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rk/Library/CloudStorage/Dropbox/GRADSCHOOL/Dissertation/R_dissertation/chaparraldegradation_2022b/"/>
    </mc:Choice>
  </mc:AlternateContent>
  <xr:revisionPtr revIDLastSave="0" documentId="13_ncr:1_{E55E6F4A-2291-304E-BE52-8D9539713449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deg_seedbank" sheetId="1" r:id="rId1"/>
    <sheet name="Sheet3" sheetId="4" r:id="rId2"/>
  </sheets>
  <definedNames>
    <definedName name="_xlnm._FilterDatabase" localSheetId="0" hidden="1">deg_seedbank!$A$1:$P$2093</definedName>
  </definedNames>
  <calcPr calcId="191029"/>
  <pivotCaches>
    <pivotCache cacheId="7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466" i="1" l="1"/>
  <c r="K1466" i="1"/>
  <c r="L1465" i="1"/>
  <c r="K1465" i="1"/>
  <c r="L1464" i="1"/>
  <c r="K1464" i="1"/>
  <c r="L1463" i="1"/>
  <c r="K1463" i="1"/>
  <c r="L1462" i="1"/>
  <c r="K1462" i="1"/>
  <c r="L1461" i="1"/>
  <c r="K1461" i="1"/>
  <c r="L1460" i="1"/>
  <c r="K1460" i="1"/>
  <c r="L1459" i="1"/>
  <c r="K1459" i="1"/>
  <c r="L1458" i="1"/>
  <c r="K1458" i="1"/>
  <c r="L1457" i="1"/>
  <c r="K1457" i="1"/>
  <c r="L1456" i="1"/>
  <c r="K1456" i="1"/>
  <c r="L1455" i="1"/>
  <c r="K1455" i="1"/>
  <c r="L1454" i="1"/>
  <c r="K1454" i="1"/>
  <c r="L1453" i="1"/>
  <c r="K1453" i="1"/>
  <c r="L1452" i="1"/>
  <c r="K1452" i="1"/>
  <c r="L1451" i="1"/>
  <c r="K1451" i="1"/>
  <c r="L1450" i="1"/>
  <c r="K1450" i="1"/>
  <c r="L1449" i="1"/>
  <c r="K1449" i="1"/>
  <c r="L1448" i="1"/>
  <c r="K1448" i="1"/>
  <c r="L1447" i="1"/>
  <c r="K1447" i="1"/>
  <c r="L1446" i="1"/>
  <c r="K1446" i="1"/>
  <c r="L1445" i="1"/>
  <c r="K1445" i="1"/>
  <c r="L1444" i="1"/>
  <c r="K1444" i="1"/>
  <c r="L1443" i="1"/>
  <c r="K1443" i="1"/>
  <c r="L1442" i="1"/>
  <c r="K1442" i="1"/>
  <c r="L1441" i="1"/>
  <c r="K1441" i="1"/>
  <c r="L1440" i="1"/>
  <c r="K1440" i="1"/>
  <c r="L1439" i="1"/>
  <c r="K1439" i="1"/>
  <c r="L1438" i="1"/>
  <c r="K1438" i="1"/>
  <c r="L1437" i="1"/>
  <c r="K1437" i="1"/>
  <c r="L1436" i="1"/>
  <c r="K1436" i="1"/>
  <c r="L1435" i="1"/>
  <c r="K1435" i="1"/>
  <c r="L1434" i="1"/>
  <c r="K1434" i="1"/>
  <c r="L1433" i="1"/>
  <c r="K1433" i="1"/>
  <c r="L1432" i="1"/>
  <c r="K1432" i="1"/>
  <c r="L1431" i="1"/>
  <c r="K1431" i="1"/>
  <c r="L1430" i="1"/>
  <c r="K1430" i="1"/>
  <c r="L1429" i="1"/>
  <c r="K1429" i="1"/>
  <c r="L1428" i="1"/>
  <c r="K1428" i="1"/>
  <c r="L1427" i="1"/>
  <c r="K1427" i="1"/>
  <c r="L1426" i="1"/>
  <c r="K1426" i="1"/>
  <c r="L1425" i="1"/>
  <c r="K1425" i="1"/>
  <c r="L1424" i="1"/>
  <c r="K1424" i="1"/>
  <c r="L1423" i="1"/>
  <c r="K1423" i="1"/>
  <c r="L1422" i="1"/>
  <c r="K1422" i="1"/>
  <c r="L1421" i="1"/>
  <c r="K1421" i="1"/>
  <c r="L1420" i="1"/>
  <c r="K1420" i="1"/>
  <c r="L1419" i="1"/>
  <c r="K1419" i="1"/>
  <c r="L1418" i="1"/>
  <c r="K1418" i="1"/>
  <c r="L1417" i="1"/>
  <c r="K1417" i="1"/>
  <c r="L1416" i="1"/>
  <c r="K1416" i="1"/>
  <c r="L1415" i="1"/>
  <c r="K1415" i="1"/>
  <c r="L1414" i="1"/>
  <c r="K1414" i="1"/>
  <c r="L1413" i="1"/>
  <c r="K1413" i="1"/>
  <c r="L1412" i="1"/>
  <c r="K1412" i="1"/>
  <c r="L1411" i="1"/>
  <c r="K1411" i="1"/>
  <c r="L1410" i="1"/>
  <c r="K1410" i="1"/>
  <c r="L1409" i="1"/>
  <c r="K1409" i="1"/>
  <c r="L1408" i="1"/>
  <c r="K1408" i="1"/>
  <c r="L1407" i="1"/>
  <c r="K1407" i="1"/>
  <c r="L1406" i="1"/>
  <c r="K1406" i="1"/>
  <c r="L1405" i="1"/>
  <c r="K1405" i="1"/>
  <c r="L1404" i="1"/>
  <c r="K1404" i="1"/>
  <c r="L1403" i="1"/>
  <c r="K1403" i="1"/>
  <c r="L1402" i="1"/>
  <c r="K1402" i="1"/>
  <c r="L1401" i="1"/>
  <c r="K1401" i="1"/>
  <c r="L1400" i="1"/>
  <c r="K1400" i="1"/>
  <c r="L1399" i="1"/>
  <c r="K1399" i="1"/>
  <c r="L1398" i="1"/>
  <c r="K1398" i="1"/>
  <c r="L1397" i="1"/>
  <c r="K1397" i="1"/>
  <c r="L1396" i="1"/>
  <c r="K1396" i="1"/>
  <c r="L1395" i="1"/>
  <c r="K1395" i="1"/>
  <c r="L1394" i="1"/>
  <c r="K1394" i="1"/>
  <c r="L1393" i="1"/>
  <c r="K1393" i="1"/>
  <c r="L1392" i="1"/>
  <c r="K1392" i="1"/>
  <c r="L1391" i="1"/>
  <c r="K1391" i="1"/>
  <c r="L1390" i="1"/>
  <c r="K1390" i="1"/>
  <c r="L1389" i="1"/>
  <c r="K1389" i="1"/>
  <c r="L1388" i="1"/>
  <c r="K1388" i="1"/>
  <c r="L1387" i="1"/>
  <c r="K1387" i="1"/>
  <c r="L1386" i="1"/>
  <c r="K1386" i="1"/>
  <c r="L1385" i="1"/>
  <c r="K1385" i="1"/>
  <c r="L1384" i="1"/>
  <c r="K1384" i="1"/>
  <c r="L1383" i="1"/>
  <c r="K1383" i="1"/>
  <c r="L1382" i="1"/>
  <c r="K1382" i="1"/>
  <c r="L1381" i="1"/>
  <c r="K1381" i="1"/>
  <c r="L1380" i="1"/>
  <c r="K1380" i="1"/>
  <c r="L1379" i="1"/>
  <c r="K1379" i="1"/>
  <c r="L1378" i="1"/>
  <c r="K1378" i="1"/>
  <c r="L1377" i="1"/>
  <c r="K1377" i="1"/>
  <c r="L1376" i="1"/>
  <c r="K1376" i="1"/>
  <c r="L1375" i="1"/>
  <c r="K1375" i="1"/>
  <c r="L1374" i="1"/>
  <c r="K1374" i="1"/>
  <c r="L1373" i="1"/>
  <c r="K1373" i="1"/>
  <c r="L1372" i="1"/>
  <c r="K1372" i="1"/>
  <c r="L1371" i="1"/>
  <c r="K1371" i="1"/>
  <c r="L1370" i="1"/>
  <c r="K1370" i="1"/>
  <c r="L1369" i="1"/>
  <c r="K1369" i="1"/>
  <c r="L1368" i="1"/>
  <c r="K1368" i="1"/>
  <c r="L1367" i="1"/>
  <c r="K1367" i="1"/>
  <c r="L1366" i="1"/>
  <c r="K1366" i="1"/>
  <c r="L1365" i="1"/>
  <c r="K1365" i="1"/>
  <c r="L1364" i="1"/>
  <c r="K1364" i="1"/>
  <c r="L1363" i="1"/>
  <c r="K1363" i="1"/>
  <c r="L1362" i="1"/>
  <c r="K1362" i="1"/>
  <c r="L1361" i="1"/>
  <c r="K1361" i="1"/>
  <c r="L1360" i="1"/>
  <c r="K1360" i="1"/>
  <c r="L1359" i="1"/>
  <c r="K1359" i="1"/>
  <c r="L1358" i="1"/>
  <c r="K1358" i="1"/>
  <c r="L1357" i="1"/>
  <c r="K1357" i="1"/>
  <c r="L1356" i="1"/>
  <c r="K1356" i="1"/>
  <c r="L1355" i="1"/>
  <c r="K1355" i="1"/>
  <c r="L1354" i="1"/>
  <c r="K1354" i="1"/>
  <c r="L1353" i="1"/>
  <c r="K1353" i="1"/>
  <c r="L1352" i="1"/>
  <c r="K1352" i="1"/>
  <c r="L1351" i="1"/>
  <c r="K1351" i="1"/>
  <c r="L1350" i="1"/>
  <c r="K1350" i="1"/>
  <c r="L1349" i="1"/>
  <c r="K1349" i="1"/>
  <c r="L1348" i="1"/>
  <c r="K1348" i="1"/>
  <c r="L1347" i="1"/>
  <c r="K1347" i="1"/>
  <c r="L1346" i="1"/>
  <c r="K1346" i="1"/>
  <c r="L1345" i="1"/>
  <c r="K1345" i="1"/>
  <c r="L1344" i="1"/>
  <c r="K1344" i="1"/>
  <c r="L1343" i="1"/>
  <c r="K1343" i="1"/>
  <c r="L1342" i="1"/>
  <c r="K1342" i="1"/>
  <c r="L1341" i="1"/>
  <c r="K1341" i="1"/>
  <c r="L1340" i="1"/>
  <c r="K1340" i="1"/>
  <c r="L1339" i="1"/>
  <c r="K1339" i="1"/>
  <c r="L1338" i="1"/>
  <c r="K1338" i="1"/>
  <c r="L1337" i="1"/>
  <c r="K1337" i="1"/>
  <c r="L1336" i="1"/>
  <c r="K1336" i="1"/>
  <c r="L1335" i="1"/>
  <c r="K1335" i="1"/>
  <c r="L1334" i="1"/>
  <c r="K1334" i="1"/>
  <c r="L1333" i="1"/>
  <c r="K1333" i="1"/>
  <c r="L1332" i="1"/>
  <c r="K1332" i="1"/>
  <c r="L1331" i="1"/>
  <c r="K1331" i="1"/>
  <c r="L1330" i="1"/>
  <c r="K1330" i="1"/>
  <c r="L1329" i="1"/>
  <c r="K1329" i="1"/>
  <c r="L1328" i="1"/>
  <c r="K1328" i="1"/>
  <c r="L1327" i="1"/>
  <c r="K1327" i="1"/>
  <c r="L1326" i="1"/>
  <c r="K1326" i="1"/>
  <c r="L1325" i="1"/>
  <c r="K1325" i="1"/>
  <c r="L1324" i="1"/>
  <c r="K1324" i="1"/>
  <c r="L1323" i="1"/>
  <c r="K1323" i="1"/>
  <c r="L1322" i="1"/>
  <c r="K1322" i="1"/>
  <c r="L1321" i="1"/>
  <c r="K1321" i="1"/>
  <c r="L1320" i="1"/>
  <c r="K1320" i="1"/>
  <c r="L1319" i="1"/>
  <c r="K1319" i="1"/>
  <c r="L1318" i="1"/>
  <c r="K1318" i="1"/>
  <c r="L1317" i="1"/>
  <c r="K1317" i="1"/>
  <c r="L1316" i="1"/>
  <c r="K1316" i="1"/>
  <c r="L1315" i="1"/>
  <c r="K1315" i="1"/>
  <c r="L1314" i="1"/>
  <c r="K1314" i="1"/>
  <c r="L1313" i="1"/>
  <c r="K1313" i="1"/>
  <c r="L1312" i="1"/>
  <c r="K1312" i="1"/>
  <c r="L1311" i="1"/>
  <c r="K1311" i="1"/>
  <c r="L1310" i="1"/>
  <c r="K1310" i="1"/>
  <c r="L1309" i="1"/>
  <c r="K1309" i="1"/>
  <c r="L1308" i="1"/>
  <c r="K1308" i="1"/>
  <c r="L1307" i="1"/>
  <c r="K1307" i="1"/>
  <c r="L1306" i="1"/>
  <c r="K1306" i="1"/>
  <c r="L1305" i="1"/>
  <c r="K1305" i="1"/>
  <c r="L1304" i="1"/>
  <c r="K1304" i="1"/>
  <c r="L1303" i="1"/>
  <c r="K1303" i="1"/>
  <c r="L1302" i="1"/>
  <c r="K1302" i="1"/>
  <c r="L1301" i="1"/>
  <c r="K1301" i="1"/>
  <c r="L1300" i="1"/>
  <c r="K1300" i="1"/>
  <c r="L1299" i="1"/>
  <c r="K1299" i="1"/>
  <c r="L1298" i="1"/>
  <c r="K1298" i="1"/>
  <c r="L1297" i="1"/>
  <c r="K1297" i="1"/>
  <c r="L1296" i="1"/>
  <c r="K1296" i="1"/>
  <c r="L1295" i="1"/>
  <c r="K1295" i="1"/>
  <c r="L1294" i="1"/>
  <c r="K1294" i="1"/>
  <c r="L1293" i="1"/>
  <c r="K1293" i="1"/>
  <c r="L1292" i="1"/>
  <c r="K1292" i="1"/>
  <c r="L1291" i="1"/>
  <c r="K1291" i="1"/>
  <c r="L1290" i="1"/>
  <c r="K1290" i="1"/>
  <c r="L1289" i="1"/>
  <c r="K1289" i="1"/>
  <c r="L1288" i="1"/>
  <c r="K1288" i="1"/>
  <c r="L1287" i="1"/>
  <c r="K1287" i="1"/>
  <c r="L1286" i="1"/>
  <c r="K1286" i="1"/>
  <c r="L1285" i="1"/>
  <c r="K1285" i="1"/>
  <c r="L1284" i="1"/>
  <c r="K1284" i="1"/>
  <c r="L1283" i="1"/>
  <c r="K1283" i="1"/>
  <c r="L1282" i="1"/>
  <c r="K1282" i="1"/>
  <c r="L1281" i="1"/>
  <c r="K1281" i="1"/>
  <c r="L1280" i="1"/>
  <c r="K1280" i="1"/>
  <c r="L1279" i="1"/>
  <c r="K1279" i="1"/>
  <c r="L1278" i="1"/>
  <c r="K1278" i="1"/>
  <c r="L1277" i="1"/>
  <c r="K1277" i="1"/>
  <c r="L1276" i="1"/>
  <c r="K1276" i="1"/>
  <c r="L1275" i="1"/>
  <c r="K1275" i="1"/>
  <c r="L1274" i="1"/>
  <c r="K1274" i="1"/>
  <c r="L1273" i="1"/>
  <c r="K1273" i="1"/>
  <c r="L1272" i="1"/>
  <c r="K1272" i="1"/>
  <c r="L1271" i="1"/>
  <c r="K1271" i="1"/>
  <c r="L1270" i="1"/>
  <c r="K1270" i="1"/>
  <c r="L1269" i="1"/>
  <c r="K1269" i="1"/>
  <c r="L1268" i="1"/>
  <c r="K1268" i="1"/>
  <c r="L1267" i="1"/>
  <c r="K1267" i="1"/>
  <c r="L1266" i="1"/>
  <c r="K1266" i="1"/>
  <c r="L1265" i="1"/>
  <c r="K1265" i="1"/>
  <c r="L1264" i="1"/>
  <c r="K1264" i="1"/>
  <c r="L1263" i="1"/>
  <c r="K1263" i="1"/>
  <c r="L1262" i="1"/>
  <c r="K1262" i="1"/>
  <c r="L1261" i="1"/>
  <c r="K1261" i="1"/>
  <c r="L1260" i="1"/>
  <c r="K1260" i="1"/>
  <c r="L1259" i="1"/>
  <c r="K1259" i="1"/>
  <c r="L1258" i="1"/>
  <c r="K1258" i="1"/>
  <c r="L1257" i="1"/>
  <c r="K1257" i="1"/>
  <c r="L1256" i="1"/>
  <c r="K1256" i="1"/>
  <c r="L1255" i="1"/>
  <c r="K1255" i="1"/>
  <c r="L1254" i="1"/>
  <c r="K1254" i="1"/>
  <c r="L1253" i="1"/>
  <c r="K1253" i="1"/>
  <c r="L1252" i="1"/>
  <c r="K1252" i="1"/>
  <c r="L1251" i="1"/>
  <c r="K1251" i="1"/>
  <c r="L1250" i="1"/>
  <c r="K1250" i="1"/>
  <c r="L1249" i="1"/>
  <c r="K1249" i="1"/>
  <c r="L1248" i="1"/>
  <c r="K1248" i="1"/>
  <c r="L1247" i="1"/>
  <c r="K1247" i="1"/>
  <c r="L1246" i="1"/>
  <c r="K1246" i="1"/>
  <c r="L1245" i="1"/>
  <c r="K1245" i="1"/>
  <c r="L1244" i="1"/>
  <c r="K1244" i="1"/>
  <c r="L1243" i="1"/>
  <c r="K1243" i="1"/>
  <c r="L1242" i="1"/>
  <c r="K1242" i="1"/>
  <c r="L1241" i="1"/>
  <c r="K1241" i="1"/>
  <c r="L1240" i="1"/>
  <c r="K1240" i="1"/>
  <c r="L1239" i="1"/>
  <c r="K1239" i="1"/>
  <c r="L1238" i="1"/>
  <c r="K1238" i="1"/>
  <c r="L1237" i="1"/>
  <c r="K1237" i="1"/>
  <c r="L1236" i="1"/>
  <c r="K1236" i="1"/>
  <c r="L1235" i="1"/>
  <c r="K1235" i="1"/>
  <c r="L1234" i="1"/>
  <c r="K1234" i="1"/>
  <c r="L1233" i="1"/>
  <c r="K1233" i="1"/>
  <c r="L1232" i="1"/>
  <c r="K1232" i="1"/>
  <c r="L1231" i="1"/>
  <c r="K1231" i="1"/>
  <c r="L1230" i="1"/>
  <c r="K1230" i="1"/>
  <c r="L1229" i="1"/>
  <c r="K1229" i="1"/>
  <c r="L1228" i="1"/>
  <c r="K1228" i="1"/>
  <c r="L1227" i="1"/>
  <c r="K1227" i="1"/>
  <c r="L1226" i="1"/>
  <c r="K1226" i="1"/>
  <c r="L1225" i="1"/>
  <c r="K1225" i="1"/>
  <c r="L1224" i="1"/>
  <c r="K1224" i="1"/>
  <c r="L1223" i="1"/>
  <c r="K1223" i="1"/>
  <c r="L1222" i="1"/>
  <c r="K1222" i="1"/>
  <c r="L1221" i="1"/>
  <c r="K1221" i="1"/>
  <c r="L1220" i="1"/>
  <c r="K1220" i="1"/>
  <c r="L1219" i="1"/>
  <c r="K1219" i="1"/>
  <c r="L1218" i="1"/>
  <c r="K1218" i="1"/>
  <c r="L1217" i="1"/>
  <c r="K1217" i="1"/>
  <c r="L1216" i="1"/>
  <c r="K1216" i="1"/>
  <c r="L1215" i="1"/>
  <c r="K1215" i="1"/>
  <c r="L1214" i="1"/>
  <c r="K1214" i="1"/>
  <c r="L1213" i="1"/>
  <c r="K1213" i="1"/>
  <c r="L1212" i="1"/>
  <c r="K1212" i="1"/>
  <c r="L1211" i="1"/>
  <c r="K1211" i="1"/>
  <c r="L1210" i="1"/>
  <c r="K1210" i="1"/>
  <c r="L1209" i="1"/>
  <c r="K1209" i="1"/>
  <c r="L1208" i="1"/>
  <c r="K1208" i="1"/>
  <c r="L1207" i="1"/>
  <c r="K1207" i="1"/>
  <c r="L1206" i="1"/>
  <c r="K1206" i="1"/>
  <c r="L1205" i="1"/>
  <c r="K1205" i="1"/>
  <c r="L1204" i="1"/>
  <c r="K1204" i="1"/>
  <c r="L1203" i="1"/>
  <c r="K1203" i="1"/>
  <c r="L1202" i="1"/>
  <c r="K1202" i="1"/>
  <c r="L1201" i="1"/>
  <c r="K1201" i="1"/>
  <c r="L1200" i="1"/>
  <c r="K1200" i="1"/>
  <c r="L1199" i="1"/>
  <c r="K1199" i="1"/>
  <c r="L1198" i="1"/>
  <c r="K1198" i="1"/>
  <c r="L1197" i="1"/>
  <c r="K1197" i="1"/>
  <c r="L1196" i="1"/>
  <c r="K1196" i="1"/>
  <c r="L1195" i="1"/>
  <c r="K1195" i="1"/>
  <c r="L1194" i="1"/>
  <c r="K1194" i="1"/>
  <c r="L1193" i="1"/>
  <c r="K1193" i="1"/>
  <c r="L1192" i="1"/>
  <c r="K1192" i="1"/>
  <c r="L1191" i="1"/>
  <c r="K1191" i="1"/>
  <c r="L1190" i="1"/>
  <c r="K1190" i="1"/>
  <c r="L1189" i="1"/>
  <c r="K1189" i="1"/>
  <c r="L1188" i="1"/>
  <c r="K1188" i="1"/>
  <c r="L1187" i="1"/>
  <c r="K1187" i="1"/>
  <c r="L1186" i="1"/>
  <c r="K1186" i="1"/>
  <c r="L1185" i="1"/>
  <c r="K1185" i="1"/>
  <c r="L1184" i="1"/>
  <c r="K1184" i="1"/>
  <c r="L1183" i="1"/>
  <c r="K1183" i="1"/>
  <c r="L1182" i="1"/>
  <c r="K1182" i="1"/>
  <c r="L1181" i="1"/>
  <c r="K1181" i="1"/>
  <c r="L1180" i="1"/>
  <c r="K1180" i="1"/>
  <c r="L1179" i="1"/>
  <c r="K1179" i="1"/>
  <c r="L1178" i="1"/>
  <c r="K1178" i="1"/>
  <c r="L1177" i="1"/>
  <c r="K1177" i="1"/>
  <c r="L1176" i="1"/>
  <c r="K1176" i="1"/>
  <c r="L1175" i="1"/>
  <c r="K1175" i="1"/>
  <c r="L1174" i="1"/>
  <c r="K1174" i="1"/>
  <c r="L1173" i="1"/>
  <c r="K1173" i="1"/>
  <c r="L1172" i="1"/>
  <c r="K1172" i="1"/>
  <c r="L1171" i="1"/>
  <c r="K1171" i="1"/>
  <c r="L1170" i="1"/>
  <c r="K1170" i="1"/>
  <c r="L1169" i="1"/>
  <c r="K1169" i="1"/>
  <c r="L1168" i="1"/>
  <c r="K1168" i="1"/>
  <c r="L1167" i="1"/>
  <c r="K1167" i="1"/>
  <c r="L1166" i="1"/>
  <c r="K1166" i="1"/>
  <c r="L1165" i="1"/>
  <c r="K1165" i="1"/>
  <c r="L1164" i="1"/>
  <c r="K1164" i="1"/>
  <c r="L1163" i="1"/>
  <c r="K1163" i="1"/>
  <c r="L1162" i="1"/>
  <c r="K1162" i="1"/>
  <c r="L1161" i="1"/>
  <c r="K1161" i="1"/>
  <c r="L1160" i="1"/>
  <c r="K1160" i="1"/>
  <c r="L1159" i="1"/>
  <c r="K1159" i="1"/>
  <c r="L1158" i="1"/>
  <c r="K1158" i="1"/>
  <c r="L1157" i="1"/>
  <c r="K1157" i="1"/>
  <c r="L1156" i="1"/>
  <c r="K1156" i="1"/>
  <c r="L1155" i="1"/>
  <c r="K1155" i="1"/>
  <c r="L1154" i="1"/>
  <c r="K1154" i="1"/>
  <c r="L1153" i="1"/>
  <c r="K1153" i="1"/>
  <c r="L1152" i="1"/>
  <c r="K1152" i="1"/>
  <c r="L1151" i="1"/>
  <c r="K1151" i="1"/>
  <c r="L1150" i="1"/>
  <c r="K1150" i="1"/>
  <c r="L1149" i="1"/>
  <c r="K1149" i="1"/>
  <c r="L1148" i="1"/>
  <c r="K1148" i="1"/>
  <c r="L1147" i="1"/>
  <c r="K1147" i="1"/>
  <c r="L1146" i="1"/>
  <c r="K1146" i="1"/>
  <c r="L1145" i="1"/>
  <c r="K1145" i="1"/>
  <c r="L1144" i="1"/>
  <c r="K1144" i="1"/>
  <c r="L1143" i="1"/>
  <c r="K1143" i="1"/>
  <c r="L1142" i="1"/>
  <c r="K1142" i="1"/>
  <c r="L1141" i="1"/>
  <c r="K1141" i="1"/>
  <c r="L1140" i="1"/>
  <c r="K1140" i="1"/>
  <c r="L1139" i="1"/>
  <c r="K1139" i="1"/>
  <c r="L1138" i="1"/>
  <c r="K1138" i="1"/>
  <c r="L1137" i="1"/>
  <c r="K1137" i="1"/>
  <c r="L1136" i="1"/>
  <c r="K1136" i="1"/>
  <c r="L1135" i="1"/>
  <c r="K1135" i="1"/>
  <c r="L1134" i="1"/>
  <c r="K1134" i="1"/>
  <c r="L1133" i="1"/>
  <c r="K1133" i="1"/>
  <c r="L1132" i="1"/>
  <c r="K1132" i="1"/>
  <c r="L1131" i="1"/>
  <c r="K1131" i="1"/>
  <c r="L1130" i="1"/>
  <c r="K1130" i="1"/>
  <c r="L1129" i="1"/>
  <c r="K1129" i="1"/>
  <c r="L1128" i="1"/>
  <c r="K1128" i="1"/>
  <c r="L1127" i="1"/>
  <c r="K1127" i="1"/>
  <c r="L1126" i="1"/>
  <c r="K1126" i="1"/>
  <c r="L1125" i="1"/>
  <c r="K1125" i="1"/>
  <c r="L1124" i="1"/>
  <c r="K1124" i="1"/>
  <c r="L1123" i="1"/>
  <c r="K1123" i="1"/>
  <c r="L1122" i="1"/>
  <c r="K1122" i="1"/>
  <c r="L1121" i="1"/>
  <c r="K1121" i="1"/>
  <c r="L1120" i="1"/>
  <c r="K1120" i="1"/>
  <c r="L1119" i="1"/>
  <c r="K1119" i="1"/>
  <c r="L1118" i="1"/>
  <c r="K1118" i="1"/>
  <c r="L1117" i="1"/>
  <c r="K1117" i="1"/>
  <c r="L1116" i="1"/>
  <c r="K1116" i="1"/>
  <c r="L1115" i="1"/>
  <c r="K1115" i="1"/>
  <c r="L1114" i="1"/>
  <c r="K1114" i="1"/>
  <c r="L1113" i="1"/>
  <c r="K1113" i="1"/>
  <c r="L1112" i="1"/>
  <c r="K1112" i="1"/>
  <c r="L1111" i="1"/>
  <c r="K1111" i="1"/>
  <c r="L1110" i="1"/>
  <c r="K1110" i="1"/>
  <c r="L1109" i="1"/>
  <c r="K1109" i="1"/>
  <c r="L1108" i="1"/>
  <c r="K1108" i="1"/>
  <c r="L1107" i="1"/>
  <c r="K1107" i="1"/>
  <c r="L1106" i="1"/>
  <c r="K1106" i="1"/>
  <c r="L1105" i="1"/>
  <c r="K1105" i="1"/>
  <c r="L1104" i="1"/>
  <c r="K1104" i="1"/>
  <c r="L1103" i="1"/>
  <c r="K1103" i="1"/>
  <c r="L1102" i="1"/>
  <c r="K1102" i="1"/>
  <c r="L1101" i="1"/>
  <c r="K1101" i="1"/>
  <c r="L1100" i="1"/>
  <c r="K1100" i="1"/>
  <c r="L1099" i="1"/>
  <c r="K1099" i="1"/>
  <c r="L1098" i="1"/>
  <c r="K1098" i="1"/>
  <c r="L1097" i="1"/>
  <c r="K1097" i="1"/>
  <c r="L1096" i="1"/>
  <c r="K1096" i="1"/>
  <c r="L1095" i="1"/>
  <c r="K1095" i="1"/>
  <c r="L1094" i="1"/>
  <c r="K1094" i="1"/>
  <c r="L1093" i="1"/>
  <c r="K1093" i="1"/>
  <c r="L1092" i="1"/>
  <c r="K1092" i="1"/>
  <c r="L1091" i="1"/>
  <c r="K1091" i="1"/>
  <c r="L1090" i="1"/>
  <c r="K1090" i="1"/>
  <c r="L1089" i="1"/>
  <c r="K1089" i="1"/>
  <c r="L1088" i="1"/>
  <c r="K1088" i="1"/>
  <c r="L1087" i="1"/>
  <c r="K1087" i="1"/>
  <c r="L1086" i="1"/>
  <c r="K1086" i="1"/>
  <c r="L1085" i="1"/>
  <c r="K1085" i="1"/>
  <c r="L1084" i="1"/>
  <c r="K1084" i="1"/>
  <c r="L1083" i="1"/>
  <c r="K1083" i="1"/>
  <c r="L1082" i="1"/>
  <c r="K1082" i="1"/>
  <c r="L1081" i="1"/>
  <c r="K1081" i="1"/>
  <c r="L1080" i="1"/>
  <c r="K1080" i="1"/>
  <c r="L1079" i="1"/>
  <c r="K1079" i="1"/>
  <c r="L1078" i="1"/>
  <c r="K1078" i="1"/>
  <c r="L1077" i="1"/>
  <c r="K1077" i="1"/>
  <c r="L1076" i="1"/>
  <c r="K1076" i="1"/>
  <c r="L1075" i="1"/>
  <c r="K1075" i="1"/>
  <c r="L1074" i="1"/>
  <c r="K1074" i="1"/>
  <c r="L1073" i="1"/>
  <c r="K1073" i="1"/>
  <c r="L1072" i="1"/>
  <c r="K1072" i="1"/>
  <c r="L1071" i="1"/>
  <c r="K1071" i="1"/>
  <c r="L1070" i="1"/>
  <c r="K1070" i="1"/>
  <c r="L1069" i="1"/>
  <c r="K1069" i="1"/>
  <c r="L1068" i="1"/>
  <c r="K1068" i="1"/>
  <c r="L1067" i="1"/>
  <c r="K1067" i="1"/>
  <c r="L1066" i="1"/>
  <c r="K1066" i="1"/>
  <c r="L1065" i="1"/>
  <c r="K1065" i="1"/>
  <c r="L1064" i="1"/>
  <c r="K1064" i="1"/>
  <c r="L1063" i="1"/>
  <c r="K1063" i="1"/>
  <c r="L1062" i="1"/>
  <c r="K1062" i="1"/>
  <c r="L1061" i="1"/>
  <c r="K1061" i="1"/>
  <c r="L1060" i="1"/>
  <c r="K1060" i="1"/>
  <c r="L1059" i="1"/>
  <c r="K1059" i="1"/>
  <c r="L1058" i="1"/>
  <c r="K1058" i="1"/>
  <c r="L1057" i="1"/>
  <c r="K1057" i="1"/>
  <c r="L1056" i="1"/>
  <c r="K1056" i="1"/>
  <c r="L1055" i="1"/>
  <c r="K1055" i="1"/>
  <c r="L1054" i="1"/>
  <c r="K1054" i="1"/>
  <c r="L1053" i="1"/>
  <c r="K1053" i="1"/>
  <c r="L1052" i="1"/>
  <c r="K1052" i="1"/>
  <c r="L1051" i="1"/>
  <c r="K1051" i="1"/>
  <c r="L1050" i="1"/>
  <c r="K1050" i="1"/>
  <c r="L1049" i="1"/>
  <c r="K1049" i="1"/>
  <c r="L1048" i="1"/>
  <c r="K1048" i="1"/>
  <c r="L1047" i="1"/>
  <c r="K1047" i="1"/>
  <c r="L1046" i="1"/>
  <c r="K1046" i="1"/>
  <c r="L1045" i="1"/>
  <c r="K1045" i="1"/>
  <c r="L1044" i="1"/>
  <c r="K1044" i="1"/>
  <c r="L1043" i="1"/>
  <c r="K1043" i="1"/>
  <c r="L1042" i="1"/>
  <c r="K1042" i="1"/>
  <c r="L1041" i="1"/>
  <c r="K1041" i="1"/>
  <c r="L1040" i="1"/>
  <c r="K1040" i="1"/>
  <c r="L1039" i="1"/>
  <c r="K1039" i="1"/>
  <c r="L1038" i="1"/>
  <c r="K1038" i="1"/>
  <c r="L1037" i="1"/>
  <c r="K1037" i="1"/>
  <c r="L1036" i="1"/>
  <c r="K1036" i="1"/>
  <c r="L1035" i="1"/>
  <c r="K1035" i="1"/>
  <c r="L1034" i="1"/>
  <c r="K1034" i="1"/>
  <c r="L1033" i="1"/>
  <c r="K1033" i="1"/>
  <c r="L1032" i="1"/>
  <c r="K1032" i="1"/>
  <c r="L1031" i="1"/>
  <c r="K1031" i="1"/>
  <c r="L1030" i="1"/>
  <c r="K1030" i="1"/>
  <c r="L1029" i="1"/>
  <c r="K1029" i="1"/>
  <c r="L1028" i="1"/>
  <c r="K1028" i="1"/>
  <c r="L1027" i="1"/>
  <c r="K1027" i="1"/>
  <c r="L1026" i="1"/>
  <c r="K1026" i="1"/>
  <c r="L1025" i="1"/>
  <c r="K1025" i="1"/>
  <c r="L1024" i="1"/>
  <c r="K1024" i="1"/>
  <c r="L1023" i="1"/>
  <c r="K1023" i="1"/>
  <c r="L1022" i="1"/>
  <c r="K1022" i="1"/>
  <c r="L1021" i="1"/>
  <c r="K1021" i="1"/>
  <c r="L1020" i="1"/>
  <c r="K1020" i="1"/>
  <c r="L1019" i="1"/>
  <c r="K1019" i="1"/>
  <c r="L1018" i="1"/>
  <c r="K1018" i="1"/>
  <c r="L1017" i="1"/>
  <c r="K1017" i="1"/>
  <c r="L1016" i="1"/>
  <c r="K1016" i="1"/>
  <c r="L1015" i="1"/>
  <c r="K1015" i="1"/>
  <c r="L1014" i="1"/>
  <c r="K1014" i="1"/>
  <c r="L1013" i="1"/>
  <c r="K1013" i="1"/>
  <c r="L1012" i="1"/>
  <c r="K1012" i="1"/>
  <c r="L1011" i="1"/>
  <c r="K1011" i="1"/>
  <c r="L1010" i="1"/>
  <c r="K1010" i="1"/>
  <c r="L1009" i="1"/>
  <c r="K1009" i="1"/>
  <c r="L1008" i="1"/>
  <c r="K1008" i="1"/>
  <c r="L1007" i="1"/>
  <c r="K1007" i="1"/>
  <c r="L1006" i="1"/>
  <c r="K1006" i="1"/>
  <c r="L1005" i="1"/>
  <c r="K1005" i="1"/>
  <c r="L1004" i="1"/>
  <c r="K1004" i="1"/>
  <c r="L1003" i="1"/>
  <c r="K1003" i="1"/>
  <c r="L1002" i="1"/>
  <c r="K1002" i="1"/>
  <c r="L1001" i="1"/>
  <c r="K1001" i="1"/>
  <c r="L1000" i="1"/>
  <c r="K1000" i="1"/>
  <c r="L999" i="1"/>
  <c r="K999" i="1"/>
  <c r="L998" i="1"/>
  <c r="K998" i="1"/>
  <c r="L997" i="1"/>
  <c r="K997" i="1"/>
  <c r="L996" i="1"/>
  <c r="K996" i="1"/>
  <c r="L995" i="1"/>
  <c r="K995" i="1"/>
  <c r="L994" i="1"/>
  <c r="K994" i="1"/>
  <c r="L993" i="1"/>
  <c r="K993" i="1"/>
  <c r="L992" i="1"/>
  <c r="K992" i="1"/>
  <c r="L991" i="1"/>
  <c r="K991" i="1"/>
  <c r="L990" i="1"/>
  <c r="K990" i="1"/>
  <c r="L989" i="1"/>
  <c r="K989" i="1"/>
  <c r="L988" i="1"/>
  <c r="K988" i="1"/>
  <c r="L987" i="1"/>
  <c r="K987" i="1"/>
  <c r="L986" i="1"/>
  <c r="K986" i="1"/>
  <c r="L985" i="1"/>
  <c r="K985" i="1"/>
  <c r="L984" i="1"/>
  <c r="K984" i="1"/>
  <c r="L983" i="1"/>
  <c r="K983" i="1"/>
  <c r="L982" i="1"/>
  <c r="K982" i="1"/>
  <c r="L981" i="1"/>
  <c r="K981" i="1"/>
  <c r="L980" i="1"/>
  <c r="K980" i="1"/>
  <c r="L979" i="1"/>
  <c r="K979" i="1"/>
  <c r="L978" i="1"/>
  <c r="K978" i="1"/>
  <c r="L977" i="1"/>
  <c r="K977" i="1"/>
  <c r="L976" i="1"/>
  <c r="K976" i="1"/>
  <c r="L975" i="1"/>
  <c r="K975" i="1"/>
  <c r="L974" i="1"/>
  <c r="K974" i="1"/>
  <c r="L973" i="1"/>
  <c r="K973" i="1"/>
  <c r="L972" i="1"/>
  <c r="K972" i="1"/>
  <c r="L971" i="1"/>
  <c r="K971" i="1"/>
  <c r="L970" i="1"/>
  <c r="K970" i="1"/>
  <c r="L969" i="1"/>
  <c r="K969" i="1"/>
  <c r="L968" i="1"/>
  <c r="K968" i="1"/>
  <c r="L967" i="1"/>
  <c r="K967" i="1"/>
  <c r="L966" i="1"/>
  <c r="K966" i="1"/>
  <c r="L965" i="1"/>
  <c r="K965" i="1"/>
  <c r="L964" i="1"/>
  <c r="K964" i="1"/>
  <c r="L963" i="1"/>
  <c r="K963" i="1"/>
  <c r="L962" i="1"/>
  <c r="K962" i="1"/>
  <c r="L961" i="1"/>
  <c r="K961" i="1"/>
  <c r="L960" i="1"/>
  <c r="K960" i="1"/>
  <c r="L959" i="1"/>
  <c r="K959" i="1"/>
  <c r="L958" i="1"/>
  <c r="K958" i="1"/>
  <c r="L957" i="1"/>
  <c r="K957" i="1"/>
  <c r="L956" i="1"/>
  <c r="K956" i="1"/>
  <c r="L955" i="1"/>
  <c r="K955" i="1"/>
  <c r="L954" i="1"/>
  <c r="K954" i="1"/>
  <c r="L953" i="1"/>
  <c r="K953" i="1"/>
  <c r="L952" i="1"/>
  <c r="K952" i="1"/>
  <c r="L951" i="1"/>
  <c r="K951" i="1"/>
  <c r="L950" i="1"/>
  <c r="K950" i="1"/>
  <c r="L949" i="1"/>
  <c r="K949" i="1"/>
  <c r="L948" i="1"/>
  <c r="K948" i="1"/>
  <c r="L947" i="1"/>
  <c r="K947" i="1"/>
  <c r="L946" i="1"/>
  <c r="K946" i="1"/>
  <c r="L945" i="1"/>
  <c r="K945" i="1"/>
  <c r="L944" i="1"/>
  <c r="K944" i="1"/>
  <c r="L943" i="1"/>
  <c r="K943" i="1"/>
  <c r="L942" i="1"/>
  <c r="K942" i="1"/>
  <c r="L941" i="1"/>
  <c r="K941" i="1"/>
  <c r="L940" i="1"/>
  <c r="K940" i="1"/>
  <c r="L939" i="1"/>
  <c r="K939" i="1"/>
  <c r="L938" i="1"/>
  <c r="K938" i="1"/>
  <c r="L937" i="1"/>
  <c r="K937" i="1"/>
  <c r="L936" i="1"/>
  <c r="K936" i="1"/>
  <c r="L935" i="1"/>
  <c r="K935" i="1"/>
  <c r="L934" i="1"/>
  <c r="K934" i="1"/>
  <c r="L933" i="1"/>
  <c r="K933" i="1"/>
  <c r="L932" i="1"/>
  <c r="K932" i="1"/>
  <c r="L931" i="1"/>
  <c r="K931" i="1"/>
  <c r="L930" i="1"/>
  <c r="K930" i="1"/>
  <c r="L929" i="1"/>
  <c r="K929" i="1"/>
  <c r="L928" i="1"/>
  <c r="K928" i="1"/>
  <c r="L927" i="1"/>
  <c r="K927" i="1"/>
  <c r="L926" i="1"/>
  <c r="K926" i="1"/>
  <c r="L925" i="1"/>
  <c r="K925" i="1"/>
  <c r="L924" i="1"/>
  <c r="K924" i="1"/>
  <c r="L923" i="1"/>
  <c r="K923" i="1"/>
  <c r="L922" i="1"/>
  <c r="K922" i="1"/>
  <c r="L921" i="1"/>
  <c r="K921" i="1"/>
  <c r="L920" i="1"/>
  <c r="K920" i="1"/>
  <c r="L919" i="1"/>
  <c r="K919" i="1"/>
  <c r="L918" i="1"/>
  <c r="K918" i="1"/>
  <c r="L917" i="1"/>
  <c r="K917" i="1"/>
  <c r="L916" i="1"/>
  <c r="K916" i="1"/>
  <c r="L915" i="1"/>
  <c r="K915" i="1"/>
  <c r="L914" i="1"/>
  <c r="K914" i="1"/>
  <c r="L913" i="1"/>
  <c r="K913" i="1"/>
  <c r="L912" i="1"/>
  <c r="K912" i="1"/>
  <c r="L911" i="1"/>
  <c r="K911" i="1"/>
  <c r="L910" i="1"/>
  <c r="K910" i="1"/>
  <c r="L909" i="1"/>
  <c r="K909" i="1"/>
  <c r="L908" i="1"/>
  <c r="K908" i="1"/>
  <c r="L907" i="1"/>
  <c r="K907" i="1"/>
  <c r="L906" i="1"/>
  <c r="K906" i="1"/>
  <c r="L905" i="1"/>
  <c r="K905" i="1"/>
  <c r="L904" i="1"/>
  <c r="K904" i="1"/>
  <c r="L903" i="1"/>
  <c r="K903" i="1"/>
  <c r="L902" i="1"/>
  <c r="K902" i="1"/>
  <c r="L901" i="1"/>
  <c r="K901" i="1"/>
  <c r="L900" i="1"/>
  <c r="K900" i="1"/>
  <c r="L899" i="1"/>
  <c r="K899" i="1"/>
  <c r="L898" i="1"/>
  <c r="K898" i="1"/>
  <c r="L897" i="1"/>
  <c r="K897" i="1"/>
  <c r="L896" i="1"/>
  <c r="K896" i="1"/>
  <c r="L895" i="1"/>
  <c r="K895" i="1"/>
  <c r="L894" i="1"/>
  <c r="K894" i="1"/>
  <c r="L893" i="1"/>
  <c r="K893" i="1"/>
  <c r="L892" i="1"/>
  <c r="K892" i="1"/>
  <c r="L891" i="1"/>
  <c r="K891" i="1"/>
  <c r="L890" i="1"/>
  <c r="K890" i="1"/>
  <c r="L889" i="1"/>
  <c r="K889" i="1"/>
  <c r="L888" i="1"/>
  <c r="K888" i="1"/>
  <c r="L887" i="1"/>
  <c r="K887" i="1"/>
  <c r="L886" i="1"/>
  <c r="K886" i="1"/>
  <c r="L885" i="1"/>
  <c r="K885" i="1"/>
  <c r="L884" i="1"/>
  <c r="K884" i="1"/>
  <c r="L883" i="1"/>
  <c r="K883" i="1"/>
  <c r="L882" i="1"/>
  <c r="K882" i="1"/>
  <c r="L881" i="1"/>
  <c r="K881" i="1"/>
  <c r="L880" i="1"/>
  <c r="K880" i="1"/>
  <c r="L879" i="1"/>
  <c r="K879" i="1"/>
  <c r="L878" i="1"/>
  <c r="K878" i="1"/>
  <c r="L877" i="1"/>
  <c r="K877" i="1"/>
  <c r="L876" i="1"/>
  <c r="K876" i="1"/>
  <c r="L875" i="1"/>
  <c r="K875" i="1"/>
  <c r="L874" i="1"/>
  <c r="K874" i="1"/>
  <c r="L873" i="1"/>
  <c r="K873" i="1"/>
  <c r="L872" i="1"/>
  <c r="K872" i="1"/>
  <c r="L871" i="1"/>
  <c r="K871" i="1"/>
  <c r="L870" i="1"/>
  <c r="K870" i="1"/>
  <c r="L869" i="1"/>
  <c r="K869" i="1"/>
  <c r="L868" i="1"/>
  <c r="K868" i="1"/>
  <c r="L867" i="1"/>
  <c r="K867" i="1"/>
  <c r="L866" i="1"/>
  <c r="K866" i="1"/>
  <c r="L865" i="1"/>
  <c r="K865" i="1"/>
  <c r="L864" i="1"/>
  <c r="K864" i="1"/>
  <c r="L863" i="1"/>
  <c r="K863" i="1"/>
  <c r="L862" i="1"/>
  <c r="K862" i="1"/>
  <c r="L861" i="1"/>
  <c r="K861" i="1"/>
  <c r="L860" i="1"/>
  <c r="K860" i="1"/>
  <c r="L859" i="1"/>
  <c r="K859" i="1"/>
  <c r="L858" i="1"/>
  <c r="K858" i="1"/>
  <c r="L857" i="1"/>
  <c r="K857" i="1"/>
  <c r="L856" i="1"/>
  <c r="K856" i="1"/>
  <c r="L855" i="1"/>
  <c r="K855" i="1"/>
  <c r="L854" i="1"/>
  <c r="K854" i="1"/>
  <c r="L853" i="1"/>
  <c r="K853" i="1"/>
  <c r="L852" i="1"/>
  <c r="K852" i="1"/>
  <c r="L851" i="1"/>
  <c r="K851" i="1"/>
  <c r="L850" i="1"/>
  <c r="K850" i="1"/>
  <c r="L849" i="1"/>
  <c r="K849" i="1"/>
  <c r="L848" i="1"/>
  <c r="K848" i="1"/>
  <c r="L847" i="1"/>
  <c r="K847" i="1"/>
  <c r="L846" i="1"/>
  <c r="K846" i="1"/>
  <c r="L845" i="1"/>
  <c r="K845" i="1"/>
  <c r="L844" i="1"/>
  <c r="K844" i="1"/>
  <c r="L843" i="1"/>
  <c r="K843" i="1"/>
  <c r="L842" i="1"/>
  <c r="K842" i="1"/>
  <c r="L841" i="1"/>
  <c r="K841" i="1"/>
  <c r="L840" i="1"/>
  <c r="K840" i="1"/>
  <c r="L839" i="1"/>
  <c r="K839" i="1"/>
  <c r="L838" i="1"/>
  <c r="K838" i="1"/>
  <c r="L837" i="1"/>
  <c r="K837" i="1"/>
  <c r="L836" i="1"/>
  <c r="K836" i="1"/>
  <c r="L835" i="1"/>
  <c r="K835" i="1"/>
  <c r="L834" i="1"/>
  <c r="K834" i="1"/>
  <c r="L833" i="1"/>
  <c r="K833" i="1"/>
  <c r="L832" i="1"/>
  <c r="K832" i="1"/>
  <c r="L831" i="1"/>
  <c r="K831" i="1"/>
  <c r="L830" i="1"/>
  <c r="K830" i="1"/>
  <c r="L829" i="1"/>
  <c r="K829" i="1"/>
  <c r="L828" i="1"/>
  <c r="K828" i="1"/>
  <c r="L827" i="1"/>
  <c r="K827" i="1"/>
  <c r="L826" i="1"/>
  <c r="K826" i="1"/>
  <c r="L825" i="1"/>
  <c r="K825" i="1"/>
  <c r="L824" i="1"/>
  <c r="K824" i="1"/>
  <c r="L823" i="1"/>
  <c r="K823" i="1"/>
  <c r="L822" i="1"/>
  <c r="K822" i="1"/>
  <c r="L821" i="1"/>
  <c r="K821" i="1"/>
  <c r="L820" i="1"/>
  <c r="K820" i="1"/>
  <c r="L819" i="1"/>
  <c r="K819" i="1"/>
  <c r="L818" i="1"/>
  <c r="K818" i="1"/>
  <c r="L817" i="1"/>
  <c r="K817" i="1"/>
  <c r="L816" i="1"/>
  <c r="K816" i="1"/>
  <c r="L815" i="1"/>
  <c r="K815" i="1"/>
  <c r="L814" i="1"/>
  <c r="K814" i="1"/>
  <c r="L813" i="1"/>
  <c r="K813" i="1"/>
  <c r="L812" i="1"/>
  <c r="K812" i="1"/>
  <c r="L811" i="1"/>
  <c r="K811" i="1"/>
  <c r="L810" i="1"/>
  <c r="K810" i="1"/>
  <c r="L809" i="1"/>
  <c r="K809" i="1"/>
  <c r="L808" i="1"/>
  <c r="K808" i="1"/>
  <c r="L807" i="1"/>
  <c r="K807" i="1"/>
  <c r="L806" i="1"/>
  <c r="K806" i="1"/>
  <c r="L805" i="1"/>
  <c r="K805" i="1"/>
  <c r="L804" i="1"/>
  <c r="K804" i="1"/>
  <c r="L803" i="1"/>
  <c r="K803" i="1"/>
  <c r="L802" i="1"/>
  <c r="K802" i="1"/>
  <c r="L801" i="1"/>
  <c r="K801" i="1"/>
  <c r="L800" i="1"/>
  <c r="K800" i="1"/>
  <c r="L799" i="1"/>
  <c r="K799" i="1"/>
  <c r="L798" i="1"/>
  <c r="K798" i="1"/>
  <c r="L797" i="1"/>
  <c r="K797" i="1"/>
  <c r="L796" i="1"/>
  <c r="K796" i="1"/>
  <c r="L795" i="1"/>
  <c r="K795" i="1"/>
  <c r="L794" i="1"/>
  <c r="K794" i="1"/>
  <c r="L793" i="1"/>
  <c r="K793" i="1"/>
  <c r="L792" i="1"/>
  <c r="K792" i="1"/>
  <c r="L791" i="1"/>
  <c r="K791" i="1"/>
  <c r="L790" i="1"/>
  <c r="K790" i="1"/>
  <c r="L789" i="1"/>
  <c r="K789" i="1"/>
  <c r="L788" i="1"/>
  <c r="K788" i="1"/>
  <c r="L787" i="1"/>
  <c r="K787" i="1"/>
  <c r="L786" i="1"/>
  <c r="K786" i="1"/>
  <c r="L785" i="1"/>
  <c r="K785" i="1"/>
  <c r="L784" i="1"/>
  <c r="K784" i="1"/>
  <c r="L783" i="1"/>
  <c r="K783" i="1"/>
  <c r="L782" i="1"/>
  <c r="K782" i="1"/>
  <c r="L781" i="1"/>
  <c r="K781" i="1"/>
  <c r="L780" i="1"/>
  <c r="K780" i="1"/>
  <c r="L779" i="1"/>
  <c r="K779" i="1"/>
  <c r="L778" i="1"/>
  <c r="K778" i="1"/>
  <c r="L777" i="1"/>
  <c r="K777" i="1"/>
  <c r="L776" i="1"/>
  <c r="K776" i="1"/>
  <c r="L775" i="1"/>
  <c r="K775" i="1"/>
  <c r="L774" i="1"/>
  <c r="K774" i="1"/>
  <c r="L773" i="1"/>
  <c r="K773" i="1"/>
  <c r="L772" i="1"/>
  <c r="K772" i="1"/>
  <c r="L771" i="1"/>
  <c r="K771" i="1"/>
  <c r="L770" i="1"/>
  <c r="K770" i="1"/>
  <c r="L769" i="1"/>
  <c r="K769" i="1"/>
  <c r="L768" i="1"/>
  <c r="K768" i="1"/>
  <c r="L767" i="1"/>
  <c r="K767" i="1"/>
  <c r="L766" i="1"/>
  <c r="K766" i="1"/>
  <c r="L765" i="1"/>
  <c r="K765" i="1"/>
  <c r="L764" i="1"/>
  <c r="K764" i="1"/>
  <c r="L763" i="1"/>
  <c r="K763" i="1"/>
  <c r="L762" i="1"/>
  <c r="K762" i="1"/>
  <c r="L761" i="1"/>
  <c r="K761" i="1"/>
  <c r="L760" i="1"/>
  <c r="K760" i="1"/>
  <c r="L759" i="1"/>
  <c r="K759" i="1"/>
  <c r="L758" i="1"/>
  <c r="K758" i="1"/>
  <c r="L757" i="1"/>
  <c r="K757" i="1"/>
  <c r="L756" i="1"/>
  <c r="K756" i="1"/>
  <c r="L755" i="1"/>
  <c r="K755" i="1"/>
  <c r="L754" i="1"/>
  <c r="K754" i="1"/>
  <c r="L753" i="1"/>
  <c r="K753" i="1"/>
  <c r="L752" i="1"/>
  <c r="K752" i="1"/>
  <c r="L751" i="1"/>
  <c r="K751" i="1"/>
  <c r="L750" i="1"/>
  <c r="K750" i="1"/>
  <c r="L749" i="1"/>
  <c r="K749" i="1"/>
  <c r="L748" i="1"/>
  <c r="K748" i="1"/>
  <c r="L747" i="1"/>
  <c r="K747" i="1"/>
  <c r="L746" i="1"/>
  <c r="K746" i="1"/>
  <c r="L745" i="1"/>
  <c r="K745" i="1"/>
  <c r="L744" i="1"/>
  <c r="K744" i="1"/>
  <c r="L743" i="1"/>
  <c r="K743" i="1"/>
  <c r="L742" i="1"/>
  <c r="K742" i="1"/>
  <c r="L741" i="1"/>
  <c r="K741" i="1"/>
  <c r="L740" i="1"/>
  <c r="K740" i="1"/>
  <c r="L739" i="1"/>
  <c r="K739" i="1"/>
  <c r="L738" i="1"/>
  <c r="K738" i="1"/>
  <c r="L737" i="1"/>
  <c r="K737" i="1"/>
  <c r="L736" i="1"/>
  <c r="K736" i="1"/>
  <c r="L735" i="1"/>
  <c r="K735" i="1"/>
  <c r="L734" i="1"/>
  <c r="K734" i="1"/>
  <c r="L733" i="1"/>
  <c r="K733" i="1"/>
  <c r="L732" i="1"/>
  <c r="K732" i="1"/>
  <c r="L731" i="1"/>
  <c r="K731" i="1"/>
  <c r="L730" i="1"/>
  <c r="K730" i="1"/>
  <c r="L729" i="1"/>
  <c r="K729" i="1"/>
  <c r="L728" i="1"/>
  <c r="K728" i="1"/>
  <c r="L727" i="1"/>
  <c r="K727" i="1"/>
  <c r="L726" i="1"/>
  <c r="K726" i="1"/>
  <c r="L725" i="1"/>
  <c r="K725" i="1"/>
  <c r="L724" i="1"/>
  <c r="K724" i="1"/>
  <c r="L723" i="1"/>
  <c r="K723" i="1"/>
  <c r="L722" i="1"/>
  <c r="K722" i="1"/>
  <c r="L721" i="1"/>
  <c r="K721" i="1"/>
  <c r="L720" i="1"/>
  <c r="K720" i="1"/>
  <c r="L719" i="1"/>
  <c r="K719" i="1"/>
  <c r="L718" i="1"/>
  <c r="K718" i="1"/>
  <c r="L717" i="1"/>
  <c r="K717" i="1"/>
  <c r="L716" i="1"/>
  <c r="K716" i="1"/>
  <c r="L715" i="1"/>
  <c r="K715" i="1"/>
  <c r="L714" i="1"/>
  <c r="K714" i="1"/>
  <c r="L713" i="1"/>
  <c r="K713" i="1"/>
  <c r="L712" i="1"/>
  <c r="K712" i="1"/>
  <c r="L711" i="1"/>
  <c r="K711" i="1"/>
  <c r="L710" i="1"/>
  <c r="K710" i="1"/>
  <c r="L709" i="1"/>
  <c r="K709" i="1"/>
  <c r="L708" i="1"/>
  <c r="K708" i="1"/>
  <c r="L707" i="1"/>
  <c r="K707" i="1"/>
  <c r="L706" i="1"/>
  <c r="K706" i="1"/>
  <c r="L705" i="1"/>
  <c r="K705" i="1"/>
  <c r="L704" i="1"/>
  <c r="K704" i="1"/>
  <c r="L703" i="1"/>
  <c r="K703" i="1"/>
  <c r="L702" i="1"/>
  <c r="K702" i="1"/>
  <c r="L701" i="1"/>
  <c r="K701" i="1"/>
  <c r="L700" i="1"/>
  <c r="K700" i="1"/>
  <c r="L699" i="1"/>
  <c r="K699" i="1"/>
  <c r="L698" i="1"/>
  <c r="K698" i="1"/>
  <c r="L697" i="1"/>
  <c r="K697" i="1"/>
  <c r="L696" i="1"/>
  <c r="K696" i="1"/>
  <c r="L695" i="1"/>
  <c r="K695" i="1"/>
  <c r="L694" i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L687" i="1"/>
  <c r="K687" i="1"/>
  <c r="L686" i="1"/>
  <c r="K686" i="1"/>
  <c r="L685" i="1"/>
  <c r="K685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L593" i="1"/>
  <c r="K593" i="1"/>
  <c r="L592" i="1"/>
  <c r="K592" i="1"/>
  <c r="L591" i="1"/>
  <c r="K591" i="1"/>
  <c r="L590" i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40" i="1"/>
  <c r="L539" i="1"/>
  <c r="K539" i="1"/>
  <c r="L538" i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1543" i="1"/>
  <c r="K1543" i="1"/>
  <c r="L1542" i="1"/>
  <c r="K1542" i="1"/>
  <c r="L1541" i="1"/>
  <c r="K1541" i="1"/>
  <c r="L1540" i="1"/>
  <c r="K1540" i="1"/>
  <c r="L1539" i="1"/>
  <c r="K1539" i="1"/>
  <c r="L1538" i="1"/>
  <c r="K1538" i="1"/>
  <c r="L1537" i="1"/>
  <c r="K1537" i="1"/>
  <c r="L1536" i="1"/>
  <c r="K1536" i="1"/>
  <c r="L1535" i="1"/>
  <c r="K1535" i="1"/>
  <c r="L1534" i="1"/>
  <c r="K1534" i="1"/>
  <c r="L1533" i="1"/>
  <c r="K1533" i="1"/>
  <c r="L1532" i="1"/>
  <c r="K1532" i="1"/>
  <c r="L1531" i="1"/>
  <c r="K1531" i="1"/>
  <c r="L1530" i="1"/>
  <c r="K1530" i="1"/>
  <c r="L1529" i="1"/>
  <c r="K1529" i="1"/>
  <c r="L1528" i="1"/>
  <c r="K1528" i="1"/>
  <c r="L1527" i="1"/>
  <c r="K1527" i="1"/>
  <c r="L1526" i="1"/>
  <c r="K1526" i="1"/>
  <c r="L1525" i="1"/>
  <c r="K1525" i="1"/>
  <c r="L1524" i="1"/>
  <c r="K1524" i="1"/>
  <c r="L1523" i="1"/>
  <c r="K1523" i="1"/>
  <c r="L1522" i="1"/>
  <c r="K1522" i="1"/>
  <c r="L1521" i="1"/>
  <c r="K1521" i="1"/>
  <c r="L1520" i="1"/>
  <c r="K1520" i="1"/>
  <c r="L1519" i="1"/>
  <c r="K1519" i="1"/>
  <c r="L1518" i="1"/>
  <c r="K1518" i="1"/>
  <c r="L1517" i="1"/>
  <c r="K1517" i="1"/>
  <c r="L1516" i="1"/>
  <c r="K1516" i="1"/>
  <c r="L1515" i="1"/>
  <c r="K1515" i="1"/>
  <c r="L1514" i="1"/>
  <c r="K1514" i="1"/>
  <c r="L1513" i="1"/>
  <c r="K1513" i="1"/>
  <c r="L1512" i="1"/>
  <c r="K1512" i="1"/>
  <c r="L1511" i="1"/>
  <c r="K1511" i="1"/>
  <c r="L1510" i="1"/>
  <c r="K1510" i="1"/>
  <c r="L1509" i="1"/>
  <c r="K1509" i="1"/>
  <c r="L1508" i="1"/>
  <c r="K1508" i="1"/>
  <c r="L1507" i="1"/>
  <c r="K1507" i="1"/>
  <c r="L1506" i="1"/>
  <c r="K1506" i="1"/>
  <c r="L1505" i="1"/>
  <c r="K1505" i="1"/>
  <c r="L1504" i="1"/>
  <c r="K1504" i="1"/>
  <c r="L1503" i="1"/>
  <c r="K1503" i="1"/>
  <c r="L1502" i="1"/>
  <c r="K1502" i="1"/>
  <c r="L1501" i="1"/>
  <c r="K1501" i="1"/>
  <c r="L1500" i="1"/>
  <c r="K1500" i="1"/>
  <c r="L1499" i="1"/>
  <c r="K1499" i="1"/>
  <c r="L1498" i="1"/>
  <c r="K1498" i="1"/>
  <c r="L1497" i="1"/>
  <c r="K1497" i="1"/>
  <c r="L1496" i="1"/>
  <c r="K1496" i="1"/>
  <c r="L1495" i="1"/>
  <c r="K1495" i="1"/>
  <c r="L1494" i="1"/>
  <c r="K1494" i="1"/>
  <c r="L1493" i="1"/>
  <c r="K1493" i="1"/>
  <c r="L1492" i="1"/>
  <c r="K1492" i="1"/>
  <c r="L1491" i="1"/>
  <c r="K1491" i="1"/>
  <c r="L1490" i="1"/>
  <c r="K1490" i="1"/>
  <c r="L1489" i="1"/>
  <c r="K1489" i="1"/>
  <c r="L1488" i="1"/>
  <c r="K1488" i="1"/>
  <c r="L1487" i="1"/>
  <c r="K1487" i="1"/>
  <c r="L1486" i="1"/>
  <c r="K1486" i="1"/>
  <c r="L1485" i="1"/>
  <c r="K1485" i="1"/>
  <c r="L1484" i="1"/>
  <c r="K1484" i="1"/>
  <c r="L1483" i="1"/>
  <c r="K1483" i="1"/>
  <c r="L1482" i="1"/>
  <c r="K1482" i="1"/>
  <c r="L1481" i="1"/>
  <c r="K1481" i="1"/>
  <c r="L1480" i="1"/>
  <c r="K1480" i="1"/>
  <c r="L1479" i="1"/>
  <c r="K1479" i="1"/>
  <c r="L1478" i="1"/>
  <c r="K1478" i="1"/>
  <c r="L1477" i="1"/>
  <c r="K1477" i="1"/>
  <c r="L1476" i="1"/>
  <c r="K1476" i="1"/>
  <c r="L1475" i="1"/>
  <c r="K1475" i="1"/>
  <c r="L1474" i="1"/>
  <c r="K1474" i="1"/>
  <c r="L1473" i="1"/>
  <c r="K1473" i="1"/>
  <c r="L1472" i="1"/>
  <c r="K1472" i="1"/>
  <c r="L1471" i="1"/>
  <c r="K1471" i="1"/>
  <c r="L1470" i="1"/>
  <c r="K1470" i="1"/>
  <c r="L1469" i="1"/>
  <c r="K1469" i="1"/>
  <c r="L1468" i="1"/>
  <c r="K1468" i="1"/>
  <c r="L1467" i="1"/>
  <c r="K1467" i="1"/>
  <c r="L1544" i="1"/>
  <c r="K1544" i="1"/>
  <c r="L8" i="1"/>
  <c r="K8" i="1"/>
  <c r="L7" i="1"/>
  <c r="K7" i="1"/>
  <c r="L6" i="1"/>
  <c r="K6" i="1"/>
  <c r="L5" i="1"/>
  <c r="K5" i="1"/>
  <c r="L4" i="1"/>
  <c r="K4" i="1"/>
  <c r="L3" i="1"/>
  <c r="K3" i="1"/>
  <c r="K2" i="1"/>
  <c r="L2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L341" i="1"/>
  <c r="K341" i="1"/>
</calcChain>
</file>

<file path=xl/sharedStrings.xml><?xml version="1.0" encoding="utf-8"?>
<sst xmlns="http://schemas.openxmlformats.org/spreadsheetml/2006/main" count="17554" uniqueCount="250">
  <si>
    <t>year</t>
  </si>
  <si>
    <t>stand</t>
  </si>
  <si>
    <t>site</t>
  </si>
  <si>
    <t>soilcore</t>
  </si>
  <si>
    <t>depthcm</t>
  </si>
  <si>
    <t>depthname</t>
  </si>
  <si>
    <t>treatment</t>
  </si>
  <si>
    <t>species</t>
  </si>
  <si>
    <t>lifeform</t>
  </si>
  <si>
    <t>status</t>
  </si>
  <si>
    <t>lifescycle</t>
  </si>
  <si>
    <t>family</t>
  </si>
  <si>
    <t>totalcount</t>
  </si>
  <si>
    <t>NOTES</t>
  </si>
  <si>
    <t>enhanced</t>
  </si>
  <si>
    <t>ENH1</t>
  </si>
  <si>
    <t>surface</t>
  </si>
  <si>
    <t>charate</t>
  </si>
  <si>
    <t>Acmispon glaber</t>
  </si>
  <si>
    <t>herb</t>
  </si>
  <si>
    <t>native</t>
  </si>
  <si>
    <t>Perennial</t>
  </si>
  <si>
    <t>Fabaceae</t>
  </si>
  <si>
    <t>ENH2</t>
  </si>
  <si>
    <t>control</t>
  </si>
  <si>
    <t>oven</t>
  </si>
  <si>
    <t>deep</t>
  </si>
  <si>
    <t>degraded</t>
  </si>
  <si>
    <t>DEG1</t>
  </si>
  <si>
    <t>Acmispon maritimus</t>
  </si>
  <si>
    <t>Annual</t>
  </si>
  <si>
    <t>ovenchar</t>
  </si>
  <si>
    <t>DEG2</t>
  </si>
  <si>
    <t>Acmispon spp.</t>
  </si>
  <si>
    <t>need to check for picture - either glaber, maritimus, or strigosus</t>
  </si>
  <si>
    <t>Acmispon strigosus</t>
  </si>
  <si>
    <t>annual</t>
  </si>
  <si>
    <t>Artemisia californica</t>
  </si>
  <si>
    <t>Shrub</t>
  </si>
  <si>
    <t>Asteraceae</t>
  </si>
  <si>
    <t>Astragalus trichopodus</t>
  </si>
  <si>
    <t>perennial</t>
  </si>
  <si>
    <t>Avena barbata</t>
  </si>
  <si>
    <t>Grass</t>
  </si>
  <si>
    <t>Poaceae</t>
  </si>
  <si>
    <t>Either barbata or fatua</t>
  </si>
  <si>
    <t>oven_1</t>
  </si>
  <si>
    <t>oven+charate_2</t>
  </si>
  <si>
    <t xml:space="preserve">Brassicaceae Family </t>
  </si>
  <si>
    <t>Brassicaceae</t>
  </si>
  <si>
    <t>Brassicaceae Family (HIIN or RARU)</t>
  </si>
  <si>
    <t>Bromus diandrus</t>
  </si>
  <si>
    <t>Bromus hordeaceus</t>
  </si>
  <si>
    <t>oven_2</t>
  </si>
  <si>
    <t>Bromus madritensis</t>
  </si>
  <si>
    <t>oven+charate_1</t>
  </si>
  <si>
    <t>Calochortus clavatus</t>
  </si>
  <si>
    <t>Liliaceae</t>
  </si>
  <si>
    <t>Centaurea melitensis</t>
  </si>
  <si>
    <t>Croton setiger</t>
  </si>
  <si>
    <t>Euphorbiaceae  </t>
  </si>
  <si>
    <t>Cryptantha spp.</t>
  </si>
  <si>
    <t>Boraginaceae  </t>
  </si>
  <si>
    <t>Diplacus aurantiacus</t>
  </si>
  <si>
    <t>shrub</t>
  </si>
  <si>
    <t>Phrymaceae  </t>
  </si>
  <si>
    <t>Dipterostemon capitatus</t>
  </si>
  <si>
    <t>Themidaceae</t>
  </si>
  <si>
    <t>Could have been Calochortus clavatus, but the leaves are so different that, if my first ID was DICA, it probably was more so than CACL.</t>
  </si>
  <si>
    <t>Emmenanthe penduliflora</t>
  </si>
  <si>
    <t>Erigeron canadensis</t>
  </si>
  <si>
    <t>Erodium cicutarium</t>
  </si>
  <si>
    <t>Geraniaceae</t>
  </si>
  <si>
    <t>Erodium moschatum</t>
  </si>
  <si>
    <t>Erodium spp.</t>
  </si>
  <si>
    <t>Eucrypta chrysanthifolium</t>
  </si>
  <si>
    <t>Hydrophyllaceae</t>
  </si>
  <si>
    <t>Festuca myuros</t>
  </si>
  <si>
    <t>grass</t>
  </si>
  <si>
    <t>grasslike herb</t>
  </si>
  <si>
    <t>Fragaria vesca</t>
  </si>
  <si>
    <t>Rosaceae</t>
  </si>
  <si>
    <t>Galium porrigens</t>
  </si>
  <si>
    <t>Rubiaceae</t>
  </si>
  <si>
    <t>HIIN/RARU - heart shaped leaf</t>
  </si>
  <si>
    <t>Hirschfeldia incana</t>
  </si>
  <si>
    <t>HIrschfeldia incana or Raru</t>
  </si>
  <si>
    <t>Juncus bufonius</t>
  </si>
  <si>
    <t>Juncaceae  </t>
  </si>
  <si>
    <t>Lactuca serriola</t>
  </si>
  <si>
    <t>Logfia filaginoides</t>
  </si>
  <si>
    <t xml:space="preserve">Lupinus bicolor </t>
  </si>
  <si>
    <t>Malacothamnus fasciculatus</t>
  </si>
  <si>
    <t>Malvaceae</t>
  </si>
  <si>
    <t>Nicotiana glauca</t>
  </si>
  <si>
    <t>tree</t>
  </si>
  <si>
    <t>Solanacaeae</t>
  </si>
  <si>
    <t>Pseudognaphalium luteoalbum</t>
  </si>
  <si>
    <t>Pseudognaphalium stramineum</t>
  </si>
  <si>
    <t>Rapistrum rugosum</t>
  </si>
  <si>
    <t xml:space="preserve">Salvia leucophylla </t>
  </si>
  <si>
    <t>Lamiaceae</t>
  </si>
  <si>
    <t>UNKNOWN 2 - long skinny seedling, looks like acmispon spp.</t>
  </si>
  <si>
    <t>Sonchus oleraceus</t>
  </si>
  <si>
    <t>Stipa lepida</t>
  </si>
  <si>
    <t>Thysanocarpus sp.</t>
  </si>
  <si>
    <t>likely T. curvipes or T. laciniatus based on Calflora maps</t>
  </si>
  <si>
    <t>Trifolium gracelentum</t>
  </si>
  <si>
    <t>Trifolium spp.</t>
  </si>
  <si>
    <t>Trifolium willdenovii</t>
  </si>
  <si>
    <t xml:space="preserve">Typha spp. </t>
  </si>
  <si>
    <t>Typhaceae </t>
  </si>
  <si>
    <t>likely brassica or hiin - heart shaped leaf</t>
  </si>
  <si>
    <t>unknown - Brassica? heart shaped leaf</t>
  </si>
  <si>
    <t>unknown - heart shaped dicot - brassica or hiin?</t>
  </si>
  <si>
    <t>unknown - lactuca - need to check</t>
  </si>
  <si>
    <t>unknown</t>
  </si>
  <si>
    <t>unknown - bright green round leaf</t>
  </si>
  <si>
    <t>unknown - bright green seedling, small leaves</t>
  </si>
  <si>
    <t>unknown - dark green monocot</t>
  </si>
  <si>
    <t>unknown - dinosaur egg</t>
  </si>
  <si>
    <t>unknown - Eridyctyon? or MAFA?</t>
  </si>
  <si>
    <t>unknown - gray cotolydon seedling</t>
  </si>
  <si>
    <t>unknown - green leaf</t>
  </si>
  <si>
    <t>unknown - light green seedling</t>
  </si>
  <si>
    <t>unknown - long leaved dicot</t>
  </si>
  <si>
    <t>unknown - long leaved seedling - could be ACGL or something else</t>
  </si>
  <si>
    <t>unknown - long leaved seedling, erodium?</t>
  </si>
  <si>
    <t>unknown - long leaved skinny dicot</t>
  </si>
  <si>
    <t>unknown - long leaved, skinny bright green - probably not stipa, probably other grasses</t>
  </si>
  <si>
    <t>unknown - long lstemed dicot</t>
  </si>
  <si>
    <t>unknown - long skinny seedling, likely non-native grass</t>
  </si>
  <si>
    <t>unknown - long skinny, bright green leaved seedling</t>
  </si>
  <si>
    <t>unknown - purple leaf dicot</t>
  </si>
  <si>
    <t>unknown - red stem</t>
  </si>
  <si>
    <t>unknown - red stem, hear leaved seedling</t>
  </si>
  <si>
    <t>unknown - round cotyledons - check pictures</t>
  </si>
  <si>
    <t>unknown - round leaf - do you think MAFA? need to look at photos</t>
  </si>
  <si>
    <t>unknown - skinny dicot</t>
  </si>
  <si>
    <t>unknown - small dicot</t>
  </si>
  <si>
    <t>unknown - tall seedling (0.5 in tall) with small leaves</t>
  </si>
  <si>
    <t>unknown - tear drop leaf</t>
  </si>
  <si>
    <t>unknown 1</t>
  </si>
  <si>
    <t>unknown 1 - small leaf seedling</t>
  </si>
  <si>
    <t>Unknown 2</t>
  </si>
  <si>
    <t>unknown 2 - unknown brown dicot</t>
  </si>
  <si>
    <t>unknown 3</t>
  </si>
  <si>
    <t>unknown 4</t>
  </si>
  <si>
    <t>unknown 5</t>
  </si>
  <si>
    <t>unknown dicot</t>
  </si>
  <si>
    <t>unknown succulent seedling</t>
  </si>
  <si>
    <t>pretreatment</t>
  </si>
  <si>
    <t>star thistle</t>
  </si>
  <si>
    <t>"bulbs"</t>
  </si>
  <si>
    <r>
      <t>"</t>
    </r>
    <r>
      <rPr>
        <u/>
        <sz val="10"/>
        <color theme="1"/>
        <rFont val="Arial"/>
        <family val="2"/>
      </rPr>
      <t>crapton</t>
    </r>
    <r>
      <rPr>
        <sz val="10"/>
        <color theme="1"/>
        <rFont val="Arial"/>
        <family val="2"/>
      </rPr>
      <t>" of AVBA</t>
    </r>
  </si>
  <si>
    <t>no species recorded at time of pretreatment in this soil core</t>
  </si>
  <si>
    <t>Bromus spp.</t>
  </si>
  <si>
    <t>"random bulb, either calochortus (yellow) or dichelostemma capitatum." I'm guessing it's DICA since Calochortus bulbs look different. </t>
  </si>
  <si>
    <t>moss</t>
  </si>
  <si>
    <t>called "Avena fatua"</t>
  </si>
  <si>
    <t>n/a</t>
  </si>
  <si>
    <t>Bromus rubens</t>
  </si>
  <si>
    <t>status_native</t>
  </si>
  <si>
    <t>status_nonnative</t>
  </si>
  <si>
    <t>nonnative</t>
  </si>
  <si>
    <t xml:space="preserve"> </t>
  </si>
  <si>
    <t>Row Labels</t>
  </si>
  <si>
    <t>(blank)</t>
  </si>
  <si>
    <t>Grand Total</t>
  </si>
  <si>
    <t>Column Labels</t>
  </si>
  <si>
    <t>Sum of totalcount</t>
  </si>
  <si>
    <t>intact</t>
  </si>
  <si>
    <t>INT3</t>
  </si>
  <si>
    <t>INT2</t>
  </si>
  <si>
    <t>INT1</t>
  </si>
  <si>
    <t>4-12 cm BEE</t>
  </si>
  <si>
    <t>4 BEE</t>
  </si>
  <si>
    <t>4 AYE</t>
  </si>
  <si>
    <t>4 -12 cm AYE</t>
  </si>
  <si>
    <t>Oven</t>
  </si>
  <si>
    <t>Charate</t>
  </si>
  <si>
    <t>Ovenchar</t>
  </si>
  <si>
    <t>Control</t>
  </si>
  <si>
    <t>Apiastrum angustifolium</t>
  </si>
  <si>
    <t>Native</t>
  </si>
  <si>
    <t>Herb</t>
  </si>
  <si>
    <t>Eucrypta chrysanthemifolia</t>
  </si>
  <si>
    <t>Emmenanthi pendufolum</t>
  </si>
  <si>
    <t>Cryptantha Spp.</t>
  </si>
  <si>
    <t>Forbs</t>
  </si>
  <si>
    <t>Bromus Spp.</t>
  </si>
  <si>
    <t>Nonnative</t>
  </si>
  <si>
    <t>Uropappus lindleyi</t>
  </si>
  <si>
    <t>Non-native</t>
  </si>
  <si>
    <t>Forb</t>
  </si>
  <si>
    <t>Festuca spp.</t>
  </si>
  <si>
    <t>Salvia leucophylla</t>
  </si>
  <si>
    <t>Bromus</t>
  </si>
  <si>
    <t>`</t>
  </si>
  <si>
    <t>degraded Total</t>
  </si>
  <si>
    <t>enhanced Total</t>
  </si>
  <si>
    <t>(blank) Total</t>
  </si>
  <si>
    <t>Unknown 1 - opposite leaves</t>
  </si>
  <si>
    <t>unknown 47 - opposite, not #1</t>
  </si>
  <si>
    <t>Unknown 25 - fuzzy grass</t>
  </si>
  <si>
    <t>Unknown 10 - green antlers</t>
  </si>
  <si>
    <t>Unknown 16 - basal leaves</t>
  </si>
  <si>
    <t>Unknown 3 - dentate leaf, round cotyl</t>
  </si>
  <si>
    <t>Unknown 17 - bright green, pointy seed</t>
  </si>
  <si>
    <t>Unknown 6 - Apiastrum angustifolium</t>
  </si>
  <si>
    <t>Unknown 2 - lacy leaf</t>
  </si>
  <si>
    <t>Unknown 4 - Astragalus trichopodus</t>
  </si>
  <si>
    <t>Unknown 12 - spikey maple</t>
  </si>
  <si>
    <t>Unknown 14 - hairy/oval</t>
  </si>
  <si>
    <t>Unknown 15 - spider web leaf</t>
  </si>
  <si>
    <t>Unknown 20 - shrub looking, hairs under</t>
  </si>
  <si>
    <t>unnamed</t>
  </si>
  <si>
    <t>Unknown 27 - round cotyl, individual hairs</t>
  </si>
  <si>
    <t>Unknown 19 - dentate leaves, curved cotyl</t>
  </si>
  <si>
    <t>Unknown 8 - squid feet</t>
  </si>
  <si>
    <t>Unknown 7 - slender octopus</t>
  </si>
  <si>
    <t>Unknown 11 - cryptantha?</t>
  </si>
  <si>
    <t>Unknown 21 - fuzzy round tripod</t>
  </si>
  <si>
    <t>unknown 16 - basal leaves</t>
  </si>
  <si>
    <t>Unknown 22 - shrub looking, hairs under and above</t>
  </si>
  <si>
    <t>Unknown 24 - "toothy" grass</t>
  </si>
  <si>
    <t>Unknown 26 - grass branching</t>
  </si>
  <si>
    <t>Unknown 28 - 5 dentate TL, truncate cotyl</t>
  </si>
  <si>
    <t>Unknown 34 ?</t>
  </si>
  <si>
    <t>Unknown 29 - grass, &lt;30* branching</t>
  </si>
  <si>
    <t>Unknown 13 - mafa?</t>
  </si>
  <si>
    <t>Unknown 31 - big boi grass, hairs, ligule, AV?</t>
  </si>
  <si>
    <t>Unknown 9 - “Acmispon” 3-leaf looong cotyl</t>
  </si>
  <si>
    <t>Unknown 30 - grass, no hairs, ligule, big grass</t>
  </si>
  <si>
    <t>Unknown 32 - leggy grass forb thing</t>
  </si>
  <si>
    <t>Unknown 35 - forb with huge round leaves</t>
  </si>
  <si>
    <t>Unknown 36 - tall forb, no hair, shovel coty</t>
  </si>
  <si>
    <t>Unknown 39 - big seed stipa</t>
  </si>
  <si>
    <t>Unknown 33 ?</t>
  </si>
  <si>
    <t>unknown 42</t>
  </si>
  <si>
    <t>unknown 41</t>
  </si>
  <si>
    <t>unknown 40</t>
  </si>
  <si>
    <t>unknown 43 - salvia</t>
  </si>
  <si>
    <t>unknown 44 - pointy coty</t>
  </si>
  <si>
    <t>Unknown 38 - clover</t>
  </si>
  <si>
    <t>unknown 45</t>
  </si>
  <si>
    <t>unknown 46</t>
  </si>
  <si>
    <t>Unknown 23 - SPIKEY, round cotyl</t>
  </si>
  <si>
    <t>INT_unknownID</t>
  </si>
  <si>
    <t>intact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</si>
</sst>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Roboto"/>
    </font>
    <font>
      <i/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ie Ma Lucero" refreshedDate="44993.915154050927" createdVersion="8" refreshedVersion="8" minRefreshableVersion="3" recordCount="2093" xr:uid="{A020F268-39B2-8A4F-8D88-536D23BE592E}">
  <cacheSource type="worksheet">
    <worksheetSource ref="A1:P1048576" sheet="deg_seedbank"/>
  </cacheSource>
  <cacheFields count="16">
    <cacheField name="year" numFmtId="0">
      <sharedItems containsString="0" containsBlank="1" containsNumber="1" containsInteger="1" minValue="2017" maxValue="2023"/>
    </cacheField>
    <cacheField name="stand" numFmtId="0">
      <sharedItems containsBlank="1" count="4">
        <s v="enhanced"/>
        <s v="degraded"/>
        <s v="intact"/>
        <m/>
      </sharedItems>
    </cacheField>
    <cacheField name="site" numFmtId="0">
      <sharedItems containsBlank="1"/>
    </cacheField>
    <cacheField name="soilcore" numFmtId="0">
      <sharedItems containsBlank="1" containsMixedTypes="1" containsNumber="1" containsInteger="1" minValue="1" maxValue="10"/>
    </cacheField>
    <cacheField name="depthcm" numFmtId="0">
      <sharedItems containsString="0" containsBlank="1" containsNumber="1" containsInteger="1" minValue="0" maxValue="4"/>
    </cacheField>
    <cacheField name="depthname" numFmtId="0">
      <sharedItems containsBlank="1" count="3">
        <s v="surface"/>
        <s v="deep"/>
        <m/>
      </sharedItems>
    </cacheField>
    <cacheField name="treatment" numFmtId="0">
      <sharedItems containsBlank="1" count="6">
        <s v="charate"/>
        <s v="control"/>
        <s v="oven"/>
        <s v="ovenchar"/>
        <s v="pretreatment"/>
        <m/>
      </sharedItems>
    </cacheField>
    <cacheField name="species" numFmtId="0">
      <sharedItems containsBlank="1"/>
    </cacheField>
    <cacheField name="lifeform" numFmtId="0">
      <sharedItems containsBlank="1" count="8">
        <s v="herb"/>
        <s v="Shrub"/>
        <s v="Grass"/>
        <s v="tree"/>
        <s v="unknown"/>
        <m/>
        <s v="Forbs"/>
        <s v="Forb"/>
      </sharedItems>
    </cacheField>
    <cacheField name="status" numFmtId="0">
      <sharedItems containsBlank="1"/>
    </cacheField>
    <cacheField name="status_native" numFmtId="0">
      <sharedItems containsBlank="1"/>
    </cacheField>
    <cacheField name="status_nonnative" numFmtId="0">
      <sharedItems containsBlank="1"/>
    </cacheField>
    <cacheField name="lifescycle" numFmtId="0">
      <sharedItems containsBlank="1"/>
    </cacheField>
    <cacheField name="family" numFmtId="0">
      <sharedItems containsBlank="1"/>
    </cacheField>
    <cacheField name="totalcount" numFmtId="0">
      <sharedItems containsBlank="1" containsMixedTypes="1" containsNumber="1" containsInteger="1" minValue="0" maxValue="96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93">
  <r>
    <n v="2019"/>
    <x v="0"/>
    <s v="ENH1"/>
    <n v="2"/>
    <n v="0"/>
    <x v="0"/>
    <x v="0"/>
    <s v="Acmispon glaber"/>
    <x v="0"/>
    <s v="native"/>
    <s v="native"/>
    <s v=""/>
    <s v="Perennial"/>
    <s v="Fabaceae"/>
    <n v="1"/>
    <m/>
  </r>
  <r>
    <n v="2019"/>
    <x v="0"/>
    <s v="ENH2"/>
    <n v="6"/>
    <n v="0"/>
    <x v="0"/>
    <x v="1"/>
    <s v="Acmispon glaber"/>
    <x v="0"/>
    <s v="native"/>
    <s v="native"/>
    <s v=""/>
    <s v="Perennial"/>
    <s v="Fabaceae"/>
    <n v="1"/>
    <m/>
  </r>
  <r>
    <n v="2019"/>
    <x v="0"/>
    <s v="ENH2"/>
    <n v="6"/>
    <n v="0"/>
    <x v="0"/>
    <x v="2"/>
    <s v="Acmispon glaber"/>
    <x v="0"/>
    <s v="native"/>
    <s v="native"/>
    <s v=""/>
    <s v="Perennial"/>
    <s v="Fabaceae"/>
    <n v="2"/>
    <m/>
  </r>
  <r>
    <n v="2019"/>
    <x v="0"/>
    <s v="ENH2"/>
    <n v="9"/>
    <n v="4"/>
    <x v="1"/>
    <x v="1"/>
    <s v="Acmispon glaber"/>
    <x v="0"/>
    <s v="native"/>
    <s v="native"/>
    <s v=""/>
    <s v="Perennial"/>
    <s v="Fabaceae"/>
    <n v="1"/>
    <m/>
  </r>
  <r>
    <n v="2017"/>
    <x v="1"/>
    <s v="DEG1"/>
    <n v="1"/>
    <n v="4"/>
    <x v="1"/>
    <x v="0"/>
    <s v="Acmispon maritimus"/>
    <x v="0"/>
    <s v="native"/>
    <s v="native"/>
    <s v=""/>
    <s v="Annual"/>
    <s v="Fabaceae"/>
    <n v="0"/>
    <m/>
  </r>
  <r>
    <n v="2017"/>
    <x v="1"/>
    <s v="DEG1"/>
    <n v="1"/>
    <n v="4"/>
    <x v="1"/>
    <x v="1"/>
    <s v="Acmispon maritimus"/>
    <x v="0"/>
    <s v="native"/>
    <s v="native"/>
    <s v=""/>
    <s v="Annual"/>
    <s v="Fabaceae"/>
    <n v="0"/>
    <m/>
  </r>
  <r>
    <n v="2017"/>
    <x v="1"/>
    <s v="DEG1"/>
    <n v="1"/>
    <n v="4"/>
    <x v="1"/>
    <x v="2"/>
    <s v="Acmispon maritimus"/>
    <x v="0"/>
    <s v="native"/>
    <s v="native"/>
    <s v=""/>
    <s v="Annual"/>
    <s v="Fabaceae"/>
    <n v="0"/>
    <m/>
  </r>
  <r>
    <n v="2017"/>
    <x v="1"/>
    <s v="DEG1"/>
    <n v="1"/>
    <n v="4"/>
    <x v="1"/>
    <x v="3"/>
    <s v="Acmispon maritimus"/>
    <x v="0"/>
    <s v="native"/>
    <s v="native"/>
    <s v=""/>
    <s v="Annual"/>
    <s v="Fabaceae"/>
    <n v="0"/>
    <m/>
  </r>
  <r>
    <n v="2017"/>
    <x v="1"/>
    <s v="DEG1"/>
    <n v="1"/>
    <n v="0"/>
    <x v="0"/>
    <x v="0"/>
    <s v="Acmispon maritimus"/>
    <x v="0"/>
    <s v="native"/>
    <s v="native"/>
    <s v=""/>
    <s v="Annual"/>
    <s v="Fabaceae"/>
    <n v="0"/>
    <m/>
  </r>
  <r>
    <n v="2017"/>
    <x v="1"/>
    <s v="DEG1"/>
    <n v="1"/>
    <n v="0"/>
    <x v="0"/>
    <x v="1"/>
    <s v="Acmispon maritimus"/>
    <x v="0"/>
    <s v="native"/>
    <s v="native"/>
    <s v=""/>
    <s v="Annual"/>
    <s v="Fabaceae"/>
    <n v="0"/>
    <m/>
  </r>
  <r>
    <n v="2017"/>
    <x v="1"/>
    <s v="DEG1"/>
    <n v="1"/>
    <n v="0"/>
    <x v="0"/>
    <x v="2"/>
    <s v="Acmispon maritimus"/>
    <x v="0"/>
    <s v="native"/>
    <s v="native"/>
    <s v=""/>
    <s v="Annual"/>
    <s v="Fabaceae"/>
    <n v="0"/>
    <m/>
  </r>
  <r>
    <n v="2017"/>
    <x v="1"/>
    <s v="DEG1"/>
    <n v="1"/>
    <n v="0"/>
    <x v="0"/>
    <x v="3"/>
    <s v="Acmispon maritimus"/>
    <x v="0"/>
    <s v="native"/>
    <s v="native"/>
    <s v=""/>
    <s v="Annual"/>
    <s v="Fabaceae"/>
    <n v="0"/>
    <m/>
  </r>
  <r>
    <n v="2017"/>
    <x v="1"/>
    <s v="DEG1"/>
    <n v="2"/>
    <n v="4"/>
    <x v="1"/>
    <x v="0"/>
    <s v="Acmispon maritimus"/>
    <x v="0"/>
    <s v="native"/>
    <s v="native"/>
    <s v=""/>
    <s v="Annual"/>
    <s v="Fabaceae"/>
    <n v="0"/>
    <m/>
  </r>
  <r>
    <n v="2017"/>
    <x v="1"/>
    <s v="DEG1"/>
    <n v="2"/>
    <n v="4"/>
    <x v="1"/>
    <x v="1"/>
    <s v="Acmispon maritimus"/>
    <x v="0"/>
    <s v="native"/>
    <s v="native"/>
    <s v=""/>
    <s v="Annual"/>
    <s v="Fabaceae"/>
    <n v="1"/>
    <m/>
  </r>
  <r>
    <n v="2017"/>
    <x v="1"/>
    <s v="DEG1"/>
    <n v="2"/>
    <n v="4"/>
    <x v="1"/>
    <x v="2"/>
    <s v="Acmispon maritimus"/>
    <x v="0"/>
    <s v="native"/>
    <s v="native"/>
    <s v=""/>
    <s v="Annual"/>
    <s v="Fabaceae"/>
    <n v="0"/>
    <m/>
  </r>
  <r>
    <n v="2017"/>
    <x v="1"/>
    <s v="DEG1"/>
    <n v="2"/>
    <n v="4"/>
    <x v="1"/>
    <x v="3"/>
    <s v="Acmispon maritimus"/>
    <x v="0"/>
    <s v="native"/>
    <s v="native"/>
    <s v=""/>
    <s v="Annual"/>
    <s v="Fabaceae"/>
    <n v="0"/>
    <m/>
  </r>
  <r>
    <n v="2017"/>
    <x v="1"/>
    <s v="DEG1"/>
    <n v="2"/>
    <n v="0"/>
    <x v="0"/>
    <x v="0"/>
    <s v="Acmispon maritimus"/>
    <x v="0"/>
    <s v="native"/>
    <s v="native"/>
    <s v=""/>
    <s v="Annual"/>
    <s v="Fabaceae"/>
    <n v="0"/>
    <m/>
  </r>
  <r>
    <n v="2017"/>
    <x v="1"/>
    <s v="DEG1"/>
    <n v="2"/>
    <n v="0"/>
    <x v="0"/>
    <x v="1"/>
    <s v="Acmispon maritimus"/>
    <x v="0"/>
    <s v="native"/>
    <s v="native"/>
    <s v=""/>
    <s v="Annual"/>
    <s v="Fabaceae"/>
    <n v="0"/>
    <m/>
  </r>
  <r>
    <n v="2017"/>
    <x v="1"/>
    <s v="DEG1"/>
    <n v="2"/>
    <n v="0"/>
    <x v="0"/>
    <x v="2"/>
    <s v="Acmispon maritimus"/>
    <x v="0"/>
    <s v="native"/>
    <s v="native"/>
    <s v=""/>
    <s v="Annual"/>
    <s v="Fabaceae"/>
    <n v="1"/>
    <m/>
  </r>
  <r>
    <n v="2017"/>
    <x v="1"/>
    <s v="DEG1"/>
    <n v="2"/>
    <n v="0"/>
    <x v="0"/>
    <x v="3"/>
    <s v="Acmispon maritimus"/>
    <x v="0"/>
    <s v="native"/>
    <s v="native"/>
    <s v=""/>
    <s v="Annual"/>
    <s v="Fabaceae"/>
    <n v="0"/>
    <m/>
  </r>
  <r>
    <n v="2017"/>
    <x v="1"/>
    <s v="DEG1"/>
    <n v="3"/>
    <n v="4"/>
    <x v="1"/>
    <x v="0"/>
    <s v="Acmispon maritimus"/>
    <x v="0"/>
    <s v="native"/>
    <s v="native"/>
    <s v=""/>
    <s v="Annual"/>
    <s v="Fabaceae"/>
    <n v="0"/>
    <m/>
  </r>
  <r>
    <n v="2017"/>
    <x v="1"/>
    <s v="DEG1"/>
    <n v="3"/>
    <n v="4"/>
    <x v="1"/>
    <x v="1"/>
    <s v="Acmispon maritimus"/>
    <x v="0"/>
    <s v="native"/>
    <s v="native"/>
    <s v=""/>
    <s v="Annual"/>
    <s v="Fabaceae"/>
    <n v="1"/>
    <m/>
  </r>
  <r>
    <n v="2017"/>
    <x v="1"/>
    <s v="DEG1"/>
    <n v="3"/>
    <n v="4"/>
    <x v="1"/>
    <x v="2"/>
    <s v="Acmispon maritimus"/>
    <x v="0"/>
    <s v="native"/>
    <s v="native"/>
    <s v=""/>
    <s v="Annual"/>
    <s v="Fabaceae"/>
    <n v="1"/>
    <m/>
  </r>
  <r>
    <n v="2017"/>
    <x v="1"/>
    <s v="DEG1"/>
    <n v="3"/>
    <n v="4"/>
    <x v="1"/>
    <x v="3"/>
    <s v="Acmispon maritimus"/>
    <x v="0"/>
    <s v="native"/>
    <s v="native"/>
    <s v=""/>
    <s v="Annual"/>
    <s v="Fabaceae"/>
    <n v="0"/>
    <m/>
  </r>
  <r>
    <n v="2017"/>
    <x v="1"/>
    <s v="DEG1"/>
    <n v="3"/>
    <n v="0"/>
    <x v="0"/>
    <x v="0"/>
    <s v="Acmispon maritimus"/>
    <x v="0"/>
    <s v="native"/>
    <s v="native"/>
    <s v=""/>
    <s v="Annual"/>
    <s v="Fabaceae"/>
    <n v="0"/>
    <m/>
  </r>
  <r>
    <n v="2017"/>
    <x v="1"/>
    <s v="DEG1"/>
    <n v="3"/>
    <n v="0"/>
    <x v="0"/>
    <x v="1"/>
    <s v="Acmispon maritimus"/>
    <x v="0"/>
    <s v="native"/>
    <s v="native"/>
    <s v=""/>
    <s v="Annual"/>
    <s v="Fabaceae"/>
    <n v="2"/>
    <m/>
  </r>
  <r>
    <n v="2017"/>
    <x v="1"/>
    <s v="DEG1"/>
    <n v="3"/>
    <n v="0"/>
    <x v="0"/>
    <x v="2"/>
    <s v="Acmispon maritimus"/>
    <x v="0"/>
    <s v="native"/>
    <s v="native"/>
    <s v=""/>
    <s v="Annual"/>
    <s v="Fabaceae"/>
    <n v="0"/>
    <m/>
  </r>
  <r>
    <n v="2017"/>
    <x v="1"/>
    <s v="DEG1"/>
    <n v="3"/>
    <n v="0"/>
    <x v="0"/>
    <x v="3"/>
    <s v="Acmispon maritimus"/>
    <x v="0"/>
    <s v="native"/>
    <s v="native"/>
    <s v=""/>
    <s v="Annual"/>
    <s v="Fabaceae"/>
    <n v="2"/>
    <m/>
  </r>
  <r>
    <n v="2017"/>
    <x v="1"/>
    <s v="DEG1"/>
    <n v="4"/>
    <n v="4"/>
    <x v="1"/>
    <x v="0"/>
    <s v="Acmispon maritimus"/>
    <x v="0"/>
    <s v="native"/>
    <s v="native"/>
    <s v=""/>
    <s v="Annual"/>
    <s v="Fabaceae"/>
    <n v="0"/>
    <m/>
  </r>
  <r>
    <n v="2017"/>
    <x v="1"/>
    <s v="DEG1"/>
    <n v="4"/>
    <n v="4"/>
    <x v="1"/>
    <x v="1"/>
    <s v="Acmispon maritimus"/>
    <x v="0"/>
    <s v="native"/>
    <s v="native"/>
    <s v=""/>
    <s v="Annual"/>
    <s v="Fabaceae"/>
    <n v="0"/>
    <m/>
  </r>
  <r>
    <n v="2017"/>
    <x v="1"/>
    <s v="DEG1"/>
    <n v="4"/>
    <n v="4"/>
    <x v="1"/>
    <x v="2"/>
    <s v="Acmispon maritimus"/>
    <x v="0"/>
    <s v="native"/>
    <s v="native"/>
    <s v=""/>
    <s v="Annual"/>
    <s v="Fabaceae"/>
    <n v="0"/>
    <m/>
  </r>
  <r>
    <n v="2017"/>
    <x v="1"/>
    <s v="DEG1"/>
    <n v="4"/>
    <n v="4"/>
    <x v="1"/>
    <x v="3"/>
    <s v="Acmispon maritimus"/>
    <x v="0"/>
    <s v="native"/>
    <s v="native"/>
    <s v=""/>
    <s v="Annual"/>
    <s v="Fabaceae"/>
    <n v="0"/>
    <m/>
  </r>
  <r>
    <n v="2017"/>
    <x v="1"/>
    <s v="DEG1"/>
    <n v="4"/>
    <n v="0"/>
    <x v="0"/>
    <x v="0"/>
    <s v="Acmispon maritimus"/>
    <x v="0"/>
    <s v="native"/>
    <s v="native"/>
    <s v=""/>
    <s v="Annual"/>
    <s v="Fabaceae"/>
    <n v="0"/>
    <m/>
  </r>
  <r>
    <n v="2017"/>
    <x v="1"/>
    <s v="DEG1"/>
    <n v="4"/>
    <n v="0"/>
    <x v="0"/>
    <x v="1"/>
    <s v="Acmispon maritimus"/>
    <x v="0"/>
    <s v="native"/>
    <s v="native"/>
    <s v=""/>
    <s v="Annual"/>
    <s v="Fabaceae"/>
    <n v="0"/>
    <m/>
  </r>
  <r>
    <n v="2017"/>
    <x v="1"/>
    <s v="DEG1"/>
    <n v="4"/>
    <n v="0"/>
    <x v="0"/>
    <x v="2"/>
    <s v="Acmispon maritimus"/>
    <x v="0"/>
    <s v="native"/>
    <s v="native"/>
    <s v=""/>
    <s v="Annual"/>
    <s v="Fabaceae"/>
    <n v="0"/>
    <m/>
  </r>
  <r>
    <n v="2017"/>
    <x v="1"/>
    <s v="DEG1"/>
    <n v="4"/>
    <n v="0"/>
    <x v="0"/>
    <x v="3"/>
    <s v="Acmispon maritimus"/>
    <x v="0"/>
    <s v="native"/>
    <s v="native"/>
    <s v=""/>
    <s v="Annual"/>
    <s v="Fabaceae"/>
    <n v="0"/>
    <m/>
  </r>
  <r>
    <n v="2017"/>
    <x v="1"/>
    <s v="DEG2"/>
    <n v="5"/>
    <n v="4"/>
    <x v="1"/>
    <x v="0"/>
    <s v="Acmispon maritimus"/>
    <x v="0"/>
    <s v="native"/>
    <s v="native"/>
    <s v=""/>
    <s v="Annual"/>
    <s v="Fabaceae"/>
    <n v="6"/>
    <m/>
  </r>
  <r>
    <n v="2017"/>
    <x v="1"/>
    <s v="DEG2"/>
    <n v="5"/>
    <n v="4"/>
    <x v="1"/>
    <x v="1"/>
    <s v="Acmispon maritimus"/>
    <x v="0"/>
    <s v="native"/>
    <s v="native"/>
    <s v=""/>
    <s v="Annual"/>
    <s v="Fabaceae"/>
    <n v="9"/>
    <m/>
  </r>
  <r>
    <n v="2017"/>
    <x v="1"/>
    <s v="DEG2"/>
    <n v="5"/>
    <n v="4"/>
    <x v="1"/>
    <x v="2"/>
    <s v="Acmispon maritimus"/>
    <x v="0"/>
    <s v="native"/>
    <s v="native"/>
    <s v=""/>
    <s v="Annual"/>
    <s v="Fabaceae"/>
    <n v="14"/>
    <m/>
  </r>
  <r>
    <n v="2017"/>
    <x v="1"/>
    <s v="DEG2"/>
    <n v="5"/>
    <n v="4"/>
    <x v="1"/>
    <x v="3"/>
    <s v="Acmispon maritimus"/>
    <x v="0"/>
    <s v="native"/>
    <s v="native"/>
    <s v=""/>
    <s v="Annual"/>
    <s v="Fabaceae"/>
    <n v="10"/>
    <m/>
  </r>
  <r>
    <n v="2017"/>
    <x v="1"/>
    <s v="DEG2"/>
    <n v="5"/>
    <n v="0"/>
    <x v="0"/>
    <x v="0"/>
    <s v="Acmispon maritimus"/>
    <x v="0"/>
    <s v="native"/>
    <s v="native"/>
    <s v=""/>
    <s v="Annual"/>
    <s v="Fabaceae"/>
    <n v="5"/>
    <m/>
  </r>
  <r>
    <n v="2017"/>
    <x v="1"/>
    <s v="DEG2"/>
    <n v="5"/>
    <n v="0"/>
    <x v="0"/>
    <x v="1"/>
    <s v="Acmispon maritimus"/>
    <x v="0"/>
    <s v="native"/>
    <s v="native"/>
    <s v=""/>
    <s v="Annual"/>
    <s v="Fabaceae"/>
    <n v="2"/>
    <m/>
  </r>
  <r>
    <n v="2017"/>
    <x v="1"/>
    <s v="DEG2"/>
    <n v="5"/>
    <n v="0"/>
    <x v="0"/>
    <x v="2"/>
    <s v="Acmispon maritimus"/>
    <x v="0"/>
    <s v="native"/>
    <s v="native"/>
    <s v=""/>
    <s v="Annual"/>
    <s v="Fabaceae"/>
    <n v="8"/>
    <m/>
  </r>
  <r>
    <n v="2017"/>
    <x v="1"/>
    <s v="DEG2"/>
    <n v="5"/>
    <n v="0"/>
    <x v="0"/>
    <x v="3"/>
    <s v="Acmispon maritimus"/>
    <x v="0"/>
    <s v="native"/>
    <s v="native"/>
    <s v=""/>
    <s v="Annual"/>
    <s v="Fabaceae"/>
    <n v="6"/>
    <m/>
  </r>
  <r>
    <n v="2017"/>
    <x v="1"/>
    <s v="DEG2"/>
    <n v="6"/>
    <n v="4"/>
    <x v="1"/>
    <x v="0"/>
    <s v="Acmispon maritimus"/>
    <x v="0"/>
    <s v="native"/>
    <s v="native"/>
    <s v=""/>
    <s v="Annual"/>
    <s v="Fabaceae"/>
    <n v="0"/>
    <m/>
  </r>
  <r>
    <n v="2017"/>
    <x v="1"/>
    <s v="DEG2"/>
    <n v="6"/>
    <n v="4"/>
    <x v="1"/>
    <x v="1"/>
    <s v="Acmispon maritimus"/>
    <x v="0"/>
    <s v="native"/>
    <s v="native"/>
    <s v=""/>
    <s v="Annual"/>
    <s v="Fabaceae"/>
    <n v="1"/>
    <m/>
  </r>
  <r>
    <n v="2017"/>
    <x v="1"/>
    <s v="DEG2"/>
    <n v="6"/>
    <n v="4"/>
    <x v="1"/>
    <x v="2"/>
    <s v="Acmispon maritimus"/>
    <x v="0"/>
    <s v="native"/>
    <s v="native"/>
    <s v=""/>
    <s v="Annual"/>
    <s v="Fabaceae"/>
    <n v="5"/>
    <m/>
  </r>
  <r>
    <n v="2017"/>
    <x v="1"/>
    <s v="DEG2"/>
    <n v="6"/>
    <n v="4"/>
    <x v="1"/>
    <x v="3"/>
    <s v="Acmispon maritimus"/>
    <x v="0"/>
    <s v="native"/>
    <s v="native"/>
    <s v=""/>
    <s v="Annual"/>
    <s v="Fabaceae"/>
    <n v="10"/>
    <m/>
  </r>
  <r>
    <n v="2017"/>
    <x v="1"/>
    <s v="DEG2"/>
    <n v="6"/>
    <n v="0"/>
    <x v="0"/>
    <x v="0"/>
    <s v="Acmispon maritimus"/>
    <x v="0"/>
    <s v="native"/>
    <s v="native"/>
    <s v=""/>
    <s v="Annual"/>
    <s v="Fabaceae"/>
    <n v="0"/>
    <m/>
  </r>
  <r>
    <n v="2017"/>
    <x v="1"/>
    <s v="DEG2"/>
    <n v="6"/>
    <n v="0"/>
    <x v="0"/>
    <x v="1"/>
    <s v="Acmispon maritimus"/>
    <x v="0"/>
    <s v="native"/>
    <s v="native"/>
    <s v=""/>
    <s v="Annual"/>
    <s v="Fabaceae"/>
    <n v="0"/>
    <m/>
  </r>
  <r>
    <n v="2017"/>
    <x v="1"/>
    <s v="DEG2"/>
    <n v="6"/>
    <n v="0"/>
    <x v="0"/>
    <x v="2"/>
    <s v="Acmispon maritimus"/>
    <x v="0"/>
    <s v="native"/>
    <s v="native"/>
    <s v=""/>
    <s v="Annual"/>
    <s v="Fabaceae"/>
    <n v="2"/>
    <m/>
  </r>
  <r>
    <n v="2017"/>
    <x v="1"/>
    <s v="DEG2"/>
    <n v="6"/>
    <n v="0"/>
    <x v="0"/>
    <x v="3"/>
    <s v="Acmispon maritimus"/>
    <x v="0"/>
    <s v="native"/>
    <s v="native"/>
    <s v=""/>
    <s v="Annual"/>
    <s v="Fabaceae"/>
    <n v="0"/>
    <m/>
  </r>
  <r>
    <n v="2017"/>
    <x v="1"/>
    <s v="DEG2"/>
    <n v="7"/>
    <n v="4"/>
    <x v="1"/>
    <x v="0"/>
    <s v="Acmispon maritimus"/>
    <x v="0"/>
    <s v="native"/>
    <s v="native"/>
    <s v=""/>
    <s v="Annual"/>
    <s v="Fabaceae"/>
    <n v="0"/>
    <m/>
  </r>
  <r>
    <n v="2017"/>
    <x v="1"/>
    <s v="DEG2"/>
    <n v="7"/>
    <n v="4"/>
    <x v="1"/>
    <x v="1"/>
    <s v="Acmispon maritimus"/>
    <x v="0"/>
    <s v="native"/>
    <s v="native"/>
    <s v=""/>
    <s v="Annual"/>
    <s v="Fabaceae"/>
    <n v="1"/>
    <m/>
  </r>
  <r>
    <n v="2017"/>
    <x v="1"/>
    <s v="DEG2"/>
    <n v="7"/>
    <n v="4"/>
    <x v="1"/>
    <x v="2"/>
    <s v="Acmispon maritimus"/>
    <x v="0"/>
    <s v="native"/>
    <s v="native"/>
    <s v=""/>
    <s v="Annual"/>
    <s v="Fabaceae"/>
    <n v="0"/>
    <m/>
  </r>
  <r>
    <n v="2017"/>
    <x v="1"/>
    <s v="DEG2"/>
    <n v="7"/>
    <n v="4"/>
    <x v="1"/>
    <x v="3"/>
    <s v="Acmispon maritimus"/>
    <x v="0"/>
    <s v="native"/>
    <s v="native"/>
    <s v=""/>
    <s v="Annual"/>
    <s v="Fabaceae"/>
    <n v="1"/>
    <m/>
  </r>
  <r>
    <n v="2017"/>
    <x v="1"/>
    <s v="DEG2"/>
    <n v="7"/>
    <n v="0"/>
    <x v="0"/>
    <x v="0"/>
    <s v="Acmispon maritimus"/>
    <x v="0"/>
    <s v="native"/>
    <s v="native"/>
    <s v=""/>
    <s v="Annual"/>
    <s v="Fabaceae"/>
    <n v="0"/>
    <m/>
  </r>
  <r>
    <n v="2017"/>
    <x v="1"/>
    <s v="DEG2"/>
    <n v="7"/>
    <n v="0"/>
    <x v="0"/>
    <x v="1"/>
    <s v="Acmispon maritimus"/>
    <x v="0"/>
    <s v="native"/>
    <s v="native"/>
    <s v=""/>
    <s v="Annual"/>
    <s v="Fabaceae"/>
    <n v="0"/>
    <m/>
  </r>
  <r>
    <n v="2017"/>
    <x v="1"/>
    <s v="DEG2"/>
    <n v="7"/>
    <n v="0"/>
    <x v="0"/>
    <x v="2"/>
    <s v="Acmispon maritimus"/>
    <x v="0"/>
    <s v="native"/>
    <s v="native"/>
    <s v=""/>
    <s v="Annual"/>
    <s v="Fabaceae"/>
    <n v="1"/>
    <m/>
  </r>
  <r>
    <n v="2017"/>
    <x v="1"/>
    <s v="DEG2"/>
    <n v="7"/>
    <n v="0"/>
    <x v="0"/>
    <x v="3"/>
    <s v="Acmispon maritimus"/>
    <x v="0"/>
    <s v="native"/>
    <s v="native"/>
    <s v=""/>
    <s v="Annual"/>
    <s v="Fabaceae"/>
    <n v="1"/>
    <m/>
  </r>
  <r>
    <n v="2019"/>
    <x v="0"/>
    <s v="ENH1"/>
    <n v="1"/>
    <n v="0"/>
    <x v="0"/>
    <x v="1"/>
    <s v="Acmispon maritimus"/>
    <x v="0"/>
    <s v="native"/>
    <s v="native"/>
    <s v=""/>
    <s v="Annual"/>
    <s v="Fabaceae"/>
    <n v="1"/>
    <m/>
  </r>
  <r>
    <n v="2019"/>
    <x v="0"/>
    <s v="ENH1"/>
    <n v="2"/>
    <n v="4"/>
    <x v="1"/>
    <x v="3"/>
    <s v="Acmispon maritimus"/>
    <x v="0"/>
    <s v="native"/>
    <s v="native"/>
    <s v=""/>
    <s v="Annual"/>
    <s v="Fabaceae"/>
    <n v="3"/>
    <m/>
  </r>
  <r>
    <n v="2019"/>
    <x v="0"/>
    <s v="ENH1"/>
    <n v="3"/>
    <n v="0"/>
    <x v="0"/>
    <x v="1"/>
    <s v="Acmispon maritimus"/>
    <x v="0"/>
    <s v="native"/>
    <s v="native"/>
    <s v=""/>
    <s v="Annual"/>
    <s v="Fabaceae"/>
    <n v="1"/>
    <m/>
  </r>
  <r>
    <n v="2019"/>
    <x v="0"/>
    <s v="ENH2"/>
    <n v="5"/>
    <n v="0"/>
    <x v="0"/>
    <x v="2"/>
    <s v="Acmispon maritimus"/>
    <x v="0"/>
    <s v="native"/>
    <s v="native"/>
    <s v=""/>
    <s v="Annual"/>
    <s v="Fabaceae"/>
    <n v="1"/>
    <m/>
  </r>
  <r>
    <n v="2019"/>
    <x v="0"/>
    <s v="ENH2"/>
    <n v="6"/>
    <n v="0"/>
    <x v="0"/>
    <x v="2"/>
    <s v="Acmispon maritimus"/>
    <x v="0"/>
    <s v="native"/>
    <s v="native"/>
    <s v=""/>
    <s v="Annual"/>
    <s v="Fabaceae"/>
    <n v="1"/>
    <m/>
  </r>
  <r>
    <n v="2019"/>
    <x v="0"/>
    <s v="ENH2"/>
    <n v="7"/>
    <n v="4"/>
    <x v="1"/>
    <x v="2"/>
    <s v="Acmispon maritimus"/>
    <x v="0"/>
    <s v="native"/>
    <s v="native"/>
    <s v=""/>
    <s v="Annual"/>
    <s v="Fabaceae"/>
    <n v="1"/>
    <m/>
  </r>
  <r>
    <n v="2019"/>
    <x v="0"/>
    <s v="ENH2"/>
    <n v="7"/>
    <n v="0"/>
    <x v="0"/>
    <x v="2"/>
    <s v="Acmispon maritimus"/>
    <x v="0"/>
    <s v="native"/>
    <s v="native"/>
    <s v=""/>
    <s v="Annual"/>
    <s v="Fabaceae"/>
    <n v="2"/>
    <m/>
  </r>
  <r>
    <n v="2019"/>
    <x v="0"/>
    <s v="ENH2"/>
    <n v="10"/>
    <n v="4"/>
    <x v="1"/>
    <x v="3"/>
    <s v="Acmispon maritimus"/>
    <x v="0"/>
    <s v="native"/>
    <s v="native"/>
    <s v=""/>
    <s v="Annual"/>
    <s v="Fabaceae"/>
    <n v="3"/>
    <m/>
  </r>
  <r>
    <n v="2019"/>
    <x v="0"/>
    <s v="ENH2"/>
    <n v="10"/>
    <n v="0"/>
    <x v="0"/>
    <x v="1"/>
    <s v="Acmispon maritimus"/>
    <x v="0"/>
    <s v="native"/>
    <s v="native"/>
    <s v=""/>
    <s v="Annual"/>
    <s v="Fabaceae"/>
    <n v="2"/>
    <m/>
  </r>
  <r>
    <n v="2019"/>
    <x v="0"/>
    <s v="ENH2"/>
    <n v="10"/>
    <n v="0"/>
    <x v="0"/>
    <x v="2"/>
    <s v="Acmispon maritimus"/>
    <x v="0"/>
    <s v="native"/>
    <s v="native"/>
    <s v=""/>
    <s v="Annual"/>
    <s v="Fabaceae"/>
    <n v="1"/>
    <m/>
  </r>
  <r>
    <n v="2019"/>
    <x v="0"/>
    <s v="ENH1"/>
    <n v="1"/>
    <n v="4"/>
    <x v="1"/>
    <x v="3"/>
    <s v="Acmispon spp."/>
    <x v="0"/>
    <s v="native"/>
    <s v="native"/>
    <s v=""/>
    <m/>
    <s v="Fabaceae"/>
    <n v="1"/>
    <s v="need to check for picture - either glaber, maritimus, or strigosus"/>
  </r>
  <r>
    <n v="2019"/>
    <x v="0"/>
    <s v="ENH2"/>
    <n v="7"/>
    <n v="0"/>
    <x v="0"/>
    <x v="3"/>
    <s v="Acmispon spp."/>
    <x v="0"/>
    <s v="native"/>
    <s v="native"/>
    <s v=""/>
    <m/>
    <s v="Fabaceae"/>
    <n v="1"/>
    <m/>
  </r>
  <r>
    <n v="2019"/>
    <x v="0"/>
    <s v="ENH2"/>
    <n v="9"/>
    <n v="4"/>
    <x v="1"/>
    <x v="3"/>
    <s v="Acmispon spp."/>
    <x v="0"/>
    <s v="native"/>
    <s v="native"/>
    <s v=""/>
    <m/>
    <s v="Fabaceae"/>
    <n v="1"/>
    <m/>
  </r>
  <r>
    <n v="2019"/>
    <x v="0"/>
    <s v="ENH2"/>
    <n v="9"/>
    <n v="0"/>
    <x v="0"/>
    <x v="2"/>
    <s v="Acmispon spp."/>
    <x v="0"/>
    <s v="native"/>
    <s v="native"/>
    <s v=""/>
    <m/>
    <s v="Fabaceae"/>
    <n v="1"/>
    <m/>
  </r>
  <r>
    <n v="2019"/>
    <x v="0"/>
    <s v="ENH2"/>
    <n v="7"/>
    <n v="0"/>
    <x v="0"/>
    <x v="1"/>
    <s v="Acmispon strigosus"/>
    <x v="0"/>
    <s v="native"/>
    <s v="native"/>
    <s v=""/>
    <s v="Annual"/>
    <s v="Fabaceae"/>
    <n v="1"/>
    <m/>
  </r>
  <r>
    <n v="2019"/>
    <x v="0"/>
    <s v="ENH2"/>
    <n v="9"/>
    <n v="0"/>
    <x v="0"/>
    <x v="3"/>
    <s v="Acmispon strigosus"/>
    <x v="0"/>
    <s v="native"/>
    <s v="native"/>
    <s v=""/>
    <s v="Annual"/>
    <s v="Fabaceae"/>
    <n v="1"/>
    <m/>
  </r>
  <r>
    <n v="2017"/>
    <x v="1"/>
    <s v="DEG1"/>
    <n v="1"/>
    <n v="4"/>
    <x v="1"/>
    <x v="0"/>
    <s v="Artemisia californica"/>
    <x v="1"/>
    <s v="native"/>
    <s v="native"/>
    <s v=""/>
    <s v="Perennial"/>
    <s v="Asteraceae"/>
    <n v="0"/>
    <m/>
  </r>
  <r>
    <n v="2017"/>
    <x v="1"/>
    <s v="DEG1"/>
    <n v="1"/>
    <n v="4"/>
    <x v="1"/>
    <x v="1"/>
    <s v="Artemisia californica"/>
    <x v="1"/>
    <s v="native"/>
    <s v="native"/>
    <s v=""/>
    <s v="Perennial"/>
    <s v="Asteraceae"/>
    <n v="0"/>
    <m/>
  </r>
  <r>
    <n v="2017"/>
    <x v="1"/>
    <s v="DEG1"/>
    <n v="1"/>
    <n v="4"/>
    <x v="1"/>
    <x v="2"/>
    <s v="Artemisia californica"/>
    <x v="1"/>
    <s v="native"/>
    <s v="native"/>
    <s v=""/>
    <s v="Perennial"/>
    <s v="Asteraceae"/>
    <n v="0"/>
    <m/>
  </r>
  <r>
    <n v="2017"/>
    <x v="1"/>
    <s v="DEG1"/>
    <n v="1"/>
    <n v="4"/>
    <x v="1"/>
    <x v="3"/>
    <s v="Artemisia californica"/>
    <x v="1"/>
    <s v="native"/>
    <s v="native"/>
    <s v=""/>
    <s v="Perennial"/>
    <s v="Asteraceae"/>
    <n v="0"/>
    <m/>
  </r>
  <r>
    <n v="2017"/>
    <x v="1"/>
    <s v="DEG1"/>
    <n v="1"/>
    <n v="0"/>
    <x v="0"/>
    <x v="0"/>
    <s v="Artemisia californica"/>
    <x v="1"/>
    <s v="native"/>
    <s v="native"/>
    <s v=""/>
    <s v="Perennial"/>
    <s v="Asteraceae"/>
    <n v="0"/>
    <m/>
  </r>
  <r>
    <n v="2017"/>
    <x v="1"/>
    <s v="DEG1"/>
    <n v="1"/>
    <n v="0"/>
    <x v="0"/>
    <x v="1"/>
    <s v="Artemisia californica"/>
    <x v="1"/>
    <s v="native"/>
    <s v="native"/>
    <s v=""/>
    <s v="Perennial"/>
    <s v="Asteraceae"/>
    <n v="0"/>
    <m/>
  </r>
  <r>
    <n v="2017"/>
    <x v="1"/>
    <s v="DEG1"/>
    <n v="1"/>
    <n v="0"/>
    <x v="0"/>
    <x v="2"/>
    <s v="Artemisia californica"/>
    <x v="1"/>
    <s v="native"/>
    <s v="native"/>
    <s v=""/>
    <s v="Perennial"/>
    <s v="Asteraceae"/>
    <n v="0"/>
    <m/>
  </r>
  <r>
    <n v="2017"/>
    <x v="1"/>
    <s v="DEG1"/>
    <n v="1"/>
    <n v="0"/>
    <x v="0"/>
    <x v="3"/>
    <s v="Artemisia californica"/>
    <x v="1"/>
    <s v="native"/>
    <s v="native"/>
    <s v=""/>
    <s v="Perennial"/>
    <s v="Asteraceae"/>
    <n v="0"/>
    <m/>
  </r>
  <r>
    <n v="2017"/>
    <x v="1"/>
    <s v="DEG1"/>
    <n v="2"/>
    <n v="4"/>
    <x v="1"/>
    <x v="0"/>
    <s v="Artemisia californica"/>
    <x v="1"/>
    <s v="native"/>
    <s v="native"/>
    <s v=""/>
    <s v="Perennial"/>
    <s v="Asteraceae"/>
    <n v="0"/>
    <m/>
  </r>
  <r>
    <n v="2017"/>
    <x v="1"/>
    <s v="DEG1"/>
    <n v="2"/>
    <n v="4"/>
    <x v="1"/>
    <x v="1"/>
    <s v="Artemisia californica"/>
    <x v="1"/>
    <s v="native"/>
    <s v="native"/>
    <s v=""/>
    <s v="Perennial"/>
    <s v="Asteraceae"/>
    <n v="0"/>
    <m/>
  </r>
  <r>
    <n v="2017"/>
    <x v="1"/>
    <s v="DEG1"/>
    <n v="2"/>
    <n v="4"/>
    <x v="1"/>
    <x v="2"/>
    <s v="Artemisia californica"/>
    <x v="1"/>
    <s v="native"/>
    <s v="native"/>
    <s v=""/>
    <s v="Perennial"/>
    <s v="Asteraceae"/>
    <n v="0"/>
    <m/>
  </r>
  <r>
    <n v="2017"/>
    <x v="1"/>
    <s v="DEG1"/>
    <n v="2"/>
    <n v="4"/>
    <x v="1"/>
    <x v="3"/>
    <s v="Artemisia californica"/>
    <x v="1"/>
    <s v="native"/>
    <s v="native"/>
    <s v=""/>
    <s v="Perennial"/>
    <s v="Asteraceae"/>
    <n v="0"/>
    <m/>
  </r>
  <r>
    <n v="2017"/>
    <x v="1"/>
    <s v="DEG1"/>
    <n v="2"/>
    <n v="0"/>
    <x v="0"/>
    <x v="0"/>
    <s v="Artemisia californica"/>
    <x v="1"/>
    <s v="native"/>
    <s v="native"/>
    <s v=""/>
    <s v="Perennial"/>
    <s v="Asteraceae"/>
    <n v="0"/>
    <m/>
  </r>
  <r>
    <n v="2017"/>
    <x v="1"/>
    <s v="DEG1"/>
    <n v="2"/>
    <n v="0"/>
    <x v="0"/>
    <x v="1"/>
    <s v="Artemisia californica"/>
    <x v="1"/>
    <s v="native"/>
    <s v="native"/>
    <s v=""/>
    <s v="Perennial"/>
    <s v="Asteraceae"/>
    <n v="1"/>
    <m/>
  </r>
  <r>
    <n v="2017"/>
    <x v="1"/>
    <s v="DEG1"/>
    <n v="2"/>
    <n v="0"/>
    <x v="0"/>
    <x v="2"/>
    <s v="Artemisia californica"/>
    <x v="1"/>
    <s v="native"/>
    <s v="native"/>
    <s v=""/>
    <s v="Perennial"/>
    <s v="Asteraceae"/>
    <n v="1"/>
    <m/>
  </r>
  <r>
    <n v="2017"/>
    <x v="1"/>
    <s v="DEG1"/>
    <n v="2"/>
    <n v="0"/>
    <x v="0"/>
    <x v="3"/>
    <s v="Artemisia californica"/>
    <x v="1"/>
    <s v="native"/>
    <s v="native"/>
    <s v=""/>
    <s v="Perennial"/>
    <s v="Asteraceae"/>
    <n v="0"/>
    <m/>
  </r>
  <r>
    <n v="2017"/>
    <x v="1"/>
    <s v="DEG1"/>
    <n v="3"/>
    <n v="4"/>
    <x v="1"/>
    <x v="0"/>
    <s v="Artemisia californica"/>
    <x v="1"/>
    <s v="native"/>
    <s v="native"/>
    <s v=""/>
    <s v="Perennial"/>
    <s v="Asteraceae"/>
    <n v="0"/>
    <m/>
  </r>
  <r>
    <n v="2017"/>
    <x v="1"/>
    <s v="DEG1"/>
    <n v="3"/>
    <n v="4"/>
    <x v="1"/>
    <x v="1"/>
    <s v="Artemisia californica"/>
    <x v="1"/>
    <s v="native"/>
    <s v="native"/>
    <s v=""/>
    <s v="Perennial"/>
    <s v="Asteraceae"/>
    <n v="0"/>
    <m/>
  </r>
  <r>
    <n v="2017"/>
    <x v="1"/>
    <s v="DEG1"/>
    <n v="3"/>
    <n v="4"/>
    <x v="1"/>
    <x v="2"/>
    <s v="Artemisia californica"/>
    <x v="1"/>
    <s v="native"/>
    <s v="native"/>
    <s v=""/>
    <s v="Perennial"/>
    <s v="Asteraceae"/>
    <n v="1"/>
    <m/>
  </r>
  <r>
    <n v="2017"/>
    <x v="1"/>
    <s v="DEG1"/>
    <n v="3"/>
    <n v="4"/>
    <x v="1"/>
    <x v="3"/>
    <s v="Artemisia californica"/>
    <x v="1"/>
    <s v="native"/>
    <s v="native"/>
    <s v=""/>
    <s v="Perennial"/>
    <s v="Asteraceae"/>
    <n v="0"/>
    <m/>
  </r>
  <r>
    <n v="2017"/>
    <x v="1"/>
    <s v="DEG1"/>
    <n v="3"/>
    <n v="0"/>
    <x v="0"/>
    <x v="0"/>
    <s v="Artemisia californica"/>
    <x v="1"/>
    <s v="native"/>
    <s v="native"/>
    <s v=""/>
    <s v="Perennial"/>
    <s v="Asteraceae"/>
    <n v="0"/>
    <m/>
  </r>
  <r>
    <n v="2017"/>
    <x v="1"/>
    <s v="DEG1"/>
    <n v="3"/>
    <n v="0"/>
    <x v="0"/>
    <x v="1"/>
    <s v="Artemisia californica"/>
    <x v="1"/>
    <s v="native"/>
    <s v="native"/>
    <s v=""/>
    <s v="Perennial"/>
    <s v="Asteraceae"/>
    <n v="0"/>
    <m/>
  </r>
  <r>
    <n v="2017"/>
    <x v="1"/>
    <s v="DEG1"/>
    <n v="3"/>
    <n v="0"/>
    <x v="0"/>
    <x v="2"/>
    <s v="Artemisia californica"/>
    <x v="1"/>
    <s v="native"/>
    <s v="native"/>
    <s v=""/>
    <s v="Perennial"/>
    <s v="Asteraceae"/>
    <n v="0"/>
    <m/>
  </r>
  <r>
    <n v="2017"/>
    <x v="1"/>
    <s v="DEG1"/>
    <n v="3"/>
    <n v="0"/>
    <x v="0"/>
    <x v="3"/>
    <s v="Artemisia californica"/>
    <x v="1"/>
    <s v="native"/>
    <s v="native"/>
    <s v=""/>
    <s v="Perennial"/>
    <s v="Asteraceae"/>
    <n v="1"/>
    <m/>
  </r>
  <r>
    <n v="2017"/>
    <x v="1"/>
    <s v="DEG1"/>
    <n v="4"/>
    <n v="4"/>
    <x v="1"/>
    <x v="0"/>
    <s v="Artemisia californica"/>
    <x v="1"/>
    <s v="native"/>
    <s v="native"/>
    <s v=""/>
    <s v="Perennial"/>
    <s v="Asteraceae"/>
    <n v="0"/>
    <m/>
  </r>
  <r>
    <n v="2017"/>
    <x v="1"/>
    <s v="DEG1"/>
    <n v="4"/>
    <n v="4"/>
    <x v="1"/>
    <x v="1"/>
    <s v="Artemisia californica"/>
    <x v="1"/>
    <s v="native"/>
    <s v="native"/>
    <s v=""/>
    <s v="Perennial"/>
    <s v="Asteraceae"/>
    <n v="0"/>
    <m/>
  </r>
  <r>
    <n v="2017"/>
    <x v="1"/>
    <s v="DEG1"/>
    <n v="4"/>
    <n v="4"/>
    <x v="1"/>
    <x v="2"/>
    <s v="Artemisia californica"/>
    <x v="1"/>
    <s v="native"/>
    <s v="native"/>
    <s v=""/>
    <s v="Perennial"/>
    <s v="Asteraceae"/>
    <n v="0"/>
    <m/>
  </r>
  <r>
    <n v="2017"/>
    <x v="1"/>
    <s v="DEG1"/>
    <n v="4"/>
    <n v="4"/>
    <x v="1"/>
    <x v="3"/>
    <s v="Artemisia californica"/>
    <x v="1"/>
    <s v="native"/>
    <s v="native"/>
    <s v=""/>
    <s v="Perennial"/>
    <s v="Asteraceae"/>
    <n v="0"/>
    <m/>
  </r>
  <r>
    <n v="2017"/>
    <x v="1"/>
    <s v="DEG1"/>
    <n v="4"/>
    <n v="0"/>
    <x v="0"/>
    <x v="0"/>
    <s v="Artemisia californica"/>
    <x v="1"/>
    <s v="native"/>
    <s v="native"/>
    <s v=""/>
    <s v="Perennial"/>
    <s v="Asteraceae"/>
    <n v="0"/>
    <m/>
  </r>
  <r>
    <n v="2017"/>
    <x v="1"/>
    <s v="DEG1"/>
    <n v="4"/>
    <n v="0"/>
    <x v="0"/>
    <x v="1"/>
    <s v="Artemisia californica"/>
    <x v="1"/>
    <s v="native"/>
    <s v="native"/>
    <s v=""/>
    <s v="Perennial"/>
    <s v="Asteraceae"/>
    <n v="0"/>
    <m/>
  </r>
  <r>
    <n v="2017"/>
    <x v="1"/>
    <s v="DEG1"/>
    <n v="4"/>
    <n v="0"/>
    <x v="0"/>
    <x v="2"/>
    <s v="Artemisia californica"/>
    <x v="1"/>
    <s v="native"/>
    <s v="native"/>
    <s v=""/>
    <s v="Perennial"/>
    <s v="Asteraceae"/>
    <n v="0"/>
    <m/>
  </r>
  <r>
    <n v="2017"/>
    <x v="1"/>
    <s v="DEG1"/>
    <n v="4"/>
    <n v="0"/>
    <x v="0"/>
    <x v="3"/>
    <s v="Artemisia californica"/>
    <x v="1"/>
    <s v="native"/>
    <s v="native"/>
    <s v=""/>
    <s v="Perennial"/>
    <s v="Asteraceae"/>
    <n v="0"/>
    <m/>
  </r>
  <r>
    <n v="2017"/>
    <x v="1"/>
    <s v="DEG2"/>
    <n v="5"/>
    <n v="4"/>
    <x v="1"/>
    <x v="0"/>
    <s v="Artemisia californica"/>
    <x v="1"/>
    <s v="native"/>
    <s v="native"/>
    <s v=""/>
    <s v="Perennial"/>
    <s v="Asteraceae"/>
    <n v="0"/>
    <m/>
  </r>
  <r>
    <n v="2017"/>
    <x v="1"/>
    <s v="DEG2"/>
    <n v="5"/>
    <n v="4"/>
    <x v="1"/>
    <x v="1"/>
    <s v="Artemisia californica"/>
    <x v="1"/>
    <s v="native"/>
    <s v="native"/>
    <s v=""/>
    <s v="Perennial"/>
    <s v="Asteraceae"/>
    <n v="0"/>
    <m/>
  </r>
  <r>
    <n v="2017"/>
    <x v="1"/>
    <s v="DEG2"/>
    <n v="5"/>
    <n v="4"/>
    <x v="1"/>
    <x v="2"/>
    <s v="Artemisia californica"/>
    <x v="1"/>
    <s v="native"/>
    <s v="native"/>
    <s v=""/>
    <s v="Perennial"/>
    <s v="Asteraceae"/>
    <n v="0"/>
    <m/>
  </r>
  <r>
    <n v="2017"/>
    <x v="1"/>
    <s v="DEG2"/>
    <n v="5"/>
    <n v="4"/>
    <x v="1"/>
    <x v="3"/>
    <s v="Artemisia californica"/>
    <x v="1"/>
    <s v="native"/>
    <s v="native"/>
    <s v=""/>
    <s v="Perennial"/>
    <s v="Asteraceae"/>
    <n v="0"/>
    <m/>
  </r>
  <r>
    <n v="2017"/>
    <x v="1"/>
    <s v="DEG2"/>
    <n v="5"/>
    <n v="0"/>
    <x v="0"/>
    <x v="0"/>
    <s v="Artemisia californica"/>
    <x v="1"/>
    <s v="native"/>
    <s v="native"/>
    <s v=""/>
    <s v="Perennial"/>
    <s v="Asteraceae"/>
    <n v="0"/>
    <m/>
  </r>
  <r>
    <n v="2017"/>
    <x v="1"/>
    <s v="DEG2"/>
    <n v="5"/>
    <n v="0"/>
    <x v="0"/>
    <x v="1"/>
    <s v="Artemisia californica"/>
    <x v="1"/>
    <s v="native"/>
    <s v="native"/>
    <s v=""/>
    <s v="Perennial"/>
    <s v="Asteraceae"/>
    <n v="0"/>
    <m/>
  </r>
  <r>
    <n v="2017"/>
    <x v="1"/>
    <s v="DEG2"/>
    <n v="5"/>
    <n v="0"/>
    <x v="0"/>
    <x v="2"/>
    <s v="Artemisia californica"/>
    <x v="1"/>
    <s v="native"/>
    <s v="native"/>
    <s v=""/>
    <s v="Perennial"/>
    <s v="Asteraceae"/>
    <n v="0"/>
    <m/>
  </r>
  <r>
    <n v="2017"/>
    <x v="1"/>
    <s v="DEG2"/>
    <n v="5"/>
    <n v="0"/>
    <x v="0"/>
    <x v="3"/>
    <s v="Artemisia californica"/>
    <x v="1"/>
    <s v="native"/>
    <s v="native"/>
    <s v=""/>
    <s v="Perennial"/>
    <s v="Asteraceae"/>
    <n v="0"/>
    <m/>
  </r>
  <r>
    <n v="2017"/>
    <x v="1"/>
    <s v="DEG2"/>
    <n v="6"/>
    <n v="4"/>
    <x v="1"/>
    <x v="0"/>
    <s v="Artemisia californica"/>
    <x v="1"/>
    <s v="native"/>
    <s v="native"/>
    <s v=""/>
    <s v="Perennial"/>
    <s v="Asteraceae"/>
    <n v="0"/>
    <m/>
  </r>
  <r>
    <n v="2017"/>
    <x v="1"/>
    <s v="DEG2"/>
    <n v="6"/>
    <n v="4"/>
    <x v="1"/>
    <x v="1"/>
    <s v="Artemisia californica"/>
    <x v="1"/>
    <s v="native"/>
    <s v="native"/>
    <s v=""/>
    <s v="Perennial"/>
    <s v="Asteraceae"/>
    <n v="0"/>
    <m/>
  </r>
  <r>
    <n v="2017"/>
    <x v="1"/>
    <s v="DEG2"/>
    <n v="6"/>
    <n v="4"/>
    <x v="1"/>
    <x v="2"/>
    <s v="Artemisia californica"/>
    <x v="1"/>
    <s v="native"/>
    <s v="native"/>
    <s v=""/>
    <s v="Perennial"/>
    <s v="Asteraceae"/>
    <n v="0"/>
    <m/>
  </r>
  <r>
    <n v="2017"/>
    <x v="1"/>
    <s v="DEG2"/>
    <n v="6"/>
    <n v="4"/>
    <x v="1"/>
    <x v="3"/>
    <s v="Artemisia californica"/>
    <x v="1"/>
    <s v="native"/>
    <s v="native"/>
    <s v=""/>
    <s v="Perennial"/>
    <s v="Asteraceae"/>
    <n v="0"/>
    <m/>
  </r>
  <r>
    <n v="2017"/>
    <x v="1"/>
    <s v="DEG2"/>
    <n v="6"/>
    <n v="0"/>
    <x v="0"/>
    <x v="0"/>
    <s v="Artemisia californica"/>
    <x v="1"/>
    <s v="native"/>
    <s v="native"/>
    <s v=""/>
    <s v="Perennial"/>
    <s v="Asteraceae"/>
    <n v="0"/>
    <m/>
  </r>
  <r>
    <n v="2017"/>
    <x v="1"/>
    <s v="DEG2"/>
    <n v="6"/>
    <n v="0"/>
    <x v="0"/>
    <x v="1"/>
    <s v="Artemisia californica"/>
    <x v="1"/>
    <s v="native"/>
    <s v="native"/>
    <s v=""/>
    <s v="Perennial"/>
    <s v="Asteraceae"/>
    <n v="0"/>
    <m/>
  </r>
  <r>
    <n v="2017"/>
    <x v="1"/>
    <s v="DEG2"/>
    <n v="6"/>
    <n v="0"/>
    <x v="0"/>
    <x v="2"/>
    <s v="Artemisia californica"/>
    <x v="1"/>
    <s v="native"/>
    <s v="native"/>
    <s v=""/>
    <s v="Perennial"/>
    <s v="Asteraceae"/>
    <n v="0"/>
    <m/>
  </r>
  <r>
    <n v="2017"/>
    <x v="1"/>
    <s v="DEG2"/>
    <n v="6"/>
    <n v="0"/>
    <x v="0"/>
    <x v="3"/>
    <s v="Artemisia californica"/>
    <x v="1"/>
    <s v="native"/>
    <s v="native"/>
    <s v=""/>
    <s v="Perennial"/>
    <s v="Asteraceae"/>
    <n v="0"/>
    <m/>
  </r>
  <r>
    <n v="2017"/>
    <x v="1"/>
    <s v="DEG2"/>
    <n v="7"/>
    <n v="4"/>
    <x v="1"/>
    <x v="0"/>
    <s v="Artemisia californica"/>
    <x v="1"/>
    <s v="native"/>
    <s v="native"/>
    <s v=""/>
    <s v="Perennial"/>
    <s v="Asteraceae"/>
    <n v="0"/>
    <m/>
  </r>
  <r>
    <n v="2017"/>
    <x v="1"/>
    <s v="DEG2"/>
    <n v="7"/>
    <n v="4"/>
    <x v="1"/>
    <x v="1"/>
    <s v="Artemisia californica"/>
    <x v="1"/>
    <s v="native"/>
    <s v="native"/>
    <s v=""/>
    <s v="Perennial"/>
    <s v="Asteraceae"/>
    <n v="0"/>
    <m/>
  </r>
  <r>
    <n v="2017"/>
    <x v="1"/>
    <s v="DEG2"/>
    <n v="7"/>
    <n v="4"/>
    <x v="1"/>
    <x v="2"/>
    <s v="Artemisia californica"/>
    <x v="1"/>
    <s v="native"/>
    <s v="native"/>
    <s v=""/>
    <s v="Perennial"/>
    <s v="Asteraceae"/>
    <n v="0"/>
    <m/>
  </r>
  <r>
    <n v="2017"/>
    <x v="1"/>
    <s v="DEG2"/>
    <n v="7"/>
    <n v="4"/>
    <x v="1"/>
    <x v="3"/>
    <s v="Artemisia californica"/>
    <x v="1"/>
    <s v="native"/>
    <s v="native"/>
    <s v=""/>
    <s v="Perennial"/>
    <s v="Asteraceae"/>
    <n v="0"/>
    <m/>
  </r>
  <r>
    <n v="2017"/>
    <x v="1"/>
    <s v="DEG2"/>
    <n v="7"/>
    <n v="0"/>
    <x v="0"/>
    <x v="0"/>
    <s v="Artemisia californica"/>
    <x v="1"/>
    <s v="native"/>
    <s v="native"/>
    <s v=""/>
    <s v="Perennial"/>
    <s v="Asteraceae"/>
    <n v="0"/>
    <m/>
  </r>
  <r>
    <n v="2017"/>
    <x v="1"/>
    <s v="DEG2"/>
    <n v="7"/>
    <n v="0"/>
    <x v="0"/>
    <x v="1"/>
    <s v="Artemisia californica"/>
    <x v="1"/>
    <s v="native"/>
    <s v="native"/>
    <s v=""/>
    <s v="Perennial"/>
    <s v="Asteraceae"/>
    <n v="0"/>
    <m/>
  </r>
  <r>
    <n v="2017"/>
    <x v="1"/>
    <s v="DEG2"/>
    <n v="7"/>
    <n v="0"/>
    <x v="0"/>
    <x v="2"/>
    <s v="Artemisia californica"/>
    <x v="1"/>
    <s v="native"/>
    <s v="native"/>
    <s v=""/>
    <s v="Perennial"/>
    <s v="Asteraceae"/>
    <n v="0"/>
    <m/>
  </r>
  <r>
    <n v="2017"/>
    <x v="1"/>
    <s v="DEG2"/>
    <n v="7"/>
    <n v="0"/>
    <x v="0"/>
    <x v="3"/>
    <s v="Artemisia californica"/>
    <x v="1"/>
    <s v="native"/>
    <s v="native"/>
    <s v=""/>
    <s v="Perennial"/>
    <s v="Asteraceae"/>
    <n v="0"/>
    <m/>
  </r>
  <r>
    <n v="2019"/>
    <x v="0"/>
    <s v="ENH1"/>
    <n v="1"/>
    <n v="0"/>
    <x v="0"/>
    <x v="2"/>
    <s v="Artemisia californica"/>
    <x v="1"/>
    <s v="native"/>
    <s v="native"/>
    <s v=""/>
    <s v="Perennial"/>
    <s v="Asteraceae"/>
    <n v="1"/>
    <m/>
  </r>
  <r>
    <n v="2019"/>
    <x v="0"/>
    <s v="ENH1"/>
    <n v="3"/>
    <n v="0"/>
    <x v="0"/>
    <x v="1"/>
    <s v="Artemisia californica"/>
    <x v="1"/>
    <s v="native"/>
    <s v="native"/>
    <s v=""/>
    <s v="Perennial"/>
    <s v="Asteraceae"/>
    <n v="1"/>
    <m/>
  </r>
  <r>
    <n v="2019"/>
    <x v="0"/>
    <s v="ENH2"/>
    <n v="5"/>
    <n v="0"/>
    <x v="0"/>
    <x v="2"/>
    <s v="Artemisia californica"/>
    <x v="1"/>
    <s v="native"/>
    <s v="native"/>
    <s v=""/>
    <s v="Perennial"/>
    <s v="Asteraceae"/>
    <n v="1"/>
    <m/>
  </r>
  <r>
    <n v="2019"/>
    <x v="0"/>
    <s v="ENH2"/>
    <n v="6"/>
    <n v="4"/>
    <x v="1"/>
    <x v="1"/>
    <s v="Artemisia californica"/>
    <x v="1"/>
    <s v="native"/>
    <s v="native"/>
    <s v=""/>
    <s v="Perennial"/>
    <s v="Asteraceae"/>
    <n v="1"/>
    <m/>
  </r>
  <r>
    <n v="2019"/>
    <x v="0"/>
    <s v="ENH2"/>
    <n v="6"/>
    <n v="0"/>
    <x v="0"/>
    <x v="2"/>
    <s v="Artemisia californica"/>
    <x v="1"/>
    <s v="native"/>
    <s v="native"/>
    <s v=""/>
    <s v="Perennial"/>
    <s v="Asteraceae"/>
    <n v="1"/>
    <m/>
  </r>
  <r>
    <n v="2019"/>
    <x v="0"/>
    <s v="ENH2"/>
    <n v="6"/>
    <n v="0"/>
    <x v="0"/>
    <x v="3"/>
    <s v="Artemisia californica"/>
    <x v="1"/>
    <s v="native"/>
    <s v="native"/>
    <s v=""/>
    <s v="Perennial"/>
    <s v="Asteraceae"/>
    <n v="2"/>
    <m/>
  </r>
  <r>
    <n v="2019"/>
    <x v="0"/>
    <s v="ENH2"/>
    <n v="7"/>
    <n v="0"/>
    <x v="0"/>
    <x v="1"/>
    <s v="Artemisia californica"/>
    <x v="1"/>
    <s v="native"/>
    <s v="native"/>
    <s v=""/>
    <s v="Perennial"/>
    <s v="Asteraceae"/>
    <n v="2"/>
    <m/>
  </r>
  <r>
    <n v="2019"/>
    <x v="0"/>
    <s v="ENH2"/>
    <n v="10"/>
    <n v="0"/>
    <x v="0"/>
    <x v="2"/>
    <s v="Artemisia californica"/>
    <x v="1"/>
    <s v="native"/>
    <s v="native"/>
    <s v=""/>
    <s v="Perennial"/>
    <s v="Asteraceae"/>
    <n v="1"/>
    <m/>
  </r>
  <r>
    <n v="2019"/>
    <x v="0"/>
    <s v="ENH2"/>
    <n v="10"/>
    <n v="0"/>
    <x v="0"/>
    <x v="3"/>
    <s v="Artemisia californica"/>
    <x v="1"/>
    <s v="native"/>
    <s v="native"/>
    <s v=""/>
    <s v="Perennial"/>
    <s v="Asteraceae"/>
    <n v="1"/>
    <m/>
  </r>
  <r>
    <n v="2017"/>
    <x v="1"/>
    <s v="DEG1"/>
    <n v="1"/>
    <n v="4"/>
    <x v="1"/>
    <x v="0"/>
    <s v="Astragalus trichopodus"/>
    <x v="0"/>
    <s v="native"/>
    <s v="native"/>
    <s v=""/>
    <s v="Perennial"/>
    <s v="Fabaceae"/>
    <n v="0"/>
    <m/>
  </r>
  <r>
    <n v="2017"/>
    <x v="1"/>
    <s v="DEG1"/>
    <n v="1"/>
    <n v="4"/>
    <x v="1"/>
    <x v="1"/>
    <s v="Astragalus trichopodus"/>
    <x v="0"/>
    <s v="native"/>
    <s v="native"/>
    <s v=""/>
    <s v="Perennial"/>
    <s v="Fabaceae"/>
    <n v="0"/>
    <m/>
  </r>
  <r>
    <n v="2017"/>
    <x v="1"/>
    <s v="DEG1"/>
    <n v="1"/>
    <n v="4"/>
    <x v="1"/>
    <x v="2"/>
    <s v="Astragalus trichopodus"/>
    <x v="0"/>
    <s v="native"/>
    <s v="native"/>
    <s v=""/>
    <s v="Perennial"/>
    <s v="Fabaceae"/>
    <n v="0"/>
    <m/>
  </r>
  <r>
    <n v="2017"/>
    <x v="1"/>
    <s v="DEG1"/>
    <n v="1"/>
    <n v="4"/>
    <x v="1"/>
    <x v="3"/>
    <s v="Astragalus trichopodus"/>
    <x v="0"/>
    <s v="native"/>
    <s v="native"/>
    <s v=""/>
    <s v="Perennial"/>
    <s v="Fabaceae"/>
    <n v="0"/>
    <m/>
  </r>
  <r>
    <n v="2017"/>
    <x v="1"/>
    <s v="DEG1"/>
    <n v="1"/>
    <n v="0"/>
    <x v="0"/>
    <x v="0"/>
    <s v="Astragalus trichopodus"/>
    <x v="0"/>
    <s v="native"/>
    <s v="native"/>
    <s v=""/>
    <s v="Perennial"/>
    <s v="Fabaceae"/>
    <n v="1"/>
    <m/>
  </r>
  <r>
    <n v="2017"/>
    <x v="1"/>
    <s v="DEG1"/>
    <n v="1"/>
    <n v="0"/>
    <x v="0"/>
    <x v="1"/>
    <s v="Astragalus trichopodus"/>
    <x v="0"/>
    <s v="native"/>
    <s v="native"/>
    <s v=""/>
    <s v="Perennial"/>
    <s v="Fabaceae"/>
    <n v="0"/>
    <m/>
  </r>
  <r>
    <n v="2017"/>
    <x v="1"/>
    <s v="DEG1"/>
    <n v="1"/>
    <n v="0"/>
    <x v="0"/>
    <x v="2"/>
    <s v="Astragalus trichopodus"/>
    <x v="0"/>
    <s v="native"/>
    <s v="native"/>
    <s v=""/>
    <s v="Perennial"/>
    <s v="Fabaceae"/>
    <n v="0"/>
    <m/>
  </r>
  <r>
    <n v="2017"/>
    <x v="1"/>
    <s v="DEG1"/>
    <n v="1"/>
    <n v="0"/>
    <x v="0"/>
    <x v="3"/>
    <s v="Astragalus trichopodus"/>
    <x v="0"/>
    <s v="native"/>
    <s v="native"/>
    <s v=""/>
    <s v="Perennial"/>
    <s v="Fabaceae"/>
    <n v="0"/>
    <m/>
  </r>
  <r>
    <n v="2017"/>
    <x v="1"/>
    <s v="DEG1"/>
    <n v="2"/>
    <n v="4"/>
    <x v="1"/>
    <x v="0"/>
    <s v="Astragalus trichopodus"/>
    <x v="0"/>
    <s v="native"/>
    <s v="native"/>
    <s v=""/>
    <s v="Perennial"/>
    <s v="Fabaceae"/>
    <n v="0"/>
    <m/>
  </r>
  <r>
    <n v="2017"/>
    <x v="1"/>
    <s v="DEG1"/>
    <n v="2"/>
    <n v="4"/>
    <x v="1"/>
    <x v="1"/>
    <s v="Astragalus trichopodus"/>
    <x v="0"/>
    <s v="native"/>
    <s v="native"/>
    <s v=""/>
    <s v="Perennial"/>
    <s v="Fabaceae"/>
    <n v="0"/>
    <m/>
  </r>
  <r>
    <n v="2017"/>
    <x v="1"/>
    <s v="DEG1"/>
    <n v="2"/>
    <n v="4"/>
    <x v="1"/>
    <x v="2"/>
    <s v="Astragalus trichopodus"/>
    <x v="0"/>
    <s v="native"/>
    <s v="native"/>
    <s v=""/>
    <s v="Perennial"/>
    <s v="Fabaceae"/>
    <n v="0"/>
    <m/>
  </r>
  <r>
    <n v="2017"/>
    <x v="1"/>
    <s v="DEG1"/>
    <n v="2"/>
    <n v="4"/>
    <x v="1"/>
    <x v="3"/>
    <s v="Astragalus trichopodus"/>
    <x v="0"/>
    <s v="native"/>
    <s v="native"/>
    <s v=""/>
    <s v="Perennial"/>
    <s v="Fabaceae"/>
    <n v="1"/>
    <m/>
  </r>
  <r>
    <n v="2017"/>
    <x v="1"/>
    <s v="DEG1"/>
    <n v="2"/>
    <n v="0"/>
    <x v="0"/>
    <x v="0"/>
    <s v="Astragalus trichopodus"/>
    <x v="0"/>
    <s v="native"/>
    <s v="native"/>
    <s v=""/>
    <s v="Perennial"/>
    <s v="Fabaceae"/>
    <n v="0"/>
    <m/>
  </r>
  <r>
    <n v="2017"/>
    <x v="1"/>
    <s v="DEG1"/>
    <n v="2"/>
    <n v="0"/>
    <x v="0"/>
    <x v="1"/>
    <s v="Astragalus trichopodus"/>
    <x v="0"/>
    <s v="native"/>
    <s v="native"/>
    <s v=""/>
    <s v="Perennial"/>
    <s v="Fabaceae"/>
    <n v="0"/>
    <m/>
  </r>
  <r>
    <n v="2017"/>
    <x v="1"/>
    <s v="DEG1"/>
    <n v="2"/>
    <n v="0"/>
    <x v="0"/>
    <x v="2"/>
    <s v="Astragalus trichopodus"/>
    <x v="0"/>
    <s v="native"/>
    <s v="native"/>
    <s v=""/>
    <s v="Perennial"/>
    <s v="Fabaceae"/>
    <n v="0"/>
    <m/>
  </r>
  <r>
    <n v="2017"/>
    <x v="1"/>
    <s v="DEG1"/>
    <n v="2"/>
    <n v="0"/>
    <x v="0"/>
    <x v="3"/>
    <s v="Astragalus trichopodus"/>
    <x v="0"/>
    <s v="native"/>
    <s v="native"/>
    <s v=""/>
    <s v="Perennial"/>
    <s v="Fabaceae"/>
    <n v="0"/>
    <m/>
  </r>
  <r>
    <n v="2017"/>
    <x v="1"/>
    <s v="DEG1"/>
    <n v="3"/>
    <n v="4"/>
    <x v="1"/>
    <x v="0"/>
    <s v="Astragalus trichopodus"/>
    <x v="0"/>
    <s v="native"/>
    <s v="native"/>
    <s v=""/>
    <s v="Perennial"/>
    <s v="Fabaceae"/>
    <n v="0"/>
    <m/>
  </r>
  <r>
    <n v="2017"/>
    <x v="1"/>
    <s v="DEG1"/>
    <n v="3"/>
    <n v="4"/>
    <x v="1"/>
    <x v="1"/>
    <s v="Astragalus trichopodus"/>
    <x v="0"/>
    <s v="native"/>
    <s v="native"/>
    <s v=""/>
    <s v="Perennial"/>
    <s v="Fabaceae"/>
    <n v="0"/>
    <m/>
  </r>
  <r>
    <n v="2017"/>
    <x v="1"/>
    <s v="DEG1"/>
    <n v="3"/>
    <n v="4"/>
    <x v="1"/>
    <x v="2"/>
    <s v="Astragalus trichopodus"/>
    <x v="0"/>
    <s v="native"/>
    <s v="native"/>
    <s v=""/>
    <s v="Perennial"/>
    <s v="Fabaceae"/>
    <n v="1"/>
    <m/>
  </r>
  <r>
    <n v="2017"/>
    <x v="1"/>
    <s v="DEG1"/>
    <n v="3"/>
    <n v="4"/>
    <x v="1"/>
    <x v="3"/>
    <s v="Astragalus trichopodus"/>
    <x v="0"/>
    <s v="native"/>
    <s v="native"/>
    <s v=""/>
    <s v="Perennial"/>
    <s v="Fabaceae"/>
    <n v="0"/>
    <m/>
  </r>
  <r>
    <n v="2017"/>
    <x v="1"/>
    <s v="DEG1"/>
    <n v="3"/>
    <n v="0"/>
    <x v="0"/>
    <x v="0"/>
    <s v="Astragalus trichopodus"/>
    <x v="0"/>
    <s v="native"/>
    <s v="native"/>
    <s v=""/>
    <s v="Perennial"/>
    <s v="Fabaceae"/>
    <n v="0"/>
    <m/>
  </r>
  <r>
    <n v="2017"/>
    <x v="1"/>
    <s v="DEG1"/>
    <n v="3"/>
    <n v="0"/>
    <x v="0"/>
    <x v="1"/>
    <s v="Astragalus trichopodus"/>
    <x v="0"/>
    <s v="native"/>
    <s v="native"/>
    <s v=""/>
    <s v="Perennial"/>
    <s v="Fabaceae"/>
    <n v="0"/>
    <m/>
  </r>
  <r>
    <n v="2017"/>
    <x v="1"/>
    <s v="DEG1"/>
    <n v="3"/>
    <n v="0"/>
    <x v="0"/>
    <x v="2"/>
    <s v="Astragalus trichopodus"/>
    <x v="0"/>
    <s v="native"/>
    <s v="native"/>
    <s v=""/>
    <s v="Perennial"/>
    <s v="Fabaceae"/>
    <n v="0"/>
    <m/>
  </r>
  <r>
    <n v="2017"/>
    <x v="1"/>
    <s v="DEG1"/>
    <n v="3"/>
    <n v="0"/>
    <x v="0"/>
    <x v="3"/>
    <s v="Astragalus trichopodus"/>
    <x v="0"/>
    <s v="native"/>
    <s v="native"/>
    <s v=""/>
    <s v="Perennial"/>
    <s v="Fabaceae"/>
    <n v="0"/>
    <m/>
  </r>
  <r>
    <n v="2017"/>
    <x v="1"/>
    <s v="DEG1"/>
    <n v="4"/>
    <n v="4"/>
    <x v="1"/>
    <x v="0"/>
    <s v="Astragalus trichopodus"/>
    <x v="0"/>
    <s v="native"/>
    <s v="native"/>
    <s v=""/>
    <s v="Perennial"/>
    <s v="Fabaceae"/>
    <n v="0"/>
    <m/>
  </r>
  <r>
    <n v="2017"/>
    <x v="1"/>
    <s v="DEG1"/>
    <n v="4"/>
    <n v="4"/>
    <x v="1"/>
    <x v="1"/>
    <s v="Astragalus trichopodus"/>
    <x v="0"/>
    <s v="native"/>
    <s v="native"/>
    <s v=""/>
    <s v="Perennial"/>
    <s v="Fabaceae"/>
    <n v="0"/>
    <m/>
  </r>
  <r>
    <n v="2017"/>
    <x v="1"/>
    <s v="DEG1"/>
    <n v="4"/>
    <n v="4"/>
    <x v="1"/>
    <x v="2"/>
    <s v="Astragalus trichopodus"/>
    <x v="0"/>
    <s v="native"/>
    <s v="native"/>
    <s v=""/>
    <s v="Perennial"/>
    <s v="Fabaceae"/>
    <n v="0"/>
    <m/>
  </r>
  <r>
    <n v="2017"/>
    <x v="1"/>
    <s v="DEG1"/>
    <n v="4"/>
    <n v="4"/>
    <x v="1"/>
    <x v="3"/>
    <s v="Astragalus trichopodus"/>
    <x v="0"/>
    <s v="native"/>
    <s v="native"/>
    <s v=""/>
    <s v="Perennial"/>
    <s v="Fabaceae"/>
    <n v="0"/>
    <m/>
  </r>
  <r>
    <n v="2017"/>
    <x v="1"/>
    <s v="DEG1"/>
    <n v="4"/>
    <n v="0"/>
    <x v="0"/>
    <x v="0"/>
    <s v="Astragalus trichopodus"/>
    <x v="0"/>
    <s v="native"/>
    <s v="native"/>
    <s v=""/>
    <s v="Perennial"/>
    <s v="Fabaceae"/>
    <n v="1"/>
    <m/>
  </r>
  <r>
    <n v="2017"/>
    <x v="1"/>
    <s v="DEG1"/>
    <n v="4"/>
    <n v="0"/>
    <x v="0"/>
    <x v="1"/>
    <s v="Astragalus trichopodus"/>
    <x v="0"/>
    <s v="native"/>
    <s v="native"/>
    <s v=""/>
    <s v="Perennial"/>
    <s v="Fabaceae"/>
    <n v="0"/>
    <m/>
  </r>
  <r>
    <n v="2017"/>
    <x v="1"/>
    <s v="DEG1"/>
    <n v="4"/>
    <n v="0"/>
    <x v="0"/>
    <x v="2"/>
    <s v="Astragalus trichopodus"/>
    <x v="0"/>
    <s v="native"/>
    <s v="native"/>
    <s v=""/>
    <s v="Perennial"/>
    <s v="Fabaceae"/>
    <n v="0"/>
    <m/>
  </r>
  <r>
    <n v="2017"/>
    <x v="1"/>
    <s v="DEG1"/>
    <n v="4"/>
    <n v="0"/>
    <x v="0"/>
    <x v="3"/>
    <s v="Astragalus trichopodus"/>
    <x v="0"/>
    <s v="native"/>
    <s v="native"/>
    <s v=""/>
    <s v="Perennial"/>
    <s v="Fabaceae"/>
    <n v="0"/>
    <m/>
  </r>
  <r>
    <n v="2017"/>
    <x v="1"/>
    <s v="DEG2"/>
    <n v="5"/>
    <n v="4"/>
    <x v="1"/>
    <x v="0"/>
    <s v="Astragalus trichopodus"/>
    <x v="0"/>
    <s v="native"/>
    <s v="native"/>
    <s v=""/>
    <s v="Perennial"/>
    <s v="Fabaceae"/>
    <n v="0"/>
    <m/>
  </r>
  <r>
    <n v="2017"/>
    <x v="1"/>
    <s v="DEG2"/>
    <n v="5"/>
    <n v="4"/>
    <x v="1"/>
    <x v="1"/>
    <s v="Astragalus trichopodus"/>
    <x v="0"/>
    <s v="native"/>
    <s v="native"/>
    <s v=""/>
    <s v="Perennial"/>
    <s v="Fabaceae"/>
    <n v="0"/>
    <m/>
  </r>
  <r>
    <n v="2017"/>
    <x v="1"/>
    <s v="DEG2"/>
    <n v="5"/>
    <n v="4"/>
    <x v="1"/>
    <x v="2"/>
    <s v="Astragalus trichopodus"/>
    <x v="0"/>
    <s v="native"/>
    <s v="native"/>
    <s v=""/>
    <s v="Perennial"/>
    <s v="Fabaceae"/>
    <n v="0"/>
    <m/>
  </r>
  <r>
    <n v="2017"/>
    <x v="1"/>
    <s v="DEG2"/>
    <n v="5"/>
    <n v="4"/>
    <x v="1"/>
    <x v="3"/>
    <s v="Astragalus trichopodus"/>
    <x v="0"/>
    <s v="native"/>
    <s v="native"/>
    <s v=""/>
    <s v="Perennial"/>
    <s v="Fabaceae"/>
    <n v="0"/>
    <m/>
  </r>
  <r>
    <n v="2017"/>
    <x v="1"/>
    <s v="DEG2"/>
    <n v="5"/>
    <n v="0"/>
    <x v="0"/>
    <x v="0"/>
    <s v="Astragalus trichopodus"/>
    <x v="0"/>
    <s v="native"/>
    <s v="native"/>
    <s v=""/>
    <s v="Perennial"/>
    <s v="Fabaceae"/>
    <n v="0"/>
    <m/>
  </r>
  <r>
    <n v="2017"/>
    <x v="1"/>
    <s v="DEG2"/>
    <n v="5"/>
    <n v="0"/>
    <x v="0"/>
    <x v="1"/>
    <s v="Astragalus trichopodus"/>
    <x v="0"/>
    <s v="native"/>
    <s v="native"/>
    <s v=""/>
    <s v="Perennial"/>
    <s v="Fabaceae"/>
    <n v="0"/>
    <m/>
  </r>
  <r>
    <n v="2017"/>
    <x v="1"/>
    <s v="DEG2"/>
    <n v="5"/>
    <n v="0"/>
    <x v="0"/>
    <x v="2"/>
    <s v="Astragalus trichopodus"/>
    <x v="0"/>
    <s v="native"/>
    <s v="native"/>
    <s v=""/>
    <s v="Perennial"/>
    <s v="Fabaceae"/>
    <n v="0"/>
    <m/>
  </r>
  <r>
    <n v="2017"/>
    <x v="1"/>
    <s v="DEG2"/>
    <n v="5"/>
    <n v="0"/>
    <x v="0"/>
    <x v="3"/>
    <s v="Astragalus trichopodus"/>
    <x v="0"/>
    <s v="native"/>
    <s v="native"/>
    <s v=""/>
    <s v="Perennial"/>
    <s v="Fabaceae"/>
    <n v="0"/>
    <m/>
  </r>
  <r>
    <n v="2017"/>
    <x v="1"/>
    <s v="DEG2"/>
    <n v="6"/>
    <n v="4"/>
    <x v="1"/>
    <x v="0"/>
    <s v="Astragalus trichopodus"/>
    <x v="0"/>
    <s v="native"/>
    <s v="native"/>
    <s v=""/>
    <s v="Perennial"/>
    <s v="Fabaceae"/>
    <n v="0"/>
    <m/>
  </r>
  <r>
    <n v="2017"/>
    <x v="1"/>
    <s v="DEG2"/>
    <n v="6"/>
    <n v="4"/>
    <x v="1"/>
    <x v="1"/>
    <s v="Astragalus trichopodus"/>
    <x v="0"/>
    <s v="native"/>
    <s v="native"/>
    <s v=""/>
    <s v="Perennial"/>
    <s v="Fabaceae"/>
    <n v="0"/>
    <m/>
  </r>
  <r>
    <n v="2017"/>
    <x v="1"/>
    <s v="DEG2"/>
    <n v="6"/>
    <n v="4"/>
    <x v="1"/>
    <x v="2"/>
    <s v="Astragalus trichopodus"/>
    <x v="0"/>
    <s v="native"/>
    <s v="native"/>
    <s v=""/>
    <s v="Perennial"/>
    <s v="Fabaceae"/>
    <n v="0"/>
    <m/>
  </r>
  <r>
    <n v="2017"/>
    <x v="1"/>
    <s v="DEG2"/>
    <n v="6"/>
    <n v="4"/>
    <x v="1"/>
    <x v="3"/>
    <s v="Astragalus trichopodus"/>
    <x v="0"/>
    <s v="native"/>
    <s v="native"/>
    <s v=""/>
    <s v="Perennial"/>
    <s v="Fabaceae"/>
    <n v="0"/>
    <m/>
  </r>
  <r>
    <n v="2017"/>
    <x v="1"/>
    <s v="DEG2"/>
    <n v="6"/>
    <n v="0"/>
    <x v="0"/>
    <x v="0"/>
    <s v="Astragalus trichopodus"/>
    <x v="0"/>
    <s v="native"/>
    <s v="native"/>
    <s v=""/>
    <s v="Perennial"/>
    <s v="Fabaceae"/>
    <n v="0"/>
    <m/>
  </r>
  <r>
    <n v="2017"/>
    <x v="1"/>
    <s v="DEG2"/>
    <n v="6"/>
    <n v="0"/>
    <x v="0"/>
    <x v="1"/>
    <s v="Astragalus trichopodus"/>
    <x v="0"/>
    <s v="native"/>
    <s v="native"/>
    <s v=""/>
    <s v="Perennial"/>
    <s v="Fabaceae"/>
    <n v="0"/>
    <m/>
  </r>
  <r>
    <n v="2017"/>
    <x v="1"/>
    <s v="DEG2"/>
    <n v="6"/>
    <n v="0"/>
    <x v="0"/>
    <x v="2"/>
    <s v="Astragalus trichopodus"/>
    <x v="0"/>
    <s v="native"/>
    <s v="native"/>
    <s v=""/>
    <s v="Perennial"/>
    <s v="Fabaceae"/>
    <n v="0"/>
    <m/>
  </r>
  <r>
    <n v="2017"/>
    <x v="1"/>
    <s v="DEG2"/>
    <n v="6"/>
    <n v="0"/>
    <x v="0"/>
    <x v="3"/>
    <s v="Astragalus trichopodus"/>
    <x v="0"/>
    <s v="native"/>
    <s v="native"/>
    <s v=""/>
    <s v="Perennial"/>
    <s v="Fabaceae"/>
    <n v="0"/>
    <m/>
  </r>
  <r>
    <n v="2017"/>
    <x v="1"/>
    <s v="DEG2"/>
    <n v="7"/>
    <n v="4"/>
    <x v="1"/>
    <x v="0"/>
    <s v="Astragalus trichopodus"/>
    <x v="0"/>
    <s v="native"/>
    <s v="native"/>
    <s v=""/>
    <s v="Perennial"/>
    <s v="Fabaceae"/>
    <n v="0"/>
    <m/>
  </r>
  <r>
    <n v="2017"/>
    <x v="1"/>
    <s v="DEG2"/>
    <n v="7"/>
    <n v="4"/>
    <x v="1"/>
    <x v="1"/>
    <s v="Astragalus trichopodus"/>
    <x v="0"/>
    <s v="native"/>
    <s v="native"/>
    <s v=""/>
    <s v="Perennial"/>
    <s v="Fabaceae"/>
    <n v="0"/>
    <m/>
  </r>
  <r>
    <n v="2017"/>
    <x v="1"/>
    <s v="DEG2"/>
    <n v="7"/>
    <n v="4"/>
    <x v="1"/>
    <x v="2"/>
    <s v="Astragalus trichopodus"/>
    <x v="0"/>
    <s v="native"/>
    <s v="native"/>
    <s v=""/>
    <s v="Perennial"/>
    <s v="Fabaceae"/>
    <n v="0"/>
    <m/>
  </r>
  <r>
    <n v="2017"/>
    <x v="1"/>
    <s v="DEG2"/>
    <n v="7"/>
    <n v="4"/>
    <x v="1"/>
    <x v="3"/>
    <s v="Astragalus trichopodus"/>
    <x v="0"/>
    <s v="native"/>
    <s v="native"/>
    <s v=""/>
    <s v="Perennial"/>
    <s v="Fabaceae"/>
    <n v="0"/>
    <m/>
  </r>
  <r>
    <n v="2017"/>
    <x v="1"/>
    <s v="DEG2"/>
    <n v="7"/>
    <n v="0"/>
    <x v="0"/>
    <x v="0"/>
    <s v="Astragalus trichopodus"/>
    <x v="0"/>
    <s v="native"/>
    <s v="native"/>
    <s v=""/>
    <s v="Perennial"/>
    <s v="Fabaceae"/>
    <n v="0"/>
    <m/>
  </r>
  <r>
    <n v="2017"/>
    <x v="1"/>
    <s v="DEG2"/>
    <n v="7"/>
    <n v="0"/>
    <x v="0"/>
    <x v="1"/>
    <s v="Astragalus trichopodus"/>
    <x v="0"/>
    <s v="native"/>
    <s v="native"/>
    <s v=""/>
    <s v="Perennial"/>
    <s v="Fabaceae"/>
    <n v="0"/>
    <m/>
  </r>
  <r>
    <n v="2017"/>
    <x v="1"/>
    <s v="DEG2"/>
    <n v="7"/>
    <n v="0"/>
    <x v="0"/>
    <x v="2"/>
    <s v="Astragalus trichopodus"/>
    <x v="0"/>
    <s v="native"/>
    <s v="native"/>
    <s v=""/>
    <s v="Perennial"/>
    <s v="Fabaceae"/>
    <n v="0"/>
    <m/>
  </r>
  <r>
    <n v="2017"/>
    <x v="1"/>
    <s v="DEG2"/>
    <n v="7"/>
    <n v="0"/>
    <x v="0"/>
    <x v="3"/>
    <s v="Astragalus trichopodus"/>
    <x v="0"/>
    <s v="native"/>
    <s v="native"/>
    <s v=""/>
    <s v="Perennial"/>
    <s v="Fabaceae"/>
    <n v="0"/>
    <m/>
  </r>
  <r>
    <n v="2019"/>
    <x v="0"/>
    <s v="ENH2"/>
    <n v="5"/>
    <n v="0"/>
    <x v="0"/>
    <x v="2"/>
    <s v="Astragalus trichopodus"/>
    <x v="0"/>
    <s v="native"/>
    <s v="native"/>
    <s v=""/>
    <s v="Perennial"/>
    <s v="Fabaceae"/>
    <n v="1"/>
    <m/>
  </r>
  <r>
    <n v="2019"/>
    <x v="0"/>
    <s v="ENH2"/>
    <n v="6"/>
    <n v="0"/>
    <x v="0"/>
    <x v="0"/>
    <s v="Avena barbata"/>
    <x v="2"/>
    <s v="nonnative"/>
    <s v=""/>
    <s v="nonnative"/>
    <s v="Annual"/>
    <s v="Poaceae"/>
    <n v="3"/>
    <m/>
  </r>
  <r>
    <n v="2019"/>
    <x v="0"/>
    <s v="ENH2"/>
    <n v="6"/>
    <n v="0"/>
    <x v="0"/>
    <x v="1"/>
    <s v="Avena barbata"/>
    <x v="2"/>
    <s v="nonnative"/>
    <s v=""/>
    <s v="nonnative"/>
    <s v="Annual"/>
    <s v="Poaceae"/>
    <n v="3"/>
    <m/>
  </r>
  <r>
    <n v="2019"/>
    <x v="0"/>
    <s v="ENH2"/>
    <n v="6"/>
    <n v="0"/>
    <x v="0"/>
    <x v="3"/>
    <s v="Avena barbata"/>
    <x v="2"/>
    <s v="nonnative"/>
    <s v=""/>
    <s v="nonnative"/>
    <s v="Annual"/>
    <s v="Poaceae"/>
    <n v="5"/>
    <s v="Either barbata or fatua"/>
  </r>
  <r>
    <n v="2019"/>
    <x v="0"/>
    <s v="ENH2"/>
    <n v="7"/>
    <n v="0"/>
    <x v="0"/>
    <x v="0"/>
    <s v="Avena barbata"/>
    <x v="2"/>
    <s v="nonnative"/>
    <s v=""/>
    <s v="nonnative"/>
    <s v="Annual"/>
    <s v="Poaceae"/>
    <n v="3"/>
    <m/>
  </r>
  <r>
    <n v="2019"/>
    <x v="0"/>
    <s v="ENH2"/>
    <n v="7"/>
    <n v="0"/>
    <x v="0"/>
    <x v="1"/>
    <s v="Avena barbata"/>
    <x v="2"/>
    <s v="nonnative"/>
    <s v=""/>
    <s v="nonnative"/>
    <s v="Annual"/>
    <s v="Poaceae"/>
    <n v="2"/>
    <m/>
  </r>
  <r>
    <n v="2019"/>
    <x v="0"/>
    <s v="ENH2"/>
    <n v="7"/>
    <n v="0"/>
    <x v="0"/>
    <x v="3"/>
    <s v="Avena barbata"/>
    <x v="2"/>
    <s v="nonnative"/>
    <s v=""/>
    <s v="nonnative"/>
    <s v="Annual"/>
    <s v="Poaceae"/>
    <n v="1"/>
    <m/>
  </r>
  <r>
    <n v="2019"/>
    <x v="0"/>
    <s v="ENH2"/>
    <n v="8"/>
    <n v="0"/>
    <x v="0"/>
    <x v="2"/>
    <s v="Avena barbata"/>
    <x v="2"/>
    <s v="nonnative"/>
    <s v=""/>
    <s v="nonnative"/>
    <s v="Annual"/>
    <s v="Poaceae"/>
    <n v="3"/>
    <s v="oven_1"/>
  </r>
  <r>
    <n v="2019"/>
    <x v="0"/>
    <s v="ENH2"/>
    <n v="8"/>
    <n v="0"/>
    <x v="0"/>
    <x v="3"/>
    <s v="Avena barbata"/>
    <x v="2"/>
    <s v="nonnative"/>
    <s v=""/>
    <s v="nonnative"/>
    <s v="Annual"/>
    <s v="Poaceae"/>
    <n v="3"/>
    <s v="oven+charate_2"/>
  </r>
  <r>
    <n v="2019"/>
    <x v="0"/>
    <s v="ENH2"/>
    <n v="9"/>
    <n v="0"/>
    <x v="0"/>
    <x v="0"/>
    <s v="Avena barbata"/>
    <x v="2"/>
    <s v="nonnative"/>
    <s v=""/>
    <s v="nonnative"/>
    <s v="Annual"/>
    <s v="Poaceae"/>
    <n v="4"/>
    <s v="charate"/>
  </r>
  <r>
    <n v="2019"/>
    <x v="0"/>
    <s v="ENH2"/>
    <n v="9"/>
    <n v="0"/>
    <x v="0"/>
    <x v="1"/>
    <s v="Avena barbata"/>
    <x v="2"/>
    <s v="nonnative"/>
    <s v=""/>
    <s v="nonnative"/>
    <s v="Annual"/>
    <s v="Poaceae"/>
    <n v="9"/>
    <s v="control"/>
  </r>
  <r>
    <n v="2019"/>
    <x v="0"/>
    <s v="ENH2"/>
    <n v="9"/>
    <n v="0"/>
    <x v="0"/>
    <x v="2"/>
    <s v="Avena barbata"/>
    <x v="2"/>
    <s v="nonnative"/>
    <s v=""/>
    <s v="nonnative"/>
    <s v="Annual"/>
    <s v="Poaceae"/>
    <n v="7"/>
    <s v="oven"/>
  </r>
  <r>
    <n v="2019"/>
    <x v="0"/>
    <s v="ENH2"/>
    <n v="9"/>
    <n v="0"/>
    <x v="0"/>
    <x v="3"/>
    <s v="Avena barbata"/>
    <x v="2"/>
    <s v="nonnative"/>
    <s v=""/>
    <s v="nonnative"/>
    <s v="Annual"/>
    <s v="Poaceae"/>
    <n v="10"/>
    <s v="ovenchar"/>
  </r>
  <r>
    <n v="2019"/>
    <x v="0"/>
    <s v="ENH2"/>
    <n v="10"/>
    <n v="4"/>
    <x v="1"/>
    <x v="0"/>
    <s v="Avena barbata"/>
    <x v="2"/>
    <s v="nonnative"/>
    <s v=""/>
    <s v="nonnative"/>
    <s v="Annual"/>
    <s v="Poaceae"/>
    <n v="1"/>
    <s v="charate"/>
  </r>
  <r>
    <n v="2019"/>
    <x v="0"/>
    <s v="ENH2"/>
    <n v="10"/>
    <n v="0"/>
    <x v="0"/>
    <x v="0"/>
    <s v="Avena barbata"/>
    <x v="2"/>
    <s v="nonnative"/>
    <s v=""/>
    <s v="nonnative"/>
    <s v="Annual"/>
    <s v="Poaceae"/>
    <n v="10"/>
    <s v="charate"/>
  </r>
  <r>
    <n v="2019"/>
    <x v="0"/>
    <s v="ENH2"/>
    <n v="10"/>
    <n v="0"/>
    <x v="0"/>
    <x v="1"/>
    <s v="Avena barbata"/>
    <x v="2"/>
    <s v="nonnative"/>
    <s v=""/>
    <s v="nonnative"/>
    <s v="Annual"/>
    <s v="Poaceae"/>
    <n v="11"/>
    <s v="control"/>
  </r>
  <r>
    <n v="2019"/>
    <x v="0"/>
    <s v="ENH2"/>
    <n v="10"/>
    <n v="0"/>
    <x v="0"/>
    <x v="2"/>
    <s v="Avena barbata"/>
    <x v="2"/>
    <s v="nonnative"/>
    <s v=""/>
    <s v="nonnative"/>
    <s v="Annual"/>
    <s v="Poaceae"/>
    <n v="10"/>
    <s v="oven"/>
  </r>
  <r>
    <n v="2019"/>
    <x v="0"/>
    <s v="ENH2"/>
    <n v="10"/>
    <n v="0"/>
    <x v="0"/>
    <x v="3"/>
    <s v="Avena barbata"/>
    <x v="2"/>
    <s v="nonnative"/>
    <s v=""/>
    <s v="nonnative"/>
    <s v="Annual"/>
    <s v="Poaceae"/>
    <n v="12"/>
    <s v="ovenchar"/>
  </r>
  <r>
    <n v="2017"/>
    <x v="1"/>
    <s v="DEG1"/>
    <n v="1"/>
    <n v="4"/>
    <x v="1"/>
    <x v="0"/>
    <s v="Brassicaceae Family "/>
    <x v="0"/>
    <s v="nonnative"/>
    <s v=""/>
    <s v="nonnative"/>
    <s v="Annual"/>
    <s v="Brassicaceae"/>
    <n v="8"/>
    <s v="Brassicaceae Family (HIIN or RARU)"/>
  </r>
  <r>
    <n v="2017"/>
    <x v="1"/>
    <s v="DEG1"/>
    <n v="1"/>
    <n v="4"/>
    <x v="1"/>
    <x v="1"/>
    <s v="Brassicaceae Family "/>
    <x v="0"/>
    <s v="nonnative"/>
    <s v=""/>
    <s v="nonnative"/>
    <s v="Annual"/>
    <s v="Brassicaceae"/>
    <n v="7"/>
    <s v="Brassicaceae Family (HIIN or RARU)"/>
  </r>
  <r>
    <n v="2017"/>
    <x v="1"/>
    <s v="DEG1"/>
    <n v="1"/>
    <n v="4"/>
    <x v="1"/>
    <x v="2"/>
    <s v="Brassicaceae Family "/>
    <x v="0"/>
    <s v="nonnative"/>
    <s v=""/>
    <s v="nonnative"/>
    <s v="Annual"/>
    <s v="Brassicaceae"/>
    <n v="9"/>
    <s v="Brassicaceae Family (HIIN or RARU)"/>
  </r>
  <r>
    <n v="2017"/>
    <x v="1"/>
    <s v="DEG1"/>
    <n v="1"/>
    <n v="4"/>
    <x v="1"/>
    <x v="3"/>
    <s v="Brassicaceae Family "/>
    <x v="0"/>
    <s v="nonnative"/>
    <s v=""/>
    <s v="nonnative"/>
    <s v="Annual"/>
    <s v="Brassicaceae"/>
    <n v="2"/>
    <s v="Brassicaceae Family (HIIN or RARU)"/>
  </r>
  <r>
    <n v="2017"/>
    <x v="1"/>
    <s v="DEG1"/>
    <n v="1"/>
    <n v="0"/>
    <x v="0"/>
    <x v="0"/>
    <s v="Brassicaceae Family "/>
    <x v="0"/>
    <s v="nonnative"/>
    <s v=""/>
    <s v="nonnative"/>
    <s v="Annual"/>
    <s v="Brassicaceae"/>
    <n v="4"/>
    <s v="Brassicaceae Family (HIIN or RARU)"/>
  </r>
  <r>
    <n v="2017"/>
    <x v="1"/>
    <s v="DEG1"/>
    <n v="1"/>
    <n v="0"/>
    <x v="0"/>
    <x v="1"/>
    <s v="Brassicaceae Family "/>
    <x v="0"/>
    <s v="nonnative"/>
    <s v=""/>
    <s v="nonnative"/>
    <s v="Annual"/>
    <s v="Brassicaceae"/>
    <n v="3"/>
    <s v="Brassicaceae Family (HIIN or RARU)"/>
  </r>
  <r>
    <n v="2017"/>
    <x v="1"/>
    <s v="DEG1"/>
    <n v="1"/>
    <n v="0"/>
    <x v="0"/>
    <x v="2"/>
    <s v="Brassicaceae Family "/>
    <x v="0"/>
    <s v="nonnative"/>
    <s v=""/>
    <s v="nonnative"/>
    <s v="Annual"/>
    <s v="Brassicaceae"/>
    <n v="0"/>
    <s v="Brassicaceae Family (HIIN or RARU)"/>
  </r>
  <r>
    <n v="2017"/>
    <x v="1"/>
    <s v="DEG1"/>
    <n v="1"/>
    <n v="0"/>
    <x v="0"/>
    <x v="3"/>
    <s v="Brassicaceae Family "/>
    <x v="0"/>
    <s v="nonnative"/>
    <s v=""/>
    <s v="nonnative"/>
    <s v="Annual"/>
    <s v="Brassicaceae"/>
    <n v="7"/>
    <s v="Brassicaceae Family (HIIN or RARU)"/>
  </r>
  <r>
    <n v="2017"/>
    <x v="1"/>
    <s v="DEG1"/>
    <n v="2"/>
    <n v="4"/>
    <x v="1"/>
    <x v="0"/>
    <s v="Brassicaceae Family "/>
    <x v="0"/>
    <s v="nonnative"/>
    <s v=""/>
    <s v="nonnative"/>
    <s v="Annual"/>
    <s v="Brassicaceae"/>
    <n v="1"/>
    <s v="Brassicaceae Family (HIIN or RARU)"/>
  </r>
  <r>
    <n v="2017"/>
    <x v="1"/>
    <s v="DEG1"/>
    <n v="2"/>
    <n v="4"/>
    <x v="1"/>
    <x v="1"/>
    <s v="Brassicaceae Family "/>
    <x v="0"/>
    <s v="nonnative"/>
    <s v=""/>
    <s v="nonnative"/>
    <s v="Annual"/>
    <s v="Brassicaceae"/>
    <n v="1"/>
    <s v="Brassicaceae Family (HIIN or RARU)"/>
  </r>
  <r>
    <n v="2017"/>
    <x v="1"/>
    <s v="DEG1"/>
    <n v="2"/>
    <n v="4"/>
    <x v="1"/>
    <x v="2"/>
    <s v="Brassicaceae Family "/>
    <x v="0"/>
    <s v="nonnative"/>
    <s v=""/>
    <s v="nonnative"/>
    <s v="Annual"/>
    <s v="Brassicaceae"/>
    <n v="0"/>
    <s v="Brassicaceae Family (HIIN or RARU)"/>
  </r>
  <r>
    <n v="2017"/>
    <x v="1"/>
    <s v="DEG1"/>
    <n v="2"/>
    <n v="4"/>
    <x v="1"/>
    <x v="3"/>
    <s v="Brassicaceae Family "/>
    <x v="0"/>
    <s v="nonnative"/>
    <s v=""/>
    <s v="nonnative"/>
    <s v="Annual"/>
    <s v="Brassicaceae"/>
    <n v="0"/>
    <s v="Brassicaceae Family (HIIN or RARU)"/>
  </r>
  <r>
    <n v="2017"/>
    <x v="1"/>
    <s v="DEG1"/>
    <n v="2"/>
    <n v="0"/>
    <x v="0"/>
    <x v="0"/>
    <s v="Brassicaceae Family "/>
    <x v="0"/>
    <s v="nonnative"/>
    <s v=""/>
    <s v="nonnative"/>
    <s v="Annual"/>
    <s v="Brassicaceae"/>
    <n v="0"/>
    <s v="Brassicaceae Family (HIIN or RARU)"/>
  </r>
  <r>
    <n v="2017"/>
    <x v="1"/>
    <s v="DEG1"/>
    <n v="2"/>
    <n v="0"/>
    <x v="0"/>
    <x v="1"/>
    <s v="Brassicaceae Family "/>
    <x v="0"/>
    <s v="nonnative"/>
    <s v=""/>
    <s v="nonnative"/>
    <s v="Annual"/>
    <s v="Brassicaceae"/>
    <n v="1"/>
    <s v="Brassicaceae Family (HIIN or RARU)"/>
  </r>
  <r>
    <n v="2017"/>
    <x v="1"/>
    <s v="DEG1"/>
    <n v="2"/>
    <n v="0"/>
    <x v="0"/>
    <x v="2"/>
    <s v="Brassicaceae Family "/>
    <x v="0"/>
    <s v="nonnative"/>
    <s v=""/>
    <s v="nonnative"/>
    <s v="Annual"/>
    <s v="Brassicaceae"/>
    <n v="0"/>
    <s v="Brassicaceae Family (HIIN or RARU)"/>
  </r>
  <r>
    <n v="2017"/>
    <x v="1"/>
    <s v="DEG1"/>
    <n v="2"/>
    <n v="0"/>
    <x v="0"/>
    <x v="3"/>
    <s v="Brassicaceae Family "/>
    <x v="0"/>
    <s v="nonnative"/>
    <s v=""/>
    <s v="nonnative"/>
    <s v="Annual"/>
    <s v="Brassicaceae"/>
    <n v="1"/>
    <s v="Brassicaceae Family (HIIN or RARU)"/>
  </r>
  <r>
    <n v="2017"/>
    <x v="1"/>
    <s v="DEG1"/>
    <n v="3"/>
    <n v="4"/>
    <x v="1"/>
    <x v="0"/>
    <s v="Brassicaceae Family "/>
    <x v="0"/>
    <s v="nonnative"/>
    <s v=""/>
    <s v="nonnative"/>
    <s v="Annual"/>
    <s v="Brassicaceae"/>
    <n v="1"/>
    <s v="Brassicaceae Family (HIIN or RARU)"/>
  </r>
  <r>
    <n v="2017"/>
    <x v="1"/>
    <s v="DEG1"/>
    <n v="3"/>
    <n v="4"/>
    <x v="1"/>
    <x v="1"/>
    <s v="Brassicaceae Family "/>
    <x v="0"/>
    <s v="nonnative"/>
    <s v=""/>
    <s v="nonnative"/>
    <s v="Annual"/>
    <s v="Brassicaceae"/>
    <n v="1"/>
    <s v="Brassicaceae Family (HIIN or RARU)"/>
  </r>
  <r>
    <n v="2017"/>
    <x v="1"/>
    <s v="DEG1"/>
    <n v="3"/>
    <n v="4"/>
    <x v="1"/>
    <x v="2"/>
    <s v="Brassicaceae Family "/>
    <x v="0"/>
    <s v="nonnative"/>
    <s v=""/>
    <s v="nonnative"/>
    <s v="Annual"/>
    <s v="Brassicaceae"/>
    <n v="3"/>
    <s v="Brassicaceae Family (HIIN or RARU)"/>
  </r>
  <r>
    <n v="2017"/>
    <x v="1"/>
    <s v="DEG1"/>
    <n v="3"/>
    <n v="4"/>
    <x v="1"/>
    <x v="3"/>
    <s v="Brassicaceae Family "/>
    <x v="0"/>
    <s v="nonnative"/>
    <s v=""/>
    <s v="nonnative"/>
    <s v="Annual"/>
    <s v="Brassicaceae"/>
    <n v="2"/>
    <s v="Brassicaceae Family (HIIN or RARU)"/>
  </r>
  <r>
    <n v="2017"/>
    <x v="1"/>
    <s v="DEG1"/>
    <n v="3"/>
    <n v="0"/>
    <x v="0"/>
    <x v="0"/>
    <s v="Brassicaceae Family "/>
    <x v="0"/>
    <s v="nonnative"/>
    <s v=""/>
    <s v="nonnative"/>
    <s v="Annual"/>
    <s v="Brassicaceae"/>
    <n v="2"/>
    <s v="Brassicaceae Family (HIIN or RARU)"/>
  </r>
  <r>
    <n v="2017"/>
    <x v="1"/>
    <s v="DEG1"/>
    <n v="3"/>
    <n v="0"/>
    <x v="0"/>
    <x v="1"/>
    <s v="Brassicaceae Family "/>
    <x v="0"/>
    <s v="nonnative"/>
    <s v=""/>
    <s v="nonnative"/>
    <s v="Annual"/>
    <s v="Brassicaceae"/>
    <n v="1"/>
    <s v="Brassicaceae Family (HIIN or RARU)"/>
  </r>
  <r>
    <n v="2017"/>
    <x v="1"/>
    <s v="DEG1"/>
    <n v="3"/>
    <n v="0"/>
    <x v="0"/>
    <x v="2"/>
    <s v="Brassicaceae Family "/>
    <x v="0"/>
    <s v="nonnative"/>
    <s v=""/>
    <s v="nonnative"/>
    <s v="Annual"/>
    <s v="Brassicaceae"/>
    <n v="1"/>
    <s v="Brassicaceae Family (HIIN or RARU)"/>
  </r>
  <r>
    <n v="2017"/>
    <x v="1"/>
    <s v="DEG1"/>
    <n v="3"/>
    <n v="0"/>
    <x v="0"/>
    <x v="3"/>
    <s v="Brassicaceae Family "/>
    <x v="0"/>
    <s v="nonnative"/>
    <s v=""/>
    <s v="nonnative"/>
    <s v="Annual"/>
    <s v="Brassicaceae"/>
    <n v="1"/>
    <s v="Brassicaceae Family (HIIN or RARU)"/>
  </r>
  <r>
    <n v="2017"/>
    <x v="1"/>
    <s v="DEG1"/>
    <n v="4"/>
    <n v="4"/>
    <x v="1"/>
    <x v="0"/>
    <s v="Brassicaceae Family "/>
    <x v="0"/>
    <s v="nonnative"/>
    <s v=""/>
    <s v="nonnative"/>
    <s v="Annual"/>
    <s v="Brassicaceae"/>
    <n v="0"/>
    <s v="Brassicaceae Family (HIIN or RARU)"/>
  </r>
  <r>
    <n v="2017"/>
    <x v="1"/>
    <s v="DEG1"/>
    <n v="4"/>
    <n v="4"/>
    <x v="1"/>
    <x v="1"/>
    <s v="Brassicaceae Family "/>
    <x v="0"/>
    <s v="nonnative"/>
    <s v=""/>
    <s v="nonnative"/>
    <s v="Annual"/>
    <s v="Brassicaceae"/>
    <n v="0"/>
    <s v="Brassicaceae Family (HIIN or RARU)"/>
  </r>
  <r>
    <n v="2017"/>
    <x v="1"/>
    <s v="DEG1"/>
    <n v="4"/>
    <n v="4"/>
    <x v="1"/>
    <x v="2"/>
    <s v="Brassicaceae Family "/>
    <x v="0"/>
    <s v="nonnative"/>
    <s v=""/>
    <s v="nonnative"/>
    <s v="Annual"/>
    <s v="Brassicaceae"/>
    <n v="0"/>
    <s v="Brassicaceae Family (HIIN or RARU)"/>
  </r>
  <r>
    <n v="2017"/>
    <x v="1"/>
    <s v="DEG1"/>
    <n v="4"/>
    <n v="4"/>
    <x v="1"/>
    <x v="3"/>
    <s v="Brassicaceae Family "/>
    <x v="0"/>
    <s v="nonnative"/>
    <s v=""/>
    <s v="nonnative"/>
    <s v="Annual"/>
    <s v="Brassicaceae"/>
    <n v="0"/>
    <s v="Brassicaceae Family (HIIN or RARU)"/>
  </r>
  <r>
    <n v="2017"/>
    <x v="1"/>
    <s v="DEG1"/>
    <n v="4"/>
    <n v="0"/>
    <x v="0"/>
    <x v="0"/>
    <s v="Brassicaceae Family "/>
    <x v="0"/>
    <s v="nonnative"/>
    <s v=""/>
    <s v="nonnative"/>
    <s v="Annual"/>
    <s v="Brassicaceae"/>
    <n v="0"/>
    <s v="Brassicaceae Family (HIIN or RARU)"/>
  </r>
  <r>
    <n v="2017"/>
    <x v="1"/>
    <s v="DEG1"/>
    <n v="4"/>
    <n v="0"/>
    <x v="0"/>
    <x v="1"/>
    <s v="Brassicaceae Family "/>
    <x v="0"/>
    <s v="nonnative"/>
    <s v=""/>
    <s v="nonnative"/>
    <s v="Annual"/>
    <s v="Brassicaceae"/>
    <n v="3"/>
    <s v="Brassicaceae Family (HIIN or RARU)"/>
  </r>
  <r>
    <n v="2017"/>
    <x v="1"/>
    <s v="DEG1"/>
    <n v="4"/>
    <n v="0"/>
    <x v="0"/>
    <x v="2"/>
    <s v="Brassicaceae Family "/>
    <x v="0"/>
    <s v="nonnative"/>
    <s v=""/>
    <s v="nonnative"/>
    <s v="Annual"/>
    <s v="Brassicaceae"/>
    <n v="0"/>
    <s v="Brassicaceae Family (HIIN or RARU)"/>
  </r>
  <r>
    <n v="2017"/>
    <x v="1"/>
    <s v="DEG1"/>
    <n v="4"/>
    <n v="0"/>
    <x v="0"/>
    <x v="3"/>
    <s v="Brassicaceae Family "/>
    <x v="0"/>
    <s v="nonnative"/>
    <s v=""/>
    <s v="nonnative"/>
    <s v="Annual"/>
    <s v="Brassicaceae"/>
    <n v="1"/>
    <s v="Brassicaceae Family (HIIN or RARU)"/>
  </r>
  <r>
    <n v="2017"/>
    <x v="1"/>
    <s v="DEG2"/>
    <n v="5"/>
    <n v="4"/>
    <x v="1"/>
    <x v="0"/>
    <s v="Brassicaceae Family "/>
    <x v="0"/>
    <s v="nonnative"/>
    <s v=""/>
    <s v="nonnative"/>
    <s v="Annual"/>
    <s v="Brassicaceae"/>
    <n v="1"/>
    <s v="Brassicaceae Family (HIIN or RARU)"/>
  </r>
  <r>
    <n v="2017"/>
    <x v="1"/>
    <s v="DEG2"/>
    <n v="5"/>
    <n v="4"/>
    <x v="1"/>
    <x v="1"/>
    <s v="Brassicaceae Family "/>
    <x v="0"/>
    <s v="nonnative"/>
    <s v=""/>
    <s v="nonnative"/>
    <s v="Annual"/>
    <s v="Brassicaceae"/>
    <n v="1"/>
    <s v="Brassicaceae Family (HIIN or RARU)"/>
  </r>
  <r>
    <n v="2017"/>
    <x v="1"/>
    <s v="DEG2"/>
    <n v="5"/>
    <n v="4"/>
    <x v="1"/>
    <x v="2"/>
    <s v="Brassicaceae Family "/>
    <x v="0"/>
    <s v="nonnative"/>
    <s v=""/>
    <s v="nonnative"/>
    <s v="Annual"/>
    <s v="Brassicaceae"/>
    <n v="0"/>
    <s v="Brassicaceae Family (HIIN or RARU)"/>
  </r>
  <r>
    <n v="2017"/>
    <x v="1"/>
    <s v="DEG2"/>
    <n v="5"/>
    <n v="4"/>
    <x v="1"/>
    <x v="3"/>
    <s v="Brassicaceae Family "/>
    <x v="0"/>
    <s v="nonnative"/>
    <s v=""/>
    <s v="nonnative"/>
    <s v="Annual"/>
    <s v="Brassicaceae"/>
    <n v="0"/>
    <s v="Brassicaceae Family (HIIN or RARU)"/>
  </r>
  <r>
    <n v="2017"/>
    <x v="1"/>
    <s v="DEG2"/>
    <n v="5"/>
    <n v="0"/>
    <x v="0"/>
    <x v="0"/>
    <s v="Brassicaceae Family "/>
    <x v="0"/>
    <s v="nonnative"/>
    <s v=""/>
    <s v="nonnative"/>
    <s v="Annual"/>
    <s v="Brassicaceae"/>
    <n v="3"/>
    <s v="Brassicaceae Family (HIIN or RARU)"/>
  </r>
  <r>
    <n v="2017"/>
    <x v="1"/>
    <s v="DEG2"/>
    <n v="5"/>
    <n v="0"/>
    <x v="0"/>
    <x v="1"/>
    <s v="Brassicaceae Family "/>
    <x v="0"/>
    <s v="nonnative"/>
    <s v=""/>
    <s v="nonnative"/>
    <s v="Annual"/>
    <s v="Brassicaceae"/>
    <n v="2"/>
    <s v="Brassicaceae Family (HIIN or RARU)"/>
  </r>
  <r>
    <n v="2017"/>
    <x v="1"/>
    <s v="DEG2"/>
    <n v="5"/>
    <n v="0"/>
    <x v="0"/>
    <x v="2"/>
    <s v="Brassicaceae Family "/>
    <x v="0"/>
    <s v="nonnative"/>
    <s v=""/>
    <s v="nonnative"/>
    <s v="Annual"/>
    <s v="Brassicaceae"/>
    <n v="5"/>
    <s v="Brassicaceae Family (HIIN or RARU)"/>
  </r>
  <r>
    <n v="2017"/>
    <x v="1"/>
    <s v="DEG2"/>
    <n v="5"/>
    <n v="0"/>
    <x v="0"/>
    <x v="3"/>
    <s v="Brassicaceae Family "/>
    <x v="0"/>
    <s v="nonnative"/>
    <s v=""/>
    <s v="nonnative"/>
    <s v="Annual"/>
    <s v="Brassicaceae"/>
    <n v="3"/>
    <s v="Brassicaceae Family (HIIN or RARU)"/>
  </r>
  <r>
    <n v="2017"/>
    <x v="1"/>
    <s v="DEG2"/>
    <n v="6"/>
    <n v="4"/>
    <x v="1"/>
    <x v="0"/>
    <s v="Brassicaceae Family "/>
    <x v="0"/>
    <s v="nonnative"/>
    <s v=""/>
    <s v="nonnative"/>
    <s v="Annual"/>
    <s v="Brassicaceae"/>
    <n v="0"/>
    <s v="Brassicaceae Family (HIIN or RARU)"/>
  </r>
  <r>
    <n v="2017"/>
    <x v="1"/>
    <s v="DEG2"/>
    <n v="6"/>
    <n v="4"/>
    <x v="1"/>
    <x v="1"/>
    <s v="Brassicaceae Family "/>
    <x v="0"/>
    <s v="nonnative"/>
    <s v=""/>
    <s v="nonnative"/>
    <s v="Annual"/>
    <s v="Brassicaceae"/>
    <n v="0"/>
    <s v="Brassicaceae Family (HIIN or RARU)"/>
  </r>
  <r>
    <n v="2017"/>
    <x v="1"/>
    <s v="DEG2"/>
    <n v="6"/>
    <n v="4"/>
    <x v="1"/>
    <x v="2"/>
    <s v="Brassicaceae Family "/>
    <x v="0"/>
    <s v="nonnative"/>
    <s v=""/>
    <s v="nonnative"/>
    <s v="Annual"/>
    <s v="Brassicaceae"/>
    <n v="0"/>
    <s v="Brassicaceae Family (HIIN or RARU)"/>
  </r>
  <r>
    <n v="2017"/>
    <x v="1"/>
    <s v="DEG2"/>
    <n v="6"/>
    <n v="4"/>
    <x v="1"/>
    <x v="3"/>
    <s v="Brassicaceae Family "/>
    <x v="0"/>
    <s v="nonnative"/>
    <s v=""/>
    <s v="nonnative"/>
    <s v="Annual"/>
    <s v="Brassicaceae"/>
    <n v="0"/>
    <s v="Brassicaceae Family (HIIN or RARU)"/>
  </r>
  <r>
    <n v="2017"/>
    <x v="1"/>
    <s v="DEG2"/>
    <n v="6"/>
    <n v="0"/>
    <x v="0"/>
    <x v="0"/>
    <s v="Brassicaceae Family "/>
    <x v="0"/>
    <s v="nonnative"/>
    <s v=""/>
    <s v="nonnative"/>
    <s v="Annual"/>
    <s v="Brassicaceae"/>
    <n v="0"/>
    <s v="Brassicaceae Family (HIIN or RARU)"/>
  </r>
  <r>
    <n v="2017"/>
    <x v="1"/>
    <s v="DEG2"/>
    <n v="6"/>
    <n v="0"/>
    <x v="0"/>
    <x v="1"/>
    <s v="Brassicaceae Family "/>
    <x v="0"/>
    <s v="nonnative"/>
    <s v=""/>
    <s v="nonnative"/>
    <s v="Annual"/>
    <s v="Brassicaceae"/>
    <n v="2"/>
    <s v="Brassicaceae Family (HIIN or RARU)"/>
  </r>
  <r>
    <n v="2017"/>
    <x v="1"/>
    <s v="DEG2"/>
    <n v="6"/>
    <n v="0"/>
    <x v="0"/>
    <x v="2"/>
    <s v="Brassicaceae Family "/>
    <x v="0"/>
    <s v="nonnative"/>
    <s v=""/>
    <s v="nonnative"/>
    <s v="Annual"/>
    <s v="Brassicaceae"/>
    <n v="1"/>
    <s v="Brassicaceae Family (HIIN or RARU)"/>
  </r>
  <r>
    <n v="2017"/>
    <x v="1"/>
    <s v="DEG2"/>
    <n v="6"/>
    <n v="0"/>
    <x v="0"/>
    <x v="3"/>
    <s v="Brassicaceae Family "/>
    <x v="0"/>
    <s v="nonnative"/>
    <s v=""/>
    <s v="nonnative"/>
    <s v="Annual"/>
    <s v="Brassicaceae"/>
    <n v="0"/>
    <s v="Brassicaceae Family (HIIN or RARU)"/>
  </r>
  <r>
    <n v="2017"/>
    <x v="1"/>
    <s v="DEG2"/>
    <n v="7"/>
    <n v="4"/>
    <x v="1"/>
    <x v="0"/>
    <s v="Brassicaceae Family "/>
    <x v="0"/>
    <s v="nonnative"/>
    <s v=""/>
    <s v="nonnative"/>
    <s v="Annual"/>
    <s v="Brassicaceae"/>
    <n v="0"/>
    <s v="Brassicaceae Family (HIIN or RARU)"/>
  </r>
  <r>
    <n v="2017"/>
    <x v="1"/>
    <s v="DEG2"/>
    <n v="7"/>
    <n v="4"/>
    <x v="1"/>
    <x v="1"/>
    <s v="Brassicaceae Family "/>
    <x v="0"/>
    <s v="nonnative"/>
    <s v=""/>
    <s v="nonnative"/>
    <s v="Annual"/>
    <s v="Brassicaceae"/>
    <n v="1"/>
    <s v="Brassicaceae Family (HIIN or RARU)"/>
  </r>
  <r>
    <n v="2017"/>
    <x v="1"/>
    <s v="DEG2"/>
    <n v="7"/>
    <n v="4"/>
    <x v="1"/>
    <x v="2"/>
    <s v="Brassicaceae Family "/>
    <x v="0"/>
    <s v="nonnative"/>
    <s v=""/>
    <s v="nonnative"/>
    <s v="Annual"/>
    <s v="Brassicaceae"/>
    <n v="0"/>
    <s v="Brassicaceae Family (HIIN or RARU)"/>
  </r>
  <r>
    <n v="2017"/>
    <x v="1"/>
    <s v="DEG2"/>
    <n v="7"/>
    <n v="4"/>
    <x v="1"/>
    <x v="3"/>
    <s v="Brassicaceae Family "/>
    <x v="0"/>
    <s v="nonnative"/>
    <s v=""/>
    <s v="nonnative"/>
    <s v="Annual"/>
    <s v="Brassicaceae"/>
    <n v="1"/>
    <s v="Brassicaceae Family (HIIN or RARU)"/>
  </r>
  <r>
    <n v="2017"/>
    <x v="1"/>
    <s v="DEG2"/>
    <n v="7"/>
    <n v="0"/>
    <x v="0"/>
    <x v="0"/>
    <s v="Brassicaceae Family "/>
    <x v="0"/>
    <s v="nonnative"/>
    <s v=""/>
    <s v="nonnative"/>
    <s v="Annual"/>
    <s v="Brassicaceae"/>
    <n v="1"/>
    <s v="Brassicaceae Family (HIIN or RARU)"/>
  </r>
  <r>
    <n v="2017"/>
    <x v="1"/>
    <s v="DEG2"/>
    <n v="7"/>
    <n v="0"/>
    <x v="0"/>
    <x v="1"/>
    <s v="Brassicaceae Family "/>
    <x v="0"/>
    <s v="nonnative"/>
    <s v=""/>
    <s v="nonnative"/>
    <s v="Annual"/>
    <s v="Brassicaceae"/>
    <n v="0"/>
    <s v="Brassicaceae Family (HIIN or RARU)"/>
  </r>
  <r>
    <n v="2017"/>
    <x v="1"/>
    <s v="DEG2"/>
    <n v="7"/>
    <n v="0"/>
    <x v="0"/>
    <x v="2"/>
    <s v="Brassicaceae Family "/>
    <x v="0"/>
    <s v="nonnative"/>
    <s v=""/>
    <s v="nonnative"/>
    <s v="Annual"/>
    <s v="Brassicaceae"/>
    <n v="2"/>
    <s v="Brassicaceae Family (HIIN or RARU)"/>
  </r>
  <r>
    <n v="2017"/>
    <x v="1"/>
    <s v="DEG2"/>
    <n v="7"/>
    <n v="0"/>
    <x v="0"/>
    <x v="3"/>
    <s v="Brassicaceae Family "/>
    <x v="0"/>
    <s v="nonnative"/>
    <s v=""/>
    <s v="nonnative"/>
    <s v="Annual"/>
    <s v="Brassicaceae"/>
    <n v="5"/>
    <s v="Brassicaceae Family (HIIN or RARU)"/>
  </r>
  <r>
    <n v="2017"/>
    <x v="1"/>
    <s v="DEG1"/>
    <n v="1"/>
    <n v="4"/>
    <x v="1"/>
    <x v="0"/>
    <s v="Bromus diandrus"/>
    <x v="2"/>
    <s v="nonnative"/>
    <s v=""/>
    <s v="nonnative"/>
    <s v="Annual"/>
    <s v="Poaceae"/>
    <n v="0"/>
    <m/>
  </r>
  <r>
    <n v="2017"/>
    <x v="1"/>
    <s v="DEG1"/>
    <n v="1"/>
    <n v="4"/>
    <x v="1"/>
    <x v="1"/>
    <s v="Bromus diandrus"/>
    <x v="2"/>
    <s v="nonnative"/>
    <s v=""/>
    <s v="nonnative"/>
    <s v="Annual"/>
    <s v="Poaceae"/>
    <n v="0"/>
    <m/>
  </r>
  <r>
    <n v="2017"/>
    <x v="1"/>
    <s v="DEG1"/>
    <n v="1"/>
    <n v="4"/>
    <x v="1"/>
    <x v="2"/>
    <s v="Bromus diandrus"/>
    <x v="2"/>
    <s v="nonnative"/>
    <s v=""/>
    <s v="nonnative"/>
    <s v="Annual"/>
    <s v="Poaceae"/>
    <n v="0"/>
    <m/>
  </r>
  <r>
    <n v="2017"/>
    <x v="1"/>
    <s v="DEG1"/>
    <n v="1"/>
    <n v="4"/>
    <x v="1"/>
    <x v="3"/>
    <s v="Bromus diandrus"/>
    <x v="2"/>
    <s v="nonnative"/>
    <s v=""/>
    <s v="nonnative"/>
    <s v="Annual"/>
    <s v="Poaceae"/>
    <n v="0"/>
    <m/>
  </r>
  <r>
    <n v="2017"/>
    <x v="1"/>
    <s v="DEG1"/>
    <n v="1"/>
    <n v="0"/>
    <x v="0"/>
    <x v="0"/>
    <s v="Bromus diandrus"/>
    <x v="2"/>
    <s v="nonnative"/>
    <s v=""/>
    <s v="nonnative"/>
    <s v="Annual"/>
    <s v="Poaceae"/>
    <n v="0"/>
    <m/>
  </r>
  <r>
    <n v="2017"/>
    <x v="1"/>
    <s v="DEG1"/>
    <n v="1"/>
    <n v="0"/>
    <x v="0"/>
    <x v="1"/>
    <s v="Bromus diandrus"/>
    <x v="2"/>
    <s v="nonnative"/>
    <s v=""/>
    <s v="nonnative"/>
    <s v="Annual"/>
    <s v="Poaceae"/>
    <n v="0"/>
    <m/>
  </r>
  <r>
    <n v="2017"/>
    <x v="1"/>
    <s v="DEG1"/>
    <n v="1"/>
    <n v="0"/>
    <x v="0"/>
    <x v="2"/>
    <s v="Bromus diandrus"/>
    <x v="2"/>
    <s v="nonnative"/>
    <s v=""/>
    <s v="nonnative"/>
    <s v="Annual"/>
    <s v="Poaceae"/>
    <n v="0"/>
    <m/>
  </r>
  <r>
    <n v="2017"/>
    <x v="1"/>
    <s v="DEG1"/>
    <n v="1"/>
    <n v="0"/>
    <x v="0"/>
    <x v="3"/>
    <s v="Bromus diandrus"/>
    <x v="2"/>
    <s v="nonnative"/>
    <s v=""/>
    <s v="nonnative"/>
    <s v="Annual"/>
    <s v="Poaceae"/>
    <n v="0"/>
    <m/>
  </r>
  <r>
    <n v="2017"/>
    <x v="1"/>
    <s v="DEG1"/>
    <n v="2"/>
    <n v="4"/>
    <x v="1"/>
    <x v="0"/>
    <s v="Bromus diandrus"/>
    <x v="2"/>
    <s v="nonnative"/>
    <s v=""/>
    <s v="nonnative"/>
    <s v="Annual"/>
    <s v="Poaceae"/>
    <n v="0"/>
    <m/>
  </r>
  <r>
    <n v="2017"/>
    <x v="1"/>
    <s v="DEG1"/>
    <n v="2"/>
    <n v="4"/>
    <x v="1"/>
    <x v="1"/>
    <s v="Bromus diandrus"/>
    <x v="2"/>
    <s v="nonnative"/>
    <s v=""/>
    <s v="nonnative"/>
    <s v="Annual"/>
    <s v="Poaceae"/>
    <n v="0"/>
    <m/>
  </r>
  <r>
    <n v="2017"/>
    <x v="1"/>
    <s v="DEG1"/>
    <n v="2"/>
    <n v="4"/>
    <x v="1"/>
    <x v="2"/>
    <s v="Bromus diandrus"/>
    <x v="2"/>
    <s v="nonnative"/>
    <s v=""/>
    <s v="nonnative"/>
    <s v="Annual"/>
    <s v="Poaceae"/>
    <n v="0"/>
    <m/>
  </r>
  <r>
    <n v="2017"/>
    <x v="1"/>
    <s v="DEG1"/>
    <n v="2"/>
    <n v="4"/>
    <x v="1"/>
    <x v="3"/>
    <s v="Bromus diandrus"/>
    <x v="2"/>
    <s v="nonnative"/>
    <s v=""/>
    <s v="nonnative"/>
    <s v="Annual"/>
    <s v="Poaceae"/>
    <n v="0"/>
    <m/>
  </r>
  <r>
    <n v="2017"/>
    <x v="1"/>
    <s v="DEG1"/>
    <n v="2"/>
    <n v="0"/>
    <x v="0"/>
    <x v="0"/>
    <s v="Bromus diandrus"/>
    <x v="2"/>
    <s v="nonnative"/>
    <s v=""/>
    <s v="nonnative"/>
    <s v="Annual"/>
    <s v="Poaceae"/>
    <n v="1"/>
    <m/>
  </r>
  <r>
    <n v="2017"/>
    <x v="1"/>
    <s v="DEG1"/>
    <n v="2"/>
    <n v="0"/>
    <x v="0"/>
    <x v="1"/>
    <s v="Bromus diandrus"/>
    <x v="2"/>
    <s v="nonnative"/>
    <s v=""/>
    <s v="nonnative"/>
    <s v="Annual"/>
    <s v="Poaceae"/>
    <n v="0"/>
    <m/>
  </r>
  <r>
    <n v="2017"/>
    <x v="1"/>
    <s v="DEG1"/>
    <n v="2"/>
    <n v="0"/>
    <x v="0"/>
    <x v="2"/>
    <s v="Bromus diandrus"/>
    <x v="2"/>
    <s v="nonnative"/>
    <s v=""/>
    <s v="nonnative"/>
    <s v="Annual"/>
    <s v="Poaceae"/>
    <n v="1"/>
    <m/>
  </r>
  <r>
    <n v="2017"/>
    <x v="1"/>
    <s v="DEG1"/>
    <n v="2"/>
    <n v="0"/>
    <x v="0"/>
    <x v="3"/>
    <s v="Bromus diandrus"/>
    <x v="2"/>
    <s v="nonnative"/>
    <s v=""/>
    <s v="nonnative"/>
    <s v="Annual"/>
    <s v="Poaceae"/>
    <n v="0"/>
    <m/>
  </r>
  <r>
    <n v="2017"/>
    <x v="1"/>
    <s v="DEG1"/>
    <n v="3"/>
    <n v="4"/>
    <x v="1"/>
    <x v="0"/>
    <s v="Bromus diandrus"/>
    <x v="2"/>
    <s v="nonnative"/>
    <s v=""/>
    <s v="nonnative"/>
    <s v="Annual"/>
    <s v="Poaceae"/>
    <n v="0"/>
    <m/>
  </r>
  <r>
    <n v="2017"/>
    <x v="1"/>
    <s v="DEG1"/>
    <n v="3"/>
    <n v="4"/>
    <x v="1"/>
    <x v="1"/>
    <s v="Bromus diandrus"/>
    <x v="2"/>
    <s v="nonnative"/>
    <s v=""/>
    <s v="nonnative"/>
    <s v="Annual"/>
    <s v="Poaceae"/>
    <n v="0"/>
    <m/>
  </r>
  <r>
    <n v="2017"/>
    <x v="1"/>
    <s v="DEG1"/>
    <n v="3"/>
    <n v="4"/>
    <x v="1"/>
    <x v="2"/>
    <s v="Bromus diandrus"/>
    <x v="2"/>
    <s v="nonnative"/>
    <s v=""/>
    <s v="nonnative"/>
    <s v="Annual"/>
    <s v="Poaceae"/>
    <n v="0"/>
    <m/>
  </r>
  <r>
    <n v="2017"/>
    <x v="1"/>
    <s v="DEG1"/>
    <n v="3"/>
    <n v="4"/>
    <x v="1"/>
    <x v="3"/>
    <s v="Bromus diandrus"/>
    <x v="2"/>
    <s v="nonnative"/>
    <s v=""/>
    <s v="nonnative"/>
    <s v="Annual"/>
    <s v="Poaceae"/>
    <n v="0"/>
    <m/>
  </r>
  <r>
    <n v="2017"/>
    <x v="1"/>
    <s v="DEG1"/>
    <n v="3"/>
    <n v="0"/>
    <x v="0"/>
    <x v="0"/>
    <s v="Bromus diandrus"/>
    <x v="2"/>
    <s v="nonnative"/>
    <s v=""/>
    <s v="nonnative"/>
    <s v="Annual"/>
    <s v="Poaceae"/>
    <n v="0"/>
    <m/>
  </r>
  <r>
    <n v="2017"/>
    <x v="1"/>
    <s v="DEG1"/>
    <n v="3"/>
    <n v="0"/>
    <x v="0"/>
    <x v="1"/>
    <s v="Bromus diandrus"/>
    <x v="2"/>
    <s v="nonnative"/>
    <s v=""/>
    <s v="nonnative"/>
    <s v="Annual"/>
    <s v="Poaceae"/>
    <n v="0"/>
    <m/>
  </r>
  <r>
    <n v="2017"/>
    <x v="1"/>
    <s v="DEG1"/>
    <n v="3"/>
    <n v="0"/>
    <x v="0"/>
    <x v="2"/>
    <s v="Bromus diandrus"/>
    <x v="2"/>
    <s v="nonnative"/>
    <s v=""/>
    <s v="nonnative"/>
    <s v="Annual"/>
    <s v="Poaceae"/>
    <n v="0"/>
    <m/>
  </r>
  <r>
    <n v="2017"/>
    <x v="1"/>
    <s v="DEG1"/>
    <n v="3"/>
    <n v="0"/>
    <x v="0"/>
    <x v="3"/>
    <s v="Bromus diandrus"/>
    <x v="2"/>
    <s v="nonnative"/>
    <s v=""/>
    <s v="nonnative"/>
    <s v="Annual"/>
    <s v="Poaceae"/>
    <n v="0"/>
    <m/>
  </r>
  <r>
    <n v="2017"/>
    <x v="1"/>
    <s v="DEG1"/>
    <n v="4"/>
    <n v="4"/>
    <x v="1"/>
    <x v="0"/>
    <s v="Bromus diandrus"/>
    <x v="2"/>
    <s v="nonnative"/>
    <s v=""/>
    <s v="nonnative"/>
    <s v="Annual"/>
    <s v="Poaceae"/>
    <n v="0"/>
    <m/>
  </r>
  <r>
    <n v="2017"/>
    <x v="1"/>
    <s v="DEG1"/>
    <n v="4"/>
    <n v="4"/>
    <x v="1"/>
    <x v="1"/>
    <s v="Bromus diandrus"/>
    <x v="2"/>
    <s v="nonnative"/>
    <s v=""/>
    <s v="nonnative"/>
    <s v="Annual"/>
    <s v="Poaceae"/>
    <n v="0"/>
    <m/>
  </r>
  <r>
    <n v="2017"/>
    <x v="1"/>
    <s v="DEG1"/>
    <n v="4"/>
    <n v="4"/>
    <x v="1"/>
    <x v="2"/>
    <s v="Bromus diandrus"/>
    <x v="2"/>
    <s v="nonnative"/>
    <s v=""/>
    <s v="nonnative"/>
    <s v="Annual"/>
    <s v="Poaceae"/>
    <n v="0"/>
    <m/>
  </r>
  <r>
    <n v="2017"/>
    <x v="1"/>
    <s v="DEG1"/>
    <n v="4"/>
    <n v="4"/>
    <x v="1"/>
    <x v="3"/>
    <s v="Bromus diandrus"/>
    <x v="2"/>
    <s v="nonnative"/>
    <s v=""/>
    <s v="nonnative"/>
    <s v="Annual"/>
    <s v="Poaceae"/>
    <n v="0"/>
    <m/>
  </r>
  <r>
    <n v="2017"/>
    <x v="1"/>
    <s v="DEG1"/>
    <n v="4"/>
    <n v="0"/>
    <x v="0"/>
    <x v="0"/>
    <s v="Bromus diandrus"/>
    <x v="2"/>
    <s v="nonnative"/>
    <s v=""/>
    <s v="nonnative"/>
    <s v="Annual"/>
    <s v="Poaceae"/>
    <n v="0"/>
    <m/>
  </r>
  <r>
    <n v="2017"/>
    <x v="1"/>
    <s v="DEG1"/>
    <n v="4"/>
    <n v="0"/>
    <x v="0"/>
    <x v="1"/>
    <s v="Bromus diandrus"/>
    <x v="2"/>
    <s v="nonnative"/>
    <s v=""/>
    <s v="nonnative"/>
    <s v="Annual"/>
    <s v="Poaceae"/>
    <n v="0"/>
    <m/>
  </r>
  <r>
    <n v="2017"/>
    <x v="1"/>
    <s v="DEG1"/>
    <n v="4"/>
    <n v="0"/>
    <x v="0"/>
    <x v="2"/>
    <s v="Bromus diandrus"/>
    <x v="2"/>
    <s v="nonnative"/>
    <s v=""/>
    <s v="nonnative"/>
    <s v="Annual"/>
    <s v="Poaceae"/>
    <n v="0"/>
    <m/>
  </r>
  <r>
    <n v="2017"/>
    <x v="1"/>
    <s v="DEG1"/>
    <n v="4"/>
    <n v="0"/>
    <x v="0"/>
    <x v="3"/>
    <s v="Bromus diandrus"/>
    <x v="2"/>
    <s v="nonnative"/>
    <s v=""/>
    <s v="nonnative"/>
    <s v="Annual"/>
    <s v="Poaceae"/>
    <n v="0"/>
    <m/>
  </r>
  <r>
    <n v="2017"/>
    <x v="1"/>
    <s v="DEG2"/>
    <n v="5"/>
    <n v="4"/>
    <x v="1"/>
    <x v="0"/>
    <s v="Bromus diandrus"/>
    <x v="2"/>
    <s v="nonnative"/>
    <s v=""/>
    <s v="nonnative"/>
    <s v="Annual"/>
    <s v="Poaceae"/>
    <n v="0"/>
    <m/>
  </r>
  <r>
    <n v="2017"/>
    <x v="1"/>
    <s v="DEG2"/>
    <n v="5"/>
    <n v="4"/>
    <x v="1"/>
    <x v="1"/>
    <s v="Bromus diandrus"/>
    <x v="2"/>
    <s v="nonnative"/>
    <s v=""/>
    <s v="nonnative"/>
    <s v="Annual"/>
    <s v="Poaceae"/>
    <n v="0"/>
    <m/>
  </r>
  <r>
    <n v="2017"/>
    <x v="1"/>
    <s v="DEG2"/>
    <n v="5"/>
    <n v="4"/>
    <x v="1"/>
    <x v="2"/>
    <s v="Bromus diandrus"/>
    <x v="2"/>
    <s v="nonnative"/>
    <s v=""/>
    <s v="nonnative"/>
    <s v="Annual"/>
    <s v="Poaceae"/>
    <n v="0"/>
    <m/>
  </r>
  <r>
    <n v="2017"/>
    <x v="1"/>
    <s v="DEG2"/>
    <n v="5"/>
    <n v="4"/>
    <x v="1"/>
    <x v="3"/>
    <s v="Bromus diandrus"/>
    <x v="2"/>
    <s v="nonnative"/>
    <s v=""/>
    <s v="nonnative"/>
    <s v="Annual"/>
    <s v="Poaceae"/>
    <n v="0"/>
    <m/>
  </r>
  <r>
    <n v="2017"/>
    <x v="1"/>
    <s v="DEG2"/>
    <n v="5"/>
    <n v="0"/>
    <x v="0"/>
    <x v="0"/>
    <s v="Bromus diandrus"/>
    <x v="2"/>
    <s v="nonnative"/>
    <s v=""/>
    <s v="nonnative"/>
    <s v="Annual"/>
    <s v="Poaceae"/>
    <n v="0"/>
    <m/>
  </r>
  <r>
    <n v="2017"/>
    <x v="1"/>
    <s v="DEG2"/>
    <n v="5"/>
    <n v="0"/>
    <x v="0"/>
    <x v="1"/>
    <s v="Bromus diandrus"/>
    <x v="2"/>
    <s v="nonnative"/>
    <s v=""/>
    <s v="nonnative"/>
    <s v="Annual"/>
    <s v="Poaceae"/>
    <n v="0"/>
    <m/>
  </r>
  <r>
    <n v="2017"/>
    <x v="1"/>
    <s v="DEG2"/>
    <n v="5"/>
    <n v="0"/>
    <x v="0"/>
    <x v="2"/>
    <s v="Bromus diandrus"/>
    <x v="2"/>
    <s v="nonnative"/>
    <s v=""/>
    <s v="nonnative"/>
    <s v="Annual"/>
    <s v="Poaceae"/>
    <n v="0"/>
    <m/>
  </r>
  <r>
    <n v="2017"/>
    <x v="1"/>
    <s v="DEG2"/>
    <n v="5"/>
    <n v="0"/>
    <x v="0"/>
    <x v="3"/>
    <s v="Bromus diandrus"/>
    <x v="2"/>
    <s v="nonnative"/>
    <s v=""/>
    <s v="nonnative"/>
    <s v="Annual"/>
    <s v="Poaceae"/>
    <n v="0"/>
    <m/>
  </r>
  <r>
    <n v="2017"/>
    <x v="1"/>
    <s v="DEG2"/>
    <n v="6"/>
    <n v="4"/>
    <x v="1"/>
    <x v="0"/>
    <s v="Bromus diandrus"/>
    <x v="2"/>
    <s v="nonnative"/>
    <s v=""/>
    <s v="nonnative"/>
    <s v="Annual"/>
    <s v="Poaceae"/>
    <n v="0"/>
    <m/>
  </r>
  <r>
    <n v="2017"/>
    <x v="1"/>
    <s v="DEG2"/>
    <n v="6"/>
    <n v="4"/>
    <x v="1"/>
    <x v="1"/>
    <s v="Bromus diandrus"/>
    <x v="2"/>
    <s v="nonnative"/>
    <s v=""/>
    <s v="nonnative"/>
    <s v="Annual"/>
    <s v="Poaceae"/>
    <n v="0"/>
    <m/>
  </r>
  <r>
    <n v="2017"/>
    <x v="1"/>
    <s v="DEG2"/>
    <n v="6"/>
    <n v="4"/>
    <x v="1"/>
    <x v="2"/>
    <s v="Bromus diandrus"/>
    <x v="2"/>
    <s v="nonnative"/>
    <s v=""/>
    <s v="nonnative"/>
    <s v="Annual"/>
    <s v="Poaceae"/>
    <n v="0"/>
    <m/>
  </r>
  <r>
    <n v="2017"/>
    <x v="1"/>
    <s v="DEG2"/>
    <n v="6"/>
    <n v="4"/>
    <x v="1"/>
    <x v="3"/>
    <s v="Bromus diandrus"/>
    <x v="2"/>
    <s v="nonnative"/>
    <s v=""/>
    <s v="nonnative"/>
    <s v="Annual"/>
    <s v="Poaceae"/>
    <n v="0"/>
    <m/>
  </r>
  <r>
    <n v="2017"/>
    <x v="1"/>
    <s v="DEG2"/>
    <n v="6"/>
    <n v="0"/>
    <x v="0"/>
    <x v="0"/>
    <s v="Bromus diandrus"/>
    <x v="2"/>
    <s v="nonnative"/>
    <s v=""/>
    <s v="nonnative"/>
    <s v="Annual"/>
    <s v="Poaceae"/>
    <n v="0"/>
    <m/>
  </r>
  <r>
    <n v="2017"/>
    <x v="1"/>
    <s v="DEG2"/>
    <n v="6"/>
    <n v="0"/>
    <x v="0"/>
    <x v="1"/>
    <s v="Bromus diandrus"/>
    <x v="2"/>
    <s v="nonnative"/>
    <s v=""/>
    <s v="nonnative"/>
    <s v="Annual"/>
    <s v="Poaceae"/>
    <n v="0"/>
    <m/>
  </r>
  <r>
    <n v="2017"/>
    <x v="1"/>
    <s v="DEG2"/>
    <n v="6"/>
    <n v="0"/>
    <x v="0"/>
    <x v="2"/>
    <s v="Bromus diandrus"/>
    <x v="2"/>
    <s v="nonnative"/>
    <s v=""/>
    <s v="nonnative"/>
    <s v="Annual"/>
    <s v="Poaceae"/>
    <n v="0"/>
    <m/>
  </r>
  <r>
    <n v="2017"/>
    <x v="1"/>
    <s v="DEG2"/>
    <n v="6"/>
    <n v="0"/>
    <x v="0"/>
    <x v="3"/>
    <s v="Bromus diandrus"/>
    <x v="2"/>
    <s v="nonnative"/>
    <s v=""/>
    <s v="nonnative"/>
    <s v="Annual"/>
    <s v="Poaceae"/>
    <n v="0"/>
    <m/>
  </r>
  <r>
    <n v="2017"/>
    <x v="1"/>
    <s v="DEG2"/>
    <n v="7"/>
    <n v="4"/>
    <x v="1"/>
    <x v="0"/>
    <s v="Bromus diandrus"/>
    <x v="2"/>
    <s v="nonnative"/>
    <s v=""/>
    <s v="nonnative"/>
    <s v="Annual"/>
    <s v="Poaceae"/>
    <n v="0"/>
    <m/>
  </r>
  <r>
    <n v="2017"/>
    <x v="1"/>
    <s v="DEG2"/>
    <n v="7"/>
    <n v="4"/>
    <x v="1"/>
    <x v="1"/>
    <s v="Bromus diandrus"/>
    <x v="2"/>
    <s v="nonnative"/>
    <s v=""/>
    <s v="nonnative"/>
    <s v="Annual"/>
    <s v="Poaceae"/>
    <n v="0"/>
    <m/>
  </r>
  <r>
    <n v="2017"/>
    <x v="1"/>
    <s v="DEG2"/>
    <n v="7"/>
    <n v="4"/>
    <x v="1"/>
    <x v="2"/>
    <s v="Bromus diandrus"/>
    <x v="2"/>
    <s v="nonnative"/>
    <s v=""/>
    <s v="nonnative"/>
    <s v="Annual"/>
    <s v="Poaceae"/>
    <n v="0"/>
    <m/>
  </r>
  <r>
    <n v="2017"/>
    <x v="1"/>
    <s v="DEG2"/>
    <n v="7"/>
    <n v="4"/>
    <x v="1"/>
    <x v="3"/>
    <s v="Bromus diandrus"/>
    <x v="2"/>
    <s v="nonnative"/>
    <s v=""/>
    <s v="nonnative"/>
    <s v="Annual"/>
    <s v="Poaceae"/>
    <n v="0"/>
    <m/>
  </r>
  <r>
    <n v="2017"/>
    <x v="1"/>
    <s v="DEG2"/>
    <n v="7"/>
    <n v="0"/>
    <x v="0"/>
    <x v="0"/>
    <s v="Bromus diandrus"/>
    <x v="2"/>
    <s v="nonnative"/>
    <s v=""/>
    <s v="nonnative"/>
    <s v="Annual"/>
    <s v="Poaceae"/>
    <n v="0"/>
    <m/>
  </r>
  <r>
    <n v="2017"/>
    <x v="1"/>
    <s v="DEG2"/>
    <n v="7"/>
    <n v="0"/>
    <x v="0"/>
    <x v="1"/>
    <s v="Bromus diandrus"/>
    <x v="2"/>
    <s v="nonnative"/>
    <s v=""/>
    <s v="nonnative"/>
    <s v="Annual"/>
    <s v="Poaceae"/>
    <n v="0"/>
    <m/>
  </r>
  <r>
    <n v="2017"/>
    <x v="1"/>
    <s v="DEG2"/>
    <n v="7"/>
    <n v="0"/>
    <x v="0"/>
    <x v="2"/>
    <s v="Bromus diandrus"/>
    <x v="2"/>
    <s v="nonnative"/>
    <s v=""/>
    <s v="nonnative"/>
    <s v="Annual"/>
    <s v="Poaceae"/>
    <n v="0"/>
    <m/>
  </r>
  <r>
    <n v="2017"/>
    <x v="1"/>
    <s v="DEG2"/>
    <n v="7"/>
    <n v="0"/>
    <x v="0"/>
    <x v="3"/>
    <s v="Bromus diandrus"/>
    <x v="2"/>
    <s v="nonnative"/>
    <s v=""/>
    <s v="nonnative"/>
    <s v="Annual"/>
    <s v="Poaceae"/>
    <n v="0"/>
    <m/>
  </r>
  <r>
    <n v="2019"/>
    <x v="0"/>
    <s v="ENH2"/>
    <n v="6"/>
    <n v="0"/>
    <x v="0"/>
    <x v="0"/>
    <s v="Bromus diandrus"/>
    <x v="2"/>
    <s v="nonnative"/>
    <s v=""/>
    <s v="nonnative"/>
    <s v="Annual"/>
    <s v="Poaceae"/>
    <n v="2"/>
    <m/>
  </r>
  <r>
    <n v="2019"/>
    <x v="0"/>
    <s v="ENH2"/>
    <n v="9"/>
    <n v="0"/>
    <x v="0"/>
    <x v="3"/>
    <s v="Bromus diandrus"/>
    <x v="2"/>
    <s v="nonnative"/>
    <s v=""/>
    <s v="nonnative"/>
    <s v="Annual"/>
    <s v="Poaceae"/>
    <n v="3"/>
    <m/>
  </r>
  <r>
    <n v="2019"/>
    <x v="0"/>
    <s v="ENH2"/>
    <n v="10"/>
    <n v="4"/>
    <x v="1"/>
    <x v="3"/>
    <s v="Bromus diandrus"/>
    <x v="2"/>
    <s v="nonnative"/>
    <s v=""/>
    <s v="nonnative"/>
    <s v="Annual"/>
    <s v="Poaceae"/>
    <n v="1"/>
    <m/>
  </r>
  <r>
    <n v="2019"/>
    <x v="0"/>
    <s v="ENH2"/>
    <n v="10"/>
    <n v="0"/>
    <x v="0"/>
    <x v="0"/>
    <s v="Bromus diandrus"/>
    <x v="2"/>
    <s v="nonnative"/>
    <s v=""/>
    <s v="nonnative"/>
    <s v="Annual"/>
    <s v="Poaceae"/>
    <n v="1"/>
    <m/>
  </r>
  <r>
    <n v="2019"/>
    <x v="0"/>
    <s v="ENH2"/>
    <n v="10"/>
    <n v="0"/>
    <x v="0"/>
    <x v="1"/>
    <s v="Bromus diandrus"/>
    <x v="2"/>
    <s v="nonnative"/>
    <s v=""/>
    <s v="nonnative"/>
    <s v="Annual"/>
    <s v="Poaceae"/>
    <n v="5"/>
    <m/>
  </r>
  <r>
    <n v="2019"/>
    <x v="0"/>
    <s v="ENH2"/>
    <n v="10"/>
    <n v="0"/>
    <x v="0"/>
    <x v="2"/>
    <s v="Bromus diandrus"/>
    <x v="2"/>
    <s v="nonnative"/>
    <s v=""/>
    <s v="nonnative"/>
    <s v="Annual"/>
    <s v="Poaceae"/>
    <n v="5"/>
    <m/>
  </r>
  <r>
    <n v="2019"/>
    <x v="0"/>
    <s v="ENH2"/>
    <n v="10"/>
    <n v="0"/>
    <x v="0"/>
    <x v="3"/>
    <s v="Bromus diandrus"/>
    <x v="2"/>
    <s v="nonnative"/>
    <s v=""/>
    <s v="nonnative"/>
    <s v="Annual"/>
    <s v="Poaceae"/>
    <n v="2"/>
    <m/>
  </r>
  <r>
    <n v="2019"/>
    <x v="0"/>
    <s v="ENH1"/>
    <n v="3"/>
    <n v="0"/>
    <x v="0"/>
    <x v="3"/>
    <s v="Bromus hordeaceus"/>
    <x v="2"/>
    <s v="nonnative"/>
    <s v=""/>
    <s v="nonnative"/>
    <s v="Annual"/>
    <s v="Poaceae"/>
    <n v="18"/>
    <m/>
  </r>
  <r>
    <n v="2019"/>
    <x v="0"/>
    <s v="ENH2"/>
    <n v="6"/>
    <n v="0"/>
    <x v="0"/>
    <x v="2"/>
    <s v="Bromus hordeaceus"/>
    <x v="2"/>
    <s v="nonnative"/>
    <s v=""/>
    <s v="nonnative"/>
    <s v="Annual"/>
    <s v="Poaceae"/>
    <n v="1"/>
    <m/>
  </r>
  <r>
    <n v="2019"/>
    <x v="0"/>
    <s v="ENH2"/>
    <n v="6"/>
    <n v="0"/>
    <x v="0"/>
    <x v="3"/>
    <s v="Bromus hordeaceus"/>
    <x v="2"/>
    <s v="nonnative"/>
    <s v=""/>
    <s v="nonnative"/>
    <s v="Annual"/>
    <s v="Poaceae"/>
    <n v="2"/>
    <m/>
  </r>
  <r>
    <n v="2019"/>
    <x v="0"/>
    <s v="ENH2"/>
    <n v="7"/>
    <n v="4"/>
    <x v="1"/>
    <x v="0"/>
    <s v="Bromus hordeaceus"/>
    <x v="2"/>
    <s v="nonnative"/>
    <s v=""/>
    <s v="nonnative"/>
    <s v="Annual"/>
    <s v="Poaceae"/>
    <n v="1"/>
    <m/>
  </r>
  <r>
    <n v="2019"/>
    <x v="0"/>
    <s v="ENH2"/>
    <n v="7"/>
    <n v="4"/>
    <x v="1"/>
    <x v="1"/>
    <s v="Bromus hordeaceus"/>
    <x v="2"/>
    <s v="nonnative"/>
    <s v=""/>
    <s v="nonnative"/>
    <s v="Annual"/>
    <s v="Poaceae"/>
    <n v="1"/>
    <m/>
  </r>
  <r>
    <n v="2019"/>
    <x v="0"/>
    <s v="ENH2"/>
    <n v="7"/>
    <n v="4"/>
    <x v="1"/>
    <x v="2"/>
    <s v="Bromus hordeaceus"/>
    <x v="2"/>
    <s v="nonnative"/>
    <s v=""/>
    <s v="nonnative"/>
    <s v="Annual"/>
    <s v="Poaceae"/>
    <n v="2"/>
    <m/>
  </r>
  <r>
    <n v="2019"/>
    <x v="0"/>
    <s v="ENH2"/>
    <n v="7"/>
    <n v="4"/>
    <x v="1"/>
    <x v="3"/>
    <s v="Bromus hordeaceus"/>
    <x v="2"/>
    <s v="nonnative"/>
    <s v=""/>
    <s v="nonnative"/>
    <s v="Annual"/>
    <s v="Poaceae"/>
    <n v="5"/>
    <m/>
  </r>
  <r>
    <n v="2019"/>
    <x v="0"/>
    <s v="ENH2"/>
    <n v="7"/>
    <n v="0"/>
    <x v="0"/>
    <x v="0"/>
    <s v="Bromus hordeaceus"/>
    <x v="2"/>
    <s v="nonnative"/>
    <s v=""/>
    <s v="nonnative"/>
    <s v="Annual"/>
    <s v="Poaceae"/>
    <n v="34"/>
    <m/>
  </r>
  <r>
    <n v="2019"/>
    <x v="0"/>
    <s v="ENH2"/>
    <n v="7"/>
    <n v="0"/>
    <x v="0"/>
    <x v="1"/>
    <s v="Bromus hordeaceus"/>
    <x v="2"/>
    <s v="nonnative"/>
    <s v=""/>
    <s v="nonnative"/>
    <s v="Annual"/>
    <s v="Poaceae"/>
    <n v="43"/>
    <m/>
  </r>
  <r>
    <n v="2019"/>
    <x v="0"/>
    <s v="ENH2"/>
    <n v="7"/>
    <n v="0"/>
    <x v="0"/>
    <x v="2"/>
    <s v="Bromus hordeaceus"/>
    <x v="2"/>
    <s v="nonnative"/>
    <s v=""/>
    <s v="nonnative"/>
    <s v="Annual"/>
    <s v="Poaceae"/>
    <n v="17"/>
    <m/>
  </r>
  <r>
    <n v="2019"/>
    <x v="0"/>
    <s v="ENH2"/>
    <n v="7"/>
    <n v="0"/>
    <x v="0"/>
    <x v="3"/>
    <s v="Bromus hordeaceus"/>
    <x v="2"/>
    <s v="nonnative"/>
    <s v=""/>
    <s v="nonnative"/>
    <s v="Annual"/>
    <s v="Poaceae"/>
    <n v="32"/>
    <m/>
  </r>
  <r>
    <n v="2019"/>
    <x v="0"/>
    <s v="ENH2"/>
    <n v="8"/>
    <n v="4"/>
    <x v="1"/>
    <x v="2"/>
    <s v="Bromus hordeaceus"/>
    <x v="2"/>
    <s v="nonnative"/>
    <s v=""/>
    <s v="nonnative"/>
    <s v="Annual"/>
    <s v="Poaceae"/>
    <n v="1"/>
    <m/>
  </r>
  <r>
    <n v="2019"/>
    <x v="0"/>
    <s v="ENH2"/>
    <n v="8"/>
    <n v="0"/>
    <x v="0"/>
    <x v="2"/>
    <s v="Bromus hordeaceus"/>
    <x v="2"/>
    <s v="nonnative"/>
    <s v=""/>
    <s v="nonnative"/>
    <s v="Annual"/>
    <s v="Poaceae"/>
    <n v="1"/>
    <s v="oven_1"/>
  </r>
  <r>
    <n v="2019"/>
    <x v="0"/>
    <s v="ENH2"/>
    <n v="8"/>
    <n v="0"/>
    <x v="0"/>
    <x v="2"/>
    <s v="Bromus hordeaceus"/>
    <x v="2"/>
    <s v="nonnative"/>
    <s v=""/>
    <s v="nonnative"/>
    <s v="Annual"/>
    <s v="Poaceae"/>
    <n v="1"/>
    <s v="oven_2"/>
  </r>
  <r>
    <n v="2019"/>
    <x v="0"/>
    <s v="ENH2"/>
    <n v="9"/>
    <n v="4"/>
    <x v="1"/>
    <x v="2"/>
    <s v="Bromus hordeaceus"/>
    <x v="2"/>
    <s v="nonnative"/>
    <s v=""/>
    <s v="nonnative"/>
    <s v="Annual"/>
    <s v="Poaceae"/>
    <n v="1"/>
    <m/>
  </r>
  <r>
    <n v="2019"/>
    <x v="0"/>
    <s v="ENH2"/>
    <n v="9"/>
    <n v="4"/>
    <x v="1"/>
    <x v="3"/>
    <s v="Bromus hordeaceus"/>
    <x v="2"/>
    <s v="nonnative"/>
    <s v=""/>
    <s v="nonnative"/>
    <s v="Annual"/>
    <s v="Poaceae"/>
    <n v="1"/>
    <m/>
  </r>
  <r>
    <n v="2019"/>
    <x v="0"/>
    <s v="ENH2"/>
    <n v="9"/>
    <n v="0"/>
    <x v="0"/>
    <x v="0"/>
    <s v="Bromus hordeaceus"/>
    <x v="2"/>
    <s v="nonnative"/>
    <s v=""/>
    <s v="nonnative"/>
    <s v="Annual"/>
    <s v="Poaceae"/>
    <n v="16"/>
    <m/>
  </r>
  <r>
    <n v="2019"/>
    <x v="0"/>
    <s v="ENH2"/>
    <n v="9"/>
    <n v="0"/>
    <x v="0"/>
    <x v="1"/>
    <s v="Bromus hordeaceus"/>
    <x v="2"/>
    <s v="nonnative"/>
    <s v=""/>
    <s v="nonnative"/>
    <s v="Annual"/>
    <s v="Poaceae"/>
    <n v="48"/>
    <m/>
  </r>
  <r>
    <n v="2019"/>
    <x v="0"/>
    <s v="ENH2"/>
    <n v="9"/>
    <n v="0"/>
    <x v="0"/>
    <x v="2"/>
    <s v="Bromus hordeaceus"/>
    <x v="2"/>
    <s v="nonnative"/>
    <s v=""/>
    <s v="nonnative"/>
    <s v="Annual"/>
    <s v="Poaceae"/>
    <n v="45"/>
    <m/>
  </r>
  <r>
    <n v="2019"/>
    <x v="0"/>
    <s v="ENH2"/>
    <n v="9"/>
    <n v="0"/>
    <x v="0"/>
    <x v="3"/>
    <s v="Bromus hordeaceus"/>
    <x v="2"/>
    <s v="nonnative"/>
    <s v=""/>
    <s v="nonnative"/>
    <s v="Annual"/>
    <s v="Poaceae"/>
    <n v="29"/>
    <m/>
  </r>
  <r>
    <n v="2019"/>
    <x v="0"/>
    <s v="ENH2"/>
    <n v="10"/>
    <n v="4"/>
    <x v="1"/>
    <x v="1"/>
    <s v="Bromus hordeaceus"/>
    <x v="2"/>
    <s v="nonnative"/>
    <s v=""/>
    <s v="nonnative"/>
    <s v="Annual"/>
    <s v="Poaceae"/>
    <n v="2"/>
    <m/>
  </r>
  <r>
    <n v="2019"/>
    <x v="0"/>
    <s v="ENH2"/>
    <n v="10"/>
    <n v="0"/>
    <x v="0"/>
    <x v="1"/>
    <s v="Bromus hordeaceus"/>
    <x v="2"/>
    <s v="nonnative"/>
    <s v=""/>
    <s v="nonnative"/>
    <s v="Annual"/>
    <s v="Poaceae"/>
    <n v="14"/>
    <m/>
  </r>
  <r>
    <n v="2019"/>
    <x v="0"/>
    <s v="ENH2"/>
    <n v="10"/>
    <n v="0"/>
    <x v="0"/>
    <x v="2"/>
    <s v="Bromus hordeaceus"/>
    <x v="2"/>
    <s v="nonnative"/>
    <s v=""/>
    <s v="nonnative"/>
    <s v="Annual"/>
    <s v="Poaceae"/>
    <n v="18"/>
    <m/>
  </r>
  <r>
    <n v="2019"/>
    <x v="0"/>
    <s v="ENH2"/>
    <n v="10"/>
    <n v="0"/>
    <x v="0"/>
    <x v="3"/>
    <s v="Bromus hordeaceus"/>
    <x v="2"/>
    <s v="nonnative"/>
    <s v=""/>
    <s v="nonnative"/>
    <s v="Annual"/>
    <s v="Poaceae"/>
    <n v="18"/>
    <m/>
  </r>
  <r>
    <n v="2017"/>
    <x v="1"/>
    <s v="DEG1"/>
    <n v="1"/>
    <n v="4"/>
    <x v="1"/>
    <x v="0"/>
    <s v="Bromus madritensis"/>
    <x v="2"/>
    <s v="nonnative"/>
    <s v=""/>
    <s v="nonnative"/>
    <s v="Annual"/>
    <s v="Poaceae"/>
    <n v="1"/>
    <m/>
  </r>
  <r>
    <n v="2017"/>
    <x v="1"/>
    <s v="DEG1"/>
    <n v="1"/>
    <n v="4"/>
    <x v="1"/>
    <x v="1"/>
    <s v="Bromus madritensis"/>
    <x v="2"/>
    <s v="nonnative"/>
    <s v=""/>
    <s v="nonnative"/>
    <s v="Annual"/>
    <s v="Poaceae"/>
    <n v="1"/>
    <m/>
  </r>
  <r>
    <n v="2017"/>
    <x v="1"/>
    <s v="DEG1"/>
    <n v="1"/>
    <n v="4"/>
    <x v="1"/>
    <x v="2"/>
    <s v="Bromus madritensis"/>
    <x v="2"/>
    <s v="nonnative"/>
    <s v=""/>
    <s v="nonnative"/>
    <s v="Annual"/>
    <s v="Poaceae"/>
    <n v="3"/>
    <m/>
  </r>
  <r>
    <n v="2017"/>
    <x v="1"/>
    <s v="DEG1"/>
    <n v="1"/>
    <n v="4"/>
    <x v="1"/>
    <x v="3"/>
    <s v="Bromus madritensis"/>
    <x v="2"/>
    <s v="nonnative"/>
    <s v=""/>
    <s v="nonnative"/>
    <s v="Annual"/>
    <s v="Poaceae"/>
    <n v="1"/>
    <m/>
  </r>
  <r>
    <n v="2017"/>
    <x v="1"/>
    <s v="DEG1"/>
    <n v="1"/>
    <n v="0"/>
    <x v="0"/>
    <x v="0"/>
    <s v="Bromus madritensis"/>
    <x v="2"/>
    <s v="nonnative"/>
    <s v=""/>
    <s v="nonnative"/>
    <s v="Annual"/>
    <s v="Poaceae"/>
    <n v="2"/>
    <m/>
  </r>
  <r>
    <n v="2017"/>
    <x v="1"/>
    <s v="DEG1"/>
    <n v="1"/>
    <n v="0"/>
    <x v="0"/>
    <x v="1"/>
    <s v="Bromus madritensis"/>
    <x v="2"/>
    <s v="nonnative"/>
    <s v=""/>
    <s v="nonnative"/>
    <s v="Annual"/>
    <s v="Poaceae"/>
    <n v="4"/>
    <m/>
  </r>
  <r>
    <n v="2017"/>
    <x v="1"/>
    <s v="DEG1"/>
    <n v="1"/>
    <n v="0"/>
    <x v="0"/>
    <x v="2"/>
    <s v="Bromus madritensis"/>
    <x v="2"/>
    <s v="nonnative"/>
    <s v=""/>
    <s v="nonnative"/>
    <s v="Annual"/>
    <s v="Poaceae"/>
    <n v="4"/>
    <m/>
  </r>
  <r>
    <n v="2017"/>
    <x v="1"/>
    <s v="DEG1"/>
    <n v="1"/>
    <n v="0"/>
    <x v="0"/>
    <x v="3"/>
    <s v="Bromus madritensis"/>
    <x v="2"/>
    <s v="nonnative"/>
    <s v=""/>
    <s v="nonnative"/>
    <s v="Annual"/>
    <s v="Poaceae"/>
    <n v="4"/>
    <m/>
  </r>
  <r>
    <n v="2017"/>
    <x v="1"/>
    <s v="DEG1"/>
    <n v="2"/>
    <n v="4"/>
    <x v="1"/>
    <x v="0"/>
    <s v="Bromus madritensis"/>
    <x v="2"/>
    <s v="nonnative"/>
    <s v=""/>
    <s v="nonnative"/>
    <s v="Annual"/>
    <s v="Poaceae"/>
    <n v="1"/>
    <m/>
  </r>
  <r>
    <n v="2017"/>
    <x v="1"/>
    <s v="DEG1"/>
    <n v="2"/>
    <n v="4"/>
    <x v="1"/>
    <x v="1"/>
    <s v="Bromus madritensis"/>
    <x v="2"/>
    <s v="nonnative"/>
    <s v=""/>
    <s v="nonnative"/>
    <s v="Annual"/>
    <s v="Poaceae"/>
    <n v="1"/>
    <m/>
  </r>
  <r>
    <n v="2017"/>
    <x v="1"/>
    <s v="DEG1"/>
    <n v="2"/>
    <n v="4"/>
    <x v="1"/>
    <x v="2"/>
    <s v="Bromus madritensis"/>
    <x v="2"/>
    <s v="nonnative"/>
    <s v=""/>
    <s v="nonnative"/>
    <s v="Annual"/>
    <s v="Poaceae"/>
    <n v="2"/>
    <m/>
  </r>
  <r>
    <n v="2017"/>
    <x v="1"/>
    <s v="DEG1"/>
    <n v="2"/>
    <n v="4"/>
    <x v="1"/>
    <x v="3"/>
    <s v="Bromus madritensis"/>
    <x v="2"/>
    <s v="nonnative"/>
    <s v=""/>
    <s v="nonnative"/>
    <s v="Annual"/>
    <s v="Poaceae"/>
    <n v="2"/>
    <m/>
  </r>
  <r>
    <n v="2017"/>
    <x v="1"/>
    <s v="DEG1"/>
    <n v="2"/>
    <n v="0"/>
    <x v="0"/>
    <x v="0"/>
    <s v="Bromus madritensis"/>
    <x v="2"/>
    <s v="nonnative"/>
    <s v=""/>
    <s v="nonnative"/>
    <s v="Annual"/>
    <s v="Poaceae"/>
    <n v="6"/>
    <m/>
  </r>
  <r>
    <n v="2017"/>
    <x v="1"/>
    <s v="DEG1"/>
    <n v="2"/>
    <n v="0"/>
    <x v="0"/>
    <x v="1"/>
    <s v="Bromus madritensis"/>
    <x v="2"/>
    <s v="nonnative"/>
    <s v=""/>
    <s v="nonnative"/>
    <s v="Annual"/>
    <s v="Poaceae"/>
    <n v="2"/>
    <m/>
  </r>
  <r>
    <n v="2017"/>
    <x v="1"/>
    <s v="DEG1"/>
    <n v="2"/>
    <n v="0"/>
    <x v="0"/>
    <x v="2"/>
    <s v="Bromus madritensis"/>
    <x v="2"/>
    <s v="nonnative"/>
    <s v=""/>
    <s v="nonnative"/>
    <s v="Annual"/>
    <s v="Poaceae"/>
    <n v="6"/>
    <m/>
  </r>
  <r>
    <n v="2017"/>
    <x v="1"/>
    <s v="DEG1"/>
    <n v="2"/>
    <n v="0"/>
    <x v="0"/>
    <x v="3"/>
    <s v="Bromus madritensis"/>
    <x v="2"/>
    <s v="nonnative"/>
    <s v=""/>
    <s v="nonnative"/>
    <s v="Annual"/>
    <s v="Poaceae"/>
    <n v="10"/>
    <m/>
  </r>
  <r>
    <n v="2017"/>
    <x v="1"/>
    <s v="DEG1"/>
    <n v="3"/>
    <n v="4"/>
    <x v="1"/>
    <x v="0"/>
    <s v="Bromus madritensis"/>
    <x v="2"/>
    <s v="nonnative"/>
    <s v=""/>
    <s v="nonnative"/>
    <s v="Annual"/>
    <s v="Poaceae"/>
    <n v="0"/>
    <m/>
  </r>
  <r>
    <n v="2017"/>
    <x v="1"/>
    <s v="DEG1"/>
    <n v="3"/>
    <n v="4"/>
    <x v="1"/>
    <x v="1"/>
    <s v="Bromus madritensis"/>
    <x v="2"/>
    <s v="nonnative"/>
    <s v=""/>
    <s v="nonnative"/>
    <s v="Annual"/>
    <s v="Poaceae"/>
    <n v="0"/>
    <m/>
  </r>
  <r>
    <n v="2017"/>
    <x v="1"/>
    <s v="DEG1"/>
    <n v="3"/>
    <n v="4"/>
    <x v="1"/>
    <x v="2"/>
    <s v="Bromus madritensis"/>
    <x v="2"/>
    <s v="nonnative"/>
    <s v=""/>
    <s v="nonnative"/>
    <s v="Annual"/>
    <s v="Poaceae"/>
    <n v="0"/>
    <m/>
  </r>
  <r>
    <n v="2017"/>
    <x v="1"/>
    <s v="DEG1"/>
    <n v="3"/>
    <n v="4"/>
    <x v="1"/>
    <x v="3"/>
    <s v="Bromus madritensis"/>
    <x v="2"/>
    <s v="nonnative"/>
    <s v=""/>
    <s v="nonnative"/>
    <s v="Annual"/>
    <s v="Poaceae"/>
    <n v="0"/>
    <m/>
  </r>
  <r>
    <n v="2017"/>
    <x v="1"/>
    <s v="DEG1"/>
    <n v="3"/>
    <n v="0"/>
    <x v="0"/>
    <x v="0"/>
    <s v="Bromus madritensis"/>
    <x v="2"/>
    <s v="nonnative"/>
    <s v=""/>
    <s v="nonnative"/>
    <s v="Annual"/>
    <s v="Poaceae"/>
    <n v="1"/>
    <m/>
  </r>
  <r>
    <n v="2017"/>
    <x v="1"/>
    <s v="DEG1"/>
    <n v="3"/>
    <n v="0"/>
    <x v="0"/>
    <x v="1"/>
    <s v="Bromus madritensis"/>
    <x v="2"/>
    <s v="nonnative"/>
    <s v=""/>
    <s v="nonnative"/>
    <s v="Annual"/>
    <s v="Poaceae"/>
    <n v="2"/>
    <m/>
  </r>
  <r>
    <n v="2017"/>
    <x v="1"/>
    <s v="DEG1"/>
    <n v="3"/>
    <n v="0"/>
    <x v="0"/>
    <x v="2"/>
    <s v="Bromus madritensis"/>
    <x v="2"/>
    <s v="nonnative"/>
    <s v=""/>
    <s v="nonnative"/>
    <s v="Annual"/>
    <s v="Poaceae"/>
    <n v="0"/>
    <m/>
  </r>
  <r>
    <n v="2017"/>
    <x v="1"/>
    <s v="DEG1"/>
    <n v="3"/>
    <n v="0"/>
    <x v="0"/>
    <x v="3"/>
    <s v="Bromus madritensis"/>
    <x v="2"/>
    <s v="nonnative"/>
    <s v=""/>
    <s v="nonnative"/>
    <s v="Annual"/>
    <s v="Poaceae"/>
    <n v="4"/>
    <m/>
  </r>
  <r>
    <n v="2017"/>
    <x v="1"/>
    <s v="DEG1"/>
    <n v="4"/>
    <n v="4"/>
    <x v="1"/>
    <x v="0"/>
    <s v="Bromus madritensis"/>
    <x v="2"/>
    <s v="nonnative"/>
    <s v=""/>
    <s v="nonnative"/>
    <s v="Annual"/>
    <s v="Poaceae"/>
    <n v="1"/>
    <m/>
  </r>
  <r>
    <n v="2017"/>
    <x v="1"/>
    <s v="DEG1"/>
    <n v="4"/>
    <n v="4"/>
    <x v="1"/>
    <x v="1"/>
    <s v="Bromus madritensis"/>
    <x v="2"/>
    <s v="nonnative"/>
    <s v=""/>
    <s v="nonnative"/>
    <s v="Annual"/>
    <s v="Poaceae"/>
    <n v="3"/>
    <m/>
  </r>
  <r>
    <n v="2017"/>
    <x v="1"/>
    <s v="DEG1"/>
    <n v="4"/>
    <n v="4"/>
    <x v="1"/>
    <x v="2"/>
    <s v="Bromus madritensis"/>
    <x v="2"/>
    <s v="nonnative"/>
    <s v=""/>
    <s v="nonnative"/>
    <s v="Annual"/>
    <s v="Poaceae"/>
    <n v="2"/>
    <m/>
  </r>
  <r>
    <n v="2017"/>
    <x v="1"/>
    <s v="DEG1"/>
    <n v="4"/>
    <n v="4"/>
    <x v="1"/>
    <x v="3"/>
    <s v="Bromus madritensis"/>
    <x v="2"/>
    <s v="nonnative"/>
    <s v=""/>
    <s v="nonnative"/>
    <s v="Annual"/>
    <s v="Poaceae"/>
    <n v="0"/>
    <m/>
  </r>
  <r>
    <n v="2017"/>
    <x v="1"/>
    <s v="DEG1"/>
    <n v="4"/>
    <n v="0"/>
    <x v="0"/>
    <x v="0"/>
    <s v="Bromus madritensis"/>
    <x v="2"/>
    <s v="nonnative"/>
    <s v=""/>
    <s v="nonnative"/>
    <s v="Annual"/>
    <s v="Poaceae"/>
    <n v="6"/>
    <m/>
  </r>
  <r>
    <n v="2017"/>
    <x v="1"/>
    <s v="DEG1"/>
    <n v="4"/>
    <n v="0"/>
    <x v="0"/>
    <x v="1"/>
    <s v="Bromus madritensis"/>
    <x v="2"/>
    <s v="nonnative"/>
    <s v=""/>
    <s v="nonnative"/>
    <s v="Annual"/>
    <s v="Poaceae"/>
    <n v="9"/>
    <m/>
  </r>
  <r>
    <n v="2017"/>
    <x v="1"/>
    <s v="DEG1"/>
    <n v="4"/>
    <n v="0"/>
    <x v="0"/>
    <x v="2"/>
    <s v="Bromus madritensis"/>
    <x v="2"/>
    <s v="nonnative"/>
    <s v=""/>
    <s v="nonnative"/>
    <s v="Annual"/>
    <s v="Poaceae"/>
    <n v="8"/>
    <m/>
  </r>
  <r>
    <n v="2017"/>
    <x v="1"/>
    <s v="DEG1"/>
    <n v="4"/>
    <n v="0"/>
    <x v="0"/>
    <x v="3"/>
    <s v="Bromus madritensis"/>
    <x v="2"/>
    <s v="nonnative"/>
    <s v=""/>
    <s v="nonnative"/>
    <s v="Annual"/>
    <s v="Poaceae"/>
    <n v="8"/>
    <m/>
  </r>
  <r>
    <n v="2017"/>
    <x v="1"/>
    <s v="DEG2"/>
    <n v="5"/>
    <n v="4"/>
    <x v="1"/>
    <x v="0"/>
    <s v="Bromus madritensis"/>
    <x v="2"/>
    <s v="nonnative"/>
    <s v=""/>
    <s v="nonnative"/>
    <s v="Annual"/>
    <s v="Poaceae"/>
    <n v="0"/>
    <m/>
  </r>
  <r>
    <n v="2017"/>
    <x v="1"/>
    <s v="DEG2"/>
    <n v="5"/>
    <n v="4"/>
    <x v="1"/>
    <x v="1"/>
    <s v="Bromus madritensis"/>
    <x v="2"/>
    <s v="nonnative"/>
    <s v=""/>
    <s v="nonnative"/>
    <s v="Annual"/>
    <s v="Poaceae"/>
    <n v="0"/>
    <m/>
  </r>
  <r>
    <n v="2017"/>
    <x v="1"/>
    <s v="DEG2"/>
    <n v="5"/>
    <n v="4"/>
    <x v="1"/>
    <x v="2"/>
    <s v="Bromus madritensis"/>
    <x v="2"/>
    <s v="nonnative"/>
    <s v=""/>
    <s v="nonnative"/>
    <s v="Annual"/>
    <s v="Poaceae"/>
    <n v="0"/>
    <m/>
  </r>
  <r>
    <n v="2017"/>
    <x v="1"/>
    <s v="DEG2"/>
    <n v="5"/>
    <n v="4"/>
    <x v="1"/>
    <x v="3"/>
    <s v="Bromus madritensis"/>
    <x v="2"/>
    <s v="nonnative"/>
    <s v=""/>
    <s v="nonnative"/>
    <s v="Annual"/>
    <s v="Poaceae"/>
    <n v="0"/>
    <m/>
  </r>
  <r>
    <n v="2017"/>
    <x v="1"/>
    <s v="DEG2"/>
    <n v="5"/>
    <n v="0"/>
    <x v="0"/>
    <x v="0"/>
    <s v="Bromus madritensis"/>
    <x v="2"/>
    <s v="nonnative"/>
    <s v=""/>
    <s v="nonnative"/>
    <s v="Annual"/>
    <s v="Poaceae"/>
    <n v="0"/>
    <m/>
  </r>
  <r>
    <n v="2017"/>
    <x v="1"/>
    <s v="DEG2"/>
    <n v="5"/>
    <n v="0"/>
    <x v="0"/>
    <x v="1"/>
    <s v="Bromus madritensis"/>
    <x v="2"/>
    <s v="nonnative"/>
    <s v=""/>
    <s v="nonnative"/>
    <s v="Annual"/>
    <s v="Poaceae"/>
    <n v="2"/>
    <m/>
  </r>
  <r>
    <n v="2017"/>
    <x v="1"/>
    <s v="DEG2"/>
    <n v="5"/>
    <n v="0"/>
    <x v="0"/>
    <x v="2"/>
    <s v="Bromus madritensis"/>
    <x v="2"/>
    <s v="nonnative"/>
    <s v=""/>
    <s v="nonnative"/>
    <s v="Annual"/>
    <s v="Poaceae"/>
    <n v="0"/>
    <m/>
  </r>
  <r>
    <n v="2017"/>
    <x v="1"/>
    <s v="DEG2"/>
    <n v="5"/>
    <n v="0"/>
    <x v="0"/>
    <x v="3"/>
    <s v="Bromus madritensis"/>
    <x v="2"/>
    <s v="nonnative"/>
    <s v=""/>
    <s v="nonnative"/>
    <s v="Annual"/>
    <s v="Poaceae"/>
    <n v="0"/>
    <m/>
  </r>
  <r>
    <n v="2017"/>
    <x v="1"/>
    <s v="DEG2"/>
    <n v="6"/>
    <n v="4"/>
    <x v="1"/>
    <x v="0"/>
    <s v="Bromus madritensis"/>
    <x v="2"/>
    <s v="nonnative"/>
    <s v=""/>
    <s v="nonnative"/>
    <s v="Annual"/>
    <s v="Poaceae"/>
    <n v="1"/>
    <m/>
  </r>
  <r>
    <n v="2017"/>
    <x v="1"/>
    <s v="DEG2"/>
    <n v="6"/>
    <n v="4"/>
    <x v="1"/>
    <x v="1"/>
    <s v="Bromus madritensis"/>
    <x v="2"/>
    <s v="nonnative"/>
    <s v=""/>
    <s v="nonnative"/>
    <s v="Annual"/>
    <s v="Poaceae"/>
    <n v="1"/>
    <m/>
  </r>
  <r>
    <n v="2017"/>
    <x v="1"/>
    <s v="DEG2"/>
    <n v="6"/>
    <n v="4"/>
    <x v="1"/>
    <x v="2"/>
    <s v="Bromus madritensis"/>
    <x v="2"/>
    <s v="nonnative"/>
    <s v=""/>
    <s v="nonnative"/>
    <s v="Annual"/>
    <s v="Poaceae"/>
    <n v="0"/>
    <m/>
  </r>
  <r>
    <n v="2017"/>
    <x v="1"/>
    <s v="DEG2"/>
    <n v="6"/>
    <n v="4"/>
    <x v="1"/>
    <x v="3"/>
    <s v="Bromus madritensis"/>
    <x v="2"/>
    <s v="nonnative"/>
    <s v=""/>
    <s v="nonnative"/>
    <s v="Annual"/>
    <s v="Poaceae"/>
    <n v="0"/>
    <m/>
  </r>
  <r>
    <n v="2017"/>
    <x v="1"/>
    <s v="DEG2"/>
    <n v="6"/>
    <n v="0"/>
    <x v="0"/>
    <x v="0"/>
    <s v="Bromus madritensis"/>
    <x v="2"/>
    <s v="nonnative"/>
    <s v=""/>
    <s v="nonnative"/>
    <s v="Annual"/>
    <s v="Poaceae"/>
    <n v="2"/>
    <m/>
  </r>
  <r>
    <n v="2017"/>
    <x v="1"/>
    <s v="DEG2"/>
    <n v="6"/>
    <n v="0"/>
    <x v="0"/>
    <x v="1"/>
    <s v="Bromus madritensis"/>
    <x v="2"/>
    <s v="nonnative"/>
    <s v=""/>
    <s v="nonnative"/>
    <s v="Annual"/>
    <s v="Poaceae"/>
    <n v="0"/>
    <m/>
  </r>
  <r>
    <n v="2017"/>
    <x v="1"/>
    <s v="DEG2"/>
    <n v="6"/>
    <n v="0"/>
    <x v="0"/>
    <x v="2"/>
    <s v="Bromus madritensis"/>
    <x v="2"/>
    <s v="nonnative"/>
    <s v=""/>
    <s v="nonnative"/>
    <s v="Annual"/>
    <s v="Poaceae"/>
    <n v="2"/>
    <m/>
  </r>
  <r>
    <n v="2017"/>
    <x v="1"/>
    <s v="DEG2"/>
    <n v="6"/>
    <n v="0"/>
    <x v="0"/>
    <x v="3"/>
    <s v="Bromus madritensis"/>
    <x v="2"/>
    <s v="nonnative"/>
    <s v=""/>
    <s v="nonnative"/>
    <s v="Annual"/>
    <s v="Poaceae"/>
    <n v="2"/>
    <m/>
  </r>
  <r>
    <n v="2017"/>
    <x v="1"/>
    <s v="DEG2"/>
    <n v="7"/>
    <n v="4"/>
    <x v="1"/>
    <x v="0"/>
    <s v="Bromus madritensis"/>
    <x v="2"/>
    <s v="nonnative"/>
    <s v=""/>
    <s v="nonnative"/>
    <s v="Annual"/>
    <s v="Poaceae"/>
    <n v="0"/>
    <m/>
  </r>
  <r>
    <n v="2017"/>
    <x v="1"/>
    <s v="DEG2"/>
    <n v="7"/>
    <n v="4"/>
    <x v="1"/>
    <x v="1"/>
    <s v="Bromus madritensis"/>
    <x v="2"/>
    <s v="nonnative"/>
    <s v=""/>
    <s v="nonnative"/>
    <s v="Annual"/>
    <s v="Poaceae"/>
    <n v="0"/>
    <m/>
  </r>
  <r>
    <n v="2017"/>
    <x v="1"/>
    <s v="DEG2"/>
    <n v="7"/>
    <n v="4"/>
    <x v="1"/>
    <x v="2"/>
    <s v="Bromus madritensis"/>
    <x v="2"/>
    <s v="nonnative"/>
    <s v=""/>
    <s v="nonnative"/>
    <s v="Annual"/>
    <s v="Poaceae"/>
    <n v="0"/>
    <m/>
  </r>
  <r>
    <n v="2017"/>
    <x v="1"/>
    <s v="DEG2"/>
    <n v="7"/>
    <n v="4"/>
    <x v="1"/>
    <x v="3"/>
    <s v="Bromus madritensis"/>
    <x v="2"/>
    <s v="nonnative"/>
    <s v=""/>
    <s v="nonnative"/>
    <s v="Annual"/>
    <s v="Poaceae"/>
    <n v="0"/>
    <m/>
  </r>
  <r>
    <n v="2017"/>
    <x v="1"/>
    <s v="DEG2"/>
    <n v="7"/>
    <n v="0"/>
    <x v="0"/>
    <x v="0"/>
    <s v="Bromus madritensis"/>
    <x v="2"/>
    <s v="nonnative"/>
    <s v=""/>
    <s v="nonnative"/>
    <s v="Annual"/>
    <s v="Poaceae"/>
    <n v="0"/>
    <m/>
  </r>
  <r>
    <n v="2017"/>
    <x v="1"/>
    <s v="DEG2"/>
    <n v="7"/>
    <n v="0"/>
    <x v="0"/>
    <x v="1"/>
    <s v="Bromus madritensis"/>
    <x v="2"/>
    <s v="nonnative"/>
    <s v=""/>
    <s v="nonnative"/>
    <s v="Annual"/>
    <s v="Poaceae"/>
    <n v="0"/>
    <m/>
  </r>
  <r>
    <n v="2017"/>
    <x v="1"/>
    <s v="DEG2"/>
    <n v="7"/>
    <n v="0"/>
    <x v="0"/>
    <x v="2"/>
    <s v="Bromus madritensis"/>
    <x v="2"/>
    <s v="nonnative"/>
    <s v=""/>
    <s v="nonnative"/>
    <s v="Annual"/>
    <s v="Poaceae"/>
    <n v="0"/>
    <m/>
  </r>
  <r>
    <n v="2017"/>
    <x v="1"/>
    <s v="DEG2"/>
    <n v="7"/>
    <n v="0"/>
    <x v="0"/>
    <x v="3"/>
    <s v="Bromus madritensis"/>
    <x v="2"/>
    <s v="nonnative"/>
    <s v=""/>
    <s v="nonnative"/>
    <s v="Annual"/>
    <s v="Poaceae"/>
    <n v="0"/>
    <m/>
  </r>
  <r>
    <n v="2019"/>
    <x v="0"/>
    <s v="ENH1"/>
    <n v="1"/>
    <n v="4"/>
    <x v="1"/>
    <x v="0"/>
    <s v="Bromus madritensis"/>
    <x v="2"/>
    <s v="nonnative"/>
    <s v=""/>
    <s v="nonnative"/>
    <s v="Annual"/>
    <s v="Poaceae"/>
    <n v="7"/>
    <m/>
  </r>
  <r>
    <n v="2019"/>
    <x v="0"/>
    <s v="ENH1"/>
    <n v="1"/>
    <n v="4"/>
    <x v="1"/>
    <x v="1"/>
    <s v="Bromus madritensis"/>
    <x v="2"/>
    <s v="nonnative"/>
    <s v=""/>
    <s v="nonnative"/>
    <s v="Annual"/>
    <s v="Poaceae"/>
    <n v="8"/>
    <m/>
  </r>
  <r>
    <n v="2019"/>
    <x v="0"/>
    <s v="ENH1"/>
    <n v="1"/>
    <n v="4"/>
    <x v="1"/>
    <x v="2"/>
    <s v="Bromus madritensis"/>
    <x v="2"/>
    <s v="nonnative"/>
    <s v=""/>
    <s v="nonnative"/>
    <s v="Annual"/>
    <s v="Poaceae"/>
    <n v="9"/>
    <m/>
  </r>
  <r>
    <n v="2019"/>
    <x v="0"/>
    <s v="ENH1"/>
    <n v="1"/>
    <n v="4"/>
    <x v="1"/>
    <x v="3"/>
    <s v="Bromus madritensis"/>
    <x v="2"/>
    <s v="nonnative"/>
    <s v=""/>
    <s v="nonnative"/>
    <s v="Annual"/>
    <s v="Poaceae"/>
    <n v="4"/>
    <m/>
  </r>
  <r>
    <n v="2019"/>
    <x v="0"/>
    <s v="ENH1"/>
    <n v="1"/>
    <n v="0"/>
    <x v="0"/>
    <x v="0"/>
    <s v="Bromus madritensis"/>
    <x v="2"/>
    <s v="nonnative"/>
    <s v=""/>
    <s v="nonnative"/>
    <s v="Annual"/>
    <s v="Poaceae"/>
    <n v="36"/>
    <m/>
  </r>
  <r>
    <n v="2019"/>
    <x v="0"/>
    <s v="ENH1"/>
    <n v="1"/>
    <n v="0"/>
    <x v="0"/>
    <x v="1"/>
    <s v="Bromus madritensis"/>
    <x v="2"/>
    <s v="nonnative"/>
    <s v=""/>
    <s v="nonnative"/>
    <s v="Annual"/>
    <s v="Poaceae"/>
    <n v="48"/>
    <m/>
  </r>
  <r>
    <n v="2019"/>
    <x v="0"/>
    <s v="ENH1"/>
    <n v="1"/>
    <n v="0"/>
    <x v="0"/>
    <x v="2"/>
    <s v="Bromus madritensis"/>
    <x v="2"/>
    <s v="nonnative"/>
    <s v=""/>
    <s v="nonnative"/>
    <s v="Annual"/>
    <s v="Poaceae"/>
    <n v="36"/>
    <m/>
  </r>
  <r>
    <n v="2019"/>
    <x v="0"/>
    <s v="ENH1"/>
    <n v="1"/>
    <n v="0"/>
    <x v="0"/>
    <x v="3"/>
    <s v="Bromus madritensis"/>
    <x v="2"/>
    <s v="nonnative"/>
    <s v=""/>
    <s v="nonnative"/>
    <s v="Annual"/>
    <s v="Poaceae"/>
    <n v="68"/>
    <m/>
  </r>
  <r>
    <n v="2019"/>
    <x v="0"/>
    <s v="ENH1"/>
    <n v="2"/>
    <n v="4"/>
    <x v="1"/>
    <x v="0"/>
    <s v="Bromus madritensis"/>
    <x v="2"/>
    <s v="nonnative"/>
    <s v=""/>
    <s v="nonnative"/>
    <s v="Annual"/>
    <s v="Poaceae"/>
    <n v="8"/>
    <m/>
  </r>
  <r>
    <n v="2019"/>
    <x v="0"/>
    <s v="ENH1"/>
    <n v="2"/>
    <n v="4"/>
    <x v="1"/>
    <x v="1"/>
    <s v="Bromus madritensis"/>
    <x v="2"/>
    <s v="nonnative"/>
    <s v=""/>
    <s v="nonnative"/>
    <s v="Annual"/>
    <s v="Poaceae"/>
    <n v="9"/>
    <m/>
  </r>
  <r>
    <n v="2019"/>
    <x v="0"/>
    <s v="ENH1"/>
    <n v="2"/>
    <n v="4"/>
    <x v="1"/>
    <x v="2"/>
    <s v="Bromus madritensis"/>
    <x v="2"/>
    <s v="nonnative"/>
    <s v=""/>
    <s v="nonnative"/>
    <s v="Annual"/>
    <s v="Poaceae"/>
    <n v="7"/>
    <m/>
  </r>
  <r>
    <n v="2019"/>
    <x v="0"/>
    <s v="ENH1"/>
    <n v="2"/>
    <n v="4"/>
    <x v="1"/>
    <x v="3"/>
    <s v="Bromus madritensis"/>
    <x v="2"/>
    <s v="nonnative"/>
    <s v=""/>
    <s v="nonnative"/>
    <s v="Annual"/>
    <s v="Poaceae"/>
    <n v="5"/>
    <m/>
  </r>
  <r>
    <n v="2019"/>
    <x v="0"/>
    <s v="ENH1"/>
    <n v="2"/>
    <n v="0"/>
    <x v="0"/>
    <x v="0"/>
    <s v="Bromus madritensis"/>
    <x v="2"/>
    <s v="nonnative"/>
    <s v=""/>
    <s v="nonnative"/>
    <s v="Annual"/>
    <s v="Poaceae"/>
    <n v="29"/>
    <m/>
  </r>
  <r>
    <n v="2019"/>
    <x v="0"/>
    <s v="ENH1"/>
    <n v="2"/>
    <n v="0"/>
    <x v="0"/>
    <x v="1"/>
    <s v="Bromus madritensis"/>
    <x v="2"/>
    <s v="nonnative"/>
    <s v=""/>
    <s v="nonnative"/>
    <s v="Annual"/>
    <s v="Poaceae"/>
    <n v="35"/>
    <m/>
  </r>
  <r>
    <n v="2019"/>
    <x v="0"/>
    <s v="ENH1"/>
    <n v="2"/>
    <n v="0"/>
    <x v="0"/>
    <x v="2"/>
    <s v="Bromus madritensis"/>
    <x v="2"/>
    <s v="nonnative"/>
    <s v=""/>
    <s v="nonnative"/>
    <s v="Annual"/>
    <s v="Poaceae"/>
    <n v="24"/>
    <m/>
  </r>
  <r>
    <n v="2019"/>
    <x v="0"/>
    <s v="ENH1"/>
    <n v="2"/>
    <n v="0"/>
    <x v="0"/>
    <x v="3"/>
    <s v="Bromus madritensis"/>
    <x v="2"/>
    <s v="nonnative"/>
    <s v=""/>
    <s v="nonnative"/>
    <s v="Annual"/>
    <s v="Poaceae"/>
    <n v="38"/>
    <m/>
  </r>
  <r>
    <n v="2019"/>
    <x v="0"/>
    <s v="ENH1"/>
    <n v="3"/>
    <n v="4"/>
    <x v="1"/>
    <x v="0"/>
    <s v="Bromus madritensis"/>
    <x v="2"/>
    <s v="nonnative"/>
    <s v=""/>
    <s v="nonnative"/>
    <s v="Annual"/>
    <s v="Poaceae"/>
    <n v="5"/>
    <m/>
  </r>
  <r>
    <n v="2019"/>
    <x v="0"/>
    <s v="ENH1"/>
    <n v="3"/>
    <n v="4"/>
    <x v="1"/>
    <x v="1"/>
    <s v="Bromus madritensis"/>
    <x v="2"/>
    <s v="nonnative"/>
    <s v=""/>
    <s v="nonnative"/>
    <s v="Annual"/>
    <s v="Poaceae"/>
    <n v="4"/>
    <m/>
  </r>
  <r>
    <n v="2019"/>
    <x v="0"/>
    <s v="ENH1"/>
    <n v="3"/>
    <n v="4"/>
    <x v="1"/>
    <x v="2"/>
    <s v="Bromus madritensis"/>
    <x v="2"/>
    <s v="nonnative"/>
    <s v=""/>
    <s v="nonnative"/>
    <s v="Annual"/>
    <s v="Poaceae"/>
    <n v="5"/>
    <m/>
  </r>
  <r>
    <n v="2019"/>
    <x v="0"/>
    <s v="ENH1"/>
    <n v="3"/>
    <n v="4"/>
    <x v="1"/>
    <x v="3"/>
    <s v="Bromus madritensis"/>
    <x v="2"/>
    <s v="nonnative"/>
    <s v=""/>
    <s v="nonnative"/>
    <s v="Annual"/>
    <s v="Poaceae"/>
    <n v="3"/>
    <m/>
  </r>
  <r>
    <n v="2019"/>
    <x v="0"/>
    <s v="ENH1"/>
    <n v="3"/>
    <n v="0"/>
    <x v="0"/>
    <x v="0"/>
    <s v="Bromus madritensis"/>
    <x v="2"/>
    <s v="nonnative"/>
    <s v=""/>
    <s v="nonnative"/>
    <s v="Annual"/>
    <s v="Poaceae"/>
    <n v="18"/>
    <m/>
  </r>
  <r>
    <n v="2019"/>
    <x v="0"/>
    <s v="ENH1"/>
    <n v="3"/>
    <n v="0"/>
    <x v="0"/>
    <x v="1"/>
    <s v="Bromus madritensis"/>
    <x v="2"/>
    <s v="nonnative"/>
    <s v=""/>
    <s v="nonnative"/>
    <s v="Annual"/>
    <s v="Poaceae"/>
    <n v="25"/>
    <m/>
  </r>
  <r>
    <n v="2019"/>
    <x v="0"/>
    <s v="ENH1"/>
    <n v="3"/>
    <n v="0"/>
    <x v="0"/>
    <x v="2"/>
    <s v="Bromus madritensis"/>
    <x v="2"/>
    <s v="nonnative"/>
    <s v=""/>
    <s v="nonnative"/>
    <s v="Annual"/>
    <s v="Poaceae"/>
    <n v="22"/>
    <m/>
  </r>
  <r>
    <n v="2019"/>
    <x v="0"/>
    <s v="ENH1"/>
    <n v="3"/>
    <n v="0"/>
    <x v="0"/>
    <x v="3"/>
    <s v="Bromus madritensis"/>
    <x v="2"/>
    <s v="nonnative"/>
    <s v=""/>
    <s v="nonnative"/>
    <s v="Annual"/>
    <s v="Poaceae"/>
    <n v="17"/>
    <m/>
  </r>
  <r>
    <n v="2019"/>
    <x v="0"/>
    <s v="ENH1"/>
    <n v="4"/>
    <n v="4"/>
    <x v="1"/>
    <x v="0"/>
    <s v="Bromus madritensis"/>
    <x v="2"/>
    <s v="nonnative"/>
    <s v=""/>
    <s v="nonnative"/>
    <s v="Annual"/>
    <s v="Poaceae"/>
    <n v="5"/>
    <m/>
  </r>
  <r>
    <n v="2019"/>
    <x v="0"/>
    <s v="ENH1"/>
    <n v="4"/>
    <n v="4"/>
    <x v="1"/>
    <x v="1"/>
    <s v="Bromus madritensis"/>
    <x v="2"/>
    <s v="nonnative"/>
    <s v=""/>
    <s v="nonnative"/>
    <s v="Annual"/>
    <s v="Poaceae"/>
    <n v="5"/>
    <m/>
  </r>
  <r>
    <n v="2019"/>
    <x v="0"/>
    <s v="ENH1"/>
    <n v="4"/>
    <n v="4"/>
    <x v="1"/>
    <x v="2"/>
    <s v="Bromus madritensis"/>
    <x v="2"/>
    <s v="nonnative"/>
    <s v=""/>
    <s v="nonnative"/>
    <s v="Annual"/>
    <s v="Poaceae"/>
    <n v="6"/>
    <m/>
  </r>
  <r>
    <n v="2019"/>
    <x v="0"/>
    <s v="ENH1"/>
    <n v="4"/>
    <n v="4"/>
    <x v="1"/>
    <x v="3"/>
    <s v="Bromus madritensis"/>
    <x v="2"/>
    <s v="nonnative"/>
    <s v=""/>
    <s v="nonnative"/>
    <s v="Annual"/>
    <s v="Poaceae"/>
    <n v="1"/>
    <m/>
  </r>
  <r>
    <n v="2019"/>
    <x v="0"/>
    <s v="ENH1"/>
    <n v="4"/>
    <n v="0"/>
    <x v="0"/>
    <x v="0"/>
    <s v="Bromus madritensis"/>
    <x v="2"/>
    <s v="nonnative"/>
    <s v=""/>
    <s v="nonnative"/>
    <s v="Annual"/>
    <s v="Poaceae"/>
    <n v="23"/>
    <m/>
  </r>
  <r>
    <n v="2019"/>
    <x v="0"/>
    <s v="ENH1"/>
    <n v="4"/>
    <n v="0"/>
    <x v="0"/>
    <x v="1"/>
    <s v="Bromus madritensis"/>
    <x v="2"/>
    <s v="nonnative"/>
    <s v=""/>
    <s v="nonnative"/>
    <s v="Annual"/>
    <s v="Poaceae"/>
    <n v="29"/>
    <m/>
  </r>
  <r>
    <n v="2019"/>
    <x v="0"/>
    <s v="ENH1"/>
    <n v="4"/>
    <n v="0"/>
    <x v="0"/>
    <x v="2"/>
    <s v="Bromus madritensis"/>
    <x v="2"/>
    <s v="nonnative"/>
    <s v=""/>
    <s v="nonnative"/>
    <s v="Annual"/>
    <s v="Poaceae"/>
    <n v="23"/>
    <m/>
  </r>
  <r>
    <n v="2019"/>
    <x v="0"/>
    <s v="ENH1"/>
    <n v="4"/>
    <n v="0"/>
    <x v="0"/>
    <x v="3"/>
    <s v="Bromus madritensis"/>
    <x v="2"/>
    <s v="nonnative"/>
    <s v=""/>
    <s v="nonnative"/>
    <s v="Annual"/>
    <s v="Poaceae"/>
    <n v="29"/>
    <m/>
  </r>
  <r>
    <n v="2019"/>
    <x v="0"/>
    <s v="ENH2"/>
    <n v="5"/>
    <n v="4"/>
    <x v="1"/>
    <x v="0"/>
    <s v="Bromus madritensis"/>
    <x v="2"/>
    <s v="nonnative"/>
    <s v=""/>
    <s v="nonnative"/>
    <s v="Annual"/>
    <s v="Poaceae"/>
    <n v="3"/>
    <m/>
  </r>
  <r>
    <n v="2019"/>
    <x v="0"/>
    <s v="ENH2"/>
    <n v="5"/>
    <n v="4"/>
    <x v="1"/>
    <x v="1"/>
    <s v="Bromus madritensis"/>
    <x v="2"/>
    <s v="nonnative"/>
    <s v=""/>
    <s v="nonnative"/>
    <s v="Annual"/>
    <s v="Poaceae"/>
    <n v="2"/>
    <m/>
  </r>
  <r>
    <n v="2019"/>
    <x v="0"/>
    <s v="ENH2"/>
    <n v="5"/>
    <n v="4"/>
    <x v="1"/>
    <x v="3"/>
    <s v="Bromus madritensis"/>
    <x v="2"/>
    <s v="nonnative"/>
    <s v=""/>
    <s v="nonnative"/>
    <s v="Annual"/>
    <s v="Poaceae"/>
    <n v="2"/>
    <m/>
  </r>
  <r>
    <n v="2019"/>
    <x v="0"/>
    <s v="ENH1"/>
    <n v="5"/>
    <n v="0"/>
    <x v="0"/>
    <x v="0"/>
    <s v="Bromus madritensis"/>
    <x v="2"/>
    <s v="nonnative"/>
    <s v=""/>
    <s v="nonnative"/>
    <s v="Annual"/>
    <s v="Poaceae"/>
    <n v="20"/>
    <m/>
  </r>
  <r>
    <n v="2019"/>
    <x v="0"/>
    <s v="ENH1"/>
    <n v="5"/>
    <n v="0"/>
    <x v="0"/>
    <x v="1"/>
    <s v="Bromus madritensis"/>
    <x v="2"/>
    <s v="nonnative"/>
    <s v=""/>
    <s v="nonnative"/>
    <s v="Annual"/>
    <s v="Poaceae"/>
    <n v="15"/>
    <m/>
  </r>
  <r>
    <n v="2019"/>
    <x v="0"/>
    <s v="ENH2"/>
    <n v="5"/>
    <n v="0"/>
    <x v="0"/>
    <x v="2"/>
    <s v="Bromus madritensis"/>
    <x v="2"/>
    <s v="nonnative"/>
    <s v=""/>
    <s v="nonnative"/>
    <s v="Annual"/>
    <s v="Poaceae"/>
    <n v="16"/>
    <m/>
  </r>
  <r>
    <n v="2019"/>
    <x v="0"/>
    <s v="ENH2"/>
    <n v="5"/>
    <n v="0"/>
    <x v="0"/>
    <x v="3"/>
    <s v="Bromus madritensis"/>
    <x v="2"/>
    <s v="nonnative"/>
    <s v=""/>
    <s v="nonnative"/>
    <s v="Annual"/>
    <s v="Poaceae"/>
    <n v="27"/>
    <m/>
  </r>
  <r>
    <n v="2019"/>
    <x v="0"/>
    <s v="ENH2"/>
    <n v="6"/>
    <n v="4"/>
    <x v="1"/>
    <x v="1"/>
    <s v="Bromus madritensis"/>
    <x v="2"/>
    <s v="nonnative"/>
    <s v=""/>
    <s v="nonnative"/>
    <s v="Annual"/>
    <s v="Poaceae"/>
    <n v="1"/>
    <m/>
  </r>
  <r>
    <n v="2019"/>
    <x v="0"/>
    <s v="ENH2"/>
    <n v="6"/>
    <n v="4"/>
    <x v="1"/>
    <x v="2"/>
    <s v="Bromus madritensis"/>
    <x v="2"/>
    <s v="nonnative"/>
    <s v=""/>
    <s v="nonnative"/>
    <s v="Annual"/>
    <s v="Poaceae"/>
    <n v="1"/>
    <m/>
  </r>
  <r>
    <n v="2019"/>
    <x v="0"/>
    <s v="ENH2"/>
    <n v="6"/>
    <n v="0"/>
    <x v="0"/>
    <x v="0"/>
    <s v="Bromus madritensis"/>
    <x v="2"/>
    <s v="nonnative"/>
    <s v=""/>
    <s v="nonnative"/>
    <s v="Annual"/>
    <s v="Poaceae"/>
    <n v="10"/>
    <m/>
  </r>
  <r>
    <n v="2019"/>
    <x v="0"/>
    <s v="ENH2"/>
    <n v="6"/>
    <n v="0"/>
    <x v="0"/>
    <x v="1"/>
    <s v="Bromus madritensis"/>
    <x v="2"/>
    <s v="nonnative"/>
    <s v=""/>
    <s v="nonnative"/>
    <s v="Annual"/>
    <s v="Poaceae"/>
    <n v="16"/>
    <m/>
  </r>
  <r>
    <n v="2019"/>
    <x v="0"/>
    <s v="ENH2"/>
    <n v="6"/>
    <n v="0"/>
    <x v="0"/>
    <x v="2"/>
    <s v="Bromus madritensis"/>
    <x v="2"/>
    <s v="nonnative"/>
    <s v=""/>
    <s v="nonnative"/>
    <s v="Annual"/>
    <s v="Poaceae"/>
    <n v="13"/>
    <m/>
  </r>
  <r>
    <n v="2019"/>
    <x v="0"/>
    <s v="ENH2"/>
    <n v="6"/>
    <n v="0"/>
    <x v="0"/>
    <x v="3"/>
    <s v="Bromus madritensis"/>
    <x v="2"/>
    <s v="nonnative"/>
    <s v=""/>
    <s v="nonnative"/>
    <s v="Annual"/>
    <s v="Poaceae"/>
    <n v="17"/>
    <m/>
  </r>
  <r>
    <n v="2019"/>
    <x v="0"/>
    <s v="ENH2"/>
    <n v="7"/>
    <n v="4"/>
    <x v="1"/>
    <x v="2"/>
    <s v="Bromus madritensis"/>
    <x v="2"/>
    <s v="nonnative"/>
    <s v=""/>
    <s v="nonnative"/>
    <s v="Annual"/>
    <s v="Poaceae"/>
    <n v="5"/>
    <m/>
  </r>
  <r>
    <n v="2019"/>
    <x v="0"/>
    <s v="ENH2"/>
    <n v="7"/>
    <n v="0"/>
    <x v="0"/>
    <x v="0"/>
    <s v="Bromus madritensis"/>
    <x v="2"/>
    <s v="nonnative"/>
    <s v=""/>
    <s v="nonnative"/>
    <s v="Annual"/>
    <s v="Poaceae"/>
    <n v="64"/>
    <m/>
  </r>
  <r>
    <n v="2019"/>
    <x v="0"/>
    <s v="ENH2"/>
    <n v="7"/>
    <n v="0"/>
    <x v="0"/>
    <x v="1"/>
    <s v="Bromus madritensis"/>
    <x v="2"/>
    <s v="nonnative"/>
    <s v=""/>
    <s v="nonnative"/>
    <s v="Annual"/>
    <s v="Poaceae"/>
    <n v="40"/>
    <m/>
  </r>
  <r>
    <n v="2019"/>
    <x v="0"/>
    <s v="ENH2"/>
    <n v="7"/>
    <n v="0"/>
    <x v="0"/>
    <x v="2"/>
    <s v="Bromus madritensis"/>
    <x v="2"/>
    <s v="nonnative"/>
    <s v=""/>
    <s v="nonnative"/>
    <s v="Annual"/>
    <s v="Poaceae"/>
    <n v="84"/>
    <m/>
  </r>
  <r>
    <n v="2019"/>
    <x v="0"/>
    <s v="ENH2"/>
    <n v="7"/>
    <n v="0"/>
    <x v="0"/>
    <x v="3"/>
    <s v="Bromus madritensis"/>
    <x v="2"/>
    <s v="nonnative"/>
    <s v=""/>
    <s v="nonnative"/>
    <s v="Annual"/>
    <s v="Poaceae"/>
    <n v="61"/>
    <m/>
  </r>
  <r>
    <n v="2019"/>
    <x v="0"/>
    <s v="ENH2"/>
    <n v="8"/>
    <n v="4"/>
    <x v="1"/>
    <x v="0"/>
    <s v="Bromus madritensis"/>
    <x v="2"/>
    <s v="nonnative"/>
    <s v=""/>
    <s v="nonnative"/>
    <s v="Annual"/>
    <s v="Poaceae"/>
    <n v="3"/>
    <m/>
  </r>
  <r>
    <n v="2019"/>
    <x v="0"/>
    <s v="ENH2"/>
    <n v="8"/>
    <n v="4"/>
    <x v="1"/>
    <x v="1"/>
    <s v="Bromus madritensis"/>
    <x v="2"/>
    <s v="nonnative"/>
    <s v=""/>
    <s v="nonnative"/>
    <s v="Annual"/>
    <s v="Poaceae"/>
    <n v="1"/>
    <m/>
  </r>
  <r>
    <n v="2019"/>
    <x v="0"/>
    <s v="ENH2"/>
    <n v="8"/>
    <n v="4"/>
    <x v="1"/>
    <x v="2"/>
    <s v="Bromus madritensis"/>
    <x v="2"/>
    <s v="nonnative"/>
    <s v=""/>
    <s v="nonnative"/>
    <s v="Annual"/>
    <s v="Poaceae"/>
    <n v="2"/>
    <m/>
  </r>
  <r>
    <n v="2019"/>
    <x v="0"/>
    <s v="ENH2"/>
    <n v="8"/>
    <n v="4"/>
    <x v="1"/>
    <x v="3"/>
    <s v="Bromus madritensis"/>
    <x v="2"/>
    <s v="nonnative"/>
    <s v=""/>
    <s v="nonnative"/>
    <s v="Annual"/>
    <s v="Poaceae"/>
    <n v="1"/>
    <m/>
  </r>
  <r>
    <n v="2019"/>
    <x v="0"/>
    <s v="ENH2"/>
    <n v="8"/>
    <n v="0"/>
    <x v="0"/>
    <x v="2"/>
    <s v="Bromus madritensis"/>
    <x v="2"/>
    <s v="nonnative"/>
    <s v=""/>
    <s v="nonnative"/>
    <s v="Annual"/>
    <s v="Poaceae"/>
    <n v="4"/>
    <s v="oven_1"/>
  </r>
  <r>
    <n v="2019"/>
    <x v="0"/>
    <s v="ENH2"/>
    <n v="8"/>
    <n v="0"/>
    <x v="0"/>
    <x v="2"/>
    <s v="Bromus madritensis"/>
    <x v="2"/>
    <s v="nonnative"/>
    <s v=""/>
    <s v="nonnative"/>
    <s v="Annual"/>
    <s v="Poaceae"/>
    <n v="3"/>
    <s v="oven_2"/>
  </r>
  <r>
    <n v="2019"/>
    <x v="0"/>
    <s v="ENH2"/>
    <n v="8"/>
    <n v="0"/>
    <x v="0"/>
    <x v="3"/>
    <s v="Bromus madritensis"/>
    <x v="2"/>
    <s v="nonnative"/>
    <s v=""/>
    <s v="nonnative"/>
    <s v="Annual"/>
    <s v="Poaceae"/>
    <n v="1"/>
    <s v="oven+charate_1"/>
  </r>
  <r>
    <n v="2019"/>
    <x v="0"/>
    <s v="ENH2"/>
    <n v="8"/>
    <n v="0"/>
    <x v="0"/>
    <x v="3"/>
    <s v="Bromus madritensis"/>
    <x v="2"/>
    <s v="nonnative"/>
    <s v=""/>
    <s v="nonnative"/>
    <s v="Annual"/>
    <s v="Poaceae"/>
    <n v="2"/>
    <s v="oven+charate_2"/>
  </r>
  <r>
    <n v="2019"/>
    <x v="0"/>
    <s v="ENH2"/>
    <n v="9"/>
    <n v="4"/>
    <x v="1"/>
    <x v="0"/>
    <s v="Bromus madritensis"/>
    <x v="2"/>
    <s v="nonnative"/>
    <s v=""/>
    <s v="nonnative"/>
    <s v="Annual"/>
    <s v="Poaceae"/>
    <n v="2"/>
    <m/>
  </r>
  <r>
    <n v="2019"/>
    <x v="0"/>
    <s v="ENH2"/>
    <n v="9"/>
    <n v="4"/>
    <x v="1"/>
    <x v="1"/>
    <s v="Bromus madritensis"/>
    <x v="2"/>
    <s v="nonnative"/>
    <s v=""/>
    <s v="nonnative"/>
    <s v="Annual"/>
    <s v="Poaceae"/>
    <n v="6"/>
    <m/>
  </r>
  <r>
    <n v="2019"/>
    <x v="0"/>
    <s v="ENH2"/>
    <n v="9"/>
    <n v="4"/>
    <x v="1"/>
    <x v="2"/>
    <s v="Bromus madritensis"/>
    <x v="2"/>
    <s v="nonnative"/>
    <s v=""/>
    <s v="nonnative"/>
    <s v="Annual"/>
    <s v="Poaceae"/>
    <n v="3"/>
    <m/>
  </r>
  <r>
    <n v="2019"/>
    <x v="0"/>
    <s v="ENH2"/>
    <n v="9"/>
    <n v="4"/>
    <x v="1"/>
    <x v="3"/>
    <s v="Bromus madritensis"/>
    <x v="2"/>
    <s v="nonnative"/>
    <s v=""/>
    <s v="nonnative"/>
    <s v="Annual"/>
    <s v="Poaceae"/>
    <n v="2"/>
    <m/>
  </r>
  <r>
    <n v="2019"/>
    <x v="0"/>
    <s v="ENH2"/>
    <n v="9"/>
    <n v="0"/>
    <x v="0"/>
    <x v="0"/>
    <s v="Bromus madritensis"/>
    <x v="2"/>
    <s v="nonnative"/>
    <s v=""/>
    <s v="nonnative"/>
    <s v="Annual"/>
    <s v="Poaceae"/>
    <n v="44"/>
    <m/>
  </r>
  <r>
    <n v="2019"/>
    <x v="0"/>
    <s v="ENH2"/>
    <n v="9"/>
    <n v="0"/>
    <x v="0"/>
    <x v="1"/>
    <s v="Bromus madritensis"/>
    <x v="2"/>
    <s v="nonnative"/>
    <s v=""/>
    <s v="nonnative"/>
    <s v="Annual"/>
    <s v="Poaceae"/>
    <n v="96"/>
    <m/>
  </r>
  <r>
    <n v="2019"/>
    <x v="0"/>
    <s v="ENH2"/>
    <n v="9"/>
    <n v="0"/>
    <x v="0"/>
    <x v="2"/>
    <s v="Bromus madritensis"/>
    <x v="2"/>
    <s v="nonnative"/>
    <s v=""/>
    <s v="nonnative"/>
    <s v="Annual"/>
    <s v="Poaceae"/>
    <n v="69"/>
    <m/>
  </r>
  <r>
    <n v="2019"/>
    <x v="0"/>
    <s v="ENH2"/>
    <n v="9"/>
    <n v="0"/>
    <x v="0"/>
    <x v="3"/>
    <s v="Bromus madritensis"/>
    <x v="2"/>
    <s v="nonnative"/>
    <s v=""/>
    <s v="nonnative"/>
    <s v="Annual"/>
    <s v="Poaceae"/>
    <n v="39"/>
    <m/>
  </r>
  <r>
    <n v="2019"/>
    <x v="0"/>
    <s v="ENH2"/>
    <n v="10"/>
    <n v="4"/>
    <x v="1"/>
    <x v="2"/>
    <s v="Bromus madritensis"/>
    <x v="2"/>
    <s v="nonnative"/>
    <s v=""/>
    <s v="nonnative"/>
    <s v="Annual"/>
    <s v="Poaceae"/>
    <n v="1"/>
    <m/>
  </r>
  <r>
    <n v="2019"/>
    <x v="0"/>
    <s v="ENH2"/>
    <n v="10"/>
    <n v="4"/>
    <x v="1"/>
    <x v="3"/>
    <s v="Bromus madritensis"/>
    <x v="2"/>
    <s v="nonnative"/>
    <s v=""/>
    <s v="nonnative"/>
    <s v="Annual"/>
    <s v="Poaceae"/>
    <n v="3"/>
    <m/>
  </r>
  <r>
    <n v="2019"/>
    <x v="0"/>
    <s v="ENH2"/>
    <n v="10"/>
    <n v="0"/>
    <x v="0"/>
    <x v="0"/>
    <s v="Bromus madritensis"/>
    <x v="2"/>
    <s v="nonnative"/>
    <s v=""/>
    <s v="nonnative"/>
    <s v="Annual"/>
    <s v="Poaceae"/>
    <n v="21"/>
    <m/>
  </r>
  <r>
    <n v="2019"/>
    <x v="0"/>
    <s v="ENH2"/>
    <n v="10"/>
    <n v="0"/>
    <x v="0"/>
    <x v="1"/>
    <s v="Bromus madritensis"/>
    <x v="2"/>
    <s v="nonnative"/>
    <s v=""/>
    <s v="nonnative"/>
    <s v="Annual"/>
    <s v="Poaceae"/>
    <n v="23"/>
    <m/>
  </r>
  <r>
    <n v="2019"/>
    <x v="0"/>
    <s v="ENH2"/>
    <n v="10"/>
    <n v="0"/>
    <x v="0"/>
    <x v="2"/>
    <s v="Bromus madritensis"/>
    <x v="2"/>
    <s v="nonnative"/>
    <s v=""/>
    <s v="nonnative"/>
    <s v="Annual"/>
    <s v="Poaceae"/>
    <n v="40"/>
    <m/>
  </r>
  <r>
    <n v="2019"/>
    <x v="0"/>
    <s v="ENH2"/>
    <n v="10"/>
    <n v="0"/>
    <x v="0"/>
    <x v="3"/>
    <s v="Bromus madritensis"/>
    <x v="2"/>
    <s v="nonnative"/>
    <s v=""/>
    <s v="nonnative"/>
    <s v="Annual"/>
    <s v="Poaceae"/>
    <n v="51"/>
    <m/>
  </r>
  <r>
    <n v="2019"/>
    <x v="0"/>
    <s v="ENH1"/>
    <n v="1"/>
    <n v="4"/>
    <x v="1"/>
    <x v="3"/>
    <s v="Calochortus clavatus"/>
    <x v="0"/>
    <s v="native"/>
    <s v="native"/>
    <s v=""/>
    <s v="Perennial"/>
    <s v="Liliaceae"/>
    <n v="1"/>
    <m/>
  </r>
  <r>
    <n v="2019"/>
    <x v="0"/>
    <s v="ENH2"/>
    <n v="9"/>
    <n v="0"/>
    <x v="0"/>
    <x v="2"/>
    <s v="Calochortus clavatus"/>
    <x v="0"/>
    <s v="native"/>
    <s v="native"/>
    <s v=""/>
    <s v="Perennial"/>
    <s v="Liliaceae"/>
    <n v="2"/>
    <m/>
  </r>
  <r>
    <n v="2017"/>
    <x v="1"/>
    <s v="DEG1"/>
    <n v="1"/>
    <n v="4"/>
    <x v="1"/>
    <x v="0"/>
    <s v="Centaurea melitensis"/>
    <x v="0"/>
    <s v="nonnative"/>
    <s v=""/>
    <s v="nonnative"/>
    <s v="Annual"/>
    <s v="Asteraceae"/>
    <n v="0"/>
    <m/>
  </r>
  <r>
    <n v="2017"/>
    <x v="1"/>
    <s v="DEG1"/>
    <n v="1"/>
    <n v="4"/>
    <x v="1"/>
    <x v="1"/>
    <s v="Centaurea melitensis"/>
    <x v="0"/>
    <s v="nonnative"/>
    <s v=""/>
    <s v="nonnative"/>
    <s v="Annual"/>
    <s v="Asteraceae"/>
    <n v="0"/>
    <m/>
  </r>
  <r>
    <n v="2017"/>
    <x v="1"/>
    <s v="DEG1"/>
    <n v="1"/>
    <n v="4"/>
    <x v="1"/>
    <x v="2"/>
    <s v="Centaurea melitensis"/>
    <x v="0"/>
    <s v="nonnative"/>
    <s v=""/>
    <s v="nonnative"/>
    <s v="Annual"/>
    <s v="Asteraceae"/>
    <n v="0"/>
    <m/>
  </r>
  <r>
    <n v="2017"/>
    <x v="1"/>
    <s v="DEG1"/>
    <n v="1"/>
    <n v="4"/>
    <x v="1"/>
    <x v="3"/>
    <s v="Centaurea melitensis"/>
    <x v="0"/>
    <s v="nonnative"/>
    <s v=""/>
    <s v="nonnative"/>
    <s v="Annual"/>
    <s v="Asteraceae"/>
    <n v="0"/>
    <m/>
  </r>
  <r>
    <n v="2017"/>
    <x v="1"/>
    <s v="DEG1"/>
    <n v="1"/>
    <n v="0"/>
    <x v="0"/>
    <x v="0"/>
    <s v="Centaurea melitensis"/>
    <x v="0"/>
    <s v="nonnative"/>
    <s v=""/>
    <s v="nonnative"/>
    <s v="Annual"/>
    <s v="Asteraceae"/>
    <n v="0"/>
    <m/>
  </r>
  <r>
    <n v="2017"/>
    <x v="1"/>
    <s v="DEG1"/>
    <n v="1"/>
    <n v="0"/>
    <x v="0"/>
    <x v="1"/>
    <s v="Centaurea melitensis"/>
    <x v="0"/>
    <s v="nonnative"/>
    <s v=""/>
    <s v="nonnative"/>
    <s v="Annual"/>
    <s v="Asteraceae"/>
    <n v="0"/>
    <m/>
  </r>
  <r>
    <n v="2017"/>
    <x v="1"/>
    <s v="DEG1"/>
    <n v="1"/>
    <n v="0"/>
    <x v="0"/>
    <x v="2"/>
    <s v="Centaurea melitensis"/>
    <x v="0"/>
    <s v="nonnative"/>
    <s v=""/>
    <s v="nonnative"/>
    <s v="Annual"/>
    <s v="Asteraceae"/>
    <n v="0"/>
    <m/>
  </r>
  <r>
    <n v="2017"/>
    <x v="1"/>
    <s v="DEG1"/>
    <n v="1"/>
    <n v="0"/>
    <x v="0"/>
    <x v="3"/>
    <s v="Centaurea melitensis"/>
    <x v="0"/>
    <s v="nonnative"/>
    <s v=""/>
    <s v="nonnative"/>
    <s v="Annual"/>
    <s v="Asteraceae"/>
    <n v="0"/>
    <m/>
  </r>
  <r>
    <n v="2017"/>
    <x v="1"/>
    <s v="DEG1"/>
    <n v="2"/>
    <n v="4"/>
    <x v="1"/>
    <x v="0"/>
    <s v="Centaurea melitensis"/>
    <x v="0"/>
    <s v="nonnative"/>
    <s v=""/>
    <s v="nonnative"/>
    <s v="Annual"/>
    <s v="Asteraceae"/>
    <n v="1"/>
    <m/>
  </r>
  <r>
    <n v="2017"/>
    <x v="1"/>
    <s v="DEG1"/>
    <n v="2"/>
    <n v="4"/>
    <x v="1"/>
    <x v="1"/>
    <s v="Centaurea melitensis"/>
    <x v="0"/>
    <s v="nonnative"/>
    <s v=""/>
    <s v="nonnative"/>
    <s v="Annual"/>
    <s v="Asteraceae"/>
    <n v="0"/>
    <m/>
  </r>
  <r>
    <n v="2017"/>
    <x v="1"/>
    <s v="DEG1"/>
    <n v="2"/>
    <n v="4"/>
    <x v="1"/>
    <x v="2"/>
    <s v="Centaurea melitensis"/>
    <x v="0"/>
    <s v="nonnative"/>
    <s v=""/>
    <s v="nonnative"/>
    <s v="Annual"/>
    <s v="Asteraceae"/>
    <n v="0"/>
    <m/>
  </r>
  <r>
    <n v="2017"/>
    <x v="1"/>
    <s v="DEG1"/>
    <n v="2"/>
    <n v="4"/>
    <x v="1"/>
    <x v="3"/>
    <s v="Centaurea melitensis"/>
    <x v="0"/>
    <s v="nonnative"/>
    <s v=""/>
    <s v="nonnative"/>
    <s v="Annual"/>
    <s v="Asteraceae"/>
    <n v="0"/>
    <m/>
  </r>
  <r>
    <n v="2017"/>
    <x v="1"/>
    <s v="DEG1"/>
    <n v="2"/>
    <n v="0"/>
    <x v="0"/>
    <x v="0"/>
    <s v="Centaurea melitensis"/>
    <x v="0"/>
    <s v="nonnative"/>
    <s v=""/>
    <s v="nonnative"/>
    <s v="Annual"/>
    <s v="Asteraceae"/>
    <n v="0"/>
    <m/>
  </r>
  <r>
    <n v="2017"/>
    <x v="1"/>
    <s v="DEG1"/>
    <n v="2"/>
    <n v="0"/>
    <x v="0"/>
    <x v="1"/>
    <s v="Centaurea melitensis"/>
    <x v="0"/>
    <s v="nonnative"/>
    <s v=""/>
    <s v="nonnative"/>
    <s v="Annual"/>
    <s v="Asteraceae"/>
    <n v="0"/>
    <m/>
  </r>
  <r>
    <n v="2017"/>
    <x v="1"/>
    <s v="DEG1"/>
    <n v="2"/>
    <n v="0"/>
    <x v="0"/>
    <x v="2"/>
    <s v="Centaurea melitensis"/>
    <x v="0"/>
    <s v="nonnative"/>
    <s v=""/>
    <s v="nonnative"/>
    <s v="Annual"/>
    <s v="Asteraceae"/>
    <n v="0"/>
    <m/>
  </r>
  <r>
    <n v="2017"/>
    <x v="1"/>
    <s v="DEG1"/>
    <n v="2"/>
    <n v="0"/>
    <x v="0"/>
    <x v="3"/>
    <s v="Centaurea melitensis"/>
    <x v="0"/>
    <s v="nonnative"/>
    <s v=""/>
    <s v="nonnative"/>
    <s v="Annual"/>
    <s v="Asteraceae"/>
    <n v="0"/>
    <m/>
  </r>
  <r>
    <n v="2017"/>
    <x v="1"/>
    <s v="DEG1"/>
    <n v="3"/>
    <n v="4"/>
    <x v="1"/>
    <x v="0"/>
    <s v="Centaurea melitensis"/>
    <x v="0"/>
    <s v="nonnative"/>
    <s v=""/>
    <s v="nonnative"/>
    <s v="Annual"/>
    <s v="Asteraceae"/>
    <n v="0"/>
    <m/>
  </r>
  <r>
    <n v="2017"/>
    <x v="1"/>
    <s v="DEG1"/>
    <n v="3"/>
    <n v="4"/>
    <x v="1"/>
    <x v="1"/>
    <s v="Centaurea melitensis"/>
    <x v="0"/>
    <s v="nonnative"/>
    <s v=""/>
    <s v="nonnative"/>
    <s v="Annual"/>
    <s v="Asteraceae"/>
    <n v="0"/>
    <m/>
  </r>
  <r>
    <n v="2017"/>
    <x v="1"/>
    <s v="DEG1"/>
    <n v="3"/>
    <n v="4"/>
    <x v="1"/>
    <x v="2"/>
    <s v="Centaurea melitensis"/>
    <x v="0"/>
    <s v="nonnative"/>
    <s v=""/>
    <s v="nonnative"/>
    <s v="Annual"/>
    <s v="Asteraceae"/>
    <n v="0"/>
    <m/>
  </r>
  <r>
    <n v="2017"/>
    <x v="1"/>
    <s v="DEG1"/>
    <n v="3"/>
    <n v="4"/>
    <x v="1"/>
    <x v="3"/>
    <s v="Centaurea melitensis"/>
    <x v="0"/>
    <s v="nonnative"/>
    <s v=""/>
    <s v="nonnative"/>
    <s v="Annual"/>
    <s v="Asteraceae"/>
    <n v="0"/>
    <m/>
  </r>
  <r>
    <n v="2017"/>
    <x v="1"/>
    <s v="DEG1"/>
    <n v="3"/>
    <n v="0"/>
    <x v="0"/>
    <x v="0"/>
    <s v="Centaurea melitensis"/>
    <x v="0"/>
    <s v="nonnative"/>
    <s v=""/>
    <s v="nonnative"/>
    <s v="Annual"/>
    <s v="Asteraceae"/>
    <n v="0"/>
    <m/>
  </r>
  <r>
    <n v="2017"/>
    <x v="1"/>
    <s v="DEG1"/>
    <n v="3"/>
    <n v="0"/>
    <x v="0"/>
    <x v="1"/>
    <s v="Centaurea melitensis"/>
    <x v="0"/>
    <s v="nonnative"/>
    <s v=""/>
    <s v="nonnative"/>
    <s v="Annual"/>
    <s v="Asteraceae"/>
    <n v="0"/>
    <m/>
  </r>
  <r>
    <n v="2017"/>
    <x v="1"/>
    <s v="DEG1"/>
    <n v="3"/>
    <n v="0"/>
    <x v="0"/>
    <x v="2"/>
    <s v="Centaurea melitensis"/>
    <x v="0"/>
    <s v="nonnative"/>
    <s v=""/>
    <s v="nonnative"/>
    <s v="Annual"/>
    <s v="Asteraceae"/>
    <n v="0"/>
    <m/>
  </r>
  <r>
    <n v="2017"/>
    <x v="1"/>
    <s v="DEG1"/>
    <n v="3"/>
    <n v="0"/>
    <x v="0"/>
    <x v="3"/>
    <s v="Centaurea melitensis"/>
    <x v="0"/>
    <s v="nonnative"/>
    <s v=""/>
    <s v="nonnative"/>
    <s v="Annual"/>
    <s v="Asteraceae"/>
    <n v="0"/>
    <m/>
  </r>
  <r>
    <n v="2017"/>
    <x v="1"/>
    <s v="DEG1"/>
    <n v="4"/>
    <n v="4"/>
    <x v="1"/>
    <x v="0"/>
    <s v="Centaurea melitensis"/>
    <x v="0"/>
    <s v="nonnative"/>
    <s v=""/>
    <s v="nonnative"/>
    <s v="Annual"/>
    <s v="Asteraceae"/>
    <n v="0"/>
    <m/>
  </r>
  <r>
    <n v="2017"/>
    <x v="1"/>
    <s v="DEG1"/>
    <n v="4"/>
    <n v="4"/>
    <x v="1"/>
    <x v="1"/>
    <s v="Centaurea melitensis"/>
    <x v="0"/>
    <s v="nonnative"/>
    <s v=""/>
    <s v="nonnative"/>
    <s v="Annual"/>
    <s v="Asteraceae"/>
    <n v="0"/>
    <m/>
  </r>
  <r>
    <n v="2017"/>
    <x v="1"/>
    <s v="DEG1"/>
    <n v="4"/>
    <n v="4"/>
    <x v="1"/>
    <x v="2"/>
    <s v="Centaurea melitensis"/>
    <x v="0"/>
    <s v="nonnative"/>
    <s v=""/>
    <s v="nonnative"/>
    <s v="Annual"/>
    <s v="Asteraceae"/>
    <n v="0"/>
    <m/>
  </r>
  <r>
    <n v="2017"/>
    <x v="1"/>
    <s v="DEG1"/>
    <n v="4"/>
    <n v="4"/>
    <x v="1"/>
    <x v="3"/>
    <s v="Centaurea melitensis"/>
    <x v="0"/>
    <s v="nonnative"/>
    <s v=""/>
    <s v="nonnative"/>
    <s v="Annual"/>
    <s v="Asteraceae"/>
    <n v="0"/>
    <m/>
  </r>
  <r>
    <n v="2017"/>
    <x v="1"/>
    <s v="DEG1"/>
    <n v="4"/>
    <n v="0"/>
    <x v="0"/>
    <x v="0"/>
    <s v="Centaurea melitensis"/>
    <x v="0"/>
    <s v="nonnative"/>
    <s v=""/>
    <s v="nonnative"/>
    <s v="Annual"/>
    <s v="Asteraceae"/>
    <n v="0"/>
    <m/>
  </r>
  <r>
    <n v="2017"/>
    <x v="1"/>
    <s v="DEG1"/>
    <n v="4"/>
    <n v="0"/>
    <x v="0"/>
    <x v="1"/>
    <s v="Centaurea melitensis"/>
    <x v="0"/>
    <s v="nonnative"/>
    <s v=""/>
    <s v="nonnative"/>
    <s v="Annual"/>
    <s v="Asteraceae"/>
    <n v="0"/>
    <m/>
  </r>
  <r>
    <n v="2017"/>
    <x v="1"/>
    <s v="DEG1"/>
    <n v="4"/>
    <n v="0"/>
    <x v="0"/>
    <x v="2"/>
    <s v="Centaurea melitensis"/>
    <x v="0"/>
    <s v="nonnative"/>
    <s v=""/>
    <s v="nonnative"/>
    <s v="Annual"/>
    <s v="Asteraceae"/>
    <n v="0"/>
    <m/>
  </r>
  <r>
    <n v="2017"/>
    <x v="1"/>
    <s v="DEG1"/>
    <n v="4"/>
    <n v="0"/>
    <x v="0"/>
    <x v="3"/>
    <s v="Centaurea melitensis"/>
    <x v="0"/>
    <s v="nonnative"/>
    <s v=""/>
    <s v="nonnative"/>
    <s v="Annual"/>
    <s v="Asteraceae"/>
    <n v="1"/>
    <m/>
  </r>
  <r>
    <n v="2017"/>
    <x v="1"/>
    <s v="DEG2"/>
    <n v="5"/>
    <n v="4"/>
    <x v="1"/>
    <x v="0"/>
    <s v="Centaurea melitensis"/>
    <x v="0"/>
    <s v="nonnative"/>
    <s v=""/>
    <s v="nonnative"/>
    <s v="Annual"/>
    <s v="Asteraceae"/>
    <n v="0"/>
    <m/>
  </r>
  <r>
    <n v="2017"/>
    <x v="1"/>
    <s v="DEG2"/>
    <n v="5"/>
    <n v="4"/>
    <x v="1"/>
    <x v="1"/>
    <s v="Centaurea melitensis"/>
    <x v="0"/>
    <s v="nonnative"/>
    <s v=""/>
    <s v="nonnative"/>
    <s v="Annual"/>
    <s v="Asteraceae"/>
    <n v="0"/>
    <m/>
  </r>
  <r>
    <n v="2017"/>
    <x v="1"/>
    <s v="DEG2"/>
    <n v="5"/>
    <n v="4"/>
    <x v="1"/>
    <x v="2"/>
    <s v="Centaurea melitensis"/>
    <x v="0"/>
    <s v="nonnative"/>
    <s v=""/>
    <s v="nonnative"/>
    <s v="Annual"/>
    <s v="Asteraceae"/>
    <n v="0"/>
    <m/>
  </r>
  <r>
    <n v="2017"/>
    <x v="1"/>
    <s v="DEG2"/>
    <n v="5"/>
    <n v="4"/>
    <x v="1"/>
    <x v="3"/>
    <s v="Centaurea melitensis"/>
    <x v="0"/>
    <s v="nonnative"/>
    <s v=""/>
    <s v="nonnative"/>
    <s v="Annual"/>
    <s v="Asteraceae"/>
    <n v="0"/>
    <m/>
  </r>
  <r>
    <n v="2017"/>
    <x v="1"/>
    <s v="DEG2"/>
    <n v="5"/>
    <n v="0"/>
    <x v="0"/>
    <x v="0"/>
    <s v="Centaurea melitensis"/>
    <x v="0"/>
    <s v="nonnative"/>
    <s v=""/>
    <s v="nonnative"/>
    <s v="Annual"/>
    <s v="Asteraceae"/>
    <n v="0"/>
    <m/>
  </r>
  <r>
    <n v="2017"/>
    <x v="1"/>
    <s v="DEG2"/>
    <n v="5"/>
    <n v="0"/>
    <x v="0"/>
    <x v="1"/>
    <s v="Centaurea melitensis"/>
    <x v="0"/>
    <s v="nonnative"/>
    <s v=""/>
    <s v="nonnative"/>
    <s v="Annual"/>
    <s v="Asteraceae"/>
    <n v="0"/>
    <m/>
  </r>
  <r>
    <n v="2017"/>
    <x v="1"/>
    <s v="DEG2"/>
    <n v="5"/>
    <n v="0"/>
    <x v="0"/>
    <x v="2"/>
    <s v="Centaurea melitensis"/>
    <x v="0"/>
    <s v="nonnative"/>
    <s v=""/>
    <s v="nonnative"/>
    <s v="Annual"/>
    <s v="Asteraceae"/>
    <n v="0"/>
    <m/>
  </r>
  <r>
    <n v="2017"/>
    <x v="1"/>
    <s v="DEG2"/>
    <n v="5"/>
    <n v="0"/>
    <x v="0"/>
    <x v="3"/>
    <s v="Centaurea melitensis"/>
    <x v="0"/>
    <s v="nonnative"/>
    <s v=""/>
    <s v="nonnative"/>
    <s v="Annual"/>
    <s v="Asteraceae"/>
    <n v="0"/>
    <m/>
  </r>
  <r>
    <n v="2017"/>
    <x v="1"/>
    <s v="DEG2"/>
    <n v="6"/>
    <n v="4"/>
    <x v="1"/>
    <x v="0"/>
    <s v="Centaurea melitensis"/>
    <x v="0"/>
    <s v="nonnative"/>
    <s v=""/>
    <s v="nonnative"/>
    <s v="Annual"/>
    <s v="Asteraceae"/>
    <n v="0"/>
    <m/>
  </r>
  <r>
    <n v="2017"/>
    <x v="1"/>
    <s v="DEG2"/>
    <n v="6"/>
    <n v="4"/>
    <x v="1"/>
    <x v="1"/>
    <s v="Centaurea melitensis"/>
    <x v="0"/>
    <s v="nonnative"/>
    <s v=""/>
    <s v="nonnative"/>
    <s v="Annual"/>
    <s v="Asteraceae"/>
    <n v="0"/>
    <m/>
  </r>
  <r>
    <n v="2017"/>
    <x v="1"/>
    <s v="DEG2"/>
    <n v="6"/>
    <n v="4"/>
    <x v="1"/>
    <x v="2"/>
    <s v="Centaurea melitensis"/>
    <x v="0"/>
    <s v="nonnative"/>
    <s v=""/>
    <s v="nonnative"/>
    <s v="Annual"/>
    <s v="Asteraceae"/>
    <n v="0"/>
    <m/>
  </r>
  <r>
    <n v="2017"/>
    <x v="1"/>
    <s v="DEG2"/>
    <n v="6"/>
    <n v="4"/>
    <x v="1"/>
    <x v="3"/>
    <s v="Centaurea melitensis"/>
    <x v="0"/>
    <s v="nonnative"/>
    <s v=""/>
    <s v="nonnative"/>
    <s v="Annual"/>
    <s v="Asteraceae"/>
    <n v="0"/>
    <m/>
  </r>
  <r>
    <n v="2017"/>
    <x v="1"/>
    <s v="DEG2"/>
    <n v="6"/>
    <n v="0"/>
    <x v="0"/>
    <x v="0"/>
    <s v="Centaurea melitensis"/>
    <x v="0"/>
    <s v="nonnative"/>
    <s v=""/>
    <s v="nonnative"/>
    <s v="Annual"/>
    <s v="Asteraceae"/>
    <n v="0"/>
    <m/>
  </r>
  <r>
    <n v="2017"/>
    <x v="1"/>
    <s v="DEG2"/>
    <n v="6"/>
    <n v="0"/>
    <x v="0"/>
    <x v="1"/>
    <s v="Centaurea melitensis"/>
    <x v="0"/>
    <s v="nonnative"/>
    <s v=""/>
    <s v="nonnative"/>
    <s v="Annual"/>
    <s v="Asteraceae"/>
    <n v="0"/>
    <m/>
  </r>
  <r>
    <n v="2017"/>
    <x v="1"/>
    <s v="DEG2"/>
    <n v="6"/>
    <n v="0"/>
    <x v="0"/>
    <x v="2"/>
    <s v="Centaurea melitensis"/>
    <x v="0"/>
    <s v="nonnative"/>
    <s v=""/>
    <s v="nonnative"/>
    <s v="Annual"/>
    <s v="Asteraceae"/>
    <n v="0"/>
    <m/>
  </r>
  <r>
    <n v="2017"/>
    <x v="1"/>
    <s v="DEG2"/>
    <n v="6"/>
    <n v="0"/>
    <x v="0"/>
    <x v="3"/>
    <s v="Centaurea melitensis"/>
    <x v="0"/>
    <s v="nonnative"/>
    <s v=""/>
    <s v="nonnative"/>
    <s v="Annual"/>
    <s v="Asteraceae"/>
    <n v="0"/>
    <m/>
  </r>
  <r>
    <n v="2017"/>
    <x v="1"/>
    <s v="DEG2"/>
    <n v="7"/>
    <n v="4"/>
    <x v="1"/>
    <x v="0"/>
    <s v="Centaurea melitensis"/>
    <x v="0"/>
    <s v="nonnative"/>
    <s v=""/>
    <s v="nonnative"/>
    <s v="Annual"/>
    <s v="Asteraceae"/>
    <n v="0"/>
    <m/>
  </r>
  <r>
    <n v="2017"/>
    <x v="1"/>
    <s v="DEG2"/>
    <n v="7"/>
    <n v="4"/>
    <x v="1"/>
    <x v="1"/>
    <s v="Centaurea melitensis"/>
    <x v="0"/>
    <s v="nonnative"/>
    <s v=""/>
    <s v="nonnative"/>
    <s v="Annual"/>
    <s v="Asteraceae"/>
    <n v="0"/>
    <m/>
  </r>
  <r>
    <n v="2017"/>
    <x v="1"/>
    <s v="DEG2"/>
    <n v="7"/>
    <n v="4"/>
    <x v="1"/>
    <x v="2"/>
    <s v="Centaurea melitensis"/>
    <x v="0"/>
    <s v="nonnative"/>
    <s v=""/>
    <s v="nonnative"/>
    <s v="Annual"/>
    <s v="Asteraceae"/>
    <n v="0"/>
    <m/>
  </r>
  <r>
    <n v="2017"/>
    <x v="1"/>
    <s v="DEG2"/>
    <n v="7"/>
    <n v="4"/>
    <x v="1"/>
    <x v="3"/>
    <s v="Centaurea melitensis"/>
    <x v="0"/>
    <s v="nonnative"/>
    <s v=""/>
    <s v="nonnative"/>
    <s v="Annual"/>
    <s v="Asteraceae"/>
    <n v="0"/>
    <m/>
  </r>
  <r>
    <n v="2017"/>
    <x v="1"/>
    <s v="DEG2"/>
    <n v="7"/>
    <n v="0"/>
    <x v="0"/>
    <x v="0"/>
    <s v="Centaurea melitensis"/>
    <x v="0"/>
    <s v="nonnative"/>
    <s v=""/>
    <s v="nonnative"/>
    <s v="Annual"/>
    <s v="Asteraceae"/>
    <n v="0"/>
    <m/>
  </r>
  <r>
    <n v="2017"/>
    <x v="1"/>
    <s v="DEG2"/>
    <n v="7"/>
    <n v="0"/>
    <x v="0"/>
    <x v="1"/>
    <s v="Centaurea melitensis"/>
    <x v="0"/>
    <s v="nonnative"/>
    <s v=""/>
    <s v="nonnative"/>
    <s v="Annual"/>
    <s v="Asteraceae"/>
    <n v="0"/>
    <m/>
  </r>
  <r>
    <n v="2017"/>
    <x v="1"/>
    <s v="DEG2"/>
    <n v="7"/>
    <n v="0"/>
    <x v="0"/>
    <x v="2"/>
    <s v="Centaurea melitensis"/>
    <x v="0"/>
    <s v="nonnative"/>
    <s v=""/>
    <s v="nonnative"/>
    <s v="Annual"/>
    <s v="Asteraceae"/>
    <n v="0"/>
    <m/>
  </r>
  <r>
    <n v="2017"/>
    <x v="1"/>
    <s v="DEG2"/>
    <n v="7"/>
    <n v="0"/>
    <x v="0"/>
    <x v="3"/>
    <s v="Centaurea melitensis"/>
    <x v="0"/>
    <s v="nonnative"/>
    <s v=""/>
    <s v="nonnative"/>
    <s v="Annual"/>
    <s v="Asteraceae"/>
    <n v="0"/>
    <m/>
  </r>
  <r>
    <n v="2019"/>
    <x v="0"/>
    <s v="ENH1"/>
    <n v="1"/>
    <n v="4"/>
    <x v="1"/>
    <x v="2"/>
    <s v="Centaurea melitensis"/>
    <x v="0"/>
    <s v="nonnative"/>
    <s v=""/>
    <s v="nonnative"/>
    <s v="Annual"/>
    <s v="Asteraceae"/>
    <n v="1"/>
    <m/>
  </r>
  <r>
    <n v="2019"/>
    <x v="0"/>
    <s v="ENH1"/>
    <n v="1"/>
    <n v="0"/>
    <x v="0"/>
    <x v="0"/>
    <s v="Centaurea melitensis"/>
    <x v="0"/>
    <s v="nonnative"/>
    <s v=""/>
    <s v="nonnative"/>
    <s v="Annual"/>
    <s v="Asteraceae"/>
    <n v="2"/>
    <m/>
  </r>
  <r>
    <n v="2019"/>
    <x v="0"/>
    <s v="ENH1"/>
    <n v="1"/>
    <n v="0"/>
    <x v="0"/>
    <x v="1"/>
    <s v="Centaurea melitensis"/>
    <x v="0"/>
    <s v="nonnative"/>
    <s v=""/>
    <s v="nonnative"/>
    <s v="Annual"/>
    <s v="Asteraceae"/>
    <n v="2"/>
    <m/>
  </r>
  <r>
    <n v="2019"/>
    <x v="0"/>
    <s v="ENH1"/>
    <n v="1"/>
    <n v="0"/>
    <x v="0"/>
    <x v="2"/>
    <s v="Centaurea melitensis"/>
    <x v="0"/>
    <s v="nonnative"/>
    <s v=""/>
    <s v="nonnative"/>
    <s v="Annual"/>
    <s v="Asteraceae"/>
    <n v="2"/>
    <m/>
  </r>
  <r>
    <n v="2019"/>
    <x v="0"/>
    <s v="ENH1"/>
    <n v="2"/>
    <n v="4"/>
    <x v="1"/>
    <x v="3"/>
    <s v="Centaurea melitensis"/>
    <x v="0"/>
    <s v="nonnative"/>
    <s v=""/>
    <s v="nonnative"/>
    <s v="Annual"/>
    <s v="Asteraceae"/>
    <n v="2"/>
    <m/>
  </r>
  <r>
    <n v="2019"/>
    <x v="0"/>
    <s v="ENH1"/>
    <n v="2"/>
    <n v="0"/>
    <x v="0"/>
    <x v="2"/>
    <s v="Centaurea melitensis"/>
    <x v="0"/>
    <s v="nonnative"/>
    <s v=""/>
    <s v="nonnative"/>
    <s v="Annual"/>
    <s v="Asteraceae"/>
    <n v="4"/>
    <m/>
  </r>
  <r>
    <n v="2019"/>
    <x v="0"/>
    <s v="ENH1"/>
    <n v="3"/>
    <n v="4"/>
    <x v="1"/>
    <x v="2"/>
    <s v="Centaurea melitensis"/>
    <x v="0"/>
    <s v="nonnative"/>
    <s v=""/>
    <s v="nonnative"/>
    <s v="Annual"/>
    <s v="Asteraceae"/>
    <n v="2"/>
    <m/>
  </r>
  <r>
    <n v="2019"/>
    <x v="0"/>
    <s v="ENH1"/>
    <n v="3"/>
    <n v="0"/>
    <x v="0"/>
    <x v="0"/>
    <s v="Centaurea melitensis"/>
    <x v="0"/>
    <s v="nonnative"/>
    <s v=""/>
    <s v="nonnative"/>
    <s v="Annual"/>
    <s v="Asteraceae"/>
    <n v="3"/>
    <m/>
  </r>
  <r>
    <n v="2019"/>
    <x v="0"/>
    <s v="ENH1"/>
    <n v="3"/>
    <n v="0"/>
    <x v="0"/>
    <x v="1"/>
    <s v="Centaurea melitensis"/>
    <x v="0"/>
    <s v="nonnative"/>
    <s v=""/>
    <s v="nonnative"/>
    <s v="Annual"/>
    <s v="Asteraceae"/>
    <n v="5"/>
    <m/>
  </r>
  <r>
    <n v="2019"/>
    <x v="0"/>
    <s v="ENH1"/>
    <n v="3"/>
    <n v="0"/>
    <x v="0"/>
    <x v="2"/>
    <s v="Centaurea melitensis"/>
    <x v="0"/>
    <s v="nonnative"/>
    <s v=""/>
    <s v="nonnative"/>
    <s v="Annual"/>
    <s v="Asteraceae"/>
    <n v="4"/>
    <m/>
  </r>
  <r>
    <n v="2019"/>
    <x v="0"/>
    <s v="ENH1"/>
    <n v="3"/>
    <n v="0"/>
    <x v="0"/>
    <x v="3"/>
    <s v="Centaurea melitensis"/>
    <x v="0"/>
    <s v="nonnative"/>
    <s v=""/>
    <s v="nonnative"/>
    <s v="Annual"/>
    <s v="Asteraceae"/>
    <n v="3"/>
    <m/>
  </r>
  <r>
    <n v="2019"/>
    <x v="0"/>
    <s v="ENH1"/>
    <n v="4"/>
    <n v="0"/>
    <x v="0"/>
    <x v="0"/>
    <s v="Centaurea melitensis"/>
    <x v="0"/>
    <s v="nonnative"/>
    <s v=""/>
    <s v="nonnative"/>
    <s v="Annual"/>
    <s v="Asteraceae"/>
    <n v="3"/>
    <m/>
  </r>
  <r>
    <n v="2019"/>
    <x v="0"/>
    <s v="ENH1"/>
    <n v="4"/>
    <n v="0"/>
    <x v="0"/>
    <x v="1"/>
    <s v="Centaurea melitensis"/>
    <x v="0"/>
    <s v="nonnative"/>
    <s v=""/>
    <s v="nonnative"/>
    <s v="Annual"/>
    <s v="Asteraceae"/>
    <n v="1"/>
    <m/>
  </r>
  <r>
    <n v="2019"/>
    <x v="0"/>
    <s v="ENH1"/>
    <n v="4"/>
    <n v="0"/>
    <x v="0"/>
    <x v="2"/>
    <s v="Centaurea melitensis"/>
    <x v="0"/>
    <s v="nonnative"/>
    <s v=""/>
    <s v="nonnative"/>
    <s v="Annual"/>
    <s v="Asteraceae"/>
    <n v="2"/>
    <m/>
  </r>
  <r>
    <n v="2019"/>
    <x v="0"/>
    <s v="ENH2"/>
    <n v="5"/>
    <n v="4"/>
    <x v="1"/>
    <x v="1"/>
    <s v="Centaurea melitensis"/>
    <x v="0"/>
    <s v="nonnative"/>
    <s v=""/>
    <s v="nonnative"/>
    <s v="Annual"/>
    <s v="Asteraceae"/>
    <n v="1"/>
    <m/>
  </r>
  <r>
    <n v="2019"/>
    <x v="0"/>
    <s v="ENH2"/>
    <n v="5"/>
    <n v="4"/>
    <x v="1"/>
    <x v="3"/>
    <s v="Centaurea melitensis"/>
    <x v="0"/>
    <s v="nonnative"/>
    <s v=""/>
    <s v="nonnative"/>
    <s v="Annual"/>
    <s v="Asteraceae"/>
    <n v="1"/>
    <m/>
  </r>
  <r>
    <n v="2019"/>
    <x v="0"/>
    <s v="ENH1"/>
    <n v="5"/>
    <n v="0"/>
    <x v="0"/>
    <x v="0"/>
    <s v="Centaurea melitensis"/>
    <x v="0"/>
    <s v="nonnative"/>
    <s v=""/>
    <s v="nonnative"/>
    <s v="Annual"/>
    <s v="Asteraceae"/>
    <n v="1"/>
    <m/>
  </r>
  <r>
    <n v="2019"/>
    <x v="0"/>
    <s v="ENH1"/>
    <n v="5"/>
    <n v="0"/>
    <x v="0"/>
    <x v="1"/>
    <s v="Centaurea melitensis"/>
    <x v="0"/>
    <s v="nonnative"/>
    <s v=""/>
    <s v="nonnative"/>
    <s v="Annual"/>
    <s v="Asteraceae"/>
    <n v="4"/>
    <m/>
  </r>
  <r>
    <n v="2019"/>
    <x v="0"/>
    <s v="ENH2"/>
    <n v="5"/>
    <n v="0"/>
    <x v="0"/>
    <x v="2"/>
    <s v="Centaurea melitensis"/>
    <x v="0"/>
    <s v="nonnative"/>
    <s v=""/>
    <s v="nonnative"/>
    <s v="Annual"/>
    <s v="Asteraceae"/>
    <n v="6"/>
    <m/>
  </r>
  <r>
    <n v="2019"/>
    <x v="0"/>
    <s v="ENH2"/>
    <n v="5"/>
    <n v="0"/>
    <x v="0"/>
    <x v="3"/>
    <s v="Centaurea melitensis"/>
    <x v="0"/>
    <s v="nonnative"/>
    <s v=""/>
    <s v="nonnative"/>
    <s v="Annual"/>
    <s v="Asteraceae"/>
    <n v="5"/>
    <m/>
  </r>
  <r>
    <n v="2019"/>
    <x v="0"/>
    <s v="ENH2"/>
    <n v="6"/>
    <n v="0"/>
    <x v="0"/>
    <x v="0"/>
    <s v="Centaurea melitensis"/>
    <x v="0"/>
    <s v="nonnative"/>
    <s v=""/>
    <s v="nonnative"/>
    <s v="Annual"/>
    <s v="Asteraceae"/>
    <n v="1"/>
    <m/>
  </r>
  <r>
    <n v="2019"/>
    <x v="0"/>
    <s v="ENH2"/>
    <n v="7"/>
    <n v="4"/>
    <x v="1"/>
    <x v="0"/>
    <s v="Centaurea melitensis"/>
    <x v="0"/>
    <s v="nonnative"/>
    <s v=""/>
    <s v="nonnative"/>
    <s v="Annual"/>
    <s v="Asteraceae"/>
    <n v="1"/>
    <m/>
  </r>
  <r>
    <n v="2019"/>
    <x v="0"/>
    <s v="ENH2"/>
    <n v="7"/>
    <n v="4"/>
    <x v="1"/>
    <x v="1"/>
    <s v="Centaurea melitensis"/>
    <x v="0"/>
    <s v="nonnative"/>
    <s v=""/>
    <s v="nonnative"/>
    <s v="Annual"/>
    <s v="Asteraceae"/>
    <n v="7"/>
    <m/>
  </r>
  <r>
    <n v="2019"/>
    <x v="0"/>
    <s v="ENH2"/>
    <n v="7"/>
    <n v="4"/>
    <x v="1"/>
    <x v="2"/>
    <s v="Centaurea melitensis"/>
    <x v="0"/>
    <s v="nonnative"/>
    <s v=""/>
    <s v="nonnative"/>
    <s v="Annual"/>
    <s v="Asteraceae"/>
    <n v="1"/>
    <m/>
  </r>
  <r>
    <n v="2019"/>
    <x v="0"/>
    <s v="ENH2"/>
    <n v="7"/>
    <n v="4"/>
    <x v="1"/>
    <x v="3"/>
    <s v="Centaurea melitensis"/>
    <x v="0"/>
    <s v="nonnative"/>
    <s v=""/>
    <s v="nonnative"/>
    <s v="Annual"/>
    <s v="Asteraceae"/>
    <n v="1"/>
    <m/>
  </r>
  <r>
    <n v="2019"/>
    <x v="0"/>
    <s v="ENH2"/>
    <n v="7"/>
    <n v="0"/>
    <x v="0"/>
    <x v="0"/>
    <s v="Centaurea melitensis"/>
    <x v="0"/>
    <s v="nonnative"/>
    <s v=""/>
    <s v="nonnative"/>
    <s v="Annual"/>
    <s v="Asteraceae"/>
    <n v="7"/>
    <m/>
  </r>
  <r>
    <n v="2019"/>
    <x v="0"/>
    <s v="ENH2"/>
    <n v="7"/>
    <n v="0"/>
    <x v="0"/>
    <x v="1"/>
    <s v="Centaurea melitensis"/>
    <x v="0"/>
    <s v="nonnative"/>
    <s v=""/>
    <s v="nonnative"/>
    <s v="Annual"/>
    <s v="Asteraceae"/>
    <n v="9"/>
    <m/>
  </r>
  <r>
    <n v="2019"/>
    <x v="0"/>
    <s v="ENH2"/>
    <n v="7"/>
    <n v="0"/>
    <x v="0"/>
    <x v="2"/>
    <s v="Centaurea melitensis"/>
    <x v="0"/>
    <s v="nonnative"/>
    <s v=""/>
    <s v="nonnative"/>
    <s v="Annual"/>
    <s v="Asteraceae"/>
    <n v="7"/>
    <m/>
  </r>
  <r>
    <n v="2019"/>
    <x v="0"/>
    <s v="ENH2"/>
    <n v="7"/>
    <n v="0"/>
    <x v="0"/>
    <x v="3"/>
    <s v="Centaurea melitensis"/>
    <x v="0"/>
    <s v="nonnative"/>
    <s v=""/>
    <s v="nonnative"/>
    <s v="Annual"/>
    <s v="Asteraceae"/>
    <n v="2"/>
    <m/>
  </r>
  <r>
    <n v="2019"/>
    <x v="0"/>
    <s v="ENH2"/>
    <n v="8"/>
    <n v="0"/>
    <x v="0"/>
    <x v="2"/>
    <s v="Centaurea melitensis"/>
    <x v="0"/>
    <s v="nonnative"/>
    <s v=""/>
    <s v="nonnative"/>
    <s v="Annual"/>
    <s v="Asteraceae"/>
    <n v="2"/>
    <s v="oven_1"/>
  </r>
  <r>
    <n v="2019"/>
    <x v="0"/>
    <s v="ENH2"/>
    <n v="8"/>
    <n v="0"/>
    <x v="0"/>
    <x v="2"/>
    <s v="Centaurea melitensis"/>
    <x v="0"/>
    <s v="nonnative"/>
    <s v=""/>
    <s v="nonnative"/>
    <s v="Annual"/>
    <s v="Asteraceae"/>
    <n v="1"/>
    <s v="oven_2"/>
  </r>
  <r>
    <n v="2019"/>
    <x v="0"/>
    <s v="ENH2"/>
    <n v="9"/>
    <n v="4"/>
    <x v="1"/>
    <x v="0"/>
    <s v="Centaurea melitensis"/>
    <x v="0"/>
    <s v="nonnative"/>
    <s v=""/>
    <s v="nonnative"/>
    <s v="Annual"/>
    <s v="Asteraceae"/>
    <n v="7"/>
    <m/>
  </r>
  <r>
    <n v="2019"/>
    <x v="0"/>
    <s v="ENH2"/>
    <n v="9"/>
    <n v="0"/>
    <x v="0"/>
    <x v="0"/>
    <s v="Centaurea melitensis"/>
    <x v="0"/>
    <s v="nonnative"/>
    <s v=""/>
    <s v="nonnative"/>
    <s v="Annual"/>
    <s v="Asteraceae"/>
    <n v="3"/>
    <m/>
  </r>
  <r>
    <n v="2019"/>
    <x v="0"/>
    <s v="ENH2"/>
    <n v="9"/>
    <n v="0"/>
    <x v="0"/>
    <x v="1"/>
    <s v="Centaurea melitensis"/>
    <x v="0"/>
    <s v="nonnative"/>
    <s v=""/>
    <s v="nonnative"/>
    <s v="Annual"/>
    <s v="Asteraceae"/>
    <n v="2"/>
    <m/>
  </r>
  <r>
    <n v="2019"/>
    <x v="0"/>
    <s v="ENH2"/>
    <n v="9"/>
    <n v="0"/>
    <x v="0"/>
    <x v="2"/>
    <s v="Centaurea melitensis"/>
    <x v="0"/>
    <s v="nonnative"/>
    <s v=""/>
    <s v="nonnative"/>
    <s v="Annual"/>
    <s v="Asteraceae"/>
    <n v="2"/>
    <m/>
  </r>
  <r>
    <n v="2019"/>
    <x v="0"/>
    <s v="ENH2"/>
    <n v="9"/>
    <n v="0"/>
    <x v="0"/>
    <x v="3"/>
    <s v="Centaurea melitensis"/>
    <x v="0"/>
    <s v="nonnative"/>
    <s v=""/>
    <s v="nonnative"/>
    <s v="Annual"/>
    <s v="Asteraceae"/>
    <n v="1"/>
    <m/>
  </r>
  <r>
    <n v="2019"/>
    <x v="0"/>
    <s v="ENH2"/>
    <n v="10"/>
    <n v="4"/>
    <x v="1"/>
    <x v="0"/>
    <s v="Centaurea melitensis"/>
    <x v="0"/>
    <s v="nonnative"/>
    <s v=""/>
    <s v="nonnative"/>
    <s v="Annual"/>
    <s v="Asteraceae"/>
    <n v="1"/>
    <m/>
  </r>
  <r>
    <n v="2019"/>
    <x v="0"/>
    <s v="ENH2"/>
    <n v="10"/>
    <n v="4"/>
    <x v="1"/>
    <x v="2"/>
    <s v="Centaurea melitensis"/>
    <x v="0"/>
    <s v="nonnative"/>
    <s v=""/>
    <s v="nonnative"/>
    <s v="Annual"/>
    <s v="Asteraceae"/>
    <n v="1"/>
    <m/>
  </r>
  <r>
    <n v="2019"/>
    <x v="0"/>
    <s v="ENH2"/>
    <n v="10"/>
    <n v="0"/>
    <x v="0"/>
    <x v="1"/>
    <s v="Centaurea melitensis"/>
    <x v="0"/>
    <s v="nonnative"/>
    <s v=""/>
    <s v="nonnative"/>
    <s v="Annual"/>
    <s v="Asteraceae"/>
    <n v="2"/>
    <m/>
  </r>
  <r>
    <n v="2019"/>
    <x v="0"/>
    <s v="ENH2"/>
    <n v="10"/>
    <n v="0"/>
    <x v="0"/>
    <x v="2"/>
    <s v="Centaurea melitensis"/>
    <x v="0"/>
    <s v="nonnative"/>
    <s v=""/>
    <s v="nonnative"/>
    <s v="Annual"/>
    <s v="Asteraceae"/>
    <n v="2"/>
    <m/>
  </r>
  <r>
    <n v="2019"/>
    <x v="0"/>
    <s v="ENH2"/>
    <n v="10"/>
    <n v="0"/>
    <x v="0"/>
    <x v="3"/>
    <s v="Centaurea melitensis"/>
    <x v="0"/>
    <s v="nonnative"/>
    <s v=""/>
    <s v="nonnative"/>
    <s v="Annual"/>
    <s v="Asteraceae"/>
    <n v="3"/>
    <m/>
  </r>
  <r>
    <n v="2017"/>
    <x v="1"/>
    <s v="DEG1"/>
    <n v="1"/>
    <n v="4"/>
    <x v="1"/>
    <x v="0"/>
    <s v="Croton setiger"/>
    <x v="0"/>
    <s v="native"/>
    <s v="native"/>
    <s v=""/>
    <s v="Annual"/>
    <s v="Euphorbiaceae  "/>
    <n v="1"/>
    <m/>
  </r>
  <r>
    <n v="2017"/>
    <x v="1"/>
    <s v="DEG1"/>
    <n v="1"/>
    <n v="4"/>
    <x v="1"/>
    <x v="1"/>
    <s v="Croton setiger"/>
    <x v="0"/>
    <s v="native"/>
    <s v="native"/>
    <s v=""/>
    <s v="Annual"/>
    <s v="Euphorbiaceae  "/>
    <n v="0"/>
    <m/>
  </r>
  <r>
    <n v="2017"/>
    <x v="1"/>
    <s v="DEG1"/>
    <n v="1"/>
    <n v="4"/>
    <x v="1"/>
    <x v="2"/>
    <s v="Croton setiger"/>
    <x v="0"/>
    <s v="native"/>
    <s v="native"/>
    <s v=""/>
    <s v="Annual"/>
    <s v="Euphorbiaceae  "/>
    <n v="2"/>
    <m/>
  </r>
  <r>
    <n v="2017"/>
    <x v="1"/>
    <s v="DEG1"/>
    <n v="1"/>
    <n v="4"/>
    <x v="1"/>
    <x v="3"/>
    <s v="Croton setiger"/>
    <x v="0"/>
    <s v="native"/>
    <s v="native"/>
    <s v=""/>
    <s v="Annual"/>
    <s v="Euphorbiaceae  "/>
    <n v="1"/>
    <m/>
  </r>
  <r>
    <n v="2017"/>
    <x v="1"/>
    <s v="DEG1"/>
    <n v="1"/>
    <n v="0"/>
    <x v="0"/>
    <x v="0"/>
    <s v="Croton setiger"/>
    <x v="0"/>
    <s v="native"/>
    <s v="native"/>
    <s v=""/>
    <s v="Annual"/>
    <s v="Euphorbiaceae  "/>
    <n v="0"/>
    <m/>
  </r>
  <r>
    <n v="2017"/>
    <x v="1"/>
    <s v="DEG1"/>
    <n v="1"/>
    <n v="0"/>
    <x v="0"/>
    <x v="1"/>
    <s v="Croton setiger"/>
    <x v="0"/>
    <s v="native"/>
    <s v="native"/>
    <s v=""/>
    <s v="Annual"/>
    <s v="Euphorbiaceae  "/>
    <n v="0"/>
    <m/>
  </r>
  <r>
    <n v="2017"/>
    <x v="1"/>
    <s v="DEG1"/>
    <n v="1"/>
    <n v="0"/>
    <x v="0"/>
    <x v="2"/>
    <s v="Croton setiger"/>
    <x v="0"/>
    <s v="native"/>
    <s v="native"/>
    <s v=""/>
    <s v="Annual"/>
    <s v="Euphorbiaceae  "/>
    <n v="0"/>
    <m/>
  </r>
  <r>
    <n v="2017"/>
    <x v="1"/>
    <s v="DEG1"/>
    <n v="1"/>
    <n v="0"/>
    <x v="0"/>
    <x v="3"/>
    <s v="Croton setiger"/>
    <x v="0"/>
    <s v="native"/>
    <s v="native"/>
    <s v=""/>
    <s v="Annual"/>
    <s v="Euphorbiaceae  "/>
    <n v="0"/>
    <m/>
  </r>
  <r>
    <n v="2017"/>
    <x v="1"/>
    <s v="DEG1"/>
    <n v="2"/>
    <n v="4"/>
    <x v="1"/>
    <x v="0"/>
    <s v="Croton setiger"/>
    <x v="0"/>
    <s v="native"/>
    <s v="native"/>
    <s v=""/>
    <s v="Annual"/>
    <s v="Euphorbiaceae  "/>
    <n v="0"/>
    <m/>
  </r>
  <r>
    <n v="2017"/>
    <x v="1"/>
    <s v="DEG1"/>
    <n v="2"/>
    <n v="4"/>
    <x v="1"/>
    <x v="1"/>
    <s v="Croton setiger"/>
    <x v="0"/>
    <s v="native"/>
    <s v="native"/>
    <s v=""/>
    <s v="Annual"/>
    <s v="Euphorbiaceae  "/>
    <n v="1"/>
    <m/>
  </r>
  <r>
    <n v="2017"/>
    <x v="1"/>
    <s v="DEG1"/>
    <n v="2"/>
    <n v="4"/>
    <x v="1"/>
    <x v="2"/>
    <s v="Croton setiger"/>
    <x v="0"/>
    <s v="native"/>
    <s v="native"/>
    <s v=""/>
    <s v="Annual"/>
    <s v="Euphorbiaceae  "/>
    <n v="0"/>
    <m/>
  </r>
  <r>
    <n v="2017"/>
    <x v="1"/>
    <s v="DEG1"/>
    <n v="2"/>
    <n v="4"/>
    <x v="1"/>
    <x v="3"/>
    <s v="Croton setiger"/>
    <x v="0"/>
    <s v="native"/>
    <s v="native"/>
    <s v=""/>
    <s v="Annual"/>
    <s v="Euphorbiaceae  "/>
    <n v="0"/>
    <m/>
  </r>
  <r>
    <n v="2017"/>
    <x v="1"/>
    <s v="DEG1"/>
    <n v="2"/>
    <n v="0"/>
    <x v="0"/>
    <x v="0"/>
    <s v="Croton setiger"/>
    <x v="0"/>
    <s v="native"/>
    <s v="native"/>
    <s v=""/>
    <s v="Annual"/>
    <s v="Euphorbiaceae  "/>
    <n v="0"/>
    <m/>
  </r>
  <r>
    <n v="2017"/>
    <x v="1"/>
    <s v="DEG1"/>
    <n v="2"/>
    <n v="0"/>
    <x v="0"/>
    <x v="1"/>
    <s v="Croton setiger"/>
    <x v="0"/>
    <s v="native"/>
    <s v="native"/>
    <s v=""/>
    <s v="Annual"/>
    <s v="Euphorbiaceae  "/>
    <n v="1"/>
    <m/>
  </r>
  <r>
    <n v="2017"/>
    <x v="1"/>
    <s v="DEG1"/>
    <n v="2"/>
    <n v="0"/>
    <x v="0"/>
    <x v="2"/>
    <s v="Croton setiger"/>
    <x v="0"/>
    <s v="native"/>
    <s v="native"/>
    <s v=""/>
    <s v="Annual"/>
    <s v="Euphorbiaceae  "/>
    <n v="0"/>
    <m/>
  </r>
  <r>
    <n v="2017"/>
    <x v="1"/>
    <s v="DEG1"/>
    <n v="2"/>
    <n v="0"/>
    <x v="0"/>
    <x v="3"/>
    <s v="Croton setiger"/>
    <x v="0"/>
    <s v="native"/>
    <s v="native"/>
    <s v=""/>
    <s v="Annual"/>
    <s v="Euphorbiaceae  "/>
    <n v="0"/>
    <m/>
  </r>
  <r>
    <n v="2017"/>
    <x v="1"/>
    <s v="DEG1"/>
    <n v="3"/>
    <n v="4"/>
    <x v="1"/>
    <x v="0"/>
    <s v="Croton setiger"/>
    <x v="0"/>
    <s v="native"/>
    <s v="native"/>
    <s v=""/>
    <s v="Annual"/>
    <s v="Euphorbiaceae  "/>
    <n v="1"/>
    <m/>
  </r>
  <r>
    <n v="2017"/>
    <x v="1"/>
    <s v="DEG1"/>
    <n v="3"/>
    <n v="4"/>
    <x v="1"/>
    <x v="1"/>
    <s v="Croton setiger"/>
    <x v="0"/>
    <s v="native"/>
    <s v="native"/>
    <s v=""/>
    <s v="Annual"/>
    <s v="Euphorbiaceae  "/>
    <n v="1"/>
    <m/>
  </r>
  <r>
    <n v="2017"/>
    <x v="1"/>
    <s v="DEG1"/>
    <n v="3"/>
    <n v="4"/>
    <x v="1"/>
    <x v="2"/>
    <s v="Croton setiger"/>
    <x v="0"/>
    <s v="native"/>
    <s v="native"/>
    <s v=""/>
    <s v="Annual"/>
    <s v="Euphorbiaceae  "/>
    <n v="0"/>
    <m/>
  </r>
  <r>
    <n v="2017"/>
    <x v="1"/>
    <s v="DEG1"/>
    <n v="3"/>
    <n v="4"/>
    <x v="1"/>
    <x v="3"/>
    <s v="Croton setiger"/>
    <x v="0"/>
    <s v="native"/>
    <s v="native"/>
    <s v=""/>
    <s v="Annual"/>
    <s v="Euphorbiaceae  "/>
    <n v="0"/>
    <m/>
  </r>
  <r>
    <n v="2017"/>
    <x v="1"/>
    <s v="DEG1"/>
    <n v="3"/>
    <n v="0"/>
    <x v="0"/>
    <x v="0"/>
    <s v="Croton setiger"/>
    <x v="0"/>
    <s v="native"/>
    <s v="native"/>
    <s v=""/>
    <s v="Annual"/>
    <s v="Euphorbiaceae  "/>
    <n v="0"/>
    <m/>
  </r>
  <r>
    <n v="2017"/>
    <x v="1"/>
    <s v="DEG1"/>
    <n v="3"/>
    <n v="0"/>
    <x v="0"/>
    <x v="1"/>
    <s v="Croton setiger"/>
    <x v="0"/>
    <s v="native"/>
    <s v="native"/>
    <s v=""/>
    <s v="Annual"/>
    <s v="Euphorbiaceae  "/>
    <n v="1"/>
    <m/>
  </r>
  <r>
    <n v="2017"/>
    <x v="1"/>
    <s v="DEG1"/>
    <n v="3"/>
    <n v="0"/>
    <x v="0"/>
    <x v="2"/>
    <s v="Croton setiger"/>
    <x v="0"/>
    <s v="native"/>
    <s v="native"/>
    <s v=""/>
    <s v="Annual"/>
    <s v="Euphorbiaceae  "/>
    <n v="0"/>
    <m/>
  </r>
  <r>
    <n v="2017"/>
    <x v="1"/>
    <s v="DEG1"/>
    <n v="3"/>
    <n v="0"/>
    <x v="0"/>
    <x v="3"/>
    <s v="Croton setiger"/>
    <x v="0"/>
    <s v="native"/>
    <s v="native"/>
    <s v=""/>
    <s v="Annual"/>
    <s v="Euphorbiaceae  "/>
    <n v="0"/>
    <m/>
  </r>
  <r>
    <n v="2017"/>
    <x v="1"/>
    <s v="DEG1"/>
    <n v="4"/>
    <n v="4"/>
    <x v="1"/>
    <x v="0"/>
    <s v="Croton setiger"/>
    <x v="0"/>
    <s v="native"/>
    <s v="native"/>
    <s v=""/>
    <s v="Annual"/>
    <s v="Euphorbiaceae  "/>
    <n v="0"/>
    <m/>
  </r>
  <r>
    <n v="2017"/>
    <x v="1"/>
    <s v="DEG1"/>
    <n v="4"/>
    <n v="4"/>
    <x v="1"/>
    <x v="1"/>
    <s v="Croton setiger"/>
    <x v="0"/>
    <s v="native"/>
    <s v="native"/>
    <s v=""/>
    <s v="Annual"/>
    <s v="Euphorbiaceae  "/>
    <n v="0"/>
    <m/>
  </r>
  <r>
    <n v="2017"/>
    <x v="1"/>
    <s v="DEG1"/>
    <n v="4"/>
    <n v="4"/>
    <x v="1"/>
    <x v="2"/>
    <s v="Croton setiger"/>
    <x v="0"/>
    <s v="native"/>
    <s v="native"/>
    <s v=""/>
    <s v="Annual"/>
    <s v="Euphorbiaceae  "/>
    <n v="0"/>
    <m/>
  </r>
  <r>
    <n v="2017"/>
    <x v="1"/>
    <s v="DEG1"/>
    <n v="4"/>
    <n v="4"/>
    <x v="1"/>
    <x v="3"/>
    <s v="Croton setiger"/>
    <x v="0"/>
    <s v="native"/>
    <s v="native"/>
    <s v=""/>
    <s v="Annual"/>
    <s v="Euphorbiaceae  "/>
    <n v="0"/>
    <m/>
  </r>
  <r>
    <n v="2017"/>
    <x v="1"/>
    <s v="DEG1"/>
    <n v="4"/>
    <n v="0"/>
    <x v="0"/>
    <x v="0"/>
    <s v="Croton setiger"/>
    <x v="0"/>
    <s v="native"/>
    <s v="native"/>
    <s v=""/>
    <s v="Annual"/>
    <s v="Euphorbiaceae  "/>
    <n v="0"/>
    <m/>
  </r>
  <r>
    <n v="2017"/>
    <x v="1"/>
    <s v="DEG1"/>
    <n v="4"/>
    <n v="0"/>
    <x v="0"/>
    <x v="1"/>
    <s v="Croton setiger"/>
    <x v="0"/>
    <s v="native"/>
    <s v="native"/>
    <s v=""/>
    <s v="Annual"/>
    <s v="Euphorbiaceae  "/>
    <n v="0"/>
    <m/>
  </r>
  <r>
    <n v="2017"/>
    <x v="1"/>
    <s v="DEG1"/>
    <n v="4"/>
    <n v="0"/>
    <x v="0"/>
    <x v="2"/>
    <s v="Croton setiger"/>
    <x v="0"/>
    <s v="native"/>
    <s v="native"/>
    <s v=""/>
    <s v="Annual"/>
    <s v="Euphorbiaceae  "/>
    <n v="1"/>
    <m/>
  </r>
  <r>
    <n v="2017"/>
    <x v="1"/>
    <s v="DEG1"/>
    <n v="4"/>
    <n v="0"/>
    <x v="0"/>
    <x v="3"/>
    <s v="Croton setiger"/>
    <x v="0"/>
    <s v="native"/>
    <s v="native"/>
    <s v=""/>
    <s v="Annual"/>
    <s v="Euphorbiaceae  "/>
    <n v="0"/>
    <m/>
  </r>
  <r>
    <n v="2017"/>
    <x v="1"/>
    <s v="DEG2"/>
    <n v="5"/>
    <n v="4"/>
    <x v="1"/>
    <x v="0"/>
    <s v="Croton setiger"/>
    <x v="0"/>
    <s v="native"/>
    <s v="native"/>
    <s v=""/>
    <s v="Annual"/>
    <s v="Euphorbiaceae  "/>
    <n v="0"/>
    <m/>
  </r>
  <r>
    <n v="2017"/>
    <x v="1"/>
    <s v="DEG2"/>
    <n v="5"/>
    <n v="4"/>
    <x v="1"/>
    <x v="1"/>
    <s v="Croton setiger"/>
    <x v="0"/>
    <s v="native"/>
    <s v="native"/>
    <s v=""/>
    <s v="Annual"/>
    <s v="Euphorbiaceae  "/>
    <n v="0"/>
    <m/>
  </r>
  <r>
    <n v="2017"/>
    <x v="1"/>
    <s v="DEG2"/>
    <n v="5"/>
    <n v="4"/>
    <x v="1"/>
    <x v="2"/>
    <s v="Croton setiger"/>
    <x v="0"/>
    <s v="native"/>
    <s v="native"/>
    <s v=""/>
    <s v="Annual"/>
    <s v="Euphorbiaceae  "/>
    <n v="0"/>
    <m/>
  </r>
  <r>
    <n v="2017"/>
    <x v="1"/>
    <s v="DEG2"/>
    <n v="5"/>
    <n v="4"/>
    <x v="1"/>
    <x v="3"/>
    <s v="Croton setiger"/>
    <x v="0"/>
    <s v="native"/>
    <s v="native"/>
    <s v=""/>
    <s v="Annual"/>
    <s v="Euphorbiaceae  "/>
    <n v="0"/>
    <m/>
  </r>
  <r>
    <n v="2017"/>
    <x v="1"/>
    <s v="DEG2"/>
    <n v="5"/>
    <n v="0"/>
    <x v="0"/>
    <x v="0"/>
    <s v="Croton setiger"/>
    <x v="0"/>
    <s v="native"/>
    <s v="native"/>
    <s v=""/>
    <s v="Annual"/>
    <s v="Euphorbiaceae  "/>
    <n v="0"/>
    <m/>
  </r>
  <r>
    <n v="2017"/>
    <x v="1"/>
    <s v="DEG2"/>
    <n v="5"/>
    <n v="0"/>
    <x v="0"/>
    <x v="1"/>
    <s v="Croton setiger"/>
    <x v="0"/>
    <s v="native"/>
    <s v="native"/>
    <s v=""/>
    <s v="Annual"/>
    <s v="Euphorbiaceae  "/>
    <n v="0"/>
    <m/>
  </r>
  <r>
    <n v="2017"/>
    <x v="1"/>
    <s v="DEG2"/>
    <n v="5"/>
    <n v="0"/>
    <x v="0"/>
    <x v="2"/>
    <s v="Croton setiger"/>
    <x v="0"/>
    <s v="native"/>
    <s v="native"/>
    <s v=""/>
    <s v="Annual"/>
    <s v="Euphorbiaceae  "/>
    <n v="0"/>
    <m/>
  </r>
  <r>
    <n v="2017"/>
    <x v="1"/>
    <s v="DEG2"/>
    <n v="5"/>
    <n v="0"/>
    <x v="0"/>
    <x v="3"/>
    <s v="Croton setiger"/>
    <x v="0"/>
    <s v="native"/>
    <s v="native"/>
    <s v=""/>
    <s v="Annual"/>
    <s v="Euphorbiaceae  "/>
    <n v="0"/>
    <m/>
  </r>
  <r>
    <n v="2017"/>
    <x v="1"/>
    <s v="DEG2"/>
    <n v="6"/>
    <n v="4"/>
    <x v="1"/>
    <x v="0"/>
    <s v="Croton setiger"/>
    <x v="0"/>
    <s v="native"/>
    <s v="native"/>
    <s v=""/>
    <s v="Annual"/>
    <s v="Euphorbiaceae  "/>
    <n v="0"/>
    <m/>
  </r>
  <r>
    <n v="2017"/>
    <x v="1"/>
    <s v="DEG2"/>
    <n v="6"/>
    <n v="4"/>
    <x v="1"/>
    <x v="1"/>
    <s v="Croton setiger"/>
    <x v="0"/>
    <s v="native"/>
    <s v="native"/>
    <s v=""/>
    <s v="Annual"/>
    <s v="Euphorbiaceae  "/>
    <n v="0"/>
    <m/>
  </r>
  <r>
    <n v="2017"/>
    <x v="1"/>
    <s v="DEG2"/>
    <n v="6"/>
    <n v="4"/>
    <x v="1"/>
    <x v="2"/>
    <s v="Croton setiger"/>
    <x v="0"/>
    <s v="native"/>
    <s v="native"/>
    <s v=""/>
    <s v="Annual"/>
    <s v="Euphorbiaceae  "/>
    <n v="0"/>
    <m/>
  </r>
  <r>
    <n v="2017"/>
    <x v="1"/>
    <s v="DEG2"/>
    <n v="6"/>
    <n v="4"/>
    <x v="1"/>
    <x v="3"/>
    <s v="Croton setiger"/>
    <x v="0"/>
    <s v="native"/>
    <s v="native"/>
    <s v=""/>
    <s v="Annual"/>
    <s v="Euphorbiaceae  "/>
    <n v="0"/>
    <m/>
  </r>
  <r>
    <n v="2017"/>
    <x v="1"/>
    <s v="DEG2"/>
    <n v="6"/>
    <n v="0"/>
    <x v="0"/>
    <x v="0"/>
    <s v="Croton setiger"/>
    <x v="0"/>
    <s v="native"/>
    <s v="native"/>
    <s v=""/>
    <s v="Annual"/>
    <s v="Euphorbiaceae  "/>
    <n v="0"/>
    <m/>
  </r>
  <r>
    <n v="2017"/>
    <x v="1"/>
    <s v="DEG2"/>
    <n v="6"/>
    <n v="0"/>
    <x v="0"/>
    <x v="1"/>
    <s v="Croton setiger"/>
    <x v="0"/>
    <s v="native"/>
    <s v="native"/>
    <s v=""/>
    <s v="Annual"/>
    <s v="Euphorbiaceae  "/>
    <n v="0"/>
    <m/>
  </r>
  <r>
    <n v="2017"/>
    <x v="1"/>
    <s v="DEG2"/>
    <n v="6"/>
    <n v="0"/>
    <x v="0"/>
    <x v="2"/>
    <s v="Croton setiger"/>
    <x v="0"/>
    <s v="native"/>
    <s v="native"/>
    <s v=""/>
    <s v="Annual"/>
    <s v="Euphorbiaceae  "/>
    <n v="0"/>
    <m/>
  </r>
  <r>
    <n v="2017"/>
    <x v="1"/>
    <s v="DEG2"/>
    <n v="6"/>
    <n v="0"/>
    <x v="0"/>
    <x v="3"/>
    <s v="Croton setiger"/>
    <x v="0"/>
    <s v="native"/>
    <s v="native"/>
    <s v=""/>
    <s v="Annual"/>
    <s v="Euphorbiaceae  "/>
    <n v="0"/>
    <m/>
  </r>
  <r>
    <n v="2017"/>
    <x v="1"/>
    <s v="DEG2"/>
    <n v="7"/>
    <n v="4"/>
    <x v="1"/>
    <x v="0"/>
    <s v="Croton setiger"/>
    <x v="0"/>
    <s v="native"/>
    <s v="native"/>
    <s v=""/>
    <s v="Annual"/>
    <s v="Euphorbiaceae  "/>
    <n v="0"/>
    <m/>
  </r>
  <r>
    <n v="2017"/>
    <x v="1"/>
    <s v="DEG2"/>
    <n v="7"/>
    <n v="4"/>
    <x v="1"/>
    <x v="1"/>
    <s v="Croton setiger"/>
    <x v="0"/>
    <s v="native"/>
    <s v="native"/>
    <s v=""/>
    <s v="Annual"/>
    <s v="Euphorbiaceae  "/>
    <n v="0"/>
    <m/>
  </r>
  <r>
    <n v="2017"/>
    <x v="1"/>
    <s v="DEG2"/>
    <n v="7"/>
    <n v="4"/>
    <x v="1"/>
    <x v="2"/>
    <s v="Croton setiger"/>
    <x v="0"/>
    <s v="native"/>
    <s v="native"/>
    <s v=""/>
    <s v="Annual"/>
    <s v="Euphorbiaceae  "/>
    <n v="0"/>
    <m/>
  </r>
  <r>
    <n v="2017"/>
    <x v="1"/>
    <s v="DEG2"/>
    <n v="7"/>
    <n v="4"/>
    <x v="1"/>
    <x v="3"/>
    <s v="Croton setiger"/>
    <x v="0"/>
    <s v="native"/>
    <s v="native"/>
    <s v=""/>
    <s v="Annual"/>
    <s v="Euphorbiaceae  "/>
    <n v="0"/>
    <m/>
  </r>
  <r>
    <n v="2017"/>
    <x v="1"/>
    <s v="DEG2"/>
    <n v="7"/>
    <n v="0"/>
    <x v="0"/>
    <x v="0"/>
    <s v="Croton setiger"/>
    <x v="0"/>
    <s v="native"/>
    <s v="native"/>
    <s v=""/>
    <s v="Annual"/>
    <s v="Euphorbiaceae  "/>
    <n v="0"/>
    <m/>
  </r>
  <r>
    <n v="2017"/>
    <x v="1"/>
    <s v="DEG2"/>
    <n v="7"/>
    <n v="0"/>
    <x v="0"/>
    <x v="1"/>
    <s v="Croton setiger"/>
    <x v="0"/>
    <s v="native"/>
    <s v="native"/>
    <s v=""/>
    <s v="Annual"/>
    <s v="Euphorbiaceae  "/>
    <n v="0"/>
    <m/>
  </r>
  <r>
    <n v="2017"/>
    <x v="1"/>
    <s v="DEG2"/>
    <n v="7"/>
    <n v="0"/>
    <x v="0"/>
    <x v="2"/>
    <s v="Croton setiger"/>
    <x v="0"/>
    <s v="native"/>
    <s v="native"/>
    <s v=""/>
    <s v="Annual"/>
    <s v="Euphorbiaceae  "/>
    <n v="0"/>
    <m/>
  </r>
  <r>
    <n v="2017"/>
    <x v="1"/>
    <s v="DEG2"/>
    <n v="7"/>
    <n v="0"/>
    <x v="0"/>
    <x v="3"/>
    <s v="Croton setiger"/>
    <x v="0"/>
    <s v="native"/>
    <s v="native"/>
    <s v=""/>
    <s v="Annual"/>
    <s v="Euphorbiaceae  "/>
    <n v="0"/>
    <m/>
  </r>
  <r>
    <n v="2017"/>
    <x v="1"/>
    <s v="DEG1"/>
    <n v="1"/>
    <n v="4"/>
    <x v="1"/>
    <x v="0"/>
    <s v="Cryptantha spp."/>
    <x v="0"/>
    <s v="native"/>
    <s v="native"/>
    <s v=""/>
    <s v="Annual"/>
    <s v="Boraginaceae  "/>
    <n v="0"/>
    <m/>
  </r>
  <r>
    <n v="2017"/>
    <x v="1"/>
    <s v="DEG1"/>
    <n v="1"/>
    <n v="4"/>
    <x v="1"/>
    <x v="1"/>
    <s v="Cryptantha spp."/>
    <x v="0"/>
    <s v="native"/>
    <s v="native"/>
    <s v=""/>
    <s v="Annual"/>
    <s v="Boraginaceae  "/>
    <n v="0"/>
    <m/>
  </r>
  <r>
    <n v="2017"/>
    <x v="1"/>
    <s v="DEG1"/>
    <n v="1"/>
    <n v="4"/>
    <x v="1"/>
    <x v="2"/>
    <s v="Cryptantha spp."/>
    <x v="0"/>
    <s v="native"/>
    <s v="native"/>
    <s v=""/>
    <s v="Annual"/>
    <s v="Boraginaceae  "/>
    <n v="0"/>
    <m/>
  </r>
  <r>
    <n v="2017"/>
    <x v="1"/>
    <s v="DEG1"/>
    <n v="1"/>
    <n v="4"/>
    <x v="1"/>
    <x v="3"/>
    <s v="Cryptantha spp."/>
    <x v="0"/>
    <s v="native"/>
    <s v="native"/>
    <s v=""/>
    <s v="Annual"/>
    <s v="Boraginaceae  "/>
    <n v="0"/>
    <m/>
  </r>
  <r>
    <n v="2017"/>
    <x v="1"/>
    <s v="DEG1"/>
    <n v="1"/>
    <n v="0"/>
    <x v="0"/>
    <x v="0"/>
    <s v="Cryptantha spp."/>
    <x v="0"/>
    <s v="native"/>
    <s v="native"/>
    <s v=""/>
    <s v="Annual"/>
    <s v="Boraginaceae  "/>
    <n v="0"/>
    <m/>
  </r>
  <r>
    <n v="2017"/>
    <x v="1"/>
    <s v="DEG1"/>
    <n v="1"/>
    <n v="0"/>
    <x v="0"/>
    <x v="1"/>
    <s v="Cryptantha spp."/>
    <x v="0"/>
    <s v="native"/>
    <s v="native"/>
    <s v=""/>
    <s v="Annual"/>
    <s v="Boraginaceae  "/>
    <n v="0"/>
    <m/>
  </r>
  <r>
    <n v="2017"/>
    <x v="1"/>
    <s v="DEG1"/>
    <n v="1"/>
    <n v="0"/>
    <x v="0"/>
    <x v="2"/>
    <s v="Cryptantha spp."/>
    <x v="0"/>
    <s v="native"/>
    <s v="native"/>
    <s v=""/>
    <s v="Annual"/>
    <s v="Boraginaceae  "/>
    <n v="0"/>
    <m/>
  </r>
  <r>
    <n v="2017"/>
    <x v="1"/>
    <s v="DEG1"/>
    <n v="1"/>
    <n v="0"/>
    <x v="0"/>
    <x v="3"/>
    <s v="Cryptantha spp."/>
    <x v="0"/>
    <s v="native"/>
    <s v="native"/>
    <s v=""/>
    <s v="Annual"/>
    <s v="Boraginaceae  "/>
    <n v="0"/>
    <m/>
  </r>
  <r>
    <n v="2017"/>
    <x v="1"/>
    <s v="DEG1"/>
    <n v="2"/>
    <n v="4"/>
    <x v="1"/>
    <x v="0"/>
    <s v="Cryptantha spp."/>
    <x v="0"/>
    <s v="native"/>
    <s v="native"/>
    <s v=""/>
    <s v="Annual"/>
    <s v="Boraginaceae  "/>
    <n v="0"/>
    <m/>
  </r>
  <r>
    <n v="2017"/>
    <x v="1"/>
    <s v="DEG1"/>
    <n v="2"/>
    <n v="4"/>
    <x v="1"/>
    <x v="1"/>
    <s v="Cryptantha spp."/>
    <x v="0"/>
    <s v="native"/>
    <s v="native"/>
    <s v=""/>
    <s v="Annual"/>
    <s v="Boraginaceae  "/>
    <n v="0"/>
    <m/>
  </r>
  <r>
    <n v="2017"/>
    <x v="1"/>
    <s v="DEG1"/>
    <n v="2"/>
    <n v="4"/>
    <x v="1"/>
    <x v="2"/>
    <s v="Cryptantha spp."/>
    <x v="0"/>
    <s v="native"/>
    <s v="native"/>
    <s v=""/>
    <s v="Annual"/>
    <s v="Boraginaceae  "/>
    <n v="0"/>
    <m/>
  </r>
  <r>
    <n v="2017"/>
    <x v="1"/>
    <s v="DEG1"/>
    <n v="2"/>
    <n v="4"/>
    <x v="1"/>
    <x v="3"/>
    <s v="Cryptantha spp."/>
    <x v="0"/>
    <s v="native"/>
    <s v="native"/>
    <s v=""/>
    <s v="Annual"/>
    <s v="Boraginaceae  "/>
    <n v="0"/>
    <m/>
  </r>
  <r>
    <n v="2017"/>
    <x v="1"/>
    <s v="DEG1"/>
    <n v="2"/>
    <n v="0"/>
    <x v="0"/>
    <x v="0"/>
    <s v="Cryptantha spp."/>
    <x v="0"/>
    <s v="native"/>
    <s v="native"/>
    <s v=""/>
    <s v="Annual"/>
    <s v="Boraginaceae  "/>
    <n v="0"/>
    <m/>
  </r>
  <r>
    <n v="2017"/>
    <x v="1"/>
    <s v="DEG1"/>
    <n v="2"/>
    <n v="0"/>
    <x v="0"/>
    <x v="1"/>
    <s v="Cryptantha spp."/>
    <x v="0"/>
    <s v="native"/>
    <s v="native"/>
    <s v=""/>
    <s v="Annual"/>
    <s v="Boraginaceae  "/>
    <n v="0"/>
    <m/>
  </r>
  <r>
    <n v="2017"/>
    <x v="1"/>
    <s v="DEG1"/>
    <n v="2"/>
    <n v="0"/>
    <x v="0"/>
    <x v="2"/>
    <s v="Cryptantha spp."/>
    <x v="0"/>
    <s v="native"/>
    <s v="native"/>
    <s v=""/>
    <s v="Annual"/>
    <s v="Boraginaceae  "/>
    <n v="0"/>
    <m/>
  </r>
  <r>
    <n v="2017"/>
    <x v="1"/>
    <s v="DEG1"/>
    <n v="2"/>
    <n v="0"/>
    <x v="0"/>
    <x v="3"/>
    <s v="Cryptantha spp."/>
    <x v="0"/>
    <s v="native"/>
    <s v="native"/>
    <s v=""/>
    <s v="Annual"/>
    <s v="Boraginaceae  "/>
    <n v="0"/>
    <m/>
  </r>
  <r>
    <n v="2017"/>
    <x v="1"/>
    <s v="DEG1"/>
    <n v="3"/>
    <n v="4"/>
    <x v="1"/>
    <x v="0"/>
    <s v="Cryptantha spp."/>
    <x v="0"/>
    <s v="native"/>
    <s v="native"/>
    <s v=""/>
    <s v="Annual"/>
    <s v="Boraginaceae  "/>
    <n v="0"/>
    <m/>
  </r>
  <r>
    <n v="2017"/>
    <x v="1"/>
    <s v="DEG1"/>
    <n v="3"/>
    <n v="4"/>
    <x v="1"/>
    <x v="1"/>
    <s v="Cryptantha spp."/>
    <x v="0"/>
    <s v="native"/>
    <s v="native"/>
    <s v=""/>
    <s v="Annual"/>
    <s v="Boraginaceae  "/>
    <n v="0"/>
    <m/>
  </r>
  <r>
    <n v="2017"/>
    <x v="1"/>
    <s v="DEG1"/>
    <n v="3"/>
    <n v="4"/>
    <x v="1"/>
    <x v="2"/>
    <s v="Cryptantha spp."/>
    <x v="0"/>
    <s v="native"/>
    <s v="native"/>
    <s v=""/>
    <s v="Annual"/>
    <s v="Boraginaceae  "/>
    <n v="0"/>
    <m/>
  </r>
  <r>
    <n v="2017"/>
    <x v="1"/>
    <s v="DEG1"/>
    <n v="3"/>
    <n v="4"/>
    <x v="1"/>
    <x v="3"/>
    <s v="Cryptantha spp."/>
    <x v="0"/>
    <s v="native"/>
    <s v="native"/>
    <s v=""/>
    <s v="Annual"/>
    <s v="Boraginaceae  "/>
    <n v="0"/>
    <m/>
  </r>
  <r>
    <n v="2017"/>
    <x v="1"/>
    <s v="DEG1"/>
    <n v="3"/>
    <n v="0"/>
    <x v="0"/>
    <x v="0"/>
    <s v="Cryptantha spp."/>
    <x v="0"/>
    <s v="native"/>
    <s v="native"/>
    <s v=""/>
    <s v="Annual"/>
    <s v="Boraginaceae  "/>
    <n v="0"/>
    <m/>
  </r>
  <r>
    <n v="2017"/>
    <x v="1"/>
    <s v="DEG1"/>
    <n v="3"/>
    <n v="0"/>
    <x v="0"/>
    <x v="1"/>
    <s v="Cryptantha spp."/>
    <x v="0"/>
    <s v="native"/>
    <s v="native"/>
    <s v=""/>
    <s v="Annual"/>
    <s v="Boraginaceae  "/>
    <n v="0"/>
    <m/>
  </r>
  <r>
    <n v="2017"/>
    <x v="1"/>
    <s v="DEG1"/>
    <n v="3"/>
    <n v="0"/>
    <x v="0"/>
    <x v="2"/>
    <s v="Cryptantha spp."/>
    <x v="0"/>
    <s v="native"/>
    <s v="native"/>
    <s v=""/>
    <s v="Annual"/>
    <s v="Boraginaceae  "/>
    <n v="0"/>
    <m/>
  </r>
  <r>
    <n v="2017"/>
    <x v="1"/>
    <s v="DEG1"/>
    <n v="3"/>
    <n v="0"/>
    <x v="0"/>
    <x v="3"/>
    <s v="Cryptantha spp."/>
    <x v="0"/>
    <s v="native"/>
    <s v="native"/>
    <s v=""/>
    <s v="Annual"/>
    <s v="Boraginaceae  "/>
    <n v="0"/>
    <m/>
  </r>
  <r>
    <n v="2017"/>
    <x v="1"/>
    <s v="DEG1"/>
    <n v="4"/>
    <n v="4"/>
    <x v="1"/>
    <x v="0"/>
    <s v="Cryptantha spp."/>
    <x v="0"/>
    <s v="native"/>
    <s v="native"/>
    <s v=""/>
    <s v="Annual"/>
    <s v="Boraginaceae  "/>
    <n v="0"/>
    <m/>
  </r>
  <r>
    <n v="2017"/>
    <x v="1"/>
    <s v="DEG1"/>
    <n v="4"/>
    <n v="4"/>
    <x v="1"/>
    <x v="1"/>
    <s v="Cryptantha spp."/>
    <x v="0"/>
    <s v="native"/>
    <s v="native"/>
    <s v=""/>
    <s v="Annual"/>
    <s v="Boraginaceae  "/>
    <n v="0"/>
    <m/>
  </r>
  <r>
    <n v="2017"/>
    <x v="1"/>
    <s v="DEG1"/>
    <n v="4"/>
    <n v="4"/>
    <x v="1"/>
    <x v="2"/>
    <s v="Cryptantha spp."/>
    <x v="0"/>
    <s v="native"/>
    <s v="native"/>
    <s v=""/>
    <s v="Annual"/>
    <s v="Boraginaceae  "/>
    <n v="0"/>
    <m/>
  </r>
  <r>
    <n v="2017"/>
    <x v="1"/>
    <s v="DEG1"/>
    <n v="4"/>
    <n v="4"/>
    <x v="1"/>
    <x v="3"/>
    <s v="Cryptantha spp."/>
    <x v="0"/>
    <s v="native"/>
    <s v="native"/>
    <s v=""/>
    <s v="Annual"/>
    <s v="Boraginaceae  "/>
    <n v="0"/>
    <m/>
  </r>
  <r>
    <n v="2017"/>
    <x v="1"/>
    <s v="DEG1"/>
    <n v="4"/>
    <n v="0"/>
    <x v="0"/>
    <x v="0"/>
    <s v="Cryptantha spp."/>
    <x v="0"/>
    <s v="native"/>
    <s v="native"/>
    <s v=""/>
    <s v="Annual"/>
    <s v="Boraginaceae  "/>
    <n v="0"/>
    <m/>
  </r>
  <r>
    <n v="2017"/>
    <x v="1"/>
    <s v="DEG1"/>
    <n v="4"/>
    <n v="0"/>
    <x v="0"/>
    <x v="1"/>
    <s v="Cryptantha spp."/>
    <x v="0"/>
    <s v="native"/>
    <s v="native"/>
    <s v=""/>
    <s v="Annual"/>
    <s v="Boraginaceae  "/>
    <n v="0"/>
    <m/>
  </r>
  <r>
    <n v="2017"/>
    <x v="1"/>
    <s v="DEG1"/>
    <n v="4"/>
    <n v="0"/>
    <x v="0"/>
    <x v="2"/>
    <s v="Cryptantha spp."/>
    <x v="0"/>
    <s v="native"/>
    <s v="native"/>
    <s v=""/>
    <s v="Annual"/>
    <s v="Boraginaceae  "/>
    <n v="0"/>
    <m/>
  </r>
  <r>
    <n v="2017"/>
    <x v="1"/>
    <s v="DEG1"/>
    <n v="4"/>
    <n v="0"/>
    <x v="0"/>
    <x v="3"/>
    <s v="Cryptantha spp."/>
    <x v="0"/>
    <s v="native"/>
    <s v="native"/>
    <s v=""/>
    <s v="Annual"/>
    <s v="Boraginaceae  "/>
    <n v="0"/>
    <m/>
  </r>
  <r>
    <n v="2017"/>
    <x v="1"/>
    <s v="DEG2"/>
    <n v="5"/>
    <n v="4"/>
    <x v="1"/>
    <x v="0"/>
    <s v="Cryptantha spp."/>
    <x v="0"/>
    <s v="native"/>
    <s v="native"/>
    <s v=""/>
    <s v="Annual"/>
    <s v="Boraginaceae  "/>
    <n v="0"/>
    <m/>
  </r>
  <r>
    <n v="2017"/>
    <x v="1"/>
    <s v="DEG2"/>
    <n v="5"/>
    <n v="4"/>
    <x v="1"/>
    <x v="1"/>
    <s v="Cryptantha spp."/>
    <x v="0"/>
    <s v="native"/>
    <s v="native"/>
    <s v=""/>
    <s v="Annual"/>
    <s v="Boraginaceae  "/>
    <n v="0"/>
    <m/>
  </r>
  <r>
    <n v="2017"/>
    <x v="1"/>
    <s v="DEG2"/>
    <n v="5"/>
    <n v="4"/>
    <x v="1"/>
    <x v="2"/>
    <s v="Cryptantha spp."/>
    <x v="0"/>
    <s v="native"/>
    <s v="native"/>
    <s v=""/>
    <s v="Annual"/>
    <s v="Boraginaceae  "/>
    <n v="0"/>
    <m/>
  </r>
  <r>
    <n v="2017"/>
    <x v="1"/>
    <s v="DEG2"/>
    <n v="5"/>
    <n v="4"/>
    <x v="1"/>
    <x v="3"/>
    <s v="Cryptantha spp."/>
    <x v="0"/>
    <s v="native"/>
    <s v="native"/>
    <s v=""/>
    <s v="Annual"/>
    <s v="Boraginaceae  "/>
    <n v="0"/>
    <m/>
  </r>
  <r>
    <n v="2017"/>
    <x v="1"/>
    <s v="DEG2"/>
    <n v="5"/>
    <n v="0"/>
    <x v="0"/>
    <x v="0"/>
    <s v="Cryptantha spp."/>
    <x v="0"/>
    <s v="native"/>
    <s v="native"/>
    <s v=""/>
    <s v="Annual"/>
    <s v="Boraginaceae  "/>
    <n v="0"/>
    <m/>
  </r>
  <r>
    <n v="2017"/>
    <x v="1"/>
    <s v="DEG2"/>
    <n v="5"/>
    <n v="0"/>
    <x v="0"/>
    <x v="1"/>
    <s v="Cryptantha spp."/>
    <x v="0"/>
    <s v="native"/>
    <s v="native"/>
    <s v=""/>
    <s v="Annual"/>
    <s v="Boraginaceae  "/>
    <n v="0"/>
    <m/>
  </r>
  <r>
    <n v="2017"/>
    <x v="1"/>
    <s v="DEG2"/>
    <n v="5"/>
    <n v="0"/>
    <x v="0"/>
    <x v="2"/>
    <s v="Cryptantha spp."/>
    <x v="0"/>
    <s v="native"/>
    <s v="native"/>
    <s v=""/>
    <s v="Annual"/>
    <s v="Boraginaceae  "/>
    <n v="0"/>
    <m/>
  </r>
  <r>
    <n v="2017"/>
    <x v="1"/>
    <s v="DEG2"/>
    <n v="5"/>
    <n v="0"/>
    <x v="0"/>
    <x v="3"/>
    <s v="Cryptantha spp."/>
    <x v="0"/>
    <s v="native"/>
    <s v="native"/>
    <s v=""/>
    <s v="Annual"/>
    <s v="Boraginaceae  "/>
    <n v="0"/>
    <m/>
  </r>
  <r>
    <n v="2017"/>
    <x v="1"/>
    <s v="DEG2"/>
    <n v="6"/>
    <n v="4"/>
    <x v="1"/>
    <x v="0"/>
    <s v="Cryptantha spp."/>
    <x v="0"/>
    <s v="native"/>
    <s v="native"/>
    <s v=""/>
    <s v="Annual"/>
    <s v="Boraginaceae  "/>
    <n v="0"/>
    <m/>
  </r>
  <r>
    <n v="2017"/>
    <x v="1"/>
    <s v="DEG2"/>
    <n v="6"/>
    <n v="4"/>
    <x v="1"/>
    <x v="1"/>
    <s v="Cryptantha spp."/>
    <x v="0"/>
    <s v="native"/>
    <s v="native"/>
    <s v=""/>
    <s v="Annual"/>
    <s v="Boraginaceae  "/>
    <n v="0"/>
    <m/>
  </r>
  <r>
    <n v="2017"/>
    <x v="1"/>
    <s v="DEG2"/>
    <n v="6"/>
    <n v="4"/>
    <x v="1"/>
    <x v="2"/>
    <s v="Cryptantha spp."/>
    <x v="0"/>
    <s v="native"/>
    <s v="native"/>
    <s v=""/>
    <s v="Annual"/>
    <s v="Boraginaceae  "/>
    <n v="0"/>
    <m/>
  </r>
  <r>
    <n v="2017"/>
    <x v="1"/>
    <s v="DEG2"/>
    <n v="6"/>
    <n v="4"/>
    <x v="1"/>
    <x v="3"/>
    <s v="Cryptantha spp."/>
    <x v="0"/>
    <s v="native"/>
    <s v="native"/>
    <s v=""/>
    <s v="Annual"/>
    <s v="Boraginaceae  "/>
    <n v="0"/>
    <m/>
  </r>
  <r>
    <n v="2017"/>
    <x v="1"/>
    <s v="DEG2"/>
    <n v="6"/>
    <n v="0"/>
    <x v="0"/>
    <x v="0"/>
    <s v="Cryptantha spp."/>
    <x v="0"/>
    <s v="native"/>
    <s v="native"/>
    <s v=""/>
    <s v="Annual"/>
    <s v="Boraginaceae  "/>
    <n v="0"/>
    <m/>
  </r>
  <r>
    <n v="2017"/>
    <x v="1"/>
    <s v="DEG2"/>
    <n v="6"/>
    <n v="0"/>
    <x v="0"/>
    <x v="1"/>
    <s v="Cryptantha spp."/>
    <x v="0"/>
    <s v="native"/>
    <s v="native"/>
    <s v=""/>
    <s v="Annual"/>
    <s v="Boraginaceae  "/>
    <n v="0"/>
    <m/>
  </r>
  <r>
    <n v="2017"/>
    <x v="1"/>
    <s v="DEG2"/>
    <n v="6"/>
    <n v="0"/>
    <x v="0"/>
    <x v="2"/>
    <s v="Cryptantha spp."/>
    <x v="0"/>
    <s v="native"/>
    <s v="native"/>
    <s v=""/>
    <s v="Annual"/>
    <s v="Boraginaceae  "/>
    <n v="0"/>
    <m/>
  </r>
  <r>
    <n v="2017"/>
    <x v="1"/>
    <s v="DEG2"/>
    <n v="6"/>
    <n v="0"/>
    <x v="0"/>
    <x v="3"/>
    <s v="Cryptantha spp."/>
    <x v="0"/>
    <s v="native"/>
    <s v="native"/>
    <s v=""/>
    <s v="Annual"/>
    <s v="Boraginaceae  "/>
    <n v="0"/>
    <m/>
  </r>
  <r>
    <n v="2017"/>
    <x v="1"/>
    <s v="DEG2"/>
    <n v="7"/>
    <n v="4"/>
    <x v="1"/>
    <x v="0"/>
    <s v="Cryptantha spp."/>
    <x v="0"/>
    <s v="native"/>
    <s v="native"/>
    <s v=""/>
    <s v="Annual"/>
    <s v="Boraginaceae  "/>
    <n v="0"/>
    <m/>
  </r>
  <r>
    <n v="2017"/>
    <x v="1"/>
    <s v="DEG2"/>
    <n v="7"/>
    <n v="4"/>
    <x v="1"/>
    <x v="1"/>
    <s v="Cryptantha spp."/>
    <x v="0"/>
    <s v="native"/>
    <s v="native"/>
    <s v=""/>
    <s v="Annual"/>
    <s v="Boraginaceae  "/>
    <n v="0"/>
    <m/>
  </r>
  <r>
    <n v="2017"/>
    <x v="1"/>
    <s v="DEG2"/>
    <n v="7"/>
    <n v="4"/>
    <x v="1"/>
    <x v="2"/>
    <s v="Cryptantha spp."/>
    <x v="0"/>
    <s v="native"/>
    <s v="native"/>
    <s v=""/>
    <s v="Annual"/>
    <s v="Boraginaceae  "/>
    <n v="0"/>
    <m/>
  </r>
  <r>
    <n v="2017"/>
    <x v="1"/>
    <s v="DEG2"/>
    <n v="7"/>
    <n v="4"/>
    <x v="1"/>
    <x v="3"/>
    <s v="Cryptantha spp."/>
    <x v="0"/>
    <s v="native"/>
    <s v="native"/>
    <s v=""/>
    <s v="Annual"/>
    <s v="Boraginaceae  "/>
    <n v="0"/>
    <m/>
  </r>
  <r>
    <n v="2017"/>
    <x v="1"/>
    <s v="DEG2"/>
    <n v="7"/>
    <n v="0"/>
    <x v="0"/>
    <x v="0"/>
    <s v="Cryptantha spp."/>
    <x v="0"/>
    <s v="native"/>
    <s v="native"/>
    <s v=""/>
    <s v="Annual"/>
    <s v="Boraginaceae  "/>
    <n v="1"/>
    <m/>
  </r>
  <r>
    <n v="2017"/>
    <x v="1"/>
    <s v="DEG2"/>
    <n v="7"/>
    <n v="0"/>
    <x v="0"/>
    <x v="1"/>
    <s v="Cryptantha spp."/>
    <x v="0"/>
    <s v="native"/>
    <s v="native"/>
    <s v=""/>
    <s v="Annual"/>
    <s v="Boraginaceae  "/>
    <n v="0"/>
    <m/>
  </r>
  <r>
    <n v="2017"/>
    <x v="1"/>
    <s v="DEG2"/>
    <n v="7"/>
    <n v="0"/>
    <x v="0"/>
    <x v="2"/>
    <s v="Cryptantha spp."/>
    <x v="0"/>
    <s v="native"/>
    <s v="native"/>
    <s v=""/>
    <s v="Annual"/>
    <s v="Boraginaceae  "/>
    <n v="0"/>
    <m/>
  </r>
  <r>
    <n v="2017"/>
    <x v="1"/>
    <s v="DEG2"/>
    <n v="7"/>
    <n v="0"/>
    <x v="0"/>
    <x v="3"/>
    <s v="Cryptantha spp."/>
    <x v="0"/>
    <s v="native"/>
    <s v="native"/>
    <s v=""/>
    <s v="Annual"/>
    <s v="Boraginaceae  "/>
    <n v="0"/>
    <m/>
  </r>
  <r>
    <n v="2019"/>
    <x v="0"/>
    <s v="ENH1"/>
    <n v="1"/>
    <n v="0"/>
    <x v="0"/>
    <x v="2"/>
    <s v="Diplacus aurantiacus"/>
    <x v="1"/>
    <s v="native"/>
    <s v="native"/>
    <s v=""/>
    <s v="Perennial"/>
    <s v="Phrymaceae  "/>
    <n v="1"/>
    <m/>
  </r>
  <r>
    <n v="2019"/>
    <x v="0"/>
    <s v="ENH2"/>
    <n v="6"/>
    <n v="0"/>
    <x v="0"/>
    <x v="1"/>
    <s v="Dipterostemon capitatus"/>
    <x v="0"/>
    <s v="native"/>
    <s v="native"/>
    <s v=""/>
    <s v="Perennial"/>
    <s v="Themidaceae"/>
    <n v="1"/>
    <m/>
  </r>
  <r>
    <n v="2019"/>
    <x v="0"/>
    <s v="ENH2"/>
    <n v="6"/>
    <n v="0"/>
    <x v="0"/>
    <x v="2"/>
    <s v="Dipterostemon capitatus"/>
    <x v="0"/>
    <s v="native"/>
    <s v="native"/>
    <s v=""/>
    <s v="Perennial"/>
    <s v="Themidaceae"/>
    <n v="1"/>
    <s v="Could have been Calochortus clavatus, but the leaves are so different that, if my first ID was DICA, it probably was more so than CACL."/>
  </r>
  <r>
    <n v="2017"/>
    <x v="1"/>
    <s v="DEG1"/>
    <n v="1"/>
    <n v="4"/>
    <x v="1"/>
    <x v="0"/>
    <s v="Emmenanthe penduliflora"/>
    <x v="0"/>
    <s v="native"/>
    <s v="native"/>
    <s v=""/>
    <s v="Annual"/>
    <s v="Boraginaceae  "/>
    <n v="0"/>
    <m/>
  </r>
  <r>
    <n v="2017"/>
    <x v="1"/>
    <s v="DEG1"/>
    <n v="1"/>
    <n v="4"/>
    <x v="1"/>
    <x v="1"/>
    <s v="Emmenanthe penduliflora"/>
    <x v="0"/>
    <s v="native"/>
    <s v="native"/>
    <s v=""/>
    <s v="Annual"/>
    <s v="Boraginaceae  "/>
    <n v="0"/>
    <m/>
  </r>
  <r>
    <n v="2017"/>
    <x v="1"/>
    <s v="DEG1"/>
    <n v="1"/>
    <n v="4"/>
    <x v="1"/>
    <x v="2"/>
    <s v="Emmenanthe penduliflora"/>
    <x v="0"/>
    <s v="native"/>
    <s v="native"/>
    <s v=""/>
    <s v="Annual"/>
    <s v="Boraginaceae  "/>
    <n v="0"/>
    <m/>
  </r>
  <r>
    <n v="2017"/>
    <x v="1"/>
    <s v="DEG1"/>
    <n v="1"/>
    <n v="4"/>
    <x v="1"/>
    <x v="3"/>
    <s v="Emmenanthe penduliflora"/>
    <x v="0"/>
    <s v="native"/>
    <s v="native"/>
    <s v=""/>
    <s v="Annual"/>
    <s v="Boraginaceae  "/>
    <n v="0"/>
    <m/>
  </r>
  <r>
    <n v="2017"/>
    <x v="1"/>
    <s v="DEG1"/>
    <n v="1"/>
    <n v="0"/>
    <x v="0"/>
    <x v="0"/>
    <s v="Emmenanthe penduliflora"/>
    <x v="0"/>
    <s v="native"/>
    <s v="native"/>
    <s v=""/>
    <s v="Annual"/>
    <s v="Boraginaceae  "/>
    <n v="1"/>
    <m/>
  </r>
  <r>
    <n v="2017"/>
    <x v="1"/>
    <s v="DEG1"/>
    <n v="1"/>
    <n v="0"/>
    <x v="0"/>
    <x v="1"/>
    <s v="Emmenanthe penduliflora"/>
    <x v="0"/>
    <s v="native"/>
    <s v="native"/>
    <s v=""/>
    <s v="Annual"/>
    <s v="Boraginaceae  "/>
    <n v="0"/>
    <m/>
  </r>
  <r>
    <n v="2017"/>
    <x v="1"/>
    <s v="DEG1"/>
    <n v="1"/>
    <n v="0"/>
    <x v="0"/>
    <x v="2"/>
    <s v="Emmenanthe penduliflora"/>
    <x v="0"/>
    <s v="native"/>
    <s v="native"/>
    <s v=""/>
    <s v="Annual"/>
    <s v="Boraginaceae  "/>
    <n v="0"/>
    <m/>
  </r>
  <r>
    <n v="2017"/>
    <x v="1"/>
    <s v="DEG1"/>
    <n v="1"/>
    <n v="0"/>
    <x v="0"/>
    <x v="3"/>
    <s v="Emmenanthe penduliflora"/>
    <x v="0"/>
    <s v="native"/>
    <s v="native"/>
    <s v=""/>
    <s v="Annual"/>
    <s v="Boraginaceae  "/>
    <n v="1"/>
    <m/>
  </r>
  <r>
    <n v="2017"/>
    <x v="1"/>
    <s v="DEG1"/>
    <n v="2"/>
    <n v="4"/>
    <x v="1"/>
    <x v="0"/>
    <s v="Emmenanthe penduliflora"/>
    <x v="0"/>
    <s v="native"/>
    <s v="native"/>
    <s v=""/>
    <s v="Annual"/>
    <s v="Boraginaceae  "/>
    <n v="0"/>
    <m/>
  </r>
  <r>
    <n v="2017"/>
    <x v="1"/>
    <s v="DEG1"/>
    <n v="2"/>
    <n v="4"/>
    <x v="1"/>
    <x v="1"/>
    <s v="Emmenanthe penduliflora"/>
    <x v="0"/>
    <s v="native"/>
    <s v="native"/>
    <s v=""/>
    <s v="Annual"/>
    <s v="Boraginaceae  "/>
    <n v="0"/>
    <m/>
  </r>
  <r>
    <n v="2017"/>
    <x v="1"/>
    <s v="DEG1"/>
    <n v="2"/>
    <n v="4"/>
    <x v="1"/>
    <x v="2"/>
    <s v="Emmenanthe penduliflora"/>
    <x v="0"/>
    <s v="native"/>
    <s v="native"/>
    <s v=""/>
    <s v="Annual"/>
    <s v="Boraginaceae  "/>
    <n v="0"/>
    <m/>
  </r>
  <r>
    <n v="2017"/>
    <x v="1"/>
    <s v="DEG1"/>
    <n v="2"/>
    <n v="4"/>
    <x v="1"/>
    <x v="3"/>
    <s v="Emmenanthe penduliflora"/>
    <x v="0"/>
    <s v="native"/>
    <s v="native"/>
    <s v=""/>
    <s v="Annual"/>
    <s v="Boraginaceae  "/>
    <n v="0"/>
    <m/>
  </r>
  <r>
    <n v="2017"/>
    <x v="1"/>
    <s v="DEG1"/>
    <n v="2"/>
    <n v="0"/>
    <x v="0"/>
    <x v="0"/>
    <s v="Emmenanthe penduliflora"/>
    <x v="0"/>
    <s v="native"/>
    <s v="native"/>
    <s v=""/>
    <s v="Annual"/>
    <s v="Boraginaceae  "/>
    <n v="0"/>
    <m/>
  </r>
  <r>
    <n v="2017"/>
    <x v="1"/>
    <s v="DEG1"/>
    <n v="2"/>
    <n v="0"/>
    <x v="0"/>
    <x v="1"/>
    <s v="Emmenanthe penduliflora"/>
    <x v="0"/>
    <s v="native"/>
    <s v="native"/>
    <s v=""/>
    <s v="Annual"/>
    <s v="Boraginaceae  "/>
    <n v="0"/>
    <m/>
  </r>
  <r>
    <n v="2017"/>
    <x v="1"/>
    <s v="DEG1"/>
    <n v="2"/>
    <n v="0"/>
    <x v="0"/>
    <x v="2"/>
    <s v="Emmenanthe penduliflora"/>
    <x v="0"/>
    <s v="native"/>
    <s v="native"/>
    <s v=""/>
    <s v="Annual"/>
    <s v="Boraginaceae  "/>
    <n v="0"/>
    <m/>
  </r>
  <r>
    <n v="2017"/>
    <x v="1"/>
    <s v="DEG1"/>
    <n v="2"/>
    <n v="0"/>
    <x v="0"/>
    <x v="3"/>
    <s v="Emmenanthe penduliflora"/>
    <x v="0"/>
    <s v="native"/>
    <s v="native"/>
    <s v=""/>
    <s v="Annual"/>
    <s v="Boraginaceae  "/>
    <n v="0"/>
    <m/>
  </r>
  <r>
    <n v="2017"/>
    <x v="1"/>
    <s v="DEG1"/>
    <n v="3"/>
    <n v="4"/>
    <x v="1"/>
    <x v="0"/>
    <s v="Emmenanthe penduliflora"/>
    <x v="0"/>
    <s v="native"/>
    <s v="native"/>
    <s v=""/>
    <s v="Annual"/>
    <s v="Boraginaceae  "/>
    <n v="0"/>
    <m/>
  </r>
  <r>
    <n v="2017"/>
    <x v="1"/>
    <s v="DEG1"/>
    <n v="3"/>
    <n v="4"/>
    <x v="1"/>
    <x v="1"/>
    <s v="Emmenanthe penduliflora"/>
    <x v="0"/>
    <s v="native"/>
    <s v="native"/>
    <s v=""/>
    <s v="Annual"/>
    <s v="Boraginaceae  "/>
    <n v="0"/>
    <m/>
  </r>
  <r>
    <n v="2017"/>
    <x v="1"/>
    <s v="DEG1"/>
    <n v="3"/>
    <n v="4"/>
    <x v="1"/>
    <x v="2"/>
    <s v="Emmenanthe penduliflora"/>
    <x v="0"/>
    <s v="native"/>
    <s v="native"/>
    <s v=""/>
    <s v="Annual"/>
    <s v="Boraginaceae  "/>
    <n v="0"/>
    <m/>
  </r>
  <r>
    <n v="2017"/>
    <x v="1"/>
    <s v="DEG1"/>
    <n v="3"/>
    <n v="4"/>
    <x v="1"/>
    <x v="3"/>
    <s v="Emmenanthe penduliflora"/>
    <x v="0"/>
    <s v="native"/>
    <s v="native"/>
    <s v=""/>
    <s v="Annual"/>
    <s v="Boraginaceae  "/>
    <n v="0"/>
    <m/>
  </r>
  <r>
    <n v="2017"/>
    <x v="1"/>
    <s v="DEG1"/>
    <n v="3"/>
    <n v="0"/>
    <x v="0"/>
    <x v="0"/>
    <s v="Emmenanthe penduliflora"/>
    <x v="0"/>
    <s v="native"/>
    <s v="native"/>
    <s v=""/>
    <s v="Annual"/>
    <s v="Boraginaceae  "/>
    <n v="0"/>
    <m/>
  </r>
  <r>
    <n v="2017"/>
    <x v="1"/>
    <s v="DEG1"/>
    <n v="3"/>
    <n v="0"/>
    <x v="0"/>
    <x v="1"/>
    <s v="Emmenanthe penduliflora"/>
    <x v="0"/>
    <s v="native"/>
    <s v="native"/>
    <s v=""/>
    <s v="Annual"/>
    <s v="Boraginaceae  "/>
    <n v="0"/>
    <m/>
  </r>
  <r>
    <n v="2017"/>
    <x v="1"/>
    <s v="DEG1"/>
    <n v="3"/>
    <n v="0"/>
    <x v="0"/>
    <x v="2"/>
    <s v="Emmenanthe penduliflora"/>
    <x v="0"/>
    <s v="native"/>
    <s v="native"/>
    <s v=""/>
    <s v="Annual"/>
    <s v="Boraginaceae  "/>
    <n v="0"/>
    <m/>
  </r>
  <r>
    <n v="2017"/>
    <x v="1"/>
    <s v="DEG1"/>
    <n v="3"/>
    <n v="0"/>
    <x v="0"/>
    <x v="3"/>
    <s v="Emmenanthe penduliflora"/>
    <x v="0"/>
    <s v="native"/>
    <s v="native"/>
    <s v=""/>
    <s v="Annual"/>
    <s v="Boraginaceae  "/>
    <n v="2"/>
    <m/>
  </r>
  <r>
    <n v="2017"/>
    <x v="1"/>
    <s v="DEG1"/>
    <n v="4"/>
    <n v="4"/>
    <x v="1"/>
    <x v="0"/>
    <s v="Emmenanthe penduliflora"/>
    <x v="0"/>
    <s v="native"/>
    <s v="native"/>
    <s v=""/>
    <s v="Annual"/>
    <s v="Boraginaceae  "/>
    <n v="0"/>
    <m/>
  </r>
  <r>
    <n v="2017"/>
    <x v="1"/>
    <s v="DEG1"/>
    <n v="4"/>
    <n v="4"/>
    <x v="1"/>
    <x v="1"/>
    <s v="Emmenanthe penduliflora"/>
    <x v="0"/>
    <s v="native"/>
    <s v="native"/>
    <s v=""/>
    <s v="Annual"/>
    <s v="Boraginaceae  "/>
    <n v="0"/>
    <m/>
  </r>
  <r>
    <n v="2017"/>
    <x v="1"/>
    <s v="DEG1"/>
    <n v="4"/>
    <n v="4"/>
    <x v="1"/>
    <x v="2"/>
    <s v="Emmenanthe penduliflora"/>
    <x v="0"/>
    <s v="native"/>
    <s v="native"/>
    <s v=""/>
    <s v="Annual"/>
    <s v="Boraginaceae  "/>
    <n v="0"/>
    <m/>
  </r>
  <r>
    <n v="2017"/>
    <x v="1"/>
    <s v="DEG1"/>
    <n v="4"/>
    <n v="4"/>
    <x v="1"/>
    <x v="3"/>
    <s v="Emmenanthe penduliflora"/>
    <x v="0"/>
    <s v="native"/>
    <s v="native"/>
    <s v=""/>
    <s v="Annual"/>
    <s v="Boraginaceae  "/>
    <n v="0"/>
    <m/>
  </r>
  <r>
    <n v="2017"/>
    <x v="1"/>
    <s v="DEG1"/>
    <n v="4"/>
    <n v="0"/>
    <x v="0"/>
    <x v="0"/>
    <s v="Emmenanthe penduliflora"/>
    <x v="0"/>
    <s v="native"/>
    <s v="native"/>
    <s v=""/>
    <s v="Annual"/>
    <s v="Boraginaceae  "/>
    <n v="0"/>
    <m/>
  </r>
  <r>
    <n v="2017"/>
    <x v="1"/>
    <s v="DEG1"/>
    <n v="4"/>
    <n v="0"/>
    <x v="0"/>
    <x v="1"/>
    <s v="Emmenanthe penduliflora"/>
    <x v="0"/>
    <s v="native"/>
    <s v="native"/>
    <s v=""/>
    <s v="Annual"/>
    <s v="Boraginaceae  "/>
    <n v="0"/>
    <m/>
  </r>
  <r>
    <n v="2017"/>
    <x v="1"/>
    <s v="DEG1"/>
    <n v="4"/>
    <n v="0"/>
    <x v="0"/>
    <x v="2"/>
    <s v="Emmenanthe penduliflora"/>
    <x v="0"/>
    <s v="native"/>
    <s v="native"/>
    <s v=""/>
    <s v="Annual"/>
    <s v="Boraginaceae  "/>
    <n v="0"/>
    <m/>
  </r>
  <r>
    <n v="2017"/>
    <x v="1"/>
    <s v="DEG1"/>
    <n v="4"/>
    <n v="0"/>
    <x v="0"/>
    <x v="3"/>
    <s v="Emmenanthe penduliflora"/>
    <x v="0"/>
    <s v="native"/>
    <s v="native"/>
    <s v=""/>
    <s v="Annual"/>
    <s v="Boraginaceae  "/>
    <n v="0"/>
    <m/>
  </r>
  <r>
    <n v="2017"/>
    <x v="1"/>
    <s v="DEG2"/>
    <n v="5"/>
    <n v="4"/>
    <x v="1"/>
    <x v="0"/>
    <s v="Emmenanthe penduliflora"/>
    <x v="0"/>
    <s v="native"/>
    <s v="native"/>
    <s v=""/>
    <s v="Annual"/>
    <s v="Boraginaceae  "/>
    <n v="0"/>
    <m/>
  </r>
  <r>
    <n v="2017"/>
    <x v="1"/>
    <s v="DEG2"/>
    <n v="5"/>
    <n v="4"/>
    <x v="1"/>
    <x v="1"/>
    <s v="Emmenanthe penduliflora"/>
    <x v="0"/>
    <s v="native"/>
    <s v="native"/>
    <s v=""/>
    <s v="Annual"/>
    <s v="Boraginaceae  "/>
    <n v="0"/>
    <m/>
  </r>
  <r>
    <n v="2017"/>
    <x v="1"/>
    <s v="DEG2"/>
    <n v="5"/>
    <n v="4"/>
    <x v="1"/>
    <x v="2"/>
    <s v="Emmenanthe penduliflora"/>
    <x v="0"/>
    <s v="native"/>
    <s v="native"/>
    <s v=""/>
    <s v="Annual"/>
    <s v="Boraginaceae  "/>
    <n v="0"/>
    <m/>
  </r>
  <r>
    <n v="2017"/>
    <x v="1"/>
    <s v="DEG2"/>
    <n v="5"/>
    <n v="4"/>
    <x v="1"/>
    <x v="3"/>
    <s v="Emmenanthe penduliflora"/>
    <x v="0"/>
    <s v="native"/>
    <s v="native"/>
    <s v=""/>
    <s v="Annual"/>
    <s v="Boraginaceae  "/>
    <n v="0"/>
    <m/>
  </r>
  <r>
    <n v="2017"/>
    <x v="1"/>
    <s v="DEG2"/>
    <n v="5"/>
    <n v="0"/>
    <x v="0"/>
    <x v="0"/>
    <s v="Emmenanthe penduliflora"/>
    <x v="0"/>
    <s v="native"/>
    <s v="native"/>
    <s v=""/>
    <s v="Annual"/>
    <s v="Boraginaceae  "/>
    <n v="0"/>
    <m/>
  </r>
  <r>
    <n v="2017"/>
    <x v="1"/>
    <s v="DEG2"/>
    <n v="5"/>
    <n v="0"/>
    <x v="0"/>
    <x v="1"/>
    <s v="Emmenanthe penduliflora"/>
    <x v="0"/>
    <s v="native"/>
    <s v="native"/>
    <s v=""/>
    <s v="Annual"/>
    <s v="Boraginaceae  "/>
    <n v="0"/>
    <m/>
  </r>
  <r>
    <n v="2017"/>
    <x v="1"/>
    <s v="DEG2"/>
    <n v="5"/>
    <n v="0"/>
    <x v="0"/>
    <x v="2"/>
    <s v="Emmenanthe penduliflora"/>
    <x v="0"/>
    <s v="native"/>
    <s v="native"/>
    <s v=""/>
    <s v="Annual"/>
    <s v="Boraginaceae  "/>
    <n v="0"/>
    <m/>
  </r>
  <r>
    <n v="2017"/>
    <x v="1"/>
    <s v="DEG2"/>
    <n v="5"/>
    <n v="0"/>
    <x v="0"/>
    <x v="3"/>
    <s v="Emmenanthe penduliflora"/>
    <x v="0"/>
    <s v="native"/>
    <s v="native"/>
    <s v=""/>
    <s v="Annual"/>
    <s v="Boraginaceae  "/>
    <n v="0"/>
    <m/>
  </r>
  <r>
    <n v="2017"/>
    <x v="1"/>
    <s v="DEG2"/>
    <n v="6"/>
    <n v="4"/>
    <x v="1"/>
    <x v="0"/>
    <s v="Emmenanthe penduliflora"/>
    <x v="0"/>
    <s v="native"/>
    <s v="native"/>
    <s v=""/>
    <s v="Annual"/>
    <s v="Boraginaceae  "/>
    <n v="0"/>
    <m/>
  </r>
  <r>
    <n v="2017"/>
    <x v="1"/>
    <s v="DEG2"/>
    <n v="6"/>
    <n v="4"/>
    <x v="1"/>
    <x v="1"/>
    <s v="Emmenanthe penduliflora"/>
    <x v="0"/>
    <s v="native"/>
    <s v="native"/>
    <s v=""/>
    <s v="Annual"/>
    <s v="Boraginaceae  "/>
    <n v="0"/>
    <m/>
  </r>
  <r>
    <n v="2017"/>
    <x v="1"/>
    <s v="DEG2"/>
    <n v="6"/>
    <n v="4"/>
    <x v="1"/>
    <x v="2"/>
    <s v="Emmenanthe penduliflora"/>
    <x v="0"/>
    <s v="native"/>
    <s v="native"/>
    <s v=""/>
    <s v="Annual"/>
    <s v="Boraginaceae  "/>
    <n v="0"/>
    <m/>
  </r>
  <r>
    <n v="2017"/>
    <x v="1"/>
    <s v="DEG2"/>
    <n v="6"/>
    <n v="4"/>
    <x v="1"/>
    <x v="3"/>
    <s v="Emmenanthe penduliflora"/>
    <x v="0"/>
    <s v="native"/>
    <s v="native"/>
    <s v=""/>
    <s v="Annual"/>
    <s v="Boraginaceae  "/>
    <n v="0"/>
    <m/>
  </r>
  <r>
    <n v="2017"/>
    <x v="1"/>
    <s v="DEG2"/>
    <n v="6"/>
    <n v="0"/>
    <x v="0"/>
    <x v="0"/>
    <s v="Emmenanthe penduliflora"/>
    <x v="0"/>
    <s v="native"/>
    <s v="native"/>
    <s v=""/>
    <s v="Annual"/>
    <s v="Boraginaceae  "/>
    <n v="0"/>
    <m/>
  </r>
  <r>
    <n v="2017"/>
    <x v="1"/>
    <s v="DEG2"/>
    <n v="6"/>
    <n v="0"/>
    <x v="0"/>
    <x v="1"/>
    <s v="Emmenanthe penduliflora"/>
    <x v="0"/>
    <s v="native"/>
    <s v="native"/>
    <s v=""/>
    <s v="Annual"/>
    <s v="Boraginaceae  "/>
    <n v="0"/>
    <m/>
  </r>
  <r>
    <n v="2017"/>
    <x v="1"/>
    <s v="DEG2"/>
    <n v="6"/>
    <n v="0"/>
    <x v="0"/>
    <x v="2"/>
    <s v="Emmenanthe penduliflora"/>
    <x v="0"/>
    <s v="native"/>
    <s v="native"/>
    <s v=""/>
    <s v="Annual"/>
    <s v="Boraginaceae  "/>
    <n v="0"/>
    <m/>
  </r>
  <r>
    <n v="2017"/>
    <x v="1"/>
    <s v="DEG2"/>
    <n v="6"/>
    <n v="0"/>
    <x v="0"/>
    <x v="3"/>
    <s v="Emmenanthe penduliflora"/>
    <x v="0"/>
    <s v="native"/>
    <s v="native"/>
    <s v=""/>
    <s v="Annual"/>
    <s v="Boraginaceae  "/>
    <n v="0"/>
    <m/>
  </r>
  <r>
    <n v="2017"/>
    <x v="1"/>
    <s v="DEG2"/>
    <n v="7"/>
    <n v="4"/>
    <x v="1"/>
    <x v="0"/>
    <s v="Emmenanthe penduliflora"/>
    <x v="0"/>
    <s v="native"/>
    <s v="native"/>
    <s v=""/>
    <s v="Annual"/>
    <s v="Boraginaceae  "/>
    <n v="0"/>
    <m/>
  </r>
  <r>
    <n v="2017"/>
    <x v="1"/>
    <s v="DEG2"/>
    <n v="7"/>
    <n v="4"/>
    <x v="1"/>
    <x v="1"/>
    <s v="Emmenanthe penduliflora"/>
    <x v="0"/>
    <s v="native"/>
    <s v="native"/>
    <s v=""/>
    <s v="Annual"/>
    <s v="Boraginaceae  "/>
    <n v="0"/>
    <m/>
  </r>
  <r>
    <n v="2017"/>
    <x v="1"/>
    <s v="DEG2"/>
    <n v="7"/>
    <n v="4"/>
    <x v="1"/>
    <x v="2"/>
    <s v="Emmenanthe penduliflora"/>
    <x v="0"/>
    <s v="native"/>
    <s v="native"/>
    <s v=""/>
    <s v="Annual"/>
    <s v="Boraginaceae  "/>
    <n v="0"/>
    <m/>
  </r>
  <r>
    <n v="2017"/>
    <x v="1"/>
    <s v="DEG2"/>
    <n v="7"/>
    <n v="4"/>
    <x v="1"/>
    <x v="3"/>
    <s v="Emmenanthe penduliflora"/>
    <x v="0"/>
    <s v="native"/>
    <s v="native"/>
    <s v=""/>
    <s v="Annual"/>
    <s v="Boraginaceae  "/>
    <n v="0"/>
    <m/>
  </r>
  <r>
    <n v="2017"/>
    <x v="1"/>
    <s v="DEG2"/>
    <n v="7"/>
    <n v="0"/>
    <x v="0"/>
    <x v="0"/>
    <s v="Emmenanthe penduliflora"/>
    <x v="0"/>
    <s v="native"/>
    <s v="native"/>
    <s v=""/>
    <s v="Annual"/>
    <s v="Boraginaceae  "/>
    <n v="0"/>
    <m/>
  </r>
  <r>
    <n v="2017"/>
    <x v="1"/>
    <s v="DEG2"/>
    <n v="7"/>
    <n v="0"/>
    <x v="0"/>
    <x v="1"/>
    <s v="Emmenanthe penduliflora"/>
    <x v="0"/>
    <s v="native"/>
    <s v="native"/>
    <s v=""/>
    <s v="Annual"/>
    <s v="Boraginaceae  "/>
    <n v="0"/>
    <m/>
  </r>
  <r>
    <n v="2017"/>
    <x v="1"/>
    <s v="DEG2"/>
    <n v="7"/>
    <n v="0"/>
    <x v="0"/>
    <x v="2"/>
    <s v="Emmenanthe penduliflora"/>
    <x v="0"/>
    <s v="native"/>
    <s v="native"/>
    <s v=""/>
    <s v="Annual"/>
    <s v="Boraginaceae  "/>
    <n v="0"/>
    <m/>
  </r>
  <r>
    <n v="2017"/>
    <x v="1"/>
    <s v="DEG2"/>
    <n v="7"/>
    <n v="0"/>
    <x v="0"/>
    <x v="3"/>
    <s v="Emmenanthe penduliflora"/>
    <x v="0"/>
    <s v="native"/>
    <s v="native"/>
    <s v=""/>
    <s v="Annual"/>
    <s v="Boraginaceae  "/>
    <n v="0"/>
    <m/>
  </r>
  <r>
    <n v="2017"/>
    <x v="1"/>
    <s v="DEG1"/>
    <n v="1"/>
    <n v="4"/>
    <x v="1"/>
    <x v="0"/>
    <s v="Erigeron canadensis"/>
    <x v="0"/>
    <s v="native"/>
    <s v="native"/>
    <s v=""/>
    <s v="Annual"/>
    <s v="Asteraceae"/>
    <n v="0"/>
    <m/>
  </r>
  <r>
    <n v="2017"/>
    <x v="1"/>
    <s v="DEG1"/>
    <n v="1"/>
    <n v="4"/>
    <x v="1"/>
    <x v="1"/>
    <s v="Erigeron canadensis"/>
    <x v="0"/>
    <s v="native"/>
    <s v="native"/>
    <s v=""/>
    <s v="Annual"/>
    <s v="Asteraceae"/>
    <n v="0"/>
    <m/>
  </r>
  <r>
    <n v="2017"/>
    <x v="1"/>
    <s v="DEG1"/>
    <n v="1"/>
    <n v="4"/>
    <x v="1"/>
    <x v="2"/>
    <s v="Erigeron canadensis"/>
    <x v="0"/>
    <s v="native"/>
    <s v="native"/>
    <s v=""/>
    <s v="Annual"/>
    <s v="Asteraceae"/>
    <n v="0"/>
    <m/>
  </r>
  <r>
    <n v="2017"/>
    <x v="1"/>
    <s v="DEG1"/>
    <n v="1"/>
    <n v="4"/>
    <x v="1"/>
    <x v="3"/>
    <s v="Erigeron canadensis"/>
    <x v="0"/>
    <s v="native"/>
    <s v="native"/>
    <s v=""/>
    <s v="Annual"/>
    <s v="Asteraceae"/>
    <n v="0"/>
    <m/>
  </r>
  <r>
    <n v="2017"/>
    <x v="1"/>
    <s v="DEG1"/>
    <n v="1"/>
    <n v="0"/>
    <x v="0"/>
    <x v="0"/>
    <s v="Erigeron canadensis"/>
    <x v="0"/>
    <s v="native"/>
    <s v="native"/>
    <s v=""/>
    <s v="Annual"/>
    <s v="Asteraceae"/>
    <n v="0"/>
    <m/>
  </r>
  <r>
    <n v="2017"/>
    <x v="1"/>
    <s v="DEG1"/>
    <n v="1"/>
    <n v="0"/>
    <x v="0"/>
    <x v="1"/>
    <s v="Erigeron canadensis"/>
    <x v="0"/>
    <s v="native"/>
    <s v="native"/>
    <s v=""/>
    <s v="Annual"/>
    <s v="Asteraceae"/>
    <n v="0"/>
    <m/>
  </r>
  <r>
    <n v="2017"/>
    <x v="1"/>
    <s v="DEG1"/>
    <n v="1"/>
    <n v="0"/>
    <x v="0"/>
    <x v="2"/>
    <s v="Erigeron canadensis"/>
    <x v="0"/>
    <s v="native"/>
    <s v="native"/>
    <s v=""/>
    <s v="Annual"/>
    <s v="Asteraceae"/>
    <n v="0"/>
    <m/>
  </r>
  <r>
    <n v="2017"/>
    <x v="1"/>
    <s v="DEG1"/>
    <n v="1"/>
    <n v="0"/>
    <x v="0"/>
    <x v="3"/>
    <s v="Erigeron canadensis"/>
    <x v="0"/>
    <s v="native"/>
    <s v="native"/>
    <s v=""/>
    <s v="Annual"/>
    <s v="Asteraceae"/>
    <n v="0"/>
    <m/>
  </r>
  <r>
    <n v="2017"/>
    <x v="1"/>
    <s v="DEG1"/>
    <n v="2"/>
    <n v="4"/>
    <x v="1"/>
    <x v="0"/>
    <s v="Erigeron canadensis"/>
    <x v="0"/>
    <s v="native"/>
    <s v="native"/>
    <s v=""/>
    <s v="Annual"/>
    <s v="Asteraceae"/>
    <n v="0"/>
    <m/>
  </r>
  <r>
    <n v="2017"/>
    <x v="1"/>
    <s v="DEG1"/>
    <n v="2"/>
    <n v="4"/>
    <x v="1"/>
    <x v="1"/>
    <s v="Erigeron canadensis"/>
    <x v="0"/>
    <s v="native"/>
    <s v="native"/>
    <s v=""/>
    <s v="Annual"/>
    <s v="Asteraceae"/>
    <n v="0"/>
    <m/>
  </r>
  <r>
    <n v="2017"/>
    <x v="1"/>
    <s v="DEG1"/>
    <n v="2"/>
    <n v="4"/>
    <x v="1"/>
    <x v="2"/>
    <s v="Erigeron canadensis"/>
    <x v="0"/>
    <s v="native"/>
    <s v="native"/>
    <s v=""/>
    <s v="Annual"/>
    <s v="Asteraceae"/>
    <n v="0"/>
    <m/>
  </r>
  <r>
    <n v="2017"/>
    <x v="1"/>
    <s v="DEG1"/>
    <n v="2"/>
    <n v="4"/>
    <x v="1"/>
    <x v="3"/>
    <s v="Erigeron canadensis"/>
    <x v="0"/>
    <s v="native"/>
    <s v="native"/>
    <s v=""/>
    <s v="Annual"/>
    <s v="Asteraceae"/>
    <n v="0"/>
    <m/>
  </r>
  <r>
    <n v="2017"/>
    <x v="1"/>
    <s v="DEG1"/>
    <n v="2"/>
    <n v="0"/>
    <x v="0"/>
    <x v="0"/>
    <s v="Erigeron canadensis"/>
    <x v="0"/>
    <s v="native"/>
    <s v="native"/>
    <s v=""/>
    <s v="Annual"/>
    <s v="Asteraceae"/>
    <n v="0"/>
    <m/>
  </r>
  <r>
    <n v="2017"/>
    <x v="1"/>
    <s v="DEG1"/>
    <n v="2"/>
    <n v="0"/>
    <x v="0"/>
    <x v="1"/>
    <s v="Erigeron canadensis"/>
    <x v="0"/>
    <s v="native"/>
    <s v="native"/>
    <s v=""/>
    <s v="Annual"/>
    <s v="Asteraceae"/>
    <n v="0"/>
    <m/>
  </r>
  <r>
    <n v="2017"/>
    <x v="1"/>
    <s v="DEG1"/>
    <n v="2"/>
    <n v="0"/>
    <x v="0"/>
    <x v="2"/>
    <s v="Erigeron canadensis"/>
    <x v="0"/>
    <s v="native"/>
    <s v="native"/>
    <s v=""/>
    <s v="Annual"/>
    <s v="Asteraceae"/>
    <n v="0"/>
    <m/>
  </r>
  <r>
    <n v="2017"/>
    <x v="1"/>
    <s v="DEG1"/>
    <n v="2"/>
    <n v="0"/>
    <x v="0"/>
    <x v="3"/>
    <s v="Erigeron canadensis"/>
    <x v="0"/>
    <s v="native"/>
    <s v="native"/>
    <s v=""/>
    <s v="Annual"/>
    <s v="Asteraceae"/>
    <n v="0"/>
    <m/>
  </r>
  <r>
    <n v="2017"/>
    <x v="1"/>
    <s v="DEG1"/>
    <n v="3"/>
    <n v="4"/>
    <x v="1"/>
    <x v="0"/>
    <s v="Erigeron canadensis"/>
    <x v="0"/>
    <s v="native"/>
    <s v="native"/>
    <s v=""/>
    <s v="Annual"/>
    <s v="Asteraceae"/>
    <n v="0"/>
    <m/>
  </r>
  <r>
    <n v="2017"/>
    <x v="1"/>
    <s v="DEG1"/>
    <n v="3"/>
    <n v="4"/>
    <x v="1"/>
    <x v="1"/>
    <s v="Erigeron canadensis"/>
    <x v="0"/>
    <s v="native"/>
    <s v="native"/>
    <s v=""/>
    <s v="Annual"/>
    <s v="Asteraceae"/>
    <n v="0"/>
    <m/>
  </r>
  <r>
    <n v="2017"/>
    <x v="1"/>
    <s v="DEG1"/>
    <n v="3"/>
    <n v="4"/>
    <x v="1"/>
    <x v="2"/>
    <s v="Erigeron canadensis"/>
    <x v="0"/>
    <s v="native"/>
    <s v="native"/>
    <s v=""/>
    <s v="Annual"/>
    <s v="Asteraceae"/>
    <n v="0"/>
    <m/>
  </r>
  <r>
    <n v="2017"/>
    <x v="1"/>
    <s v="DEG1"/>
    <n v="3"/>
    <n v="4"/>
    <x v="1"/>
    <x v="3"/>
    <s v="Erigeron canadensis"/>
    <x v="0"/>
    <s v="native"/>
    <s v="native"/>
    <s v=""/>
    <s v="Annual"/>
    <s v="Asteraceae"/>
    <n v="0"/>
    <m/>
  </r>
  <r>
    <n v="2017"/>
    <x v="1"/>
    <s v="DEG1"/>
    <n v="3"/>
    <n v="0"/>
    <x v="0"/>
    <x v="0"/>
    <s v="Erigeron canadensis"/>
    <x v="0"/>
    <s v="native"/>
    <s v="native"/>
    <s v=""/>
    <s v="Annual"/>
    <s v="Asteraceae"/>
    <n v="0"/>
    <m/>
  </r>
  <r>
    <n v="2017"/>
    <x v="1"/>
    <s v="DEG1"/>
    <n v="3"/>
    <n v="0"/>
    <x v="0"/>
    <x v="1"/>
    <s v="Erigeron canadensis"/>
    <x v="0"/>
    <s v="native"/>
    <s v="native"/>
    <s v=""/>
    <s v="Annual"/>
    <s v="Asteraceae"/>
    <n v="0"/>
    <m/>
  </r>
  <r>
    <n v="2017"/>
    <x v="1"/>
    <s v="DEG1"/>
    <n v="3"/>
    <n v="0"/>
    <x v="0"/>
    <x v="2"/>
    <s v="Erigeron canadensis"/>
    <x v="0"/>
    <s v="native"/>
    <s v="native"/>
    <s v=""/>
    <s v="Annual"/>
    <s v="Asteraceae"/>
    <n v="0"/>
    <m/>
  </r>
  <r>
    <n v="2017"/>
    <x v="1"/>
    <s v="DEG1"/>
    <n v="3"/>
    <n v="0"/>
    <x v="0"/>
    <x v="3"/>
    <s v="Erigeron canadensis"/>
    <x v="0"/>
    <s v="native"/>
    <s v="native"/>
    <s v=""/>
    <s v="Annual"/>
    <s v="Asteraceae"/>
    <n v="0"/>
    <m/>
  </r>
  <r>
    <n v="2017"/>
    <x v="1"/>
    <s v="DEG1"/>
    <n v="4"/>
    <n v="4"/>
    <x v="1"/>
    <x v="0"/>
    <s v="Erigeron canadensis"/>
    <x v="0"/>
    <s v="native"/>
    <s v="native"/>
    <s v=""/>
    <s v="Annual"/>
    <s v="Asteraceae"/>
    <n v="0"/>
    <m/>
  </r>
  <r>
    <n v="2017"/>
    <x v="1"/>
    <s v="DEG1"/>
    <n v="4"/>
    <n v="4"/>
    <x v="1"/>
    <x v="1"/>
    <s v="Erigeron canadensis"/>
    <x v="0"/>
    <s v="native"/>
    <s v="native"/>
    <s v=""/>
    <s v="Annual"/>
    <s v="Asteraceae"/>
    <n v="0"/>
    <m/>
  </r>
  <r>
    <n v="2017"/>
    <x v="1"/>
    <s v="DEG1"/>
    <n v="4"/>
    <n v="4"/>
    <x v="1"/>
    <x v="2"/>
    <s v="Erigeron canadensis"/>
    <x v="0"/>
    <s v="native"/>
    <s v="native"/>
    <s v=""/>
    <s v="Annual"/>
    <s v="Asteraceae"/>
    <n v="0"/>
    <m/>
  </r>
  <r>
    <n v="2017"/>
    <x v="1"/>
    <s v="DEG1"/>
    <n v="4"/>
    <n v="4"/>
    <x v="1"/>
    <x v="3"/>
    <s v="Erigeron canadensis"/>
    <x v="0"/>
    <s v="native"/>
    <s v="native"/>
    <s v=""/>
    <s v="Annual"/>
    <s v="Asteraceae"/>
    <n v="0"/>
    <m/>
  </r>
  <r>
    <n v="2017"/>
    <x v="1"/>
    <s v="DEG1"/>
    <n v="4"/>
    <n v="0"/>
    <x v="0"/>
    <x v="0"/>
    <s v="Erigeron canadensis"/>
    <x v="0"/>
    <s v="native"/>
    <s v="native"/>
    <s v=""/>
    <s v="Annual"/>
    <s v="Asteraceae"/>
    <n v="0"/>
    <m/>
  </r>
  <r>
    <n v="2017"/>
    <x v="1"/>
    <s v="DEG1"/>
    <n v="4"/>
    <n v="0"/>
    <x v="0"/>
    <x v="1"/>
    <s v="Erigeron canadensis"/>
    <x v="0"/>
    <s v="native"/>
    <s v="native"/>
    <s v=""/>
    <s v="Annual"/>
    <s v="Asteraceae"/>
    <n v="0"/>
    <m/>
  </r>
  <r>
    <n v="2017"/>
    <x v="1"/>
    <s v="DEG1"/>
    <n v="4"/>
    <n v="0"/>
    <x v="0"/>
    <x v="2"/>
    <s v="Erigeron canadensis"/>
    <x v="0"/>
    <s v="native"/>
    <s v="native"/>
    <s v=""/>
    <s v="Annual"/>
    <s v="Asteraceae"/>
    <n v="0"/>
    <m/>
  </r>
  <r>
    <n v="2017"/>
    <x v="1"/>
    <s v="DEG1"/>
    <n v="4"/>
    <n v="0"/>
    <x v="0"/>
    <x v="3"/>
    <s v="Erigeron canadensis"/>
    <x v="0"/>
    <s v="native"/>
    <s v="native"/>
    <s v=""/>
    <s v="Annual"/>
    <s v="Asteraceae"/>
    <n v="0"/>
    <m/>
  </r>
  <r>
    <n v="2017"/>
    <x v="1"/>
    <s v="DEG2"/>
    <n v="5"/>
    <n v="4"/>
    <x v="1"/>
    <x v="0"/>
    <s v="Erigeron canadensis"/>
    <x v="0"/>
    <s v="native"/>
    <s v="native"/>
    <s v=""/>
    <s v="Annual"/>
    <s v="Asteraceae"/>
    <n v="0"/>
    <m/>
  </r>
  <r>
    <n v="2017"/>
    <x v="1"/>
    <s v="DEG2"/>
    <n v="5"/>
    <n v="4"/>
    <x v="1"/>
    <x v="1"/>
    <s v="Erigeron canadensis"/>
    <x v="0"/>
    <s v="native"/>
    <s v="native"/>
    <s v=""/>
    <s v="Annual"/>
    <s v="Asteraceae"/>
    <n v="0"/>
    <m/>
  </r>
  <r>
    <n v="2017"/>
    <x v="1"/>
    <s v="DEG2"/>
    <n v="5"/>
    <n v="4"/>
    <x v="1"/>
    <x v="2"/>
    <s v="Erigeron canadensis"/>
    <x v="0"/>
    <s v="native"/>
    <s v="native"/>
    <s v=""/>
    <s v="Annual"/>
    <s v="Asteraceae"/>
    <n v="0"/>
    <m/>
  </r>
  <r>
    <n v="2017"/>
    <x v="1"/>
    <s v="DEG2"/>
    <n v="5"/>
    <n v="4"/>
    <x v="1"/>
    <x v="3"/>
    <s v="Erigeron canadensis"/>
    <x v="0"/>
    <s v="native"/>
    <s v="native"/>
    <s v=""/>
    <s v="Annual"/>
    <s v="Asteraceae"/>
    <n v="0"/>
    <m/>
  </r>
  <r>
    <n v="2017"/>
    <x v="1"/>
    <s v="DEG2"/>
    <n v="5"/>
    <n v="0"/>
    <x v="0"/>
    <x v="0"/>
    <s v="Erigeron canadensis"/>
    <x v="0"/>
    <s v="native"/>
    <s v="native"/>
    <s v=""/>
    <s v="Annual"/>
    <s v="Asteraceae"/>
    <n v="0"/>
    <m/>
  </r>
  <r>
    <n v="2017"/>
    <x v="1"/>
    <s v="DEG2"/>
    <n v="5"/>
    <n v="0"/>
    <x v="0"/>
    <x v="1"/>
    <s v="Erigeron canadensis"/>
    <x v="0"/>
    <s v="native"/>
    <s v="native"/>
    <s v=""/>
    <s v="Annual"/>
    <s v="Asteraceae"/>
    <n v="0"/>
    <m/>
  </r>
  <r>
    <n v="2017"/>
    <x v="1"/>
    <s v="DEG2"/>
    <n v="5"/>
    <n v="0"/>
    <x v="0"/>
    <x v="2"/>
    <s v="Erigeron canadensis"/>
    <x v="0"/>
    <s v="native"/>
    <s v="native"/>
    <s v=""/>
    <s v="Annual"/>
    <s v="Asteraceae"/>
    <n v="0"/>
    <m/>
  </r>
  <r>
    <n v="2017"/>
    <x v="1"/>
    <s v="DEG2"/>
    <n v="5"/>
    <n v="0"/>
    <x v="0"/>
    <x v="3"/>
    <s v="Erigeron canadensis"/>
    <x v="0"/>
    <s v="native"/>
    <s v="native"/>
    <s v=""/>
    <s v="Annual"/>
    <s v="Asteraceae"/>
    <n v="0"/>
    <m/>
  </r>
  <r>
    <n v="2017"/>
    <x v="1"/>
    <s v="DEG2"/>
    <n v="6"/>
    <n v="4"/>
    <x v="1"/>
    <x v="0"/>
    <s v="Erigeron canadensis"/>
    <x v="0"/>
    <s v="native"/>
    <s v="native"/>
    <s v=""/>
    <s v="Annual"/>
    <s v="Asteraceae"/>
    <n v="0"/>
    <m/>
  </r>
  <r>
    <n v="2017"/>
    <x v="1"/>
    <s v="DEG2"/>
    <n v="6"/>
    <n v="4"/>
    <x v="1"/>
    <x v="1"/>
    <s v="Erigeron canadensis"/>
    <x v="0"/>
    <s v="native"/>
    <s v="native"/>
    <s v=""/>
    <s v="Annual"/>
    <s v="Asteraceae"/>
    <n v="0"/>
    <m/>
  </r>
  <r>
    <n v="2017"/>
    <x v="1"/>
    <s v="DEG2"/>
    <n v="6"/>
    <n v="4"/>
    <x v="1"/>
    <x v="2"/>
    <s v="Erigeron canadensis"/>
    <x v="0"/>
    <s v="native"/>
    <s v="native"/>
    <s v=""/>
    <s v="Annual"/>
    <s v="Asteraceae"/>
    <n v="0"/>
    <m/>
  </r>
  <r>
    <n v="2017"/>
    <x v="1"/>
    <s v="DEG2"/>
    <n v="6"/>
    <n v="4"/>
    <x v="1"/>
    <x v="3"/>
    <s v="Erigeron canadensis"/>
    <x v="0"/>
    <s v="native"/>
    <s v="native"/>
    <s v=""/>
    <s v="Annual"/>
    <s v="Asteraceae"/>
    <n v="0"/>
    <m/>
  </r>
  <r>
    <n v="2017"/>
    <x v="1"/>
    <s v="DEG2"/>
    <n v="6"/>
    <n v="0"/>
    <x v="0"/>
    <x v="0"/>
    <s v="Erigeron canadensis"/>
    <x v="0"/>
    <s v="native"/>
    <s v="native"/>
    <s v=""/>
    <s v="Annual"/>
    <s v="Asteraceae"/>
    <n v="0"/>
    <m/>
  </r>
  <r>
    <n v="2017"/>
    <x v="1"/>
    <s v="DEG2"/>
    <n v="6"/>
    <n v="0"/>
    <x v="0"/>
    <x v="1"/>
    <s v="Erigeron canadensis"/>
    <x v="0"/>
    <s v="native"/>
    <s v="native"/>
    <s v=""/>
    <s v="Annual"/>
    <s v="Asteraceae"/>
    <n v="0"/>
    <m/>
  </r>
  <r>
    <n v="2017"/>
    <x v="1"/>
    <s v="DEG2"/>
    <n v="6"/>
    <n v="0"/>
    <x v="0"/>
    <x v="2"/>
    <s v="Erigeron canadensis"/>
    <x v="0"/>
    <s v="native"/>
    <s v="native"/>
    <s v=""/>
    <s v="Annual"/>
    <s v="Asteraceae"/>
    <n v="0"/>
    <m/>
  </r>
  <r>
    <n v="2017"/>
    <x v="1"/>
    <s v="DEG2"/>
    <n v="6"/>
    <n v="0"/>
    <x v="0"/>
    <x v="3"/>
    <s v="Erigeron canadensis"/>
    <x v="0"/>
    <s v="native"/>
    <s v="native"/>
    <s v=""/>
    <s v="Annual"/>
    <s v="Asteraceae"/>
    <n v="0"/>
    <m/>
  </r>
  <r>
    <n v="2017"/>
    <x v="1"/>
    <s v="DEG2"/>
    <n v="7"/>
    <n v="4"/>
    <x v="1"/>
    <x v="0"/>
    <s v="Erigeron canadensis"/>
    <x v="0"/>
    <s v="native"/>
    <s v="native"/>
    <s v=""/>
    <s v="Annual"/>
    <s v="Asteraceae"/>
    <n v="0"/>
    <m/>
  </r>
  <r>
    <n v="2017"/>
    <x v="1"/>
    <s v="DEG2"/>
    <n v="7"/>
    <n v="4"/>
    <x v="1"/>
    <x v="1"/>
    <s v="Erigeron canadensis"/>
    <x v="0"/>
    <s v="native"/>
    <s v="native"/>
    <s v=""/>
    <s v="Annual"/>
    <s v="Asteraceae"/>
    <n v="1"/>
    <m/>
  </r>
  <r>
    <n v="2017"/>
    <x v="1"/>
    <s v="DEG2"/>
    <n v="7"/>
    <n v="4"/>
    <x v="1"/>
    <x v="2"/>
    <s v="Erigeron canadensis"/>
    <x v="0"/>
    <s v="native"/>
    <s v="native"/>
    <s v=""/>
    <s v="Annual"/>
    <s v="Asteraceae"/>
    <n v="0"/>
    <m/>
  </r>
  <r>
    <n v="2017"/>
    <x v="1"/>
    <s v="DEG2"/>
    <n v="7"/>
    <n v="4"/>
    <x v="1"/>
    <x v="3"/>
    <s v="Erigeron canadensis"/>
    <x v="0"/>
    <s v="native"/>
    <s v="native"/>
    <s v=""/>
    <s v="Annual"/>
    <s v="Asteraceae"/>
    <n v="0"/>
    <m/>
  </r>
  <r>
    <n v="2017"/>
    <x v="1"/>
    <s v="DEG2"/>
    <n v="7"/>
    <n v="0"/>
    <x v="0"/>
    <x v="0"/>
    <s v="Erigeron canadensis"/>
    <x v="0"/>
    <s v="native"/>
    <s v="native"/>
    <s v=""/>
    <s v="Annual"/>
    <s v="Asteraceae"/>
    <n v="0"/>
    <m/>
  </r>
  <r>
    <n v="2017"/>
    <x v="1"/>
    <s v="DEG2"/>
    <n v="7"/>
    <n v="0"/>
    <x v="0"/>
    <x v="1"/>
    <s v="Erigeron canadensis"/>
    <x v="0"/>
    <s v="native"/>
    <s v="native"/>
    <s v=""/>
    <s v="Annual"/>
    <s v="Asteraceae"/>
    <n v="0"/>
    <m/>
  </r>
  <r>
    <n v="2017"/>
    <x v="1"/>
    <s v="DEG2"/>
    <n v="7"/>
    <n v="0"/>
    <x v="0"/>
    <x v="2"/>
    <s v="Erigeron canadensis"/>
    <x v="0"/>
    <s v="native"/>
    <s v="native"/>
    <s v=""/>
    <s v="Annual"/>
    <s v="Asteraceae"/>
    <n v="0"/>
    <m/>
  </r>
  <r>
    <n v="2017"/>
    <x v="1"/>
    <s v="DEG2"/>
    <n v="7"/>
    <n v="0"/>
    <x v="0"/>
    <x v="3"/>
    <s v="Erigeron canadensis"/>
    <x v="0"/>
    <s v="native"/>
    <s v="native"/>
    <s v=""/>
    <s v="Annual"/>
    <s v="Asteraceae"/>
    <n v="0"/>
    <m/>
  </r>
  <r>
    <n v="2017"/>
    <x v="1"/>
    <s v="DEG1"/>
    <n v="1"/>
    <n v="4"/>
    <x v="1"/>
    <x v="0"/>
    <s v="Erodium cicutarium"/>
    <x v="0"/>
    <s v="nonnative"/>
    <s v=""/>
    <s v="nonnative"/>
    <s v="Annual"/>
    <s v="Geraniaceae"/>
    <n v="0"/>
    <m/>
  </r>
  <r>
    <n v="2017"/>
    <x v="1"/>
    <s v="DEG1"/>
    <n v="1"/>
    <n v="4"/>
    <x v="1"/>
    <x v="1"/>
    <s v="Erodium cicutarium"/>
    <x v="0"/>
    <s v="nonnative"/>
    <s v=""/>
    <s v="nonnative"/>
    <s v="Annual"/>
    <s v="Geraniaceae"/>
    <n v="1"/>
    <m/>
  </r>
  <r>
    <n v="2017"/>
    <x v="1"/>
    <s v="DEG1"/>
    <n v="1"/>
    <n v="4"/>
    <x v="1"/>
    <x v="2"/>
    <s v="Erodium cicutarium"/>
    <x v="0"/>
    <s v="nonnative"/>
    <s v=""/>
    <s v="nonnative"/>
    <s v="Annual"/>
    <s v="Geraniaceae"/>
    <n v="0"/>
    <m/>
  </r>
  <r>
    <n v="2017"/>
    <x v="1"/>
    <s v="DEG1"/>
    <n v="1"/>
    <n v="4"/>
    <x v="1"/>
    <x v="3"/>
    <s v="Erodium cicutarium"/>
    <x v="0"/>
    <s v="nonnative"/>
    <s v=""/>
    <s v="nonnative"/>
    <s v="Annual"/>
    <s v="Geraniaceae"/>
    <n v="1"/>
    <m/>
  </r>
  <r>
    <n v="2017"/>
    <x v="1"/>
    <s v="DEG1"/>
    <n v="1"/>
    <n v="0"/>
    <x v="0"/>
    <x v="0"/>
    <s v="Erodium cicutarium"/>
    <x v="0"/>
    <s v="nonnative"/>
    <s v=""/>
    <s v="nonnative"/>
    <s v="Annual"/>
    <s v="Geraniaceae"/>
    <n v="1"/>
    <m/>
  </r>
  <r>
    <n v="2017"/>
    <x v="1"/>
    <s v="DEG1"/>
    <n v="1"/>
    <n v="0"/>
    <x v="0"/>
    <x v="1"/>
    <s v="Erodium cicutarium"/>
    <x v="0"/>
    <s v="nonnative"/>
    <s v=""/>
    <s v="nonnative"/>
    <s v="Annual"/>
    <s v="Geraniaceae"/>
    <n v="0"/>
    <m/>
  </r>
  <r>
    <n v="2017"/>
    <x v="1"/>
    <s v="DEG1"/>
    <n v="1"/>
    <n v="0"/>
    <x v="0"/>
    <x v="2"/>
    <s v="Erodium cicutarium"/>
    <x v="0"/>
    <s v="nonnative"/>
    <s v=""/>
    <s v="nonnative"/>
    <s v="Annual"/>
    <s v="Geraniaceae"/>
    <n v="0"/>
    <m/>
  </r>
  <r>
    <n v="2017"/>
    <x v="1"/>
    <s v="DEG1"/>
    <n v="1"/>
    <n v="0"/>
    <x v="0"/>
    <x v="3"/>
    <s v="Erodium cicutarium"/>
    <x v="0"/>
    <s v="nonnative"/>
    <s v=""/>
    <s v="nonnative"/>
    <s v="Annual"/>
    <s v="Geraniaceae"/>
    <n v="1"/>
    <m/>
  </r>
  <r>
    <n v="2017"/>
    <x v="1"/>
    <s v="DEG1"/>
    <n v="2"/>
    <n v="4"/>
    <x v="1"/>
    <x v="0"/>
    <s v="Erodium cicutarium"/>
    <x v="0"/>
    <s v="nonnative"/>
    <s v=""/>
    <s v="nonnative"/>
    <s v="Annual"/>
    <s v="Geraniaceae"/>
    <n v="2"/>
    <m/>
  </r>
  <r>
    <n v="2017"/>
    <x v="1"/>
    <s v="DEG1"/>
    <n v="2"/>
    <n v="4"/>
    <x v="1"/>
    <x v="1"/>
    <s v="Erodium cicutarium"/>
    <x v="0"/>
    <s v="nonnative"/>
    <s v=""/>
    <s v="nonnative"/>
    <s v="Annual"/>
    <s v="Geraniaceae"/>
    <n v="3"/>
    <m/>
  </r>
  <r>
    <n v="2017"/>
    <x v="1"/>
    <s v="DEG1"/>
    <n v="2"/>
    <n v="4"/>
    <x v="1"/>
    <x v="2"/>
    <s v="Erodium cicutarium"/>
    <x v="0"/>
    <s v="nonnative"/>
    <s v=""/>
    <s v="nonnative"/>
    <s v="Annual"/>
    <s v="Geraniaceae"/>
    <n v="1"/>
    <m/>
  </r>
  <r>
    <n v="2017"/>
    <x v="1"/>
    <s v="DEG1"/>
    <n v="2"/>
    <n v="4"/>
    <x v="1"/>
    <x v="3"/>
    <s v="Erodium cicutarium"/>
    <x v="0"/>
    <s v="nonnative"/>
    <s v=""/>
    <s v="nonnative"/>
    <s v="Annual"/>
    <s v="Geraniaceae"/>
    <n v="1"/>
    <m/>
  </r>
  <r>
    <n v="2017"/>
    <x v="1"/>
    <s v="DEG1"/>
    <n v="2"/>
    <n v="0"/>
    <x v="0"/>
    <x v="0"/>
    <s v="Erodium cicutarium"/>
    <x v="0"/>
    <s v="nonnative"/>
    <s v=""/>
    <s v="nonnative"/>
    <s v="Annual"/>
    <s v="Geraniaceae"/>
    <n v="1"/>
    <m/>
  </r>
  <r>
    <n v="2017"/>
    <x v="1"/>
    <s v="DEG1"/>
    <n v="2"/>
    <n v="0"/>
    <x v="0"/>
    <x v="1"/>
    <s v="Erodium cicutarium"/>
    <x v="0"/>
    <s v="nonnative"/>
    <s v=""/>
    <s v="nonnative"/>
    <s v="Annual"/>
    <s v="Geraniaceae"/>
    <n v="0"/>
    <m/>
  </r>
  <r>
    <n v="2017"/>
    <x v="1"/>
    <s v="DEG1"/>
    <n v="2"/>
    <n v="0"/>
    <x v="0"/>
    <x v="2"/>
    <s v="Erodium cicutarium"/>
    <x v="0"/>
    <s v="nonnative"/>
    <s v=""/>
    <s v="nonnative"/>
    <s v="Annual"/>
    <s v="Geraniaceae"/>
    <n v="1"/>
    <m/>
  </r>
  <r>
    <n v="2017"/>
    <x v="1"/>
    <s v="DEG1"/>
    <n v="2"/>
    <n v="0"/>
    <x v="0"/>
    <x v="3"/>
    <s v="Erodium cicutarium"/>
    <x v="0"/>
    <s v="nonnative"/>
    <s v=""/>
    <s v="nonnative"/>
    <s v="Annual"/>
    <s v="Geraniaceae"/>
    <n v="0"/>
    <m/>
  </r>
  <r>
    <n v="2017"/>
    <x v="1"/>
    <s v="DEG1"/>
    <n v="3"/>
    <n v="4"/>
    <x v="1"/>
    <x v="0"/>
    <s v="Erodium cicutarium"/>
    <x v="0"/>
    <s v="nonnative"/>
    <s v=""/>
    <s v="nonnative"/>
    <s v="Annual"/>
    <s v="Geraniaceae"/>
    <n v="1"/>
    <m/>
  </r>
  <r>
    <n v="2017"/>
    <x v="1"/>
    <s v="DEG1"/>
    <n v="3"/>
    <n v="4"/>
    <x v="1"/>
    <x v="1"/>
    <s v="Erodium cicutarium"/>
    <x v="0"/>
    <s v="nonnative"/>
    <s v=""/>
    <s v="nonnative"/>
    <s v="Annual"/>
    <s v="Geraniaceae"/>
    <n v="0"/>
    <m/>
  </r>
  <r>
    <n v="2017"/>
    <x v="1"/>
    <s v="DEG1"/>
    <n v="3"/>
    <n v="4"/>
    <x v="1"/>
    <x v="2"/>
    <s v="Erodium cicutarium"/>
    <x v="0"/>
    <s v="nonnative"/>
    <s v=""/>
    <s v="nonnative"/>
    <s v="Annual"/>
    <s v="Geraniaceae"/>
    <n v="2"/>
    <m/>
  </r>
  <r>
    <n v="2017"/>
    <x v="1"/>
    <s v="DEG1"/>
    <n v="3"/>
    <n v="4"/>
    <x v="1"/>
    <x v="3"/>
    <s v="Erodium cicutarium"/>
    <x v="0"/>
    <s v="nonnative"/>
    <s v=""/>
    <s v="nonnative"/>
    <s v="Annual"/>
    <s v="Geraniaceae"/>
    <n v="1"/>
    <m/>
  </r>
  <r>
    <n v="2017"/>
    <x v="1"/>
    <s v="DEG1"/>
    <n v="3"/>
    <n v="0"/>
    <x v="0"/>
    <x v="0"/>
    <s v="Erodium cicutarium"/>
    <x v="0"/>
    <s v="nonnative"/>
    <s v=""/>
    <s v="nonnative"/>
    <s v="Annual"/>
    <s v="Geraniaceae"/>
    <n v="0"/>
    <m/>
  </r>
  <r>
    <n v="2017"/>
    <x v="1"/>
    <s v="DEG1"/>
    <n v="3"/>
    <n v="0"/>
    <x v="0"/>
    <x v="1"/>
    <s v="Erodium cicutarium"/>
    <x v="0"/>
    <s v="nonnative"/>
    <s v=""/>
    <s v="nonnative"/>
    <s v="Annual"/>
    <s v="Geraniaceae"/>
    <n v="1"/>
    <m/>
  </r>
  <r>
    <n v="2017"/>
    <x v="1"/>
    <s v="DEG1"/>
    <n v="3"/>
    <n v="0"/>
    <x v="0"/>
    <x v="2"/>
    <s v="Erodium cicutarium"/>
    <x v="0"/>
    <s v="nonnative"/>
    <s v=""/>
    <s v="nonnative"/>
    <s v="Annual"/>
    <s v="Geraniaceae"/>
    <n v="2"/>
    <m/>
  </r>
  <r>
    <n v="2017"/>
    <x v="1"/>
    <s v="DEG1"/>
    <n v="3"/>
    <n v="0"/>
    <x v="0"/>
    <x v="3"/>
    <s v="Erodium cicutarium"/>
    <x v="0"/>
    <s v="nonnative"/>
    <s v=""/>
    <s v="nonnative"/>
    <s v="Annual"/>
    <s v="Geraniaceae"/>
    <n v="4"/>
    <m/>
  </r>
  <r>
    <n v="2017"/>
    <x v="1"/>
    <s v="DEG1"/>
    <n v="4"/>
    <n v="4"/>
    <x v="1"/>
    <x v="0"/>
    <s v="Erodium cicutarium"/>
    <x v="0"/>
    <s v="nonnative"/>
    <s v=""/>
    <s v="nonnative"/>
    <s v="Annual"/>
    <s v="Geraniaceae"/>
    <n v="1"/>
    <m/>
  </r>
  <r>
    <n v="2017"/>
    <x v="1"/>
    <s v="DEG1"/>
    <n v="4"/>
    <n v="4"/>
    <x v="1"/>
    <x v="1"/>
    <s v="Erodium cicutarium"/>
    <x v="0"/>
    <s v="nonnative"/>
    <s v=""/>
    <s v="nonnative"/>
    <s v="Annual"/>
    <s v="Geraniaceae"/>
    <n v="1"/>
    <m/>
  </r>
  <r>
    <n v="2017"/>
    <x v="1"/>
    <s v="DEG1"/>
    <n v="4"/>
    <n v="4"/>
    <x v="1"/>
    <x v="2"/>
    <s v="Erodium cicutarium"/>
    <x v="0"/>
    <s v="nonnative"/>
    <s v=""/>
    <s v="nonnative"/>
    <s v="Annual"/>
    <s v="Geraniaceae"/>
    <n v="4"/>
    <m/>
  </r>
  <r>
    <n v="2017"/>
    <x v="1"/>
    <s v="DEG1"/>
    <n v="4"/>
    <n v="4"/>
    <x v="1"/>
    <x v="3"/>
    <s v="Erodium cicutarium"/>
    <x v="0"/>
    <s v="nonnative"/>
    <s v=""/>
    <s v="nonnative"/>
    <s v="Annual"/>
    <s v="Geraniaceae"/>
    <n v="2"/>
    <m/>
  </r>
  <r>
    <n v="2017"/>
    <x v="1"/>
    <s v="DEG1"/>
    <n v="4"/>
    <n v="0"/>
    <x v="0"/>
    <x v="0"/>
    <s v="Erodium cicutarium"/>
    <x v="0"/>
    <s v="nonnative"/>
    <s v=""/>
    <s v="nonnative"/>
    <s v="Annual"/>
    <s v="Geraniaceae"/>
    <n v="2"/>
    <m/>
  </r>
  <r>
    <n v="2017"/>
    <x v="1"/>
    <s v="DEG1"/>
    <n v="4"/>
    <n v="0"/>
    <x v="0"/>
    <x v="1"/>
    <s v="Erodium cicutarium"/>
    <x v="0"/>
    <s v="nonnative"/>
    <s v=""/>
    <s v="nonnative"/>
    <s v="Annual"/>
    <s v="Geraniaceae"/>
    <n v="1"/>
    <m/>
  </r>
  <r>
    <n v="2017"/>
    <x v="1"/>
    <s v="DEG1"/>
    <n v="4"/>
    <n v="0"/>
    <x v="0"/>
    <x v="2"/>
    <s v="Erodium cicutarium"/>
    <x v="0"/>
    <s v="nonnative"/>
    <s v=""/>
    <s v="nonnative"/>
    <s v="Annual"/>
    <s v="Geraniaceae"/>
    <n v="1"/>
    <m/>
  </r>
  <r>
    <n v="2017"/>
    <x v="1"/>
    <s v="DEG1"/>
    <n v="4"/>
    <n v="0"/>
    <x v="0"/>
    <x v="3"/>
    <s v="Erodium cicutarium"/>
    <x v="0"/>
    <s v="nonnative"/>
    <s v=""/>
    <s v="nonnative"/>
    <s v="Annual"/>
    <s v="Geraniaceae"/>
    <n v="0"/>
    <m/>
  </r>
  <r>
    <n v="2017"/>
    <x v="1"/>
    <s v="DEG2"/>
    <n v="5"/>
    <n v="4"/>
    <x v="1"/>
    <x v="0"/>
    <s v="Erodium cicutarium"/>
    <x v="0"/>
    <s v="nonnative"/>
    <s v=""/>
    <s v="nonnative"/>
    <s v="Annual"/>
    <s v="Geraniaceae"/>
    <n v="1"/>
    <m/>
  </r>
  <r>
    <n v="2017"/>
    <x v="1"/>
    <s v="DEG2"/>
    <n v="5"/>
    <n v="4"/>
    <x v="1"/>
    <x v="1"/>
    <s v="Erodium cicutarium"/>
    <x v="0"/>
    <s v="nonnative"/>
    <s v=""/>
    <s v="nonnative"/>
    <s v="Annual"/>
    <s v="Geraniaceae"/>
    <n v="0"/>
    <m/>
  </r>
  <r>
    <n v="2017"/>
    <x v="1"/>
    <s v="DEG2"/>
    <n v="5"/>
    <n v="4"/>
    <x v="1"/>
    <x v="2"/>
    <s v="Erodium cicutarium"/>
    <x v="0"/>
    <s v="nonnative"/>
    <s v=""/>
    <s v="nonnative"/>
    <s v="Annual"/>
    <s v="Geraniaceae"/>
    <n v="2"/>
    <m/>
  </r>
  <r>
    <n v="2017"/>
    <x v="1"/>
    <s v="DEG2"/>
    <n v="5"/>
    <n v="4"/>
    <x v="1"/>
    <x v="3"/>
    <s v="Erodium cicutarium"/>
    <x v="0"/>
    <s v="nonnative"/>
    <s v=""/>
    <s v="nonnative"/>
    <s v="Annual"/>
    <s v="Geraniaceae"/>
    <n v="1"/>
    <m/>
  </r>
  <r>
    <n v="2017"/>
    <x v="1"/>
    <s v="DEG2"/>
    <n v="5"/>
    <n v="0"/>
    <x v="0"/>
    <x v="0"/>
    <s v="Erodium cicutarium"/>
    <x v="0"/>
    <s v="nonnative"/>
    <s v=""/>
    <s v="nonnative"/>
    <s v="Annual"/>
    <s v="Geraniaceae"/>
    <n v="0"/>
    <m/>
  </r>
  <r>
    <n v="2017"/>
    <x v="1"/>
    <s v="DEG2"/>
    <n v="5"/>
    <n v="0"/>
    <x v="0"/>
    <x v="1"/>
    <s v="Erodium cicutarium"/>
    <x v="0"/>
    <s v="nonnative"/>
    <s v=""/>
    <s v="nonnative"/>
    <s v="Annual"/>
    <s v="Geraniaceae"/>
    <n v="0"/>
    <m/>
  </r>
  <r>
    <n v="2017"/>
    <x v="1"/>
    <s v="DEG2"/>
    <n v="5"/>
    <n v="0"/>
    <x v="0"/>
    <x v="2"/>
    <s v="Erodium cicutarium"/>
    <x v="0"/>
    <s v="nonnative"/>
    <s v=""/>
    <s v="nonnative"/>
    <s v="Annual"/>
    <s v="Geraniaceae"/>
    <n v="0"/>
    <m/>
  </r>
  <r>
    <n v="2017"/>
    <x v="1"/>
    <s v="DEG2"/>
    <n v="5"/>
    <n v="0"/>
    <x v="0"/>
    <x v="3"/>
    <s v="Erodium cicutarium"/>
    <x v="0"/>
    <s v="nonnative"/>
    <s v=""/>
    <s v="nonnative"/>
    <s v="Annual"/>
    <s v="Geraniaceae"/>
    <n v="0"/>
    <m/>
  </r>
  <r>
    <n v="2017"/>
    <x v="1"/>
    <s v="DEG2"/>
    <n v="6"/>
    <n v="4"/>
    <x v="1"/>
    <x v="0"/>
    <s v="Erodium cicutarium"/>
    <x v="0"/>
    <s v="nonnative"/>
    <s v=""/>
    <s v="nonnative"/>
    <s v="Annual"/>
    <s v="Geraniaceae"/>
    <n v="1"/>
    <m/>
  </r>
  <r>
    <n v="2017"/>
    <x v="1"/>
    <s v="DEG2"/>
    <n v="6"/>
    <n v="4"/>
    <x v="1"/>
    <x v="1"/>
    <s v="Erodium cicutarium"/>
    <x v="0"/>
    <s v="nonnative"/>
    <s v=""/>
    <s v="nonnative"/>
    <s v="Annual"/>
    <s v="Geraniaceae"/>
    <n v="1"/>
    <m/>
  </r>
  <r>
    <n v="2017"/>
    <x v="1"/>
    <s v="DEG2"/>
    <n v="6"/>
    <n v="4"/>
    <x v="1"/>
    <x v="2"/>
    <s v="Erodium cicutarium"/>
    <x v="0"/>
    <s v="nonnative"/>
    <s v=""/>
    <s v="nonnative"/>
    <s v="Annual"/>
    <s v="Geraniaceae"/>
    <n v="0"/>
    <m/>
  </r>
  <r>
    <n v="2017"/>
    <x v="1"/>
    <s v="DEG2"/>
    <n v="6"/>
    <n v="4"/>
    <x v="1"/>
    <x v="3"/>
    <s v="Erodium cicutarium"/>
    <x v="0"/>
    <s v="nonnative"/>
    <s v=""/>
    <s v="nonnative"/>
    <s v="Annual"/>
    <s v="Geraniaceae"/>
    <n v="0"/>
    <m/>
  </r>
  <r>
    <n v="2017"/>
    <x v="1"/>
    <s v="DEG2"/>
    <n v="6"/>
    <n v="0"/>
    <x v="0"/>
    <x v="0"/>
    <s v="Erodium cicutarium"/>
    <x v="0"/>
    <s v="nonnative"/>
    <s v=""/>
    <s v="nonnative"/>
    <s v="Annual"/>
    <s v="Geraniaceae"/>
    <n v="0"/>
    <m/>
  </r>
  <r>
    <n v="2017"/>
    <x v="1"/>
    <s v="DEG2"/>
    <n v="6"/>
    <n v="0"/>
    <x v="0"/>
    <x v="1"/>
    <s v="Erodium cicutarium"/>
    <x v="0"/>
    <s v="nonnative"/>
    <s v=""/>
    <s v="nonnative"/>
    <s v="Annual"/>
    <s v="Geraniaceae"/>
    <n v="0"/>
    <m/>
  </r>
  <r>
    <n v="2017"/>
    <x v="1"/>
    <s v="DEG2"/>
    <n v="6"/>
    <n v="0"/>
    <x v="0"/>
    <x v="2"/>
    <s v="Erodium cicutarium"/>
    <x v="0"/>
    <s v="nonnative"/>
    <s v=""/>
    <s v="nonnative"/>
    <s v="Annual"/>
    <s v="Geraniaceae"/>
    <n v="1"/>
    <m/>
  </r>
  <r>
    <n v="2017"/>
    <x v="1"/>
    <s v="DEG2"/>
    <n v="6"/>
    <n v="0"/>
    <x v="0"/>
    <x v="3"/>
    <s v="Erodium cicutarium"/>
    <x v="0"/>
    <s v="nonnative"/>
    <s v=""/>
    <s v="nonnative"/>
    <s v="Annual"/>
    <s v="Geraniaceae"/>
    <n v="0"/>
    <m/>
  </r>
  <r>
    <n v="2017"/>
    <x v="1"/>
    <s v="DEG2"/>
    <n v="7"/>
    <n v="4"/>
    <x v="1"/>
    <x v="0"/>
    <s v="Erodium cicutarium"/>
    <x v="0"/>
    <s v="nonnative"/>
    <s v=""/>
    <s v="nonnative"/>
    <s v="Annual"/>
    <s v="Geraniaceae"/>
    <n v="2"/>
    <m/>
  </r>
  <r>
    <n v="2017"/>
    <x v="1"/>
    <s v="DEG2"/>
    <n v="7"/>
    <n v="4"/>
    <x v="1"/>
    <x v="1"/>
    <s v="Erodium cicutarium"/>
    <x v="0"/>
    <s v="nonnative"/>
    <s v=""/>
    <s v="nonnative"/>
    <s v="Annual"/>
    <s v="Geraniaceae"/>
    <n v="0"/>
    <m/>
  </r>
  <r>
    <n v="2017"/>
    <x v="1"/>
    <s v="DEG2"/>
    <n v="7"/>
    <n v="4"/>
    <x v="1"/>
    <x v="2"/>
    <s v="Erodium cicutarium"/>
    <x v="0"/>
    <s v="nonnative"/>
    <s v=""/>
    <s v="nonnative"/>
    <s v="Annual"/>
    <s v="Geraniaceae"/>
    <n v="1"/>
    <m/>
  </r>
  <r>
    <n v="2017"/>
    <x v="1"/>
    <s v="DEG2"/>
    <n v="7"/>
    <n v="4"/>
    <x v="1"/>
    <x v="3"/>
    <s v="Erodium cicutarium"/>
    <x v="0"/>
    <s v="nonnative"/>
    <s v=""/>
    <s v="nonnative"/>
    <s v="Annual"/>
    <s v="Geraniaceae"/>
    <n v="1"/>
    <m/>
  </r>
  <r>
    <n v="2017"/>
    <x v="1"/>
    <s v="DEG2"/>
    <n v="7"/>
    <n v="0"/>
    <x v="0"/>
    <x v="0"/>
    <s v="Erodium cicutarium"/>
    <x v="0"/>
    <s v="nonnative"/>
    <s v=""/>
    <s v="nonnative"/>
    <s v="Annual"/>
    <s v="Geraniaceae"/>
    <n v="0"/>
    <m/>
  </r>
  <r>
    <n v="2017"/>
    <x v="1"/>
    <s v="DEG2"/>
    <n v="7"/>
    <n v="0"/>
    <x v="0"/>
    <x v="1"/>
    <s v="Erodium cicutarium"/>
    <x v="0"/>
    <s v="nonnative"/>
    <s v=""/>
    <s v="nonnative"/>
    <s v="Annual"/>
    <s v="Geraniaceae"/>
    <n v="1"/>
    <m/>
  </r>
  <r>
    <n v="2017"/>
    <x v="1"/>
    <s v="DEG2"/>
    <n v="7"/>
    <n v="0"/>
    <x v="0"/>
    <x v="2"/>
    <s v="Erodium cicutarium"/>
    <x v="0"/>
    <s v="nonnative"/>
    <s v=""/>
    <s v="nonnative"/>
    <s v="Annual"/>
    <s v="Geraniaceae"/>
    <n v="0"/>
    <m/>
  </r>
  <r>
    <n v="2017"/>
    <x v="1"/>
    <s v="DEG2"/>
    <n v="7"/>
    <n v="0"/>
    <x v="0"/>
    <x v="3"/>
    <s v="Erodium cicutarium"/>
    <x v="0"/>
    <s v="nonnative"/>
    <s v=""/>
    <s v="nonnative"/>
    <s v="Annual"/>
    <s v="Geraniaceae"/>
    <n v="0"/>
    <m/>
  </r>
  <r>
    <n v="2017"/>
    <x v="1"/>
    <s v="DEG1"/>
    <n v="1"/>
    <n v="4"/>
    <x v="1"/>
    <x v="0"/>
    <s v="Erodium moschatum"/>
    <x v="0"/>
    <s v="nonnative"/>
    <s v=""/>
    <s v="nonnative"/>
    <s v="Annual"/>
    <s v="Geraniaceae"/>
    <n v="0"/>
    <m/>
  </r>
  <r>
    <n v="2017"/>
    <x v="1"/>
    <s v="DEG1"/>
    <n v="1"/>
    <n v="4"/>
    <x v="1"/>
    <x v="1"/>
    <s v="Erodium moschatum"/>
    <x v="0"/>
    <s v="nonnative"/>
    <s v=""/>
    <s v="nonnative"/>
    <s v="Annual"/>
    <s v="Geraniaceae"/>
    <n v="0"/>
    <m/>
  </r>
  <r>
    <n v="2017"/>
    <x v="1"/>
    <s v="DEG1"/>
    <n v="1"/>
    <n v="4"/>
    <x v="1"/>
    <x v="2"/>
    <s v="Erodium moschatum"/>
    <x v="0"/>
    <s v="nonnative"/>
    <s v=""/>
    <s v="nonnative"/>
    <s v="Annual"/>
    <s v="Geraniaceae"/>
    <n v="1"/>
    <m/>
  </r>
  <r>
    <n v="2017"/>
    <x v="1"/>
    <s v="DEG1"/>
    <n v="1"/>
    <n v="4"/>
    <x v="1"/>
    <x v="3"/>
    <s v="Erodium moschatum"/>
    <x v="0"/>
    <s v="nonnative"/>
    <s v=""/>
    <s v="nonnative"/>
    <s v="Annual"/>
    <s v="Geraniaceae"/>
    <n v="1"/>
    <m/>
  </r>
  <r>
    <n v="2017"/>
    <x v="1"/>
    <s v="DEG1"/>
    <n v="1"/>
    <n v="0"/>
    <x v="0"/>
    <x v="0"/>
    <s v="Erodium moschatum"/>
    <x v="0"/>
    <s v="nonnative"/>
    <s v=""/>
    <s v="nonnative"/>
    <s v="Annual"/>
    <s v="Geraniaceae"/>
    <n v="0"/>
    <m/>
  </r>
  <r>
    <n v="2017"/>
    <x v="1"/>
    <s v="DEG1"/>
    <n v="1"/>
    <n v="0"/>
    <x v="0"/>
    <x v="1"/>
    <s v="Erodium moschatum"/>
    <x v="0"/>
    <s v="nonnative"/>
    <s v=""/>
    <s v="nonnative"/>
    <s v="Annual"/>
    <s v="Geraniaceae"/>
    <n v="1"/>
    <m/>
  </r>
  <r>
    <n v="2017"/>
    <x v="1"/>
    <s v="DEG1"/>
    <n v="1"/>
    <n v="0"/>
    <x v="0"/>
    <x v="2"/>
    <s v="Erodium moschatum"/>
    <x v="0"/>
    <s v="nonnative"/>
    <s v=""/>
    <s v="nonnative"/>
    <s v="Annual"/>
    <s v="Geraniaceae"/>
    <n v="0"/>
    <m/>
  </r>
  <r>
    <n v="2017"/>
    <x v="1"/>
    <s v="DEG1"/>
    <n v="1"/>
    <n v="0"/>
    <x v="0"/>
    <x v="3"/>
    <s v="Erodium moschatum"/>
    <x v="0"/>
    <s v="nonnative"/>
    <s v=""/>
    <s v="nonnative"/>
    <s v="Annual"/>
    <s v="Geraniaceae"/>
    <n v="0"/>
    <m/>
  </r>
  <r>
    <n v="2017"/>
    <x v="1"/>
    <s v="DEG1"/>
    <n v="2"/>
    <n v="4"/>
    <x v="1"/>
    <x v="0"/>
    <s v="Erodium moschatum"/>
    <x v="0"/>
    <s v="nonnative"/>
    <s v=""/>
    <s v="nonnative"/>
    <s v="Annual"/>
    <s v="Geraniaceae"/>
    <n v="0"/>
    <m/>
  </r>
  <r>
    <n v="2017"/>
    <x v="1"/>
    <s v="DEG1"/>
    <n v="2"/>
    <n v="4"/>
    <x v="1"/>
    <x v="1"/>
    <s v="Erodium moschatum"/>
    <x v="0"/>
    <s v="nonnative"/>
    <s v=""/>
    <s v="nonnative"/>
    <s v="Annual"/>
    <s v="Geraniaceae"/>
    <n v="0"/>
    <m/>
  </r>
  <r>
    <n v="2017"/>
    <x v="1"/>
    <s v="DEG1"/>
    <n v="2"/>
    <n v="4"/>
    <x v="1"/>
    <x v="2"/>
    <s v="Erodium moschatum"/>
    <x v="0"/>
    <s v="nonnative"/>
    <s v=""/>
    <s v="nonnative"/>
    <s v="Annual"/>
    <s v="Geraniaceae"/>
    <n v="0"/>
    <m/>
  </r>
  <r>
    <n v="2017"/>
    <x v="1"/>
    <s v="DEG1"/>
    <n v="2"/>
    <n v="4"/>
    <x v="1"/>
    <x v="3"/>
    <s v="Erodium moschatum"/>
    <x v="0"/>
    <s v="nonnative"/>
    <s v=""/>
    <s v="nonnative"/>
    <s v="Annual"/>
    <s v="Geraniaceae"/>
    <n v="0"/>
    <m/>
  </r>
  <r>
    <n v="2017"/>
    <x v="1"/>
    <s v="DEG1"/>
    <n v="2"/>
    <n v="0"/>
    <x v="0"/>
    <x v="0"/>
    <s v="Erodium moschatum"/>
    <x v="0"/>
    <s v="nonnative"/>
    <s v=""/>
    <s v="nonnative"/>
    <s v="Annual"/>
    <s v="Geraniaceae"/>
    <n v="0"/>
    <m/>
  </r>
  <r>
    <n v="2017"/>
    <x v="1"/>
    <s v="DEG1"/>
    <n v="2"/>
    <n v="0"/>
    <x v="0"/>
    <x v="1"/>
    <s v="Erodium moschatum"/>
    <x v="0"/>
    <s v="nonnative"/>
    <s v=""/>
    <s v="nonnative"/>
    <s v="Annual"/>
    <s v="Geraniaceae"/>
    <n v="0"/>
    <m/>
  </r>
  <r>
    <n v="2017"/>
    <x v="1"/>
    <s v="DEG1"/>
    <n v="2"/>
    <n v="0"/>
    <x v="0"/>
    <x v="2"/>
    <s v="Erodium moschatum"/>
    <x v="0"/>
    <s v="nonnative"/>
    <s v=""/>
    <s v="nonnative"/>
    <s v="Annual"/>
    <s v="Geraniaceae"/>
    <n v="0"/>
    <m/>
  </r>
  <r>
    <n v="2017"/>
    <x v="1"/>
    <s v="DEG1"/>
    <n v="2"/>
    <n v="0"/>
    <x v="0"/>
    <x v="3"/>
    <s v="Erodium moschatum"/>
    <x v="0"/>
    <s v="nonnative"/>
    <s v=""/>
    <s v="nonnative"/>
    <s v="Annual"/>
    <s v="Geraniaceae"/>
    <n v="0"/>
    <m/>
  </r>
  <r>
    <n v="2017"/>
    <x v="1"/>
    <s v="DEG1"/>
    <n v="3"/>
    <n v="4"/>
    <x v="1"/>
    <x v="0"/>
    <s v="Erodium moschatum"/>
    <x v="0"/>
    <s v="nonnative"/>
    <s v=""/>
    <s v="nonnative"/>
    <s v="Annual"/>
    <s v="Geraniaceae"/>
    <n v="0"/>
    <m/>
  </r>
  <r>
    <n v="2017"/>
    <x v="1"/>
    <s v="DEG1"/>
    <n v="3"/>
    <n v="4"/>
    <x v="1"/>
    <x v="1"/>
    <s v="Erodium moschatum"/>
    <x v="0"/>
    <s v="nonnative"/>
    <s v=""/>
    <s v="nonnative"/>
    <s v="Annual"/>
    <s v="Geraniaceae"/>
    <n v="0"/>
    <m/>
  </r>
  <r>
    <n v="2017"/>
    <x v="1"/>
    <s v="DEG1"/>
    <n v="3"/>
    <n v="4"/>
    <x v="1"/>
    <x v="2"/>
    <s v="Erodium moschatum"/>
    <x v="0"/>
    <s v="nonnative"/>
    <s v=""/>
    <s v="nonnative"/>
    <s v="Annual"/>
    <s v="Geraniaceae"/>
    <n v="0"/>
    <m/>
  </r>
  <r>
    <n v="2017"/>
    <x v="1"/>
    <s v="DEG1"/>
    <n v="3"/>
    <n v="4"/>
    <x v="1"/>
    <x v="3"/>
    <s v="Erodium moschatum"/>
    <x v="0"/>
    <s v="nonnative"/>
    <s v=""/>
    <s v="nonnative"/>
    <s v="Annual"/>
    <s v="Geraniaceae"/>
    <n v="1"/>
    <m/>
  </r>
  <r>
    <n v="2017"/>
    <x v="1"/>
    <s v="DEG1"/>
    <n v="3"/>
    <n v="0"/>
    <x v="0"/>
    <x v="0"/>
    <s v="Erodium moschatum"/>
    <x v="0"/>
    <s v="nonnative"/>
    <s v=""/>
    <s v="nonnative"/>
    <s v="Annual"/>
    <s v="Geraniaceae"/>
    <n v="0"/>
    <m/>
  </r>
  <r>
    <n v="2017"/>
    <x v="1"/>
    <s v="DEG1"/>
    <n v="3"/>
    <n v="0"/>
    <x v="0"/>
    <x v="1"/>
    <s v="Erodium moschatum"/>
    <x v="0"/>
    <s v="nonnative"/>
    <s v=""/>
    <s v="nonnative"/>
    <s v="Annual"/>
    <s v="Geraniaceae"/>
    <n v="3"/>
    <m/>
  </r>
  <r>
    <n v="2017"/>
    <x v="1"/>
    <s v="DEG1"/>
    <n v="3"/>
    <n v="0"/>
    <x v="0"/>
    <x v="2"/>
    <s v="Erodium moschatum"/>
    <x v="0"/>
    <s v="nonnative"/>
    <s v=""/>
    <s v="nonnative"/>
    <s v="Annual"/>
    <s v="Geraniaceae"/>
    <n v="1"/>
    <m/>
  </r>
  <r>
    <n v="2017"/>
    <x v="1"/>
    <s v="DEG1"/>
    <n v="3"/>
    <n v="0"/>
    <x v="0"/>
    <x v="3"/>
    <s v="Erodium moschatum"/>
    <x v="0"/>
    <s v="nonnative"/>
    <s v=""/>
    <s v="nonnative"/>
    <s v="Annual"/>
    <s v="Geraniaceae"/>
    <n v="1"/>
    <m/>
  </r>
  <r>
    <n v="2017"/>
    <x v="1"/>
    <s v="DEG1"/>
    <n v="4"/>
    <n v="4"/>
    <x v="1"/>
    <x v="0"/>
    <s v="Erodium moschatum"/>
    <x v="0"/>
    <s v="nonnative"/>
    <s v=""/>
    <s v="nonnative"/>
    <s v="Annual"/>
    <s v="Geraniaceae"/>
    <n v="0"/>
    <m/>
  </r>
  <r>
    <n v="2017"/>
    <x v="1"/>
    <s v="DEG1"/>
    <n v="4"/>
    <n v="4"/>
    <x v="1"/>
    <x v="1"/>
    <s v="Erodium moschatum"/>
    <x v="0"/>
    <s v="nonnative"/>
    <s v=""/>
    <s v="nonnative"/>
    <s v="Annual"/>
    <s v="Geraniaceae"/>
    <n v="0"/>
    <m/>
  </r>
  <r>
    <n v="2017"/>
    <x v="1"/>
    <s v="DEG1"/>
    <n v="4"/>
    <n v="4"/>
    <x v="1"/>
    <x v="2"/>
    <s v="Erodium moschatum"/>
    <x v="0"/>
    <s v="nonnative"/>
    <s v=""/>
    <s v="nonnative"/>
    <s v="Annual"/>
    <s v="Geraniaceae"/>
    <n v="0"/>
    <m/>
  </r>
  <r>
    <n v="2017"/>
    <x v="1"/>
    <s v="DEG1"/>
    <n v="4"/>
    <n v="4"/>
    <x v="1"/>
    <x v="3"/>
    <s v="Erodium moschatum"/>
    <x v="0"/>
    <s v="nonnative"/>
    <s v=""/>
    <s v="nonnative"/>
    <s v="Annual"/>
    <s v="Geraniaceae"/>
    <n v="2"/>
    <m/>
  </r>
  <r>
    <n v="2017"/>
    <x v="1"/>
    <s v="DEG1"/>
    <n v="4"/>
    <n v="0"/>
    <x v="0"/>
    <x v="0"/>
    <s v="Erodium moschatum"/>
    <x v="0"/>
    <s v="nonnative"/>
    <s v=""/>
    <s v="nonnative"/>
    <s v="Annual"/>
    <s v="Geraniaceae"/>
    <n v="1"/>
    <m/>
  </r>
  <r>
    <n v="2017"/>
    <x v="1"/>
    <s v="DEG1"/>
    <n v="4"/>
    <n v="0"/>
    <x v="0"/>
    <x v="1"/>
    <s v="Erodium moschatum"/>
    <x v="0"/>
    <s v="nonnative"/>
    <s v=""/>
    <s v="nonnative"/>
    <s v="Annual"/>
    <s v="Geraniaceae"/>
    <n v="0"/>
    <m/>
  </r>
  <r>
    <n v="2017"/>
    <x v="1"/>
    <s v="DEG1"/>
    <n v="4"/>
    <n v="0"/>
    <x v="0"/>
    <x v="2"/>
    <s v="Erodium moschatum"/>
    <x v="0"/>
    <s v="nonnative"/>
    <s v=""/>
    <s v="nonnative"/>
    <s v="Annual"/>
    <s v="Geraniaceae"/>
    <n v="0"/>
    <m/>
  </r>
  <r>
    <n v="2017"/>
    <x v="1"/>
    <s v="DEG1"/>
    <n v="4"/>
    <n v="0"/>
    <x v="0"/>
    <x v="3"/>
    <s v="Erodium moschatum"/>
    <x v="0"/>
    <s v="nonnative"/>
    <s v=""/>
    <s v="nonnative"/>
    <s v="Annual"/>
    <s v="Geraniaceae"/>
    <n v="3"/>
    <m/>
  </r>
  <r>
    <n v="2017"/>
    <x v="1"/>
    <s v="DEG2"/>
    <n v="5"/>
    <n v="4"/>
    <x v="1"/>
    <x v="0"/>
    <s v="Erodium moschatum"/>
    <x v="0"/>
    <s v="nonnative"/>
    <s v=""/>
    <s v="nonnative"/>
    <s v="Annual"/>
    <s v="Geraniaceae"/>
    <n v="1"/>
    <m/>
  </r>
  <r>
    <n v="2017"/>
    <x v="1"/>
    <s v="DEG2"/>
    <n v="5"/>
    <n v="4"/>
    <x v="1"/>
    <x v="1"/>
    <s v="Erodium moschatum"/>
    <x v="0"/>
    <s v="nonnative"/>
    <s v=""/>
    <s v="nonnative"/>
    <s v="Annual"/>
    <s v="Geraniaceae"/>
    <n v="0"/>
    <m/>
  </r>
  <r>
    <n v="2017"/>
    <x v="1"/>
    <s v="DEG2"/>
    <n v="5"/>
    <n v="4"/>
    <x v="1"/>
    <x v="2"/>
    <s v="Erodium moschatum"/>
    <x v="0"/>
    <s v="nonnative"/>
    <s v=""/>
    <s v="nonnative"/>
    <s v="Annual"/>
    <s v="Geraniaceae"/>
    <n v="0"/>
    <m/>
  </r>
  <r>
    <n v="2017"/>
    <x v="1"/>
    <s v="DEG2"/>
    <n v="5"/>
    <n v="4"/>
    <x v="1"/>
    <x v="3"/>
    <s v="Erodium moschatum"/>
    <x v="0"/>
    <s v="nonnative"/>
    <s v=""/>
    <s v="nonnative"/>
    <s v="Annual"/>
    <s v="Geraniaceae"/>
    <n v="0"/>
    <m/>
  </r>
  <r>
    <n v="2017"/>
    <x v="1"/>
    <s v="DEG2"/>
    <n v="5"/>
    <n v="0"/>
    <x v="0"/>
    <x v="0"/>
    <s v="Erodium moschatum"/>
    <x v="0"/>
    <s v="nonnative"/>
    <s v=""/>
    <s v="nonnative"/>
    <s v="Annual"/>
    <s v="Geraniaceae"/>
    <n v="0"/>
    <m/>
  </r>
  <r>
    <n v="2017"/>
    <x v="1"/>
    <s v="DEG2"/>
    <n v="5"/>
    <n v="0"/>
    <x v="0"/>
    <x v="1"/>
    <s v="Erodium moschatum"/>
    <x v="0"/>
    <s v="nonnative"/>
    <s v=""/>
    <s v="nonnative"/>
    <s v="Annual"/>
    <s v="Geraniaceae"/>
    <n v="0"/>
    <m/>
  </r>
  <r>
    <n v="2017"/>
    <x v="1"/>
    <s v="DEG2"/>
    <n v="5"/>
    <n v="0"/>
    <x v="0"/>
    <x v="2"/>
    <s v="Erodium moschatum"/>
    <x v="0"/>
    <s v="nonnative"/>
    <s v=""/>
    <s v="nonnative"/>
    <s v="Annual"/>
    <s v="Geraniaceae"/>
    <n v="0"/>
    <m/>
  </r>
  <r>
    <n v="2017"/>
    <x v="1"/>
    <s v="DEG2"/>
    <n v="5"/>
    <n v="0"/>
    <x v="0"/>
    <x v="3"/>
    <s v="Erodium moschatum"/>
    <x v="0"/>
    <s v="nonnative"/>
    <s v=""/>
    <s v="nonnative"/>
    <s v="Annual"/>
    <s v="Geraniaceae"/>
    <n v="0"/>
    <m/>
  </r>
  <r>
    <n v="2017"/>
    <x v="1"/>
    <s v="DEG2"/>
    <n v="6"/>
    <n v="4"/>
    <x v="1"/>
    <x v="0"/>
    <s v="Erodium moschatum"/>
    <x v="0"/>
    <s v="nonnative"/>
    <s v=""/>
    <s v="nonnative"/>
    <s v="Annual"/>
    <s v="Geraniaceae"/>
    <n v="0"/>
    <m/>
  </r>
  <r>
    <n v="2017"/>
    <x v="1"/>
    <s v="DEG2"/>
    <n v="6"/>
    <n v="4"/>
    <x v="1"/>
    <x v="1"/>
    <s v="Erodium moschatum"/>
    <x v="0"/>
    <s v="nonnative"/>
    <s v=""/>
    <s v="nonnative"/>
    <s v="Annual"/>
    <s v="Geraniaceae"/>
    <n v="0"/>
    <m/>
  </r>
  <r>
    <n v="2017"/>
    <x v="1"/>
    <s v="DEG2"/>
    <n v="6"/>
    <n v="4"/>
    <x v="1"/>
    <x v="2"/>
    <s v="Erodium moschatum"/>
    <x v="0"/>
    <s v="nonnative"/>
    <s v=""/>
    <s v="nonnative"/>
    <s v="Annual"/>
    <s v="Geraniaceae"/>
    <n v="1"/>
    <m/>
  </r>
  <r>
    <n v="2017"/>
    <x v="1"/>
    <s v="DEG2"/>
    <n v="6"/>
    <n v="4"/>
    <x v="1"/>
    <x v="3"/>
    <s v="Erodium moschatum"/>
    <x v="0"/>
    <s v="nonnative"/>
    <s v=""/>
    <s v="nonnative"/>
    <s v="Annual"/>
    <s v="Geraniaceae"/>
    <n v="1"/>
    <m/>
  </r>
  <r>
    <n v="2017"/>
    <x v="1"/>
    <s v="DEG2"/>
    <n v="6"/>
    <n v="0"/>
    <x v="0"/>
    <x v="0"/>
    <s v="Erodium moschatum"/>
    <x v="0"/>
    <s v="nonnative"/>
    <s v=""/>
    <s v="nonnative"/>
    <s v="Annual"/>
    <s v="Geraniaceae"/>
    <n v="0"/>
    <m/>
  </r>
  <r>
    <n v="2017"/>
    <x v="1"/>
    <s v="DEG2"/>
    <n v="6"/>
    <n v="0"/>
    <x v="0"/>
    <x v="1"/>
    <s v="Erodium moschatum"/>
    <x v="0"/>
    <s v="nonnative"/>
    <s v=""/>
    <s v="nonnative"/>
    <s v="Annual"/>
    <s v="Geraniaceae"/>
    <n v="0"/>
    <m/>
  </r>
  <r>
    <n v="2017"/>
    <x v="1"/>
    <s v="DEG2"/>
    <n v="6"/>
    <n v="0"/>
    <x v="0"/>
    <x v="2"/>
    <s v="Erodium moschatum"/>
    <x v="0"/>
    <s v="nonnative"/>
    <s v=""/>
    <s v="nonnative"/>
    <s v="Annual"/>
    <s v="Geraniaceae"/>
    <n v="0"/>
    <m/>
  </r>
  <r>
    <n v="2017"/>
    <x v="1"/>
    <s v="DEG2"/>
    <n v="6"/>
    <n v="0"/>
    <x v="0"/>
    <x v="3"/>
    <s v="Erodium moschatum"/>
    <x v="0"/>
    <s v="nonnative"/>
    <s v=""/>
    <s v="nonnative"/>
    <s v="Annual"/>
    <s v="Geraniaceae"/>
    <n v="0"/>
    <m/>
  </r>
  <r>
    <n v="2017"/>
    <x v="1"/>
    <s v="DEG2"/>
    <n v="7"/>
    <n v="4"/>
    <x v="1"/>
    <x v="0"/>
    <s v="Erodium moschatum"/>
    <x v="0"/>
    <s v="nonnative"/>
    <s v=""/>
    <s v="nonnative"/>
    <s v="Annual"/>
    <s v="Geraniaceae"/>
    <n v="0"/>
    <m/>
  </r>
  <r>
    <n v="2017"/>
    <x v="1"/>
    <s v="DEG2"/>
    <n v="7"/>
    <n v="4"/>
    <x v="1"/>
    <x v="1"/>
    <s v="Erodium moschatum"/>
    <x v="0"/>
    <s v="nonnative"/>
    <s v=""/>
    <s v="nonnative"/>
    <s v="Annual"/>
    <s v="Geraniaceae"/>
    <n v="0"/>
    <m/>
  </r>
  <r>
    <n v="2017"/>
    <x v="1"/>
    <s v="DEG2"/>
    <n v="7"/>
    <n v="4"/>
    <x v="1"/>
    <x v="2"/>
    <s v="Erodium moschatum"/>
    <x v="0"/>
    <s v="nonnative"/>
    <s v=""/>
    <s v="nonnative"/>
    <s v="Annual"/>
    <s v="Geraniaceae"/>
    <n v="0"/>
    <m/>
  </r>
  <r>
    <n v="2017"/>
    <x v="1"/>
    <s v="DEG2"/>
    <n v="7"/>
    <n v="4"/>
    <x v="1"/>
    <x v="3"/>
    <s v="Erodium moschatum"/>
    <x v="0"/>
    <s v="nonnative"/>
    <s v=""/>
    <s v="nonnative"/>
    <s v="Annual"/>
    <s v="Geraniaceae"/>
    <n v="0"/>
    <m/>
  </r>
  <r>
    <n v="2017"/>
    <x v="1"/>
    <s v="DEG2"/>
    <n v="7"/>
    <n v="0"/>
    <x v="0"/>
    <x v="0"/>
    <s v="Erodium moschatum"/>
    <x v="0"/>
    <s v="nonnative"/>
    <s v=""/>
    <s v="nonnative"/>
    <s v="Annual"/>
    <s v="Geraniaceae"/>
    <n v="0"/>
    <m/>
  </r>
  <r>
    <n v="2017"/>
    <x v="1"/>
    <s v="DEG2"/>
    <n v="7"/>
    <n v="0"/>
    <x v="0"/>
    <x v="1"/>
    <s v="Erodium moschatum"/>
    <x v="0"/>
    <s v="nonnative"/>
    <s v=""/>
    <s v="nonnative"/>
    <s v="Annual"/>
    <s v="Geraniaceae"/>
    <n v="0"/>
    <m/>
  </r>
  <r>
    <n v="2017"/>
    <x v="1"/>
    <s v="DEG2"/>
    <n v="7"/>
    <n v="0"/>
    <x v="0"/>
    <x v="2"/>
    <s v="Erodium moschatum"/>
    <x v="0"/>
    <s v="nonnative"/>
    <s v=""/>
    <s v="nonnative"/>
    <s v="Annual"/>
    <s v="Geraniaceae"/>
    <n v="0"/>
    <m/>
  </r>
  <r>
    <n v="2017"/>
    <x v="1"/>
    <s v="DEG2"/>
    <n v="7"/>
    <n v="0"/>
    <x v="0"/>
    <x v="3"/>
    <s v="Erodium moschatum"/>
    <x v="0"/>
    <s v="nonnative"/>
    <s v=""/>
    <s v="nonnative"/>
    <s v="Annual"/>
    <s v="Geraniaceae"/>
    <n v="0"/>
    <m/>
  </r>
  <r>
    <n v="2019"/>
    <x v="0"/>
    <s v="ENH1"/>
    <n v="2"/>
    <n v="4"/>
    <x v="1"/>
    <x v="3"/>
    <s v="Erodium spp."/>
    <x v="0"/>
    <s v="nonnative"/>
    <s v=""/>
    <s v="nonnative"/>
    <s v="Annual"/>
    <s v="Geraniaceae"/>
    <n v="5"/>
    <m/>
  </r>
  <r>
    <n v="2019"/>
    <x v="0"/>
    <s v="ENH1"/>
    <n v="2"/>
    <n v="0"/>
    <x v="0"/>
    <x v="0"/>
    <s v="Erodium spp."/>
    <x v="0"/>
    <s v="nonnative"/>
    <s v=""/>
    <s v="nonnative"/>
    <s v="Annual"/>
    <s v="Geraniaceae"/>
    <n v="5"/>
    <m/>
  </r>
  <r>
    <n v="2019"/>
    <x v="0"/>
    <s v="ENH1"/>
    <n v="2"/>
    <n v="0"/>
    <x v="0"/>
    <x v="1"/>
    <s v="Erodium spp."/>
    <x v="0"/>
    <s v="nonnative"/>
    <s v=""/>
    <s v="nonnative"/>
    <s v="Annual"/>
    <s v="Geraniaceae"/>
    <n v="9"/>
    <m/>
  </r>
  <r>
    <n v="2019"/>
    <x v="0"/>
    <s v="ENH1"/>
    <n v="3"/>
    <n v="0"/>
    <x v="0"/>
    <x v="3"/>
    <s v="Erodium spp."/>
    <x v="0"/>
    <s v="nonnative"/>
    <s v=""/>
    <s v="nonnative"/>
    <s v="Annual"/>
    <s v="Geraniaceae"/>
    <n v="1"/>
    <m/>
  </r>
  <r>
    <n v="2019"/>
    <x v="0"/>
    <s v="ENH2"/>
    <n v="6"/>
    <n v="4"/>
    <x v="1"/>
    <x v="3"/>
    <s v="Erodium spp."/>
    <x v="0"/>
    <s v="nonnative"/>
    <s v=""/>
    <s v="nonnative"/>
    <s v="Annual"/>
    <s v="Geraniaceae"/>
    <n v="1"/>
    <m/>
  </r>
  <r>
    <n v="2019"/>
    <x v="0"/>
    <s v="ENH2"/>
    <n v="6"/>
    <n v="0"/>
    <x v="0"/>
    <x v="2"/>
    <s v="Erodium spp."/>
    <x v="0"/>
    <s v="nonnative"/>
    <s v=""/>
    <s v="nonnative"/>
    <s v="Annual"/>
    <s v="Geraniaceae"/>
    <n v="2"/>
    <m/>
  </r>
  <r>
    <n v="2019"/>
    <x v="0"/>
    <s v="ENH2"/>
    <n v="7"/>
    <n v="0"/>
    <x v="0"/>
    <x v="1"/>
    <s v="Erodium spp."/>
    <x v="0"/>
    <s v="nonnative"/>
    <s v=""/>
    <s v="nonnative"/>
    <s v="Annual"/>
    <s v="Geraniaceae"/>
    <n v="1"/>
    <m/>
  </r>
  <r>
    <n v="2019"/>
    <x v="0"/>
    <s v="ENH2"/>
    <n v="9"/>
    <n v="0"/>
    <x v="0"/>
    <x v="0"/>
    <s v="Erodium spp."/>
    <x v="0"/>
    <s v="nonnative"/>
    <s v=""/>
    <s v="nonnative"/>
    <s v="Annual"/>
    <s v="Geraniaceae"/>
    <n v="2"/>
    <m/>
  </r>
  <r>
    <n v="2019"/>
    <x v="0"/>
    <s v="ENH2"/>
    <n v="9"/>
    <n v="0"/>
    <x v="0"/>
    <x v="2"/>
    <s v="Erodium spp."/>
    <x v="0"/>
    <s v="nonnative"/>
    <s v=""/>
    <s v="nonnative"/>
    <s v="Annual"/>
    <s v="Geraniaceae"/>
    <n v="1"/>
    <m/>
  </r>
  <r>
    <n v="2019"/>
    <x v="0"/>
    <s v="ENH2"/>
    <n v="9"/>
    <n v="0"/>
    <x v="0"/>
    <x v="3"/>
    <s v="Erodium spp."/>
    <x v="0"/>
    <s v="nonnative"/>
    <s v=""/>
    <s v="nonnative"/>
    <s v="Annual"/>
    <s v="Geraniaceae"/>
    <n v="2"/>
    <m/>
  </r>
  <r>
    <n v="2019"/>
    <x v="0"/>
    <s v="ENH2"/>
    <n v="10"/>
    <n v="0"/>
    <x v="0"/>
    <x v="0"/>
    <s v="Erodium spp."/>
    <x v="0"/>
    <s v="nonnative"/>
    <s v=""/>
    <s v="nonnative"/>
    <s v="Annual"/>
    <s v="Geraniaceae"/>
    <n v="4"/>
    <m/>
  </r>
  <r>
    <n v="2019"/>
    <x v="0"/>
    <s v="ENH2"/>
    <n v="10"/>
    <n v="0"/>
    <x v="0"/>
    <x v="1"/>
    <s v="Erodium spp."/>
    <x v="0"/>
    <s v="nonnative"/>
    <s v=""/>
    <s v="nonnative"/>
    <s v="Annual"/>
    <s v="Geraniaceae"/>
    <n v="1"/>
    <m/>
  </r>
  <r>
    <n v="2019"/>
    <x v="0"/>
    <s v="ENH2"/>
    <n v="10"/>
    <n v="0"/>
    <x v="0"/>
    <x v="3"/>
    <s v="Erodium spp."/>
    <x v="0"/>
    <s v="nonnative"/>
    <s v=""/>
    <s v="nonnative"/>
    <s v="Annual"/>
    <s v="Geraniaceae"/>
    <n v="5"/>
    <m/>
  </r>
  <r>
    <n v="2019"/>
    <x v="0"/>
    <s v="ENH2"/>
    <n v="7"/>
    <n v="4"/>
    <x v="1"/>
    <x v="2"/>
    <s v="Erodium spp."/>
    <x v="0"/>
    <s v="nonnative"/>
    <s v=""/>
    <s v="nonnative"/>
    <s v="Annual"/>
    <s v="Geraniaceae"/>
    <n v="1"/>
    <m/>
  </r>
  <r>
    <n v="2019"/>
    <x v="0"/>
    <s v="ENH1"/>
    <n v="3"/>
    <n v="0"/>
    <x v="0"/>
    <x v="0"/>
    <s v="Erodium spp."/>
    <x v="0"/>
    <s v="nonnative"/>
    <s v=""/>
    <s v="nonnative"/>
    <s v="Annual"/>
    <s v="Geraniaceae"/>
    <n v="1"/>
    <m/>
  </r>
  <r>
    <n v="2017"/>
    <x v="1"/>
    <s v="DEG1"/>
    <n v="1"/>
    <n v="4"/>
    <x v="1"/>
    <x v="0"/>
    <s v="Eucrypta chrysanthifolium"/>
    <x v="0"/>
    <s v="native"/>
    <s v="native"/>
    <s v=""/>
    <s v="Annual"/>
    <s v="Hydrophyllaceae"/>
    <n v="0"/>
    <m/>
  </r>
  <r>
    <n v="2017"/>
    <x v="1"/>
    <s v="DEG1"/>
    <n v="1"/>
    <n v="4"/>
    <x v="1"/>
    <x v="1"/>
    <s v="Eucrypta chrysanthifolium"/>
    <x v="0"/>
    <s v="native"/>
    <s v="native"/>
    <s v=""/>
    <s v="Annual"/>
    <s v="Hydrophyllaceae"/>
    <n v="0"/>
    <m/>
  </r>
  <r>
    <n v="2017"/>
    <x v="1"/>
    <s v="DEG1"/>
    <n v="1"/>
    <n v="4"/>
    <x v="1"/>
    <x v="2"/>
    <s v="Eucrypta chrysanthifolium"/>
    <x v="0"/>
    <s v="native"/>
    <s v="native"/>
    <s v=""/>
    <s v="Annual"/>
    <s v="Hydrophyllaceae"/>
    <n v="0"/>
    <m/>
  </r>
  <r>
    <n v="2017"/>
    <x v="1"/>
    <s v="DEG1"/>
    <n v="1"/>
    <n v="4"/>
    <x v="1"/>
    <x v="3"/>
    <s v="Eucrypta chrysanthifolium"/>
    <x v="0"/>
    <s v="native"/>
    <s v="native"/>
    <s v=""/>
    <s v="Annual"/>
    <s v="Hydrophyllaceae"/>
    <n v="0"/>
    <m/>
  </r>
  <r>
    <n v="2017"/>
    <x v="1"/>
    <s v="DEG1"/>
    <n v="1"/>
    <n v="0"/>
    <x v="0"/>
    <x v="0"/>
    <s v="Eucrypta chrysanthifolium"/>
    <x v="0"/>
    <s v="native"/>
    <s v="native"/>
    <s v=""/>
    <s v="Annual"/>
    <s v="Hydrophyllaceae"/>
    <n v="0"/>
    <m/>
  </r>
  <r>
    <n v="2017"/>
    <x v="1"/>
    <s v="DEG1"/>
    <n v="1"/>
    <n v="0"/>
    <x v="0"/>
    <x v="1"/>
    <s v="Eucrypta chrysanthifolium"/>
    <x v="0"/>
    <s v="native"/>
    <s v="native"/>
    <s v=""/>
    <s v="Annual"/>
    <s v="Hydrophyllaceae"/>
    <n v="0"/>
    <m/>
  </r>
  <r>
    <n v="2017"/>
    <x v="1"/>
    <s v="DEG1"/>
    <n v="1"/>
    <n v="0"/>
    <x v="0"/>
    <x v="2"/>
    <s v="Eucrypta chrysanthifolium"/>
    <x v="0"/>
    <s v="native"/>
    <s v="native"/>
    <s v=""/>
    <s v="Annual"/>
    <s v="Hydrophyllaceae"/>
    <n v="0"/>
    <m/>
  </r>
  <r>
    <n v="2017"/>
    <x v="1"/>
    <s v="DEG1"/>
    <n v="1"/>
    <n v="0"/>
    <x v="0"/>
    <x v="3"/>
    <s v="Eucrypta chrysanthifolium"/>
    <x v="0"/>
    <s v="native"/>
    <s v="native"/>
    <s v=""/>
    <s v="Annual"/>
    <s v="Hydrophyllaceae"/>
    <n v="0"/>
    <m/>
  </r>
  <r>
    <n v="2017"/>
    <x v="1"/>
    <s v="DEG1"/>
    <n v="2"/>
    <n v="4"/>
    <x v="1"/>
    <x v="0"/>
    <s v="Eucrypta chrysanthifolium"/>
    <x v="0"/>
    <s v="native"/>
    <s v="native"/>
    <s v=""/>
    <s v="Annual"/>
    <s v="Hydrophyllaceae"/>
    <n v="0"/>
    <m/>
  </r>
  <r>
    <n v="2017"/>
    <x v="1"/>
    <s v="DEG1"/>
    <n v="2"/>
    <n v="4"/>
    <x v="1"/>
    <x v="1"/>
    <s v="Eucrypta chrysanthifolium"/>
    <x v="0"/>
    <s v="native"/>
    <s v="native"/>
    <s v=""/>
    <s v="Annual"/>
    <s v="Hydrophyllaceae"/>
    <n v="0"/>
    <m/>
  </r>
  <r>
    <n v="2017"/>
    <x v="1"/>
    <s v="DEG1"/>
    <n v="2"/>
    <n v="4"/>
    <x v="1"/>
    <x v="2"/>
    <s v="Eucrypta chrysanthifolium"/>
    <x v="0"/>
    <s v="native"/>
    <s v="native"/>
    <s v=""/>
    <s v="Annual"/>
    <s v="Hydrophyllaceae"/>
    <n v="0"/>
    <m/>
  </r>
  <r>
    <n v="2017"/>
    <x v="1"/>
    <s v="DEG1"/>
    <n v="2"/>
    <n v="4"/>
    <x v="1"/>
    <x v="3"/>
    <s v="Eucrypta chrysanthifolium"/>
    <x v="0"/>
    <s v="native"/>
    <s v="native"/>
    <s v=""/>
    <s v="Annual"/>
    <s v="Hydrophyllaceae"/>
    <n v="0"/>
    <m/>
  </r>
  <r>
    <n v="2017"/>
    <x v="1"/>
    <s v="DEG1"/>
    <n v="2"/>
    <n v="0"/>
    <x v="0"/>
    <x v="0"/>
    <s v="Eucrypta chrysanthifolium"/>
    <x v="0"/>
    <s v="native"/>
    <s v="native"/>
    <s v=""/>
    <s v="Annual"/>
    <s v="Hydrophyllaceae"/>
    <n v="0"/>
    <m/>
  </r>
  <r>
    <n v="2017"/>
    <x v="1"/>
    <s v="DEG1"/>
    <n v="2"/>
    <n v="0"/>
    <x v="0"/>
    <x v="1"/>
    <s v="Eucrypta chrysanthifolium"/>
    <x v="0"/>
    <s v="native"/>
    <s v="native"/>
    <s v=""/>
    <s v="Annual"/>
    <s v="Hydrophyllaceae"/>
    <n v="0"/>
    <m/>
  </r>
  <r>
    <n v="2017"/>
    <x v="1"/>
    <s v="DEG1"/>
    <n v="2"/>
    <n v="0"/>
    <x v="0"/>
    <x v="2"/>
    <s v="Eucrypta chrysanthifolium"/>
    <x v="0"/>
    <s v="native"/>
    <s v="native"/>
    <s v=""/>
    <s v="Annual"/>
    <s v="Hydrophyllaceae"/>
    <n v="0"/>
    <m/>
  </r>
  <r>
    <n v="2017"/>
    <x v="1"/>
    <s v="DEG1"/>
    <n v="2"/>
    <n v="0"/>
    <x v="0"/>
    <x v="3"/>
    <s v="Eucrypta chrysanthifolium"/>
    <x v="0"/>
    <s v="native"/>
    <s v="native"/>
    <s v=""/>
    <s v="Annual"/>
    <s v="Hydrophyllaceae"/>
    <n v="0"/>
    <m/>
  </r>
  <r>
    <n v="2017"/>
    <x v="1"/>
    <s v="DEG1"/>
    <n v="3"/>
    <n v="4"/>
    <x v="1"/>
    <x v="0"/>
    <s v="Eucrypta chrysanthifolium"/>
    <x v="0"/>
    <s v="native"/>
    <s v="native"/>
    <s v=""/>
    <s v="Annual"/>
    <s v="Hydrophyllaceae"/>
    <n v="0"/>
    <m/>
  </r>
  <r>
    <n v="2017"/>
    <x v="1"/>
    <s v="DEG1"/>
    <n v="3"/>
    <n v="4"/>
    <x v="1"/>
    <x v="1"/>
    <s v="Eucrypta chrysanthifolium"/>
    <x v="0"/>
    <s v="native"/>
    <s v="native"/>
    <s v=""/>
    <s v="Annual"/>
    <s v="Hydrophyllaceae"/>
    <n v="0"/>
    <m/>
  </r>
  <r>
    <n v="2017"/>
    <x v="1"/>
    <s v="DEG1"/>
    <n v="3"/>
    <n v="4"/>
    <x v="1"/>
    <x v="2"/>
    <s v="Eucrypta chrysanthifolium"/>
    <x v="0"/>
    <s v="native"/>
    <s v="native"/>
    <s v=""/>
    <s v="Annual"/>
    <s v="Hydrophyllaceae"/>
    <n v="0"/>
    <m/>
  </r>
  <r>
    <n v="2017"/>
    <x v="1"/>
    <s v="DEG1"/>
    <n v="3"/>
    <n v="4"/>
    <x v="1"/>
    <x v="3"/>
    <s v="Eucrypta chrysanthifolium"/>
    <x v="0"/>
    <s v="native"/>
    <s v="native"/>
    <s v=""/>
    <s v="Annual"/>
    <s v="Hydrophyllaceae"/>
    <n v="0"/>
    <m/>
  </r>
  <r>
    <n v="2017"/>
    <x v="1"/>
    <s v="DEG1"/>
    <n v="3"/>
    <n v="0"/>
    <x v="0"/>
    <x v="0"/>
    <s v="Eucrypta chrysanthifolium"/>
    <x v="0"/>
    <s v="native"/>
    <s v="native"/>
    <s v=""/>
    <s v="Annual"/>
    <s v="Hydrophyllaceae"/>
    <n v="0"/>
    <m/>
  </r>
  <r>
    <n v="2017"/>
    <x v="1"/>
    <s v="DEG1"/>
    <n v="3"/>
    <n v="0"/>
    <x v="0"/>
    <x v="1"/>
    <s v="Eucrypta chrysanthifolium"/>
    <x v="0"/>
    <s v="native"/>
    <s v="native"/>
    <s v=""/>
    <s v="Annual"/>
    <s v="Hydrophyllaceae"/>
    <n v="0"/>
    <m/>
  </r>
  <r>
    <n v="2017"/>
    <x v="1"/>
    <s v="DEG1"/>
    <n v="3"/>
    <n v="0"/>
    <x v="0"/>
    <x v="2"/>
    <s v="Eucrypta chrysanthifolium"/>
    <x v="0"/>
    <s v="native"/>
    <s v="native"/>
    <s v=""/>
    <s v="Annual"/>
    <s v="Hydrophyllaceae"/>
    <n v="0"/>
    <m/>
  </r>
  <r>
    <n v="2017"/>
    <x v="1"/>
    <s v="DEG1"/>
    <n v="3"/>
    <n v="0"/>
    <x v="0"/>
    <x v="3"/>
    <s v="Eucrypta chrysanthifolium"/>
    <x v="0"/>
    <s v="native"/>
    <s v="native"/>
    <s v=""/>
    <s v="Annual"/>
    <s v="Hydrophyllaceae"/>
    <n v="0"/>
    <m/>
  </r>
  <r>
    <n v="2017"/>
    <x v="1"/>
    <s v="DEG1"/>
    <n v="4"/>
    <n v="4"/>
    <x v="1"/>
    <x v="0"/>
    <s v="Eucrypta chrysanthifolium"/>
    <x v="0"/>
    <s v="native"/>
    <s v="native"/>
    <s v=""/>
    <s v="Annual"/>
    <s v="Hydrophyllaceae"/>
    <n v="0"/>
    <m/>
  </r>
  <r>
    <n v="2017"/>
    <x v="1"/>
    <s v="DEG1"/>
    <n v="4"/>
    <n v="4"/>
    <x v="1"/>
    <x v="1"/>
    <s v="Eucrypta chrysanthifolium"/>
    <x v="0"/>
    <s v="native"/>
    <s v="native"/>
    <s v=""/>
    <s v="Annual"/>
    <s v="Hydrophyllaceae"/>
    <n v="0"/>
    <m/>
  </r>
  <r>
    <n v="2017"/>
    <x v="1"/>
    <s v="DEG1"/>
    <n v="4"/>
    <n v="4"/>
    <x v="1"/>
    <x v="2"/>
    <s v="Eucrypta chrysanthifolium"/>
    <x v="0"/>
    <s v="native"/>
    <s v="native"/>
    <s v=""/>
    <s v="Annual"/>
    <s v="Hydrophyllaceae"/>
    <n v="0"/>
    <m/>
  </r>
  <r>
    <n v="2017"/>
    <x v="1"/>
    <s v="DEG1"/>
    <n v="4"/>
    <n v="4"/>
    <x v="1"/>
    <x v="3"/>
    <s v="Eucrypta chrysanthifolium"/>
    <x v="0"/>
    <s v="native"/>
    <s v="native"/>
    <s v=""/>
    <s v="Annual"/>
    <s v="Hydrophyllaceae"/>
    <n v="0"/>
    <m/>
  </r>
  <r>
    <n v="2017"/>
    <x v="1"/>
    <s v="DEG1"/>
    <n v="4"/>
    <n v="0"/>
    <x v="0"/>
    <x v="0"/>
    <s v="Eucrypta chrysanthifolium"/>
    <x v="0"/>
    <s v="native"/>
    <s v="native"/>
    <s v=""/>
    <s v="Annual"/>
    <s v="Hydrophyllaceae"/>
    <n v="0"/>
    <m/>
  </r>
  <r>
    <n v="2017"/>
    <x v="1"/>
    <s v="DEG1"/>
    <n v="4"/>
    <n v="0"/>
    <x v="0"/>
    <x v="1"/>
    <s v="Eucrypta chrysanthifolium"/>
    <x v="0"/>
    <s v="native"/>
    <s v="native"/>
    <s v=""/>
    <s v="Annual"/>
    <s v="Hydrophyllaceae"/>
    <n v="0"/>
    <m/>
  </r>
  <r>
    <n v="2017"/>
    <x v="1"/>
    <s v="DEG1"/>
    <n v="4"/>
    <n v="0"/>
    <x v="0"/>
    <x v="2"/>
    <s v="Eucrypta chrysanthifolium"/>
    <x v="0"/>
    <s v="native"/>
    <s v="native"/>
    <s v=""/>
    <s v="Annual"/>
    <s v="Hydrophyllaceae"/>
    <n v="0"/>
    <m/>
  </r>
  <r>
    <n v="2017"/>
    <x v="1"/>
    <s v="DEG1"/>
    <n v="4"/>
    <n v="0"/>
    <x v="0"/>
    <x v="3"/>
    <s v="Eucrypta chrysanthifolium"/>
    <x v="0"/>
    <s v="native"/>
    <s v="native"/>
    <s v=""/>
    <s v="Annual"/>
    <s v="Hydrophyllaceae"/>
    <n v="0"/>
    <m/>
  </r>
  <r>
    <n v="2017"/>
    <x v="1"/>
    <s v="DEG2"/>
    <n v="5"/>
    <n v="4"/>
    <x v="1"/>
    <x v="0"/>
    <s v="Eucrypta chrysanthifolium"/>
    <x v="0"/>
    <s v="native"/>
    <s v="native"/>
    <s v=""/>
    <s v="Annual"/>
    <s v="Hydrophyllaceae"/>
    <n v="0"/>
    <m/>
  </r>
  <r>
    <n v="2017"/>
    <x v="1"/>
    <s v="DEG2"/>
    <n v="5"/>
    <n v="4"/>
    <x v="1"/>
    <x v="1"/>
    <s v="Eucrypta chrysanthifolium"/>
    <x v="0"/>
    <s v="native"/>
    <s v="native"/>
    <s v=""/>
    <s v="Annual"/>
    <s v="Hydrophyllaceae"/>
    <n v="0"/>
    <m/>
  </r>
  <r>
    <n v="2017"/>
    <x v="1"/>
    <s v="DEG2"/>
    <n v="5"/>
    <n v="4"/>
    <x v="1"/>
    <x v="2"/>
    <s v="Eucrypta chrysanthifolium"/>
    <x v="0"/>
    <s v="native"/>
    <s v="native"/>
    <s v=""/>
    <s v="Annual"/>
    <s v="Hydrophyllaceae"/>
    <n v="0"/>
    <m/>
  </r>
  <r>
    <n v="2017"/>
    <x v="1"/>
    <s v="DEG2"/>
    <n v="5"/>
    <n v="4"/>
    <x v="1"/>
    <x v="3"/>
    <s v="Eucrypta chrysanthifolium"/>
    <x v="0"/>
    <s v="native"/>
    <s v="native"/>
    <s v=""/>
    <s v="Annual"/>
    <s v="Hydrophyllaceae"/>
    <n v="0"/>
    <m/>
  </r>
  <r>
    <n v="2017"/>
    <x v="1"/>
    <s v="DEG2"/>
    <n v="5"/>
    <n v="0"/>
    <x v="0"/>
    <x v="0"/>
    <s v="Eucrypta chrysanthifolium"/>
    <x v="0"/>
    <s v="native"/>
    <s v="native"/>
    <s v=""/>
    <s v="Annual"/>
    <s v="Hydrophyllaceae"/>
    <n v="0"/>
    <m/>
  </r>
  <r>
    <n v="2017"/>
    <x v="1"/>
    <s v="DEG2"/>
    <n v="5"/>
    <n v="0"/>
    <x v="0"/>
    <x v="1"/>
    <s v="Eucrypta chrysanthifolium"/>
    <x v="0"/>
    <s v="native"/>
    <s v="native"/>
    <s v=""/>
    <s v="Annual"/>
    <s v="Hydrophyllaceae"/>
    <n v="0"/>
    <m/>
  </r>
  <r>
    <n v="2017"/>
    <x v="1"/>
    <s v="DEG2"/>
    <n v="5"/>
    <n v="0"/>
    <x v="0"/>
    <x v="2"/>
    <s v="Eucrypta chrysanthifolium"/>
    <x v="0"/>
    <s v="native"/>
    <s v="native"/>
    <s v=""/>
    <s v="Annual"/>
    <s v="Hydrophyllaceae"/>
    <n v="0"/>
    <m/>
  </r>
  <r>
    <n v="2017"/>
    <x v="1"/>
    <s v="DEG2"/>
    <n v="5"/>
    <n v="0"/>
    <x v="0"/>
    <x v="3"/>
    <s v="Eucrypta chrysanthifolium"/>
    <x v="0"/>
    <s v="native"/>
    <s v="native"/>
    <s v=""/>
    <s v="Annual"/>
    <s v="Hydrophyllaceae"/>
    <n v="0"/>
    <m/>
  </r>
  <r>
    <n v="2017"/>
    <x v="1"/>
    <s v="DEG2"/>
    <n v="6"/>
    <n v="4"/>
    <x v="1"/>
    <x v="0"/>
    <s v="Eucrypta chrysanthifolium"/>
    <x v="0"/>
    <s v="native"/>
    <s v="native"/>
    <s v=""/>
    <s v="Annual"/>
    <s v="Hydrophyllaceae"/>
    <n v="0"/>
    <m/>
  </r>
  <r>
    <n v="2017"/>
    <x v="1"/>
    <s v="DEG2"/>
    <n v="6"/>
    <n v="4"/>
    <x v="1"/>
    <x v="1"/>
    <s v="Eucrypta chrysanthifolium"/>
    <x v="0"/>
    <s v="native"/>
    <s v="native"/>
    <s v=""/>
    <s v="Annual"/>
    <s v="Hydrophyllaceae"/>
    <n v="0"/>
    <m/>
  </r>
  <r>
    <n v="2017"/>
    <x v="1"/>
    <s v="DEG2"/>
    <n v="6"/>
    <n v="4"/>
    <x v="1"/>
    <x v="2"/>
    <s v="Eucrypta chrysanthifolium"/>
    <x v="0"/>
    <s v="native"/>
    <s v="native"/>
    <s v=""/>
    <s v="Annual"/>
    <s v="Hydrophyllaceae"/>
    <n v="0"/>
    <m/>
  </r>
  <r>
    <n v="2017"/>
    <x v="1"/>
    <s v="DEG2"/>
    <n v="6"/>
    <n v="4"/>
    <x v="1"/>
    <x v="3"/>
    <s v="Eucrypta chrysanthifolium"/>
    <x v="0"/>
    <s v="native"/>
    <s v="native"/>
    <s v=""/>
    <s v="Annual"/>
    <s v="Hydrophyllaceae"/>
    <n v="2"/>
    <m/>
  </r>
  <r>
    <n v="2017"/>
    <x v="1"/>
    <s v="DEG2"/>
    <n v="6"/>
    <n v="0"/>
    <x v="0"/>
    <x v="0"/>
    <s v="Eucrypta chrysanthifolium"/>
    <x v="0"/>
    <s v="native"/>
    <s v="native"/>
    <s v=""/>
    <s v="Annual"/>
    <s v="Hydrophyllaceae"/>
    <n v="0"/>
    <m/>
  </r>
  <r>
    <n v="2017"/>
    <x v="1"/>
    <s v="DEG2"/>
    <n v="6"/>
    <n v="0"/>
    <x v="0"/>
    <x v="1"/>
    <s v="Eucrypta chrysanthifolium"/>
    <x v="0"/>
    <s v="native"/>
    <s v="native"/>
    <s v=""/>
    <s v="Annual"/>
    <s v="Hydrophyllaceae"/>
    <n v="0"/>
    <m/>
  </r>
  <r>
    <n v="2017"/>
    <x v="1"/>
    <s v="DEG2"/>
    <n v="6"/>
    <n v="0"/>
    <x v="0"/>
    <x v="2"/>
    <s v="Eucrypta chrysanthifolium"/>
    <x v="0"/>
    <s v="native"/>
    <s v="native"/>
    <s v=""/>
    <s v="Annual"/>
    <s v="Hydrophyllaceae"/>
    <n v="0"/>
    <m/>
  </r>
  <r>
    <n v="2017"/>
    <x v="1"/>
    <s v="DEG2"/>
    <n v="6"/>
    <n v="0"/>
    <x v="0"/>
    <x v="3"/>
    <s v="Eucrypta chrysanthifolium"/>
    <x v="0"/>
    <s v="native"/>
    <s v="native"/>
    <s v=""/>
    <s v="Annual"/>
    <s v="Hydrophyllaceae"/>
    <n v="0"/>
    <m/>
  </r>
  <r>
    <n v="2017"/>
    <x v="1"/>
    <s v="DEG2"/>
    <n v="7"/>
    <n v="4"/>
    <x v="1"/>
    <x v="0"/>
    <s v="Eucrypta chrysanthifolium"/>
    <x v="0"/>
    <s v="native"/>
    <s v="native"/>
    <s v=""/>
    <s v="Annual"/>
    <s v="Hydrophyllaceae"/>
    <n v="0"/>
    <m/>
  </r>
  <r>
    <n v="2017"/>
    <x v="1"/>
    <s v="DEG2"/>
    <n v="7"/>
    <n v="4"/>
    <x v="1"/>
    <x v="1"/>
    <s v="Eucrypta chrysanthifolium"/>
    <x v="0"/>
    <s v="native"/>
    <s v="native"/>
    <s v=""/>
    <s v="Annual"/>
    <s v="Hydrophyllaceae"/>
    <n v="0"/>
    <m/>
  </r>
  <r>
    <n v="2017"/>
    <x v="1"/>
    <s v="DEG2"/>
    <n v="7"/>
    <n v="4"/>
    <x v="1"/>
    <x v="2"/>
    <s v="Eucrypta chrysanthifolium"/>
    <x v="0"/>
    <s v="native"/>
    <s v="native"/>
    <s v=""/>
    <s v="Annual"/>
    <s v="Hydrophyllaceae"/>
    <n v="0"/>
    <m/>
  </r>
  <r>
    <n v="2017"/>
    <x v="1"/>
    <s v="DEG2"/>
    <n v="7"/>
    <n v="4"/>
    <x v="1"/>
    <x v="3"/>
    <s v="Eucrypta chrysanthifolium"/>
    <x v="0"/>
    <s v="native"/>
    <s v="native"/>
    <s v=""/>
    <s v="Annual"/>
    <s v="Hydrophyllaceae"/>
    <n v="0"/>
    <m/>
  </r>
  <r>
    <n v="2017"/>
    <x v="1"/>
    <s v="DEG2"/>
    <n v="7"/>
    <n v="0"/>
    <x v="0"/>
    <x v="0"/>
    <s v="Eucrypta chrysanthifolium"/>
    <x v="0"/>
    <s v="native"/>
    <s v="native"/>
    <s v=""/>
    <s v="Annual"/>
    <s v="Hydrophyllaceae"/>
    <n v="0"/>
    <m/>
  </r>
  <r>
    <n v="2017"/>
    <x v="1"/>
    <s v="DEG2"/>
    <n v="7"/>
    <n v="0"/>
    <x v="0"/>
    <x v="1"/>
    <s v="Eucrypta chrysanthifolium"/>
    <x v="0"/>
    <s v="native"/>
    <s v="native"/>
    <s v=""/>
    <s v="Annual"/>
    <s v="Hydrophyllaceae"/>
    <n v="0"/>
    <m/>
  </r>
  <r>
    <n v="2017"/>
    <x v="1"/>
    <s v="DEG2"/>
    <n v="7"/>
    <n v="0"/>
    <x v="0"/>
    <x v="2"/>
    <s v="Eucrypta chrysanthifolium"/>
    <x v="0"/>
    <s v="native"/>
    <s v="native"/>
    <s v=""/>
    <s v="Annual"/>
    <s v="Hydrophyllaceae"/>
    <n v="0"/>
    <m/>
  </r>
  <r>
    <n v="2017"/>
    <x v="1"/>
    <s v="DEG2"/>
    <n v="7"/>
    <n v="0"/>
    <x v="0"/>
    <x v="3"/>
    <s v="Eucrypta chrysanthifolium"/>
    <x v="0"/>
    <s v="native"/>
    <s v="native"/>
    <s v=""/>
    <s v="Annual"/>
    <s v="Hydrophyllaceae"/>
    <n v="0"/>
    <m/>
  </r>
  <r>
    <n v="2019"/>
    <x v="0"/>
    <s v="ENH1"/>
    <n v="1"/>
    <n v="0"/>
    <x v="0"/>
    <x v="3"/>
    <s v="Festuca myuros"/>
    <x v="2"/>
    <s v="nonnative"/>
    <s v=""/>
    <s v="nonnative"/>
    <s v="Annual"/>
    <s v="Poaceae"/>
    <n v="21"/>
    <s v="grasslike herb"/>
  </r>
  <r>
    <n v="2019"/>
    <x v="0"/>
    <s v="ENH1"/>
    <n v="4"/>
    <n v="0"/>
    <x v="0"/>
    <x v="2"/>
    <s v="Festuca myuros"/>
    <x v="2"/>
    <s v="nonnative"/>
    <s v=""/>
    <s v="nonnative"/>
    <s v="Annual"/>
    <s v="Poaceae"/>
    <n v="1"/>
    <s v="grasslike herb"/>
  </r>
  <r>
    <n v="2019"/>
    <x v="0"/>
    <s v="ENH1"/>
    <n v="4"/>
    <n v="0"/>
    <x v="0"/>
    <x v="3"/>
    <s v="Festuca myuros"/>
    <x v="2"/>
    <s v="nonnative"/>
    <s v=""/>
    <s v="nonnative"/>
    <s v="Annual"/>
    <s v="Poaceae"/>
    <n v="2"/>
    <s v="grasslike herb"/>
  </r>
  <r>
    <n v="2019"/>
    <x v="0"/>
    <s v="ENH1"/>
    <n v="5"/>
    <n v="0"/>
    <x v="0"/>
    <x v="0"/>
    <s v="Festuca myuros"/>
    <x v="2"/>
    <s v="nonnative"/>
    <s v=""/>
    <s v="nonnative"/>
    <s v="Annual"/>
    <s v="Poaceae"/>
    <n v="1"/>
    <s v="grasslike herb"/>
  </r>
  <r>
    <n v="2019"/>
    <x v="0"/>
    <s v="ENH2"/>
    <n v="5"/>
    <n v="0"/>
    <x v="0"/>
    <x v="2"/>
    <s v="Festuca myuros"/>
    <x v="2"/>
    <s v="nonnative"/>
    <s v=""/>
    <s v="nonnative"/>
    <s v="Annual"/>
    <s v="Poaceae"/>
    <n v="1"/>
    <s v="grasslike herb"/>
  </r>
  <r>
    <n v="2019"/>
    <x v="0"/>
    <s v="ENH2"/>
    <n v="6"/>
    <n v="0"/>
    <x v="0"/>
    <x v="0"/>
    <s v="Festuca myuros"/>
    <x v="2"/>
    <s v="nonnative"/>
    <s v=""/>
    <s v="nonnative"/>
    <s v="Annual"/>
    <s v="Poaceae"/>
    <n v="3"/>
    <s v="grasslike herb"/>
  </r>
  <r>
    <n v="2019"/>
    <x v="0"/>
    <s v="ENH2"/>
    <n v="6"/>
    <n v="0"/>
    <x v="0"/>
    <x v="1"/>
    <s v="Festuca myuros"/>
    <x v="2"/>
    <s v="nonnative"/>
    <s v=""/>
    <s v="nonnative"/>
    <s v="Annual"/>
    <s v="Poaceae"/>
    <n v="3"/>
    <s v="grasslike herb"/>
  </r>
  <r>
    <n v="2019"/>
    <x v="0"/>
    <s v="ENH2"/>
    <n v="6"/>
    <n v="0"/>
    <x v="0"/>
    <x v="2"/>
    <s v="Festuca myuros"/>
    <x v="2"/>
    <s v="nonnative"/>
    <s v=""/>
    <s v="nonnative"/>
    <s v="Annual"/>
    <s v="Poaceae"/>
    <n v="2"/>
    <s v="grasslike herb"/>
  </r>
  <r>
    <n v="2019"/>
    <x v="0"/>
    <s v="ENH2"/>
    <n v="6"/>
    <n v="0"/>
    <x v="0"/>
    <x v="3"/>
    <s v="Festuca myuros"/>
    <x v="2"/>
    <s v="nonnative"/>
    <s v=""/>
    <s v="nonnative"/>
    <s v="Annual"/>
    <s v="Poaceae"/>
    <n v="2"/>
    <s v="grasslike herb"/>
  </r>
  <r>
    <n v="2019"/>
    <x v="0"/>
    <s v="ENH2"/>
    <n v="7"/>
    <n v="4"/>
    <x v="1"/>
    <x v="1"/>
    <s v="Festuca myuros"/>
    <x v="2"/>
    <s v="nonnative"/>
    <s v=""/>
    <s v="nonnative"/>
    <s v="Annual"/>
    <s v="Poaceae"/>
    <n v="1"/>
    <s v="grasslike herb"/>
  </r>
  <r>
    <n v="2019"/>
    <x v="0"/>
    <s v="ENH2"/>
    <n v="7"/>
    <n v="0"/>
    <x v="0"/>
    <x v="0"/>
    <s v="Festuca myuros"/>
    <x v="2"/>
    <s v="nonnative"/>
    <s v=""/>
    <s v="nonnative"/>
    <s v="Annual"/>
    <s v="Poaceae"/>
    <n v="34"/>
    <s v="grasslike herb"/>
  </r>
  <r>
    <n v="2019"/>
    <x v="0"/>
    <s v="ENH2"/>
    <n v="7"/>
    <n v="0"/>
    <x v="0"/>
    <x v="1"/>
    <s v="Festuca myuros"/>
    <x v="2"/>
    <s v="nonnative"/>
    <s v=""/>
    <s v="nonnative"/>
    <s v="Annual"/>
    <s v="Poaceae"/>
    <n v="33"/>
    <s v="grasslike herb"/>
  </r>
  <r>
    <n v="2019"/>
    <x v="0"/>
    <s v="ENH2"/>
    <n v="7"/>
    <n v="0"/>
    <x v="0"/>
    <x v="2"/>
    <s v="Festuca myuros"/>
    <x v="2"/>
    <s v="nonnative"/>
    <s v=""/>
    <s v="nonnative"/>
    <s v="Annual"/>
    <s v="Poaceae"/>
    <n v="28"/>
    <s v="grasslike herb"/>
  </r>
  <r>
    <n v="2019"/>
    <x v="0"/>
    <s v="ENH2"/>
    <n v="7"/>
    <n v="0"/>
    <x v="0"/>
    <x v="3"/>
    <s v="Festuca myuros"/>
    <x v="2"/>
    <s v="nonnative"/>
    <s v=""/>
    <s v="nonnative"/>
    <s v="Annual"/>
    <s v="Poaceae"/>
    <n v="28"/>
    <s v="grasslike herb"/>
  </r>
  <r>
    <n v="2019"/>
    <x v="0"/>
    <s v="ENH2"/>
    <n v="9"/>
    <n v="0"/>
    <x v="0"/>
    <x v="0"/>
    <s v="Festuca myuros"/>
    <x v="2"/>
    <s v="nonnative"/>
    <s v=""/>
    <s v="nonnative"/>
    <s v="Annual"/>
    <s v="Poaceae"/>
    <n v="10"/>
    <s v="grasslike herb"/>
  </r>
  <r>
    <n v="2019"/>
    <x v="0"/>
    <s v="ENH2"/>
    <n v="9"/>
    <n v="0"/>
    <x v="0"/>
    <x v="1"/>
    <s v="Festuca myuros"/>
    <x v="2"/>
    <s v="nonnative"/>
    <s v=""/>
    <s v="nonnative"/>
    <s v="Annual"/>
    <s v="Poaceae"/>
    <n v="25"/>
    <s v="grasslike herb"/>
  </r>
  <r>
    <n v="2019"/>
    <x v="0"/>
    <s v="ENH2"/>
    <n v="9"/>
    <n v="0"/>
    <x v="0"/>
    <x v="2"/>
    <s v="Festuca myuros"/>
    <x v="2"/>
    <s v="nonnative"/>
    <s v=""/>
    <s v="nonnative"/>
    <s v="Annual"/>
    <s v="Poaceae"/>
    <n v="23"/>
    <s v="grasslike herb"/>
  </r>
  <r>
    <n v="2019"/>
    <x v="0"/>
    <s v="ENH2"/>
    <n v="9"/>
    <n v="0"/>
    <x v="0"/>
    <x v="3"/>
    <s v="Festuca myuros"/>
    <x v="2"/>
    <s v="nonnative"/>
    <s v=""/>
    <s v="nonnative"/>
    <s v="Annual"/>
    <s v="Poaceae"/>
    <n v="26"/>
    <s v="grasslike herb"/>
  </r>
  <r>
    <n v="2019"/>
    <x v="0"/>
    <s v="ENH2"/>
    <n v="10"/>
    <n v="4"/>
    <x v="1"/>
    <x v="0"/>
    <s v="Festuca myuros"/>
    <x v="2"/>
    <s v="nonnative"/>
    <s v=""/>
    <s v="nonnative"/>
    <s v="Annual"/>
    <s v="Poaceae"/>
    <n v="1"/>
    <s v="grasslike herb"/>
  </r>
  <r>
    <n v="2019"/>
    <x v="0"/>
    <s v="ENH2"/>
    <n v="10"/>
    <n v="4"/>
    <x v="1"/>
    <x v="2"/>
    <s v="Festuca myuros"/>
    <x v="2"/>
    <s v="nonnative"/>
    <s v=""/>
    <s v="nonnative"/>
    <s v="Annual"/>
    <s v="Poaceae"/>
    <n v="1"/>
    <s v="grasslike herb"/>
  </r>
  <r>
    <n v="2019"/>
    <x v="0"/>
    <s v="ENH2"/>
    <n v="10"/>
    <n v="0"/>
    <x v="0"/>
    <x v="0"/>
    <s v="Festuca myuros"/>
    <x v="2"/>
    <s v="nonnative"/>
    <s v=""/>
    <s v="nonnative"/>
    <s v="Annual"/>
    <s v="Poaceae"/>
    <n v="17"/>
    <s v="grasslike herb"/>
  </r>
  <r>
    <n v="2019"/>
    <x v="0"/>
    <s v="ENH2"/>
    <n v="10"/>
    <n v="0"/>
    <x v="0"/>
    <x v="1"/>
    <s v="Festuca myuros"/>
    <x v="2"/>
    <s v="nonnative"/>
    <s v=""/>
    <s v="nonnative"/>
    <s v="Annual"/>
    <s v="Poaceae"/>
    <n v="19"/>
    <s v="grasslike herb"/>
  </r>
  <r>
    <n v="2019"/>
    <x v="0"/>
    <s v="ENH2"/>
    <n v="10"/>
    <n v="0"/>
    <x v="0"/>
    <x v="2"/>
    <s v="Festuca myuros"/>
    <x v="2"/>
    <s v="nonnative"/>
    <s v=""/>
    <s v="nonnative"/>
    <s v="Annual"/>
    <s v="Poaceae"/>
    <n v="23"/>
    <s v="grasslike herb"/>
  </r>
  <r>
    <n v="2019"/>
    <x v="0"/>
    <s v="ENH2"/>
    <n v="10"/>
    <n v="0"/>
    <x v="0"/>
    <x v="3"/>
    <s v="Festuca myuros"/>
    <x v="2"/>
    <s v="nonnative"/>
    <s v=""/>
    <s v="nonnative"/>
    <s v="Annual"/>
    <s v="Poaceae"/>
    <n v="22"/>
    <s v="grasslike herb"/>
  </r>
  <r>
    <n v="2017"/>
    <x v="1"/>
    <s v="DEG1"/>
    <n v="1"/>
    <n v="4"/>
    <x v="1"/>
    <x v="0"/>
    <s v="Fragaria vesca"/>
    <x v="0"/>
    <s v="native"/>
    <s v="native"/>
    <s v=""/>
    <s v="Perennial"/>
    <s v="Rosaceae"/>
    <n v="0"/>
    <m/>
  </r>
  <r>
    <n v="2017"/>
    <x v="1"/>
    <s v="DEG1"/>
    <n v="1"/>
    <n v="4"/>
    <x v="1"/>
    <x v="1"/>
    <s v="Fragaria vesca"/>
    <x v="0"/>
    <s v="native"/>
    <s v="native"/>
    <s v=""/>
    <s v="Perennial"/>
    <s v="Rosaceae"/>
    <n v="0"/>
    <m/>
  </r>
  <r>
    <n v="2017"/>
    <x v="1"/>
    <s v="DEG1"/>
    <n v="1"/>
    <n v="4"/>
    <x v="1"/>
    <x v="2"/>
    <s v="Fragaria vesca"/>
    <x v="0"/>
    <s v="native"/>
    <s v="native"/>
    <s v=""/>
    <s v="Perennial"/>
    <s v="Rosaceae"/>
    <n v="0"/>
    <m/>
  </r>
  <r>
    <n v="2017"/>
    <x v="1"/>
    <s v="DEG1"/>
    <n v="1"/>
    <n v="4"/>
    <x v="1"/>
    <x v="3"/>
    <s v="Fragaria vesca"/>
    <x v="0"/>
    <s v="native"/>
    <s v="native"/>
    <s v=""/>
    <s v="Perennial"/>
    <s v="Rosaceae"/>
    <n v="0"/>
    <m/>
  </r>
  <r>
    <n v="2017"/>
    <x v="1"/>
    <s v="DEG1"/>
    <n v="1"/>
    <n v="0"/>
    <x v="0"/>
    <x v="0"/>
    <s v="Fragaria vesca"/>
    <x v="0"/>
    <s v="native"/>
    <s v="native"/>
    <s v=""/>
    <s v="Perennial"/>
    <s v="Rosaceae"/>
    <n v="0"/>
    <m/>
  </r>
  <r>
    <n v="2017"/>
    <x v="1"/>
    <s v="DEG1"/>
    <n v="1"/>
    <n v="0"/>
    <x v="0"/>
    <x v="1"/>
    <s v="Fragaria vesca"/>
    <x v="0"/>
    <s v="native"/>
    <s v="native"/>
    <s v=""/>
    <s v="Perennial"/>
    <s v="Rosaceae"/>
    <n v="0"/>
    <m/>
  </r>
  <r>
    <n v="2017"/>
    <x v="1"/>
    <s v="DEG1"/>
    <n v="1"/>
    <n v="0"/>
    <x v="0"/>
    <x v="2"/>
    <s v="Fragaria vesca"/>
    <x v="0"/>
    <s v="native"/>
    <s v="native"/>
    <s v=""/>
    <s v="Perennial"/>
    <s v="Rosaceae"/>
    <n v="0"/>
    <m/>
  </r>
  <r>
    <n v="2017"/>
    <x v="1"/>
    <s v="DEG1"/>
    <n v="1"/>
    <n v="0"/>
    <x v="0"/>
    <x v="3"/>
    <s v="Fragaria vesca"/>
    <x v="0"/>
    <s v="native"/>
    <s v="native"/>
    <s v=""/>
    <s v="Perennial"/>
    <s v="Rosaceae"/>
    <n v="0"/>
    <m/>
  </r>
  <r>
    <n v="2017"/>
    <x v="1"/>
    <s v="DEG1"/>
    <n v="2"/>
    <n v="4"/>
    <x v="1"/>
    <x v="0"/>
    <s v="Fragaria vesca"/>
    <x v="0"/>
    <s v="native"/>
    <s v="native"/>
    <s v=""/>
    <s v="Perennial"/>
    <s v="Rosaceae"/>
    <n v="0"/>
    <m/>
  </r>
  <r>
    <n v="2017"/>
    <x v="1"/>
    <s v="DEG1"/>
    <n v="2"/>
    <n v="4"/>
    <x v="1"/>
    <x v="1"/>
    <s v="Fragaria vesca"/>
    <x v="0"/>
    <s v="native"/>
    <s v="native"/>
    <s v=""/>
    <s v="Perennial"/>
    <s v="Rosaceae"/>
    <n v="0"/>
    <m/>
  </r>
  <r>
    <n v="2017"/>
    <x v="1"/>
    <s v="DEG1"/>
    <n v="2"/>
    <n v="4"/>
    <x v="1"/>
    <x v="2"/>
    <s v="Fragaria vesca"/>
    <x v="0"/>
    <s v="native"/>
    <s v="native"/>
    <s v=""/>
    <s v="Perennial"/>
    <s v="Rosaceae"/>
    <n v="0"/>
    <m/>
  </r>
  <r>
    <n v="2017"/>
    <x v="1"/>
    <s v="DEG1"/>
    <n v="2"/>
    <n v="4"/>
    <x v="1"/>
    <x v="3"/>
    <s v="Fragaria vesca"/>
    <x v="0"/>
    <s v="native"/>
    <s v="native"/>
    <s v=""/>
    <s v="Perennial"/>
    <s v="Rosaceae"/>
    <n v="0"/>
    <m/>
  </r>
  <r>
    <n v="2017"/>
    <x v="1"/>
    <s v="DEG1"/>
    <n v="2"/>
    <n v="0"/>
    <x v="0"/>
    <x v="0"/>
    <s v="Fragaria vesca"/>
    <x v="0"/>
    <s v="native"/>
    <s v="native"/>
    <s v=""/>
    <s v="Perennial"/>
    <s v="Rosaceae"/>
    <n v="0"/>
    <m/>
  </r>
  <r>
    <n v="2017"/>
    <x v="1"/>
    <s v="DEG1"/>
    <n v="2"/>
    <n v="0"/>
    <x v="0"/>
    <x v="1"/>
    <s v="Fragaria vesca"/>
    <x v="0"/>
    <s v="native"/>
    <s v="native"/>
    <s v=""/>
    <s v="Perennial"/>
    <s v="Rosaceae"/>
    <n v="0"/>
    <m/>
  </r>
  <r>
    <n v="2017"/>
    <x v="1"/>
    <s v="DEG1"/>
    <n v="2"/>
    <n v="0"/>
    <x v="0"/>
    <x v="2"/>
    <s v="Fragaria vesca"/>
    <x v="0"/>
    <s v="native"/>
    <s v="native"/>
    <s v=""/>
    <s v="Perennial"/>
    <s v="Rosaceae"/>
    <n v="0"/>
    <m/>
  </r>
  <r>
    <n v="2017"/>
    <x v="1"/>
    <s v="DEG1"/>
    <n v="2"/>
    <n v="0"/>
    <x v="0"/>
    <x v="3"/>
    <s v="Fragaria vesca"/>
    <x v="0"/>
    <s v="native"/>
    <s v="native"/>
    <s v=""/>
    <s v="Perennial"/>
    <s v="Rosaceae"/>
    <n v="0"/>
    <m/>
  </r>
  <r>
    <n v="2017"/>
    <x v="1"/>
    <s v="DEG1"/>
    <n v="3"/>
    <n v="4"/>
    <x v="1"/>
    <x v="0"/>
    <s v="Fragaria vesca"/>
    <x v="0"/>
    <s v="native"/>
    <s v="native"/>
    <s v=""/>
    <s v="Perennial"/>
    <s v="Rosaceae"/>
    <n v="0"/>
    <m/>
  </r>
  <r>
    <n v="2017"/>
    <x v="1"/>
    <s v="DEG1"/>
    <n v="3"/>
    <n v="4"/>
    <x v="1"/>
    <x v="1"/>
    <s v="Fragaria vesca"/>
    <x v="0"/>
    <s v="native"/>
    <s v="native"/>
    <s v=""/>
    <s v="Perennial"/>
    <s v="Rosaceae"/>
    <n v="0"/>
    <m/>
  </r>
  <r>
    <n v="2017"/>
    <x v="1"/>
    <s v="DEG1"/>
    <n v="3"/>
    <n v="4"/>
    <x v="1"/>
    <x v="2"/>
    <s v="Fragaria vesca"/>
    <x v="0"/>
    <s v="native"/>
    <s v="native"/>
    <s v=""/>
    <s v="Perennial"/>
    <s v="Rosaceae"/>
    <n v="0"/>
    <m/>
  </r>
  <r>
    <n v="2017"/>
    <x v="1"/>
    <s v="DEG1"/>
    <n v="3"/>
    <n v="4"/>
    <x v="1"/>
    <x v="3"/>
    <s v="Fragaria vesca"/>
    <x v="0"/>
    <s v="native"/>
    <s v="native"/>
    <s v=""/>
    <s v="Perennial"/>
    <s v="Rosaceae"/>
    <n v="0"/>
    <m/>
  </r>
  <r>
    <n v="2017"/>
    <x v="1"/>
    <s v="DEG1"/>
    <n v="3"/>
    <n v="0"/>
    <x v="0"/>
    <x v="0"/>
    <s v="Fragaria vesca"/>
    <x v="0"/>
    <s v="native"/>
    <s v="native"/>
    <s v=""/>
    <s v="Perennial"/>
    <s v="Rosaceae"/>
    <n v="0"/>
    <m/>
  </r>
  <r>
    <n v="2017"/>
    <x v="1"/>
    <s v="DEG1"/>
    <n v="3"/>
    <n v="0"/>
    <x v="0"/>
    <x v="1"/>
    <s v="Fragaria vesca"/>
    <x v="0"/>
    <s v="native"/>
    <s v="native"/>
    <s v=""/>
    <s v="Perennial"/>
    <s v="Rosaceae"/>
    <n v="0"/>
    <m/>
  </r>
  <r>
    <n v="2017"/>
    <x v="1"/>
    <s v="DEG1"/>
    <n v="3"/>
    <n v="0"/>
    <x v="0"/>
    <x v="2"/>
    <s v="Fragaria vesca"/>
    <x v="0"/>
    <s v="native"/>
    <s v="native"/>
    <s v=""/>
    <s v="Perennial"/>
    <s v="Rosaceae"/>
    <n v="0"/>
    <m/>
  </r>
  <r>
    <n v="2017"/>
    <x v="1"/>
    <s v="DEG1"/>
    <n v="3"/>
    <n v="0"/>
    <x v="0"/>
    <x v="3"/>
    <s v="Fragaria vesca"/>
    <x v="0"/>
    <s v="native"/>
    <s v="native"/>
    <s v=""/>
    <s v="Perennial"/>
    <s v="Rosaceae"/>
    <n v="0"/>
    <m/>
  </r>
  <r>
    <n v="2017"/>
    <x v="1"/>
    <s v="DEG1"/>
    <n v="4"/>
    <n v="4"/>
    <x v="1"/>
    <x v="0"/>
    <s v="Fragaria vesca"/>
    <x v="0"/>
    <s v="native"/>
    <s v="native"/>
    <s v=""/>
    <s v="Perennial"/>
    <s v="Rosaceae"/>
    <n v="0"/>
    <m/>
  </r>
  <r>
    <n v="2017"/>
    <x v="1"/>
    <s v="DEG1"/>
    <n v="4"/>
    <n v="4"/>
    <x v="1"/>
    <x v="1"/>
    <s v="Fragaria vesca"/>
    <x v="0"/>
    <s v="native"/>
    <s v="native"/>
    <s v=""/>
    <s v="Perennial"/>
    <s v="Rosaceae"/>
    <n v="0"/>
    <m/>
  </r>
  <r>
    <n v="2017"/>
    <x v="1"/>
    <s v="DEG1"/>
    <n v="4"/>
    <n v="4"/>
    <x v="1"/>
    <x v="2"/>
    <s v="Fragaria vesca"/>
    <x v="0"/>
    <s v="native"/>
    <s v="native"/>
    <s v=""/>
    <s v="Perennial"/>
    <s v="Rosaceae"/>
    <n v="0"/>
    <m/>
  </r>
  <r>
    <n v="2017"/>
    <x v="1"/>
    <s v="DEG1"/>
    <n v="4"/>
    <n v="4"/>
    <x v="1"/>
    <x v="3"/>
    <s v="Fragaria vesca"/>
    <x v="0"/>
    <s v="native"/>
    <s v="native"/>
    <s v=""/>
    <s v="Perennial"/>
    <s v="Rosaceae"/>
    <n v="0"/>
    <m/>
  </r>
  <r>
    <n v="2017"/>
    <x v="1"/>
    <s v="DEG1"/>
    <n v="4"/>
    <n v="0"/>
    <x v="0"/>
    <x v="0"/>
    <s v="Fragaria vesca"/>
    <x v="0"/>
    <s v="native"/>
    <s v="native"/>
    <s v=""/>
    <s v="Perennial"/>
    <s v="Rosaceae"/>
    <n v="0"/>
    <m/>
  </r>
  <r>
    <n v="2017"/>
    <x v="1"/>
    <s v="DEG1"/>
    <n v="4"/>
    <n v="0"/>
    <x v="0"/>
    <x v="1"/>
    <s v="Fragaria vesca"/>
    <x v="0"/>
    <s v="native"/>
    <s v="native"/>
    <s v=""/>
    <s v="Perennial"/>
    <s v="Rosaceae"/>
    <n v="0"/>
    <m/>
  </r>
  <r>
    <n v="2017"/>
    <x v="1"/>
    <s v="DEG1"/>
    <n v="4"/>
    <n v="0"/>
    <x v="0"/>
    <x v="2"/>
    <s v="Fragaria vesca"/>
    <x v="0"/>
    <s v="native"/>
    <s v="native"/>
    <s v=""/>
    <s v="Perennial"/>
    <s v="Rosaceae"/>
    <n v="0"/>
    <m/>
  </r>
  <r>
    <n v="2017"/>
    <x v="1"/>
    <s v="DEG1"/>
    <n v="4"/>
    <n v="0"/>
    <x v="0"/>
    <x v="3"/>
    <s v="Fragaria vesca"/>
    <x v="0"/>
    <s v="native"/>
    <s v="native"/>
    <s v=""/>
    <s v="Perennial"/>
    <s v="Rosaceae"/>
    <n v="0"/>
    <m/>
  </r>
  <r>
    <n v="2017"/>
    <x v="1"/>
    <s v="DEG2"/>
    <n v="5"/>
    <n v="4"/>
    <x v="1"/>
    <x v="0"/>
    <s v="Fragaria vesca"/>
    <x v="0"/>
    <s v="native"/>
    <s v="native"/>
    <s v=""/>
    <s v="Perennial"/>
    <s v="Rosaceae"/>
    <n v="0"/>
    <m/>
  </r>
  <r>
    <n v="2017"/>
    <x v="1"/>
    <s v="DEG2"/>
    <n v="5"/>
    <n v="4"/>
    <x v="1"/>
    <x v="1"/>
    <s v="Fragaria vesca"/>
    <x v="0"/>
    <s v="native"/>
    <s v="native"/>
    <s v=""/>
    <s v="Perennial"/>
    <s v="Rosaceae"/>
    <n v="0"/>
    <m/>
  </r>
  <r>
    <n v="2017"/>
    <x v="1"/>
    <s v="DEG2"/>
    <n v="5"/>
    <n v="4"/>
    <x v="1"/>
    <x v="2"/>
    <s v="Fragaria vesca"/>
    <x v="0"/>
    <s v="native"/>
    <s v="native"/>
    <s v=""/>
    <s v="Perennial"/>
    <s v="Rosaceae"/>
    <n v="0"/>
    <m/>
  </r>
  <r>
    <n v="2017"/>
    <x v="1"/>
    <s v="DEG2"/>
    <n v="5"/>
    <n v="4"/>
    <x v="1"/>
    <x v="3"/>
    <s v="Fragaria vesca"/>
    <x v="0"/>
    <s v="native"/>
    <s v="native"/>
    <s v=""/>
    <s v="Perennial"/>
    <s v="Rosaceae"/>
    <n v="0"/>
    <m/>
  </r>
  <r>
    <n v="2017"/>
    <x v="1"/>
    <s v="DEG2"/>
    <n v="5"/>
    <n v="0"/>
    <x v="0"/>
    <x v="0"/>
    <s v="Fragaria vesca"/>
    <x v="0"/>
    <s v="native"/>
    <s v="native"/>
    <s v=""/>
    <s v="Perennial"/>
    <s v="Rosaceae"/>
    <n v="1"/>
    <m/>
  </r>
  <r>
    <n v="2017"/>
    <x v="1"/>
    <s v="DEG2"/>
    <n v="5"/>
    <n v="0"/>
    <x v="0"/>
    <x v="1"/>
    <s v="Fragaria vesca"/>
    <x v="0"/>
    <s v="native"/>
    <s v="native"/>
    <s v=""/>
    <s v="Perennial"/>
    <s v="Rosaceae"/>
    <n v="0"/>
    <m/>
  </r>
  <r>
    <n v="2017"/>
    <x v="1"/>
    <s v="DEG2"/>
    <n v="5"/>
    <n v="0"/>
    <x v="0"/>
    <x v="2"/>
    <s v="Fragaria vesca"/>
    <x v="0"/>
    <s v="native"/>
    <s v="native"/>
    <s v=""/>
    <s v="Perennial"/>
    <s v="Rosaceae"/>
    <n v="0"/>
    <m/>
  </r>
  <r>
    <n v="2017"/>
    <x v="1"/>
    <s v="DEG2"/>
    <n v="5"/>
    <n v="0"/>
    <x v="0"/>
    <x v="3"/>
    <s v="Fragaria vesca"/>
    <x v="0"/>
    <s v="native"/>
    <s v="native"/>
    <s v=""/>
    <s v="Perennial"/>
    <s v="Rosaceae"/>
    <n v="0"/>
    <m/>
  </r>
  <r>
    <n v="2017"/>
    <x v="1"/>
    <s v="DEG2"/>
    <n v="6"/>
    <n v="4"/>
    <x v="1"/>
    <x v="0"/>
    <s v="Fragaria vesca"/>
    <x v="0"/>
    <s v="native"/>
    <s v="native"/>
    <s v=""/>
    <s v="Perennial"/>
    <s v="Rosaceae"/>
    <n v="0"/>
    <m/>
  </r>
  <r>
    <n v="2017"/>
    <x v="1"/>
    <s v="DEG2"/>
    <n v="6"/>
    <n v="4"/>
    <x v="1"/>
    <x v="1"/>
    <s v="Fragaria vesca"/>
    <x v="0"/>
    <s v="native"/>
    <s v="native"/>
    <s v=""/>
    <s v="Perennial"/>
    <s v="Rosaceae"/>
    <n v="0"/>
    <m/>
  </r>
  <r>
    <n v="2017"/>
    <x v="1"/>
    <s v="DEG2"/>
    <n v="6"/>
    <n v="4"/>
    <x v="1"/>
    <x v="2"/>
    <s v="Fragaria vesca"/>
    <x v="0"/>
    <s v="native"/>
    <s v="native"/>
    <s v=""/>
    <s v="Perennial"/>
    <s v="Rosaceae"/>
    <n v="0"/>
    <m/>
  </r>
  <r>
    <n v="2017"/>
    <x v="1"/>
    <s v="DEG2"/>
    <n v="6"/>
    <n v="4"/>
    <x v="1"/>
    <x v="3"/>
    <s v="Fragaria vesca"/>
    <x v="0"/>
    <s v="native"/>
    <s v="native"/>
    <s v=""/>
    <s v="Perennial"/>
    <s v="Rosaceae"/>
    <n v="0"/>
    <m/>
  </r>
  <r>
    <n v="2017"/>
    <x v="1"/>
    <s v="DEG2"/>
    <n v="6"/>
    <n v="0"/>
    <x v="0"/>
    <x v="0"/>
    <s v="Fragaria vesca"/>
    <x v="0"/>
    <s v="native"/>
    <s v="native"/>
    <s v=""/>
    <s v="Perennial"/>
    <s v="Rosaceae"/>
    <n v="0"/>
    <m/>
  </r>
  <r>
    <n v="2017"/>
    <x v="1"/>
    <s v="DEG2"/>
    <n v="6"/>
    <n v="0"/>
    <x v="0"/>
    <x v="1"/>
    <s v="Fragaria vesca"/>
    <x v="0"/>
    <s v="native"/>
    <s v="native"/>
    <s v=""/>
    <s v="Perennial"/>
    <s v="Rosaceae"/>
    <n v="0"/>
    <m/>
  </r>
  <r>
    <n v="2017"/>
    <x v="1"/>
    <s v="DEG2"/>
    <n v="6"/>
    <n v="0"/>
    <x v="0"/>
    <x v="2"/>
    <s v="Fragaria vesca"/>
    <x v="0"/>
    <s v="native"/>
    <s v="native"/>
    <s v=""/>
    <s v="Perennial"/>
    <s v="Rosaceae"/>
    <n v="0"/>
    <m/>
  </r>
  <r>
    <n v="2017"/>
    <x v="1"/>
    <s v="DEG2"/>
    <n v="6"/>
    <n v="0"/>
    <x v="0"/>
    <x v="3"/>
    <s v="Fragaria vesca"/>
    <x v="0"/>
    <s v="native"/>
    <s v="native"/>
    <s v=""/>
    <s v="Perennial"/>
    <s v="Rosaceae"/>
    <n v="0"/>
    <m/>
  </r>
  <r>
    <n v="2017"/>
    <x v="1"/>
    <s v="DEG2"/>
    <n v="7"/>
    <n v="4"/>
    <x v="1"/>
    <x v="0"/>
    <s v="Fragaria vesca"/>
    <x v="0"/>
    <s v="native"/>
    <s v="native"/>
    <s v=""/>
    <s v="Perennial"/>
    <s v="Rosaceae"/>
    <n v="0"/>
    <m/>
  </r>
  <r>
    <n v="2017"/>
    <x v="1"/>
    <s v="DEG2"/>
    <n v="7"/>
    <n v="4"/>
    <x v="1"/>
    <x v="1"/>
    <s v="Fragaria vesca"/>
    <x v="0"/>
    <s v="native"/>
    <s v="native"/>
    <s v=""/>
    <s v="Perennial"/>
    <s v="Rosaceae"/>
    <n v="0"/>
    <m/>
  </r>
  <r>
    <n v="2017"/>
    <x v="1"/>
    <s v="DEG2"/>
    <n v="7"/>
    <n v="4"/>
    <x v="1"/>
    <x v="2"/>
    <s v="Fragaria vesca"/>
    <x v="0"/>
    <s v="native"/>
    <s v="native"/>
    <s v=""/>
    <s v="Perennial"/>
    <s v="Rosaceae"/>
    <n v="0"/>
    <m/>
  </r>
  <r>
    <n v="2017"/>
    <x v="1"/>
    <s v="DEG2"/>
    <n v="7"/>
    <n v="4"/>
    <x v="1"/>
    <x v="3"/>
    <s v="Fragaria vesca"/>
    <x v="0"/>
    <s v="native"/>
    <s v="native"/>
    <s v=""/>
    <s v="Perennial"/>
    <s v="Rosaceae"/>
    <n v="0"/>
    <m/>
  </r>
  <r>
    <n v="2017"/>
    <x v="1"/>
    <s v="DEG2"/>
    <n v="7"/>
    <n v="0"/>
    <x v="0"/>
    <x v="0"/>
    <s v="Fragaria vesca"/>
    <x v="0"/>
    <s v="native"/>
    <s v="native"/>
    <s v=""/>
    <s v="Perennial"/>
    <s v="Rosaceae"/>
    <n v="0"/>
    <m/>
  </r>
  <r>
    <n v="2017"/>
    <x v="1"/>
    <s v="DEG2"/>
    <n v="7"/>
    <n v="0"/>
    <x v="0"/>
    <x v="1"/>
    <s v="Fragaria vesca"/>
    <x v="0"/>
    <s v="native"/>
    <s v="native"/>
    <s v=""/>
    <s v="Perennial"/>
    <s v="Rosaceae"/>
    <n v="0"/>
    <m/>
  </r>
  <r>
    <n v="2017"/>
    <x v="1"/>
    <s v="DEG2"/>
    <n v="7"/>
    <n v="0"/>
    <x v="0"/>
    <x v="2"/>
    <s v="Fragaria vesca"/>
    <x v="0"/>
    <s v="native"/>
    <s v="native"/>
    <s v=""/>
    <s v="Perennial"/>
    <s v="Rosaceae"/>
    <n v="0"/>
    <m/>
  </r>
  <r>
    <n v="2017"/>
    <x v="1"/>
    <s v="DEG2"/>
    <n v="7"/>
    <n v="0"/>
    <x v="0"/>
    <x v="3"/>
    <s v="Fragaria vesca"/>
    <x v="0"/>
    <s v="native"/>
    <s v="native"/>
    <s v=""/>
    <s v="Perennial"/>
    <s v="Rosaceae"/>
    <n v="0"/>
    <m/>
  </r>
  <r>
    <n v="2017"/>
    <x v="1"/>
    <s v="DEG1"/>
    <n v="1"/>
    <n v="4"/>
    <x v="1"/>
    <x v="0"/>
    <s v="Galium porrigens"/>
    <x v="0"/>
    <s v="native"/>
    <s v="native"/>
    <s v=""/>
    <s v="Perennial"/>
    <s v="Rubiaceae"/>
    <n v="0"/>
    <m/>
  </r>
  <r>
    <n v="2017"/>
    <x v="1"/>
    <s v="DEG1"/>
    <n v="1"/>
    <n v="4"/>
    <x v="1"/>
    <x v="1"/>
    <s v="Galium porrigens"/>
    <x v="0"/>
    <s v="native"/>
    <s v="native"/>
    <s v=""/>
    <s v="Perennial"/>
    <s v="Rubiaceae"/>
    <n v="0"/>
    <m/>
  </r>
  <r>
    <n v="2017"/>
    <x v="1"/>
    <s v="DEG1"/>
    <n v="1"/>
    <n v="4"/>
    <x v="1"/>
    <x v="2"/>
    <s v="Galium porrigens"/>
    <x v="0"/>
    <s v="native"/>
    <s v="native"/>
    <s v=""/>
    <s v="Perennial"/>
    <s v="Rubiaceae"/>
    <n v="0"/>
    <m/>
  </r>
  <r>
    <n v="2017"/>
    <x v="1"/>
    <s v="DEG1"/>
    <n v="1"/>
    <n v="4"/>
    <x v="1"/>
    <x v="3"/>
    <s v="Galium porrigens"/>
    <x v="0"/>
    <s v="native"/>
    <s v="native"/>
    <s v=""/>
    <s v="Perennial"/>
    <s v="Rubiaceae"/>
    <n v="0"/>
    <m/>
  </r>
  <r>
    <n v="2017"/>
    <x v="1"/>
    <s v="DEG1"/>
    <n v="1"/>
    <n v="0"/>
    <x v="0"/>
    <x v="0"/>
    <s v="Galium porrigens"/>
    <x v="0"/>
    <s v="native"/>
    <s v="native"/>
    <s v=""/>
    <s v="Perennial"/>
    <s v="Rubiaceae"/>
    <n v="0"/>
    <m/>
  </r>
  <r>
    <n v="2017"/>
    <x v="1"/>
    <s v="DEG1"/>
    <n v="1"/>
    <n v="0"/>
    <x v="0"/>
    <x v="1"/>
    <s v="Galium porrigens"/>
    <x v="0"/>
    <s v="native"/>
    <s v="native"/>
    <s v=""/>
    <s v="Perennial"/>
    <s v="Rubiaceae"/>
    <n v="0"/>
    <m/>
  </r>
  <r>
    <n v="2017"/>
    <x v="1"/>
    <s v="DEG1"/>
    <n v="1"/>
    <n v="0"/>
    <x v="0"/>
    <x v="2"/>
    <s v="Galium porrigens"/>
    <x v="0"/>
    <s v="native"/>
    <s v="native"/>
    <s v=""/>
    <s v="Perennial"/>
    <s v="Rubiaceae"/>
    <n v="0"/>
    <m/>
  </r>
  <r>
    <n v="2017"/>
    <x v="1"/>
    <s v="DEG1"/>
    <n v="1"/>
    <n v="0"/>
    <x v="0"/>
    <x v="3"/>
    <s v="Galium porrigens"/>
    <x v="0"/>
    <s v="native"/>
    <s v="native"/>
    <s v=""/>
    <s v="Perennial"/>
    <s v="Rubiaceae"/>
    <n v="0"/>
    <m/>
  </r>
  <r>
    <n v="2017"/>
    <x v="1"/>
    <s v="DEG1"/>
    <n v="2"/>
    <n v="4"/>
    <x v="1"/>
    <x v="0"/>
    <s v="Galium porrigens"/>
    <x v="0"/>
    <s v="native"/>
    <s v="native"/>
    <s v=""/>
    <s v="Perennial"/>
    <s v="Rubiaceae"/>
    <n v="0"/>
    <m/>
  </r>
  <r>
    <n v="2017"/>
    <x v="1"/>
    <s v="DEG1"/>
    <n v="2"/>
    <n v="4"/>
    <x v="1"/>
    <x v="1"/>
    <s v="Galium porrigens"/>
    <x v="0"/>
    <s v="native"/>
    <s v="native"/>
    <s v=""/>
    <s v="Perennial"/>
    <s v="Rubiaceae"/>
    <n v="0"/>
    <m/>
  </r>
  <r>
    <n v="2017"/>
    <x v="1"/>
    <s v="DEG1"/>
    <n v="2"/>
    <n v="4"/>
    <x v="1"/>
    <x v="2"/>
    <s v="Galium porrigens"/>
    <x v="0"/>
    <s v="native"/>
    <s v="native"/>
    <s v=""/>
    <s v="Perennial"/>
    <s v="Rubiaceae"/>
    <n v="0"/>
    <m/>
  </r>
  <r>
    <n v="2017"/>
    <x v="1"/>
    <s v="DEG1"/>
    <n v="2"/>
    <n v="4"/>
    <x v="1"/>
    <x v="3"/>
    <s v="Galium porrigens"/>
    <x v="0"/>
    <s v="native"/>
    <s v="native"/>
    <s v=""/>
    <s v="Perennial"/>
    <s v="Rubiaceae"/>
    <n v="0"/>
    <m/>
  </r>
  <r>
    <n v="2017"/>
    <x v="1"/>
    <s v="DEG1"/>
    <n v="2"/>
    <n v="0"/>
    <x v="0"/>
    <x v="0"/>
    <s v="Galium porrigens"/>
    <x v="0"/>
    <s v="native"/>
    <s v="native"/>
    <s v=""/>
    <s v="Perennial"/>
    <s v="Rubiaceae"/>
    <n v="0"/>
    <m/>
  </r>
  <r>
    <n v="2017"/>
    <x v="1"/>
    <s v="DEG1"/>
    <n v="2"/>
    <n v="0"/>
    <x v="0"/>
    <x v="1"/>
    <s v="Galium porrigens"/>
    <x v="0"/>
    <s v="native"/>
    <s v="native"/>
    <s v=""/>
    <s v="Perennial"/>
    <s v="Rubiaceae"/>
    <n v="0"/>
    <m/>
  </r>
  <r>
    <n v="2017"/>
    <x v="1"/>
    <s v="DEG1"/>
    <n v="2"/>
    <n v="0"/>
    <x v="0"/>
    <x v="2"/>
    <s v="Galium porrigens"/>
    <x v="0"/>
    <s v="native"/>
    <s v="native"/>
    <s v=""/>
    <s v="Perennial"/>
    <s v="Rubiaceae"/>
    <n v="0"/>
    <m/>
  </r>
  <r>
    <n v="2017"/>
    <x v="1"/>
    <s v="DEG1"/>
    <n v="2"/>
    <n v="0"/>
    <x v="0"/>
    <x v="3"/>
    <s v="Galium porrigens"/>
    <x v="0"/>
    <s v="native"/>
    <s v="native"/>
    <s v=""/>
    <s v="Perennial"/>
    <s v="Rubiaceae"/>
    <n v="0"/>
    <m/>
  </r>
  <r>
    <n v="2017"/>
    <x v="1"/>
    <s v="DEG1"/>
    <n v="3"/>
    <n v="4"/>
    <x v="1"/>
    <x v="0"/>
    <s v="Galium porrigens"/>
    <x v="0"/>
    <s v="native"/>
    <s v="native"/>
    <s v=""/>
    <s v="Perennial"/>
    <s v="Rubiaceae"/>
    <n v="0"/>
    <m/>
  </r>
  <r>
    <n v="2017"/>
    <x v="1"/>
    <s v="DEG1"/>
    <n v="3"/>
    <n v="4"/>
    <x v="1"/>
    <x v="1"/>
    <s v="Galium porrigens"/>
    <x v="0"/>
    <s v="native"/>
    <s v="native"/>
    <s v=""/>
    <s v="Perennial"/>
    <s v="Rubiaceae"/>
    <n v="0"/>
    <m/>
  </r>
  <r>
    <n v="2017"/>
    <x v="1"/>
    <s v="DEG1"/>
    <n v="3"/>
    <n v="4"/>
    <x v="1"/>
    <x v="2"/>
    <s v="Galium porrigens"/>
    <x v="0"/>
    <s v="native"/>
    <s v="native"/>
    <s v=""/>
    <s v="Perennial"/>
    <s v="Rubiaceae"/>
    <n v="0"/>
    <m/>
  </r>
  <r>
    <n v="2017"/>
    <x v="1"/>
    <s v="DEG1"/>
    <n v="3"/>
    <n v="4"/>
    <x v="1"/>
    <x v="3"/>
    <s v="Galium porrigens"/>
    <x v="0"/>
    <s v="native"/>
    <s v="native"/>
    <s v=""/>
    <s v="Perennial"/>
    <s v="Rubiaceae"/>
    <n v="0"/>
    <m/>
  </r>
  <r>
    <n v="2017"/>
    <x v="1"/>
    <s v="DEG1"/>
    <n v="3"/>
    <n v="0"/>
    <x v="0"/>
    <x v="0"/>
    <s v="Galium porrigens"/>
    <x v="0"/>
    <s v="native"/>
    <s v="native"/>
    <s v=""/>
    <s v="Perennial"/>
    <s v="Rubiaceae"/>
    <n v="0"/>
    <m/>
  </r>
  <r>
    <n v="2017"/>
    <x v="1"/>
    <s v="DEG1"/>
    <n v="3"/>
    <n v="0"/>
    <x v="0"/>
    <x v="1"/>
    <s v="Galium porrigens"/>
    <x v="0"/>
    <s v="native"/>
    <s v="native"/>
    <s v=""/>
    <s v="Perennial"/>
    <s v="Rubiaceae"/>
    <n v="0"/>
    <m/>
  </r>
  <r>
    <n v="2017"/>
    <x v="1"/>
    <s v="DEG1"/>
    <n v="3"/>
    <n v="0"/>
    <x v="0"/>
    <x v="2"/>
    <s v="Galium porrigens"/>
    <x v="0"/>
    <s v="native"/>
    <s v="native"/>
    <s v=""/>
    <s v="Perennial"/>
    <s v="Rubiaceae"/>
    <n v="0"/>
    <m/>
  </r>
  <r>
    <n v="2017"/>
    <x v="1"/>
    <s v="DEG1"/>
    <n v="3"/>
    <n v="0"/>
    <x v="0"/>
    <x v="3"/>
    <s v="Galium porrigens"/>
    <x v="0"/>
    <s v="native"/>
    <s v="native"/>
    <s v=""/>
    <s v="Perennial"/>
    <s v="Rubiaceae"/>
    <n v="0"/>
    <m/>
  </r>
  <r>
    <n v="2017"/>
    <x v="1"/>
    <s v="DEG1"/>
    <n v="4"/>
    <n v="4"/>
    <x v="1"/>
    <x v="0"/>
    <s v="Galium porrigens"/>
    <x v="0"/>
    <s v="native"/>
    <s v="native"/>
    <s v=""/>
    <s v="Perennial"/>
    <s v="Rubiaceae"/>
    <n v="1"/>
    <m/>
  </r>
  <r>
    <n v="2017"/>
    <x v="1"/>
    <s v="DEG1"/>
    <n v="4"/>
    <n v="4"/>
    <x v="1"/>
    <x v="1"/>
    <s v="Galium porrigens"/>
    <x v="0"/>
    <s v="native"/>
    <s v="native"/>
    <s v=""/>
    <s v="Perennial"/>
    <s v="Rubiaceae"/>
    <n v="0"/>
    <m/>
  </r>
  <r>
    <n v="2017"/>
    <x v="1"/>
    <s v="DEG1"/>
    <n v="4"/>
    <n v="4"/>
    <x v="1"/>
    <x v="2"/>
    <s v="Galium porrigens"/>
    <x v="0"/>
    <s v="native"/>
    <s v="native"/>
    <s v=""/>
    <s v="Perennial"/>
    <s v="Rubiaceae"/>
    <n v="0"/>
    <m/>
  </r>
  <r>
    <n v="2017"/>
    <x v="1"/>
    <s v="DEG1"/>
    <n v="4"/>
    <n v="4"/>
    <x v="1"/>
    <x v="3"/>
    <s v="Galium porrigens"/>
    <x v="0"/>
    <s v="native"/>
    <s v="native"/>
    <s v=""/>
    <s v="Perennial"/>
    <s v="Rubiaceae"/>
    <n v="0"/>
    <m/>
  </r>
  <r>
    <n v="2017"/>
    <x v="1"/>
    <s v="DEG1"/>
    <n v="4"/>
    <n v="0"/>
    <x v="0"/>
    <x v="0"/>
    <s v="Galium porrigens"/>
    <x v="0"/>
    <s v="native"/>
    <s v="native"/>
    <s v=""/>
    <s v="Perennial"/>
    <s v="Rubiaceae"/>
    <n v="0"/>
    <m/>
  </r>
  <r>
    <n v="2017"/>
    <x v="1"/>
    <s v="DEG1"/>
    <n v="4"/>
    <n v="0"/>
    <x v="0"/>
    <x v="1"/>
    <s v="Galium porrigens"/>
    <x v="0"/>
    <s v="native"/>
    <s v="native"/>
    <s v=""/>
    <s v="Perennial"/>
    <s v="Rubiaceae"/>
    <n v="0"/>
    <m/>
  </r>
  <r>
    <n v="2017"/>
    <x v="1"/>
    <s v="DEG1"/>
    <n v="4"/>
    <n v="0"/>
    <x v="0"/>
    <x v="2"/>
    <s v="Galium porrigens"/>
    <x v="0"/>
    <s v="native"/>
    <s v="native"/>
    <s v=""/>
    <s v="Perennial"/>
    <s v="Rubiaceae"/>
    <n v="0"/>
    <m/>
  </r>
  <r>
    <n v="2017"/>
    <x v="1"/>
    <s v="DEG1"/>
    <n v="4"/>
    <n v="0"/>
    <x v="0"/>
    <x v="3"/>
    <s v="Galium porrigens"/>
    <x v="0"/>
    <s v="native"/>
    <s v="native"/>
    <s v=""/>
    <s v="Perennial"/>
    <s v="Rubiaceae"/>
    <n v="0"/>
    <m/>
  </r>
  <r>
    <n v="2017"/>
    <x v="1"/>
    <s v="DEG2"/>
    <n v="5"/>
    <n v="4"/>
    <x v="1"/>
    <x v="0"/>
    <s v="Galium porrigens"/>
    <x v="0"/>
    <s v="native"/>
    <s v="native"/>
    <s v=""/>
    <s v="Perennial"/>
    <s v="Rubiaceae"/>
    <n v="0"/>
    <m/>
  </r>
  <r>
    <n v="2017"/>
    <x v="1"/>
    <s v="DEG2"/>
    <n v="5"/>
    <n v="4"/>
    <x v="1"/>
    <x v="1"/>
    <s v="Galium porrigens"/>
    <x v="0"/>
    <s v="native"/>
    <s v="native"/>
    <s v=""/>
    <s v="Perennial"/>
    <s v="Rubiaceae"/>
    <n v="0"/>
    <m/>
  </r>
  <r>
    <n v="2017"/>
    <x v="1"/>
    <s v="DEG2"/>
    <n v="5"/>
    <n v="4"/>
    <x v="1"/>
    <x v="2"/>
    <s v="Galium porrigens"/>
    <x v="0"/>
    <s v="native"/>
    <s v="native"/>
    <s v=""/>
    <s v="Perennial"/>
    <s v="Rubiaceae"/>
    <n v="0"/>
    <m/>
  </r>
  <r>
    <n v="2017"/>
    <x v="1"/>
    <s v="DEG2"/>
    <n v="5"/>
    <n v="4"/>
    <x v="1"/>
    <x v="3"/>
    <s v="Galium porrigens"/>
    <x v="0"/>
    <s v="native"/>
    <s v="native"/>
    <s v=""/>
    <s v="Perennial"/>
    <s v="Rubiaceae"/>
    <n v="0"/>
    <m/>
  </r>
  <r>
    <n v="2017"/>
    <x v="1"/>
    <s v="DEG2"/>
    <n v="5"/>
    <n v="0"/>
    <x v="0"/>
    <x v="0"/>
    <s v="Galium porrigens"/>
    <x v="0"/>
    <s v="native"/>
    <s v="native"/>
    <s v=""/>
    <s v="Perennial"/>
    <s v="Rubiaceae"/>
    <n v="0"/>
    <m/>
  </r>
  <r>
    <n v="2017"/>
    <x v="1"/>
    <s v="DEG2"/>
    <n v="5"/>
    <n v="0"/>
    <x v="0"/>
    <x v="1"/>
    <s v="Galium porrigens"/>
    <x v="0"/>
    <s v="native"/>
    <s v="native"/>
    <s v=""/>
    <s v="Perennial"/>
    <s v="Rubiaceae"/>
    <n v="0"/>
    <m/>
  </r>
  <r>
    <n v="2017"/>
    <x v="1"/>
    <s v="DEG2"/>
    <n v="5"/>
    <n v="0"/>
    <x v="0"/>
    <x v="2"/>
    <s v="Galium porrigens"/>
    <x v="0"/>
    <s v="native"/>
    <s v="native"/>
    <s v=""/>
    <s v="Perennial"/>
    <s v="Rubiaceae"/>
    <n v="0"/>
    <m/>
  </r>
  <r>
    <n v="2017"/>
    <x v="1"/>
    <s v="DEG2"/>
    <n v="5"/>
    <n v="0"/>
    <x v="0"/>
    <x v="3"/>
    <s v="Galium porrigens"/>
    <x v="0"/>
    <s v="native"/>
    <s v="native"/>
    <s v=""/>
    <s v="Perennial"/>
    <s v="Rubiaceae"/>
    <n v="0"/>
    <m/>
  </r>
  <r>
    <n v="2017"/>
    <x v="1"/>
    <s v="DEG2"/>
    <n v="6"/>
    <n v="4"/>
    <x v="1"/>
    <x v="0"/>
    <s v="Galium porrigens"/>
    <x v="0"/>
    <s v="native"/>
    <s v="native"/>
    <s v=""/>
    <s v="Perennial"/>
    <s v="Rubiaceae"/>
    <n v="0"/>
    <m/>
  </r>
  <r>
    <n v="2017"/>
    <x v="1"/>
    <s v="DEG2"/>
    <n v="6"/>
    <n v="4"/>
    <x v="1"/>
    <x v="1"/>
    <s v="Galium porrigens"/>
    <x v="0"/>
    <s v="native"/>
    <s v="native"/>
    <s v=""/>
    <s v="Perennial"/>
    <s v="Rubiaceae"/>
    <n v="0"/>
    <m/>
  </r>
  <r>
    <n v="2017"/>
    <x v="1"/>
    <s v="DEG2"/>
    <n v="6"/>
    <n v="4"/>
    <x v="1"/>
    <x v="2"/>
    <s v="Galium porrigens"/>
    <x v="0"/>
    <s v="native"/>
    <s v="native"/>
    <s v=""/>
    <s v="Perennial"/>
    <s v="Rubiaceae"/>
    <n v="0"/>
    <m/>
  </r>
  <r>
    <n v="2017"/>
    <x v="1"/>
    <s v="DEG2"/>
    <n v="6"/>
    <n v="4"/>
    <x v="1"/>
    <x v="3"/>
    <s v="Galium porrigens"/>
    <x v="0"/>
    <s v="native"/>
    <s v="native"/>
    <s v=""/>
    <s v="Perennial"/>
    <s v="Rubiaceae"/>
    <n v="0"/>
    <m/>
  </r>
  <r>
    <n v="2017"/>
    <x v="1"/>
    <s v="DEG2"/>
    <n v="6"/>
    <n v="0"/>
    <x v="0"/>
    <x v="0"/>
    <s v="Galium porrigens"/>
    <x v="0"/>
    <s v="native"/>
    <s v="native"/>
    <s v=""/>
    <s v="Perennial"/>
    <s v="Rubiaceae"/>
    <n v="0"/>
    <m/>
  </r>
  <r>
    <n v="2017"/>
    <x v="1"/>
    <s v="DEG2"/>
    <n v="6"/>
    <n v="0"/>
    <x v="0"/>
    <x v="1"/>
    <s v="Galium porrigens"/>
    <x v="0"/>
    <s v="native"/>
    <s v="native"/>
    <s v=""/>
    <s v="Perennial"/>
    <s v="Rubiaceae"/>
    <n v="0"/>
    <m/>
  </r>
  <r>
    <n v="2017"/>
    <x v="1"/>
    <s v="DEG2"/>
    <n v="6"/>
    <n v="0"/>
    <x v="0"/>
    <x v="2"/>
    <s v="Galium porrigens"/>
    <x v="0"/>
    <s v="native"/>
    <s v="native"/>
    <s v=""/>
    <s v="Perennial"/>
    <s v="Rubiaceae"/>
    <n v="0"/>
    <m/>
  </r>
  <r>
    <n v="2017"/>
    <x v="1"/>
    <s v="DEG2"/>
    <n v="6"/>
    <n v="0"/>
    <x v="0"/>
    <x v="3"/>
    <s v="Galium porrigens"/>
    <x v="0"/>
    <s v="native"/>
    <s v="native"/>
    <s v=""/>
    <s v="Perennial"/>
    <s v="Rubiaceae"/>
    <n v="0"/>
    <m/>
  </r>
  <r>
    <n v="2017"/>
    <x v="1"/>
    <s v="DEG2"/>
    <n v="7"/>
    <n v="4"/>
    <x v="1"/>
    <x v="0"/>
    <s v="Galium porrigens"/>
    <x v="0"/>
    <s v="native"/>
    <s v="native"/>
    <s v=""/>
    <s v="Perennial"/>
    <s v="Rubiaceae"/>
    <n v="0"/>
    <m/>
  </r>
  <r>
    <n v="2017"/>
    <x v="1"/>
    <s v="DEG2"/>
    <n v="7"/>
    <n v="4"/>
    <x v="1"/>
    <x v="1"/>
    <s v="Galium porrigens"/>
    <x v="0"/>
    <s v="native"/>
    <s v="native"/>
    <s v=""/>
    <s v="Perennial"/>
    <s v="Rubiaceae"/>
    <n v="0"/>
    <m/>
  </r>
  <r>
    <n v="2017"/>
    <x v="1"/>
    <s v="DEG2"/>
    <n v="7"/>
    <n v="4"/>
    <x v="1"/>
    <x v="2"/>
    <s v="Galium porrigens"/>
    <x v="0"/>
    <s v="native"/>
    <s v="native"/>
    <s v=""/>
    <s v="Perennial"/>
    <s v="Rubiaceae"/>
    <n v="0"/>
    <m/>
  </r>
  <r>
    <n v="2017"/>
    <x v="1"/>
    <s v="DEG2"/>
    <n v="7"/>
    <n v="4"/>
    <x v="1"/>
    <x v="3"/>
    <s v="Galium porrigens"/>
    <x v="0"/>
    <s v="native"/>
    <s v="native"/>
    <s v=""/>
    <s v="Perennial"/>
    <s v="Rubiaceae"/>
    <n v="0"/>
    <m/>
  </r>
  <r>
    <n v="2017"/>
    <x v="1"/>
    <s v="DEG2"/>
    <n v="7"/>
    <n v="0"/>
    <x v="0"/>
    <x v="0"/>
    <s v="Galium porrigens"/>
    <x v="0"/>
    <s v="native"/>
    <s v="native"/>
    <s v=""/>
    <s v="Perennial"/>
    <s v="Rubiaceae"/>
    <n v="0"/>
    <m/>
  </r>
  <r>
    <n v="2017"/>
    <x v="1"/>
    <s v="DEG2"/>
    <n v="7"/>
    <n v="0"/>
    <x v="0"/>
    <x v="1"/>
    <s v="Galium porrigens"/>
    <x v="0"/>
    <s v="native"/>
    <s v="native"/>
    <s v=""/>
    <s v="Perennial"/>
    <s v="Rubiaceae"/>
    <n v="0"/>
    <m/>
  </r>
  <r>
    <n v="2017"/>
    <x v="1"/>
    <s v="DEG2"/>
    <n v="7"/>
    <n v="0"/>
    <x v="0"/>
    <x v="2"/>
    <s v="Galium porrigens"/>
    <x v="0"/>
    <s v="native"/>
    <s v="native"/>
    <s v=""/>
    <s v="Perennial"/>
    <s v="Rubiaceae"/>
    <n v="0"/>
    <m/>
  </r>
  <r>
    <n v="2017"/>
    <x v="1"/>
    <s v="DEG2"/>
    <n v="7"/>
    <n v="0"/>
    <x v="0"/>
    <x v="3"/>
    <s v="Galium porrigens"/>
    <x v="0"/>
    <s v="native"/>
    <s v="native"/>
    <s v=""/>
    <s v="Perennial"/>
    <s v="Rubiaceae"/>
    <n v="0"/>
    <m/>
  </r>
  <r>
    <n v="2019"/>
    <x v="0"/>
    <s v="ENH2"/>
    <n v="9"/>
    <n v="0"/>
    <x v="0"/>
    <x v="3"/>
    <s v="Brassicaceae Family "/>
    <x v="0"/>
    <s v="nonnative"/>
    <s v=""/>
    <s v="nonnative"/>
    <s v="Annual"/>
    <s v="Brassicaceae"/>
    <n v="1"/>
    <s v="HIIN/RARU - heart shaped leaf"/>
  </r>
  <r>
    <n v="2019"/>
    <x v="0"/>
    <s v="ENH2"/>
    <n v="10"/>
    <n v="4"/>
    <x v="1"/>
    <x v="0"/>
    <s v="Brassicaceae Family "/>
    <x v="0"/>
    <s v="nonnative"/>
    <s v=""/>
    <s v="nonnative"/>
    <s v="Annual"/>
    <s v="Brassicaceae"/>
    <n v="1"/>
    <s v="HIIN/RARU - heart shaped leaf"/>
  </r>
  <r>
    <n v="2019"/>
    <x v="0"/>
    <s v="ENH2"/>
    <n v="10"/>
    <n v="0"/>
    <x v="0"/>
    <x v="1"/>
    <s v="Brassicaceae Family "/>
    <x v="0"/>
    <s v="nonnative"/>
    <s v=""/>
    <s v="nonnative"/>
    <s v="Annual"/>
    <s v="Brassicaceae"/>
    <n v="1"/>
    <s v="HIIN/RARU - heart shaped leaf"/>
  </r>
  <r>
    <n v="2019"/>
    <x v="0"/>
    <s v="ENH1"/>
    <n v="1"/>
    <n v="4"/>
    <x v="1"/>
    <x v="1"/>
    <s v="Hirschfeldia incana"/>
    <x v="0"/>
    <s v="nonnative"/>
    <s v=""/>
    <s v="nonnative"/>
    <s v="Annual"/>
    <s v="Brassicaceae"/>
    <n v="1"/>
    <s v="Hirschfeldia incana"/>
  </r>
  <r>
    <n v="2019"/>
    <x v="0"/>
    <s v="ENH1"/>
    <n v="2"/>
    <n v="0"/>
    <x v="0"/>
    <x v="3"/>
    <s v="Brassicaceae Family "/>
    <x v="0"/>
    <s v="nonnative"/>
    <s v=""/>
    <s v="nonnative"/>
    <s v="Annual"/>
    <s v="Brassicaceae"/>
    <n v="3"/>
    <s v="HIrschfeldia incana or Raru"/>
  </r>
  <r>
    <n v="2019"/>
    <x v="0"/>
    <s v="ENH1"/>
    <n v="3"/>
    <n v="4"/>
    <x v="1"/>
    <x v="1"/>
    <s v="Juncus bufonius"/>
    <x v="0"/>
    <s v="native"/>
    <s v="native"/>
    <s v=""/>
    <s v="Annual"/>
    <s v="Juncaceae  "/>
    <n v="3"/>
    <s v="grasslike herb"/>
  </r>
  <r>
    <n v="2019"/>
    <x v="0"/>
    <s v="ENH1"/>
    <n v="3"/>
    <n v="0"/>
    <x v="0"/>
    <x v="0"/>
    <s v="Juncus bufonius"/>
    <x v="0"/>
    <s v="native"/>
    <s v="native"/>
    <s v=""/>
    <s v="Annual"/>
    <s v="Juncaceae  "/>
    <n v="2"/>
    <s v="grasslike herb"/>
  </r>
  <r>
    <n v="2019"/>
    <x v="0"/>
    <s v="ENH1"/>
    <n v="3"/>
    <n v="0"/>
    <x v="0"/>
    <x v="3"/>
    <s v="Juncus bufonius"/>
    <x v="0"/>
    <s v="native"/>
    <s v="native"/>
    <s v=""/>
    <s v="Annual"/>
    <s v="Juncaceae  "/>
    <n v="5"/>
    <s v="grasslike herb"/>
  </r>
  <r>
    <n v="2019"/>
    <x v="0"/>
    <s v="ENH1"/>
    <n v="4"/>
    <n v="4"/>
    <x v="1"/>
    <x v="1"/>
    <s v="Juncus bufonius"/>
    <x v="0"/>
    <s v="native"/>
    <s v="native"/>
    <s v=""/>
    <s v="Annual"/>
    <s v="Juncaceae  "/>
    <n v="1"/>
    <s v="grasslike herb"/>
  </r>
  <r>
    <n v="2019"/>
    <x v="0"/>
    <s v="ENH2"/>
    <n v="10"/>
    <n v="0"/>
    <x v="0"/>
    <x v="1"/>
    <s v="Juncus bufonius"/>
    <x v="0"/>
    <s v="native"/>
    <s v="native"/>
    <s v=""/>
    <s v="Annual"/>
    <s v="Juncaceae  "/>
    <n v="1"/>
    <s v="grasslike herb"/>
  </r>
  <r>
    <n v="2019"/>
    <x v="0"/>
    <s v="ENH1"/>
    <n v="1"/>
    <n v="0"/>
    <x v="0"/>
    <x v="3"/>
    <s v="Lactuca serriola"/>
    <x v="0"/>
    <s v="nonnative"/>
    <s v=""/>
    <s v="nonnative"/>
    <s v="Annual"/>
    <s v="Asteraceae"/>
    <n v="1"/>
    <m/>
  </r>
  <r>
    <n v="2019"/>
    <x v="0"/>
    <s v="ENH1"/>
    <n v="4"/>
    <n v="4"/>
    <x v="1"/>
    <x v="3"/>
    <s v="Lactuca serriola"/>
    <x v="0"/>
    <s v="nonnative"/>
    <s v=""/>
    <s v="nonnative"/>
    <s v="Annual"/>
    <s v="Asteraceae"/>
    <n v="1"/>
    <m/>
  </r>
  <r>
    <n v="2019"/>
    <x v="0"/>
    <s v="ENH2"/>
    <n v="7"/>
    <n v="0"/>
    <x v="0"/>
    <x v="0"/>
    <s v="Lactuca serriola"/>
    <x v="0"/>
    <s v="nonnative"/>
    <s v=""/>
    <s v="nonnative"/>
    <s v="Annual"/>
    <s v="Asteraceae"/>
    <n v="1"/>
    <m/>
  </r>
  <r>
    <n v="2019"/>
    <x v="0"/>
    <s v="ENH1"/>
    <n v="3"/>
    <n v="0"/>
    <x v="0"/>
    <x v="0"/>
    <s v="Logfia filaginoides"/>
    <x v="0"/>
    <s v="native"/>
    <s v="native"/>
    <s v=""/>
    <s v="Annual"/>
    <s v="Asteraceae"/>
    <n v="1"/>
    <m/>
  </r>
  <r>
    <n v="2019"/>
    <x v="0"/>
    <s v="ENH1"/>
    <n v="3"/>
    <n v="0"/>
    <x v="0"/>
    <x v="1"/>
    <s v="Logfia filaginoides"/>
    <x v="0"/>
    <s v="native"/>
    <s v="native"/>
    <s v=""/>
    <s v="Annual"/>
    <s v="Asteraceae"/>
    <n v="2"/>
    <m/>
  </r>
  <r>
    <n v="2019"/>
    <x v="0"/>
    <s v="ENH1"/>
    <n v="3"/>
    <n v="0"/>
    <x v="0"/>
    <x v="3"/>
    <s v="Logfia filaginoides"/>
    <x v="0"/>
    <s v="native"/>
    <s v="native"/>
    <s v=""/>
    <s v="Annual"/>
    <s v="Asteraceae"/>
    <n v="3"/>
    <m/>
  </r>
  <r>
    <n v="2019"/>
    <x v="0"/>
    <s v="ENH1"/>
    <n v="4"/>
    <n v="0"/>
    <x v="0"/>
    <x v="2"/>
    <s v="Logfia filaginoides"/>
    <x v="0"/>
    <s v="native"/>
    <s v="native"/>
    <s v=""/>
    <s v="Annual"/>
    <s v="Asteraceae"/>
    <n v="1"/>
    <m/>
  </r>
  <r>
    <n v="2019"/>
    <x v="0"/>
    <s v="ENH2"/>
    <n v="5"/>
    <n v="0"/>
    <x v="0"/>
    <x v="3"/>
    <s v="Logfia filaginoides"/>
    <x v="0"/>
    <s v="native"/>
    <s v="native"/>
    <s v=""/>
    <s v="Annual"/>
    <s v="Asteraceae"/>
    <n v="1"/>
    <m/>
  </r>
  <r>
    <n v="2019"/>
    <x v="0"/>
    <s v="ENH2"/>
    <n v="8"/>
    <n v="4"/>
    <x v="1"/>
    <x v="2"/>
    <s v="Logfia filaginoides"/>
    <x v="0"/>
    <s v="native"/>
    <s v="native"/>
    <s v=""/>
    <s v="Annual"/>
    <s v="Asteraceae"/>
    <n v="1"/>
    <m/>
  </r>
  <r>
    <n v="2019"/>
    <x v="0"/>
    <s v="ENH2"/>
    <n v="10"/>
    <n v="0"/>
    <x v="0"/>
    <x v="0"/>
    <s v="Logfia filaginoides"/>
    <x v="0"/>
    <s v="native"/>
    <s v="native"/>
    <s v=""/>
    <s v="Annual"/>
    <s v="Asteraceae"/>
    <n v="1"/>
    <m/>
  </r>
  <r>
    <n v="2019"/>
    <x v="0"/>
    <s v="ENH2"/>
    <n v="9"/>
    <n v="0"/>
    <x v="0"/>
    <x v="0"/>
    <s v="Lupinus bicolor "/>
    <x v="0"/>
    <s v="native"/>
    <s v="native"/>
    <s v=""/>
    <s v="Annual"/>
    <s v="Fabaceae"/>
    <n v="1"/>
    <m/>
  </r>
  <r>
    <n v="2017"/>
    <x v="1"/>
    <s v="DEG1"/>
    <n v="1"/>
    <n v="4"/>
    <x v="1"/>
    <x v="0"/>
    <s v="Malacothamnus fasciculatus"/>
    <x v="1"/>
    <s v="native"/>
    <s v="native"/>
    <s v=""/>
    <s v="Perennial"/>
    <s v="Malvaceae"/>
    <n v="0"/>
    <m/>
  </r>
  <r>
    <n v="2017"/>
    <x v="1"/>
    <s v="DEG1"/>
    <n v="1"/>
    <n v="4"/>
    <x v="1"/>
    <x v="1"/>
    <s v="Malacothamnus fasciculatus"/>
    <x v="1"/>
    <s v="native"/>
    <s v="native"/>
    <s v=""/>
    <s v="Perennial"/>
    <s v="Malvaceae"/>
    <n v="0"/>
    <m/>
  </r>
  <r>
    <n v="2017"/>
    <x v="1"/>
    <s v="DEG1"/>
    <n v="1"/>
    <n v="4"/>
    <x v="1"/>
    <x v="2"/>
    <s v="Malacothamnus fasciculatus"/>
    <x v="1"/>
    <s v="native"/>
    <s v="native"/>
    <s v=""/>
    <s v="Perennial"/>
    <s v="Malvaceae"/>
    <n v="0"/>
    <m/>
  </r>
  <r>
    <n v="2017"/>
    <x v="1"/>
    <s v="DEG1"/>
    <n v="1"/>
    <n v="4"/>
    <x v="1"/>
    <x v="3"/>
    <s v="Malacothamnus fasciculatus"/>
    <x v="1"/>
    <s v="native"/>
    <s v="native"/>
    <s v=""/>
    <s v="Perennial"/>
    <s v="Malvaceae"/>
    <n v="0"/>
    <m/>
  </r>
  <r>
    <n v="2017"/>
    <x v="1"/>
    <s v="DEG1"/>
    <n v="1"/>
    <n v="0"/>
    <x v="0"/>
    <x v="0"/>
    <s v="Malacothamnus fasciculatus"/>
    <x v="1"/>
    <s v="native"/>
    <s v="native"/>
    <s v=""/>
    <s v="Perennial"/>
    <s v="Malvaceae"/>
    <n v="0"/>
    <m/>
  </r>
  <r>
    <n v="2017"/>
    <x v="1"/>
    <s v="DEG1"/>
    <n v="1"/>
    <n v="0"/>
    <x v="0"/>
    <x v="1"/>
    <s v="Malacothamnus fasciculatus"/>
    <x v="1"/>
    <s v="native"/>
    <s v="native"/>
    <s v=""/>
    <s v="Perennial"/>
    <s v="Malvaceae"/>
    <n v="0"/>
    <m/>
  </r>
  <r>
    <n v="2017"/>
    <x v="1"/>
    <s v="DEG1"/>
    <n v="1"/>
    <n v="0"/>
    <x v="0"/>
    <x v="2"/>
    <s v="Malacothamnus fasciculatus"/>
    <x v="1"/>
    <s v="native"/>
    <s v="native"/>
    <s v=""/>
    <s v="Perennial"/>
    <s v="Malvaceae"/>
    <n v="0"/>
    <m/>
  </r>
  <r>
    <n v="2017"/>
    <x v="1"/>
    <s v="DEG1"/>
    <n v="1"/>
    <n v="0"/>
    <x v="0"/>
    <x v="3"/>
    <s v="Malacothamnus fasciculatus"/>
    <x v="1"/>
    <s v="native"/>
    <s v="native"/>
    <s v=""/>
    <s v="Perennial"/>
    <s v="Malvaceae"/>
    <n v="0"/>
    <m/>
  </r>
  <r>
    <n v="2017"/>
    <x v="1"/>
    <s v="DEG1"/>
    <n v="2"/>
    <n v="4"/>
    <x v="1"/>
    <x v="0"/>
    <s v="Malacothamnus fasciculatus"/>
    <x v="1"/>
    <s v="native"/>
    <s v="native"/>
    <s v=""/>
    <s v="Perennial"/>
    <s v="Malvaceae"/>
    <n v="0"/>
    <m/>
  </r>
  <r>
    <n v="2017"/>
    <x v="1"/>
    <s v="DEG1"/>
    <n v="2"/>
    <n v="4"/>
    <x v="1"/>
    <x v="1"/>
    <s v="Malacothamnus fasciculatus"/>
    <x v="1"/>
    <s v="native"/>
    <s v="native"/>
    <s v=""/>
    <s v="Perennial"/>
    <s v="Malvaceae"/>
    <n v="0"/>
    <m/>
  </r>
  <r>
    <n v="2017"/>
    <x v="1"/>
    <s v="DEG1"/>
    <n v="2"/>
    <n v="4"/>
    <x v="1"/>
    <x v="2"/>
    <s v="Malacothamnus fasciculatus"/>
    <x v="1"/>
    <s v="native"/>
    <s v="native"/>
    <s v=""/>
    <s v="Perennial"/>
    <s v="Malvaceae"/>
    <n v="0"/>
    <m/>
  </r>
  <r>
    <n v="2017"/>
    <x v="1"/>
    <s v="DEG1"/>
    <n v="2"/>
    <n v="4"/>
    <x v="1"/>
    <x v="3"/>
    <s v="Malacothamnus fasciculatus"/>
    <x v="1"/>
    <s v="native"/>
    <s v="native"/>
    <s v=""/>
    <s v="Perennial"/>
    <s v="Malvaceae"/>
    <n v="0"/>
    <m/>
  </r>
  <r>
    <n v="2017"/>
    <x v="1"/>
    <s v="DEG1"/>
    <n v="2"/>
    <n v="0"/>
    <x v="0"/>
    <x v="0"/>
    <s v="Malacothamnus fasciculatus"/>
    <x v="1"/>
    <s v="native"/>
    <s v="native"/>
    <s v=""/>
    <s v="Perennial"/>
    <s v="Malvaceae"/>
    <n v="0"/>
    <m/>
  </r>
  <r>
    <n v="2017"/>
    <x v="1"/>
    <s v="DEG1"/>
    <n v="2"/>
    <n v="0"/>
    <x v="0"/>
    <x v="1"/>
    <s v="Malacothamnus fasciculatus"/>
    <x v="1"/>
    <s v="native"/>
    <s v="native"/>
    <s v=""/>
    <s v="Perennial"/>
    <s v="Malvaceae"/>
    <n v="0"/>
    <m/>
  </r>
  <r>
    <n v="2017"/>
    <x v="1"/>
    <s v="DEG1"/>
    <n v="2"/>
    <n v="0"/>
    <x v="0"/>
    <x v="2"/>
    <s v="Malacothamnus fasciculatus"/>
    <x v="1"/>
    <s v="native"/>
    <s v="native"/>
    <s v=""/>
    <s v="Perennial"/>
    <s v="Malvaceae"/>
    <n v="0"/>
    <m/>
  </r>
  <r>
    <n v="2017"/>
    <x v="1"/>
    <s v="DEG1"/>
    <n v="2"/>
    <n v="0"/>
    <x v="0"/>
    <x v="3"/>
    <s v="Malacothamnus fasciculatus"/>
    <x v="1"/>
    <s v="native"/>
    <s v="native"/>
    <s v=""/>
    <s v="Perennial"/>
    <s v="Malvaceae"/>
    <n v="0"/>
    <m/>
  </r>
  <r>
    <n v="2017"/>
    <x v="1"/>
    <s v="DEG1"/>
    <n v="3"/>
    <n v="4"/>
    <x v="1"/>
    <x v="0"/>
    <s v="Malacothamnus fasciculatus"/>
    <x v="1"/>
    <s v="native"/>
    <s v="native"/>
    <s v=""/>
    <s v="Perennial"/>
    <s v="Malvaceae"/>
    <n v="0"/>
    <m/>
  </r>
  <r>
    <n v="2017"/>
    <x v="1"/>
    <s v="DEG1"/>
    <n v="3"/>
    <n v="4"/>
    <x v="1"/>
    <x v="1"/>
    <s v="Malacothamnus fasciculatus"/>
    <x v="1"/>
    <s v="native"/>
    <s v="native"/>
    <s v=""/>
    <s v="Perennial"/>
    <s v="Malvaceae"/>
    <n v="0"/>
    <m/>
  </r>
  <r>
    <n v="2017"/>
    <x v="1"/>
    <s v="DEG1"/>
    <n v="3"/>
    <n v="4"/>
    <x v="1"/>
    <x v="2"/>
    <s v="Malacothamnus fasciculatus"/>
    <x v="1"/>
    <s v="native"/>
    <s v="native"/>
    <s v=""/>
    <s v="Perennial"/>
    <s v="Malvaceae"/>
    <n v="0"/>
    <m/>
  </r>
  <r>
    <n v="2017"/>
    <x v="1"/>
    <s v="DEG1"/>
    <n v="3"/>
    <n v="4"/>
    <x v="1"/>
    <x v="3"/>
    <s v="Malacothamnus fasciculatus"/>
    <x v="1"/>
    <s v="native"/>
    <s v="native"/>
    <s v=""/>
    <s v="Perennial"/>
    <s v="Malvaceae"/>
    <n v="0"/>
    <m/>
  </r>
  <r>
    <n v="2017"/>
    <x v="1"/>
    <s v="DEG1"/>
    <n v="3"/>
    <n v="0"/>
    <x v="0"/>
    <x v="0"/>
    <s v="Malacothamnus fasciculatus"/>
    <x v="1"/>
    <s v="native"/>
    <s v="native"/>
    <s v=""/>
    <s v="Perennial"/>
    <s v="Malvaceae"/>
    <n v="0"/>
    <m/>
  </r>
  <r>
    <n v="2017"/>
    <x v="1"/>
    <s v="DEG1"/>
    <n v="3"/>
    <n v="0"/>
    <x v="0"/>
    <x v="1"/>
    <s v="Malacothamnus fasciculatus"/>
    <x v="1"/>
    <s v="native"/>
    <s v="native"/>
    <s v=""/>
    <s v="Perennial"/>
    <s v="Malvaceae"/>
    <n v="0"/>
    <m/>
  </r>
  <r>
    <n v="2017"/>
    <x v="1"/>
    <s v="DEG1"/>
    <n v="3"/>
    <n v="0"/>
    <x v="0"/>
    <x v="2"/>
    <s v="Malacothamnus fasciculatus"/>
    <x v="1"/>
    <s v="native"/>
    <s v="native"/>
    <s v=""/>
    <s v="Perennial"/>
    <s v="Malvaceae"/>
    <n v="0"/>
    <m/>
  </r>
  <r>
    <n v="2017"/>
    <x v="1"/>
    <s v="DEG1"/>
    <n v="3"/>
    <n v="0"/>
    <x v="0"/>
    <x v="3"/>
    <s v="Malacothamnus fasciculatus"/>
    <x v="1"/>
    <s v="native"/>
    <s v="native"/>
    <s v=""/>
    <s v="Perennial"/>
    <s v="Malvaceae"/>
    <n v="0"/>
    <m/>
  </r>
  <r>
    <n v="2017"/>
    <x v="1"/>
    <s v="DEG1"/>
    <n v="4"/>
    <n v="4"/>
    <x v="1"/>
    <x v="0"/>
    <s v="Malacothamnus fasciculatus"/>
    <x v="1"/>
    <s v="native"/>
    <s v="native"/>
    <s v=""/>
    <s v="Perennial"/>
    <s v="Malvaceae"/>
    <n v="0"/>
    <m/>
  </r>
  <r>
    <n v="2017"/>
    <x v="1"/>
    <s v="DEG1"/>
    <n v="4"/>
    <n v="4"/>
    <x v="1"/>
    <x v="1"/>
    <s v="Malacothamnus fasciculatus"/>
    <x v="1"/>
    <s v="native"/>
    <s v="native"/>
    <s v=""/>
    <s v="Perennial"/>
    <s v="Malvaceae"/>
    <n v="0"/>
    <m/>
  </r>
  <r>
    <n v="2017"/>
    <x v="1"/>
    <s v="DEG1"/>
    <n v="4"/>
    <n v="4"/>
    <x v="1"/>
    <x v="2"/>
    <s v="Malacothamnus fasciculatus"/>
    <x v="1"/>
    <s v="native"/>
    <s v="native"/>
    <s v=""/>
    <s v="Perennial"/>
    <s v="Malvaceae"/>
    <n v="0"/>
    <m/>
  </r>
  <r>
    <n v="2017"/>
    <x v="1"/>
    <s v="DEG1"/>
    <n v="4"/>
    <n v="4"/>
    <x v="1"/>
    <x v="3"/>
    <s v="Malacothamnus fasciculatus"/>
    <x v="1"/>
    <s v="native"/>
    <s v="native"/>
    <s v=""/>
    <s v="Perennial"/>
    <s v="Malvaceae"/>
    <n v="0"/>
    <m/>
  </r>
  <r>
    <n v="2017"/>
    <x v="1"/>
    <s v="DEG1"/>
    <n v="4"/>
    <n v="0"/>
    <x v="0"/>
    <x v="0"/>
    <s v="Malacothamnus fasciculatus"/>
    <x v="1"/>
    <s v="native"/>
    <s v="native"/>
    <s v=""/>
    <s v="Perennial"/>
    <s v="Malvaceae"/>
    <n v="0"/>
    <m/>
  </r>
  <r>
    <n v="2017"/>
    <x v="1"/>
    <s v="DEG1"/>
    <n v="4"/>
    <n v="0"/>
    <x v="0"/>
    <x v="1"/>
    <s v="Malacothamnus fasciculatus"/>
    <x v="1"/>
    <s v="native"/>
    <s v="native"/>
    <s v=""/>
    <s v="Perennial"/>
    <s v="Malvaceae"/>
    <n v="0"/>
    <m/>
  </r>
  <r>
    <n v="2017"/>
    <x v="1"/>
    <s v="DEG1"/>
    <n v="4"/>
    <n v="0"/>
    <x v="0"/>
    <x v="2"/>
    <s v="Malacothamnus fasciculatus"/>
    <x v="1"/>
    <s v="native"/>
    <s v="native"/>
    <s v=""/>
    <s v="Perennial"/>
    <s v="Malvaceae"/>
    <n v="0"/>
    <m/>
  </r>
  <r>
    <n v="2017"/>
    <x v="1"/>
    <s v="DEG1"/>
    <n v="4"/>
    <n v="0"/>
    <x v="0"/>
    <x v="3"/>
    <s v="Malacothamnus fasciculatus"/>
    <x v="1"/>
    <s v="native"/>
    <s v="native"/>
    <s v=""/>
    <s v="Perennial"/>
    <s v="Malvaceae"/>
    <n v="0"/>
    <m/>
  </r>
  <r>
    <n v="2017"/>
    <x v="1"/>
    <s v="DEG2"/>
    <n v="5"/>
    <n v="4"/>
    <x v="1"/>
    <x v="0"/>
    <s v="Malacothamnus fasciculatus"/>
    <x v="1"/>
    <s v="native"/>
    <s v="native"/>
    <s v=""/>
    <s v="Perennial"/>
    <s v="Malvaceae"/>
    <n v="0"/>
    <m/>
  </r>
  <r>
    <n v="2017"/>
    <x v="1"/>
    <s v="DEG2"/>
    <n v="5"/>
    <n v="4"/>
    <x v="1"/>
    <x v="1"/>
    <s v="Malacothamnus fasciculatus"/>
    <x v="1"/>
    <s v="native"/>
    <s v="native"/>
    <s v=""/>
    <s v="Perennial"/>
    <s v="Malvaceae"/>
    <n v="0"/>
    <m/>
  </r>
  <r>
    <n v="2017"/>
    <x v="1"/>
    <s v="DEG2"/>
    <n v="5"/>
    <n v="4"/>
    <x v="1"/>
    <x v="2"/>
    <s v="Malacothamnus fasciculatus"/>
    <x v="1"/>
    <s v="native"/>
    <s v="native"/>
    <s v=""/>
    <s v="Perennial"/>
    <s v="Malvaceae"/>
    <n v="0"/>
    <m/>
  </r>
  <r>
    <n v="2017"/>
    <x v="1"/>
    <s v="DEG2"/>
    <n v="5"/>
    <n v="4"/>
    <x v="1"/>
    <x v="3"/>
    <s v="Malacothamnus fasciculatus"/>
    <x v="1"/>
    <s v="native"/>
    <s v="native"/>
    <s v=""/>
    <s v="Perennial"/>
    <s v="Malvaceae"/>
    <n v="0"/>
    <m/>
  </r>
  <r>
    <n v="2017"/>
    <x v="1"/>
    <s v="DEG2"/>
    <n v="5"/>
    <n v="0"/>
    <x v="0"/>
    <x v="0"/>
    <s v="Malacothamnus fasciculatus"/>
    <x v="1"/>
    <s v="native"/>
    <s v="native"/>
    <s v=""/>
    <s v="Perennial"/>
    <s v="Malvaceae"/>
    <n v="0"/>
    <m/>
  </r>
  <r>
    <n v="2017"/>
    <x v="1"/>
    <s v="DEG2"/>
    <n v="5"/>
    <n v="0"/>
    <x v="0"/>
    <x v="1"/>
    <s v="Malacothamnus fasciculatus"/>
    <x v="1"/>
    <s v="native"/>
    <s v="native"/>
    <s v=""/>
    <s v="Perennial"/>
    <s v="Malvaceae"/>
    <n v="0"/>
    <m/>
  </r>
  <r>
    <n v="2017"/>
    <x v="1"/>
    <s v="DEG2"/>
    <n v="5"/>
    <n v="0"/>
    <x v="0"/>
    <x v="2"/>
    <s v="Malacothamnus fasciculatus"/>
    <x v="1"/>
    <s v="native"/>
    <s v="native"/>
    <s v=""/>
    <s v="Perennial"/>
    <s v="Malvaceae"/>
    <n v="1"/>
    <m/>
  </r>
  <r>
    <n v="2017"/>
    <x v="1"/>
    <s v="DEG2"/>
    <n v="5"/>
    <n v="0"/>
    <x v="0"/>
    <x v="3"/>
    <s v="Malacothamnus fasciculatus"/>
    <x v="1"/>
    <s v="native"/>
    <s v="native"/>
    <s v=""/>
    <s v="Perennial"/>
    <s v="Malvaceae"/>
    <n v="0"/>
    <m/>
  </r>
  <r>
    <n v="2017"/>
    <x v="1"/>
    <s v="DEG2"/>
    <n v="6"/>
    <n v="4"/>
    <x v="1"/>
    <x v="0"/>
    <s v="Malacothamnus fasciculatus"/>
    <x v="1"/>
    <s v="native"/>
    <s v="native"/>
    <s v=""/>
    <s v="Perennial"/>
    <s v="Malvaceae"/>
    <n v="0"/>
    <m/>
  </r>
  <r>
    <n v="2017"/>
    <x v="1"/>
    <s v="DEG2"/>
    <n v="6"/>
    <n v="4"/>
    <x v="1"/>
    <x v="1"/>
    <s v="Malacothamnus fasciculatus"/>
    <x v="1"/>
    <s v="native"/>
    <s v="native"/>
    <s v=""/>
    <s v="Perennial"/>
    <s v="Malvaceae"/>
    <n v="0"/>
    <m/>
  </r>
  <r>
    <n v="2017"/>
    <x v="1"/>
    <s v="DEG2"/>
    <n v="6"/>
    <n v="4"/>
    <x v="1"/>
    <x v="2"/>
    <s v="Malacothamnus fasciculatus"/>
    <x v="1"/>
    <s v="native"/>
    <s v="native"/>
    <s v=""/>
    <s v="Perennial"/>
    <s v="Malvaceae"/>
    <n v="0"/>
    <m/>
  </r>
  <r>
    <n v="2017"/>
    <x v="1"/>
    <s v="DEG2"/>
    <n v="6"/>
    <n v="4"/>
    <x v="1"/>
    <x v="3"/>
    <s v="Malacothamnus fasciculatus"/>
    <x v="1"/>
    <s v="native"/>
    <s v="native"/>
    <s v=""/>
    <s v="Perennial"/>
    <s v="Malvaceae"/>
    <n v="0"/>
    <m/>
  </r>
  <r>
    <n v="2017"/>
    <x v="1"/>
    <s v="DEG2"/>
    <n v="6"/>
    <n v="0"/>
    <x v="0"/>
    <x v="0"/>
    <s v="Malacothamnus fasciculatus"/>
    <x v="1"/>
    <s v="native"/>
    <s v="native"/>
    <s v=""/>
    <s v="Perennial"/>
    <s v="Malvaceae"/>
    <n v="0"/>
    <m/>
  </r>
  <r>
    <n v="2017"/>
    <x v="1"/>
    <s v="DEG2"/>
    <n v="6"/>
    <n v="0"/>
    <x v="0"/>
    <x v="1"/>
    <s v="Malacothamnus fasciculatus"/>
    <x v="1"/>
    <s v="native"/>
    <s v="native"/>
    <s v=""/>
    <s v="Perennial"/>
    <s v="Malvaceae"/>
    <n v="0"/>
    <m/>
  </r>
  <r>
    <n v="2017"/>
    <x v="1"/>
    <s v="DEG2"/>
    <n v="6"/>
    <n v="0"/>
    <x v="0"/>
    <x v="2"/>
    <s v="Malacothamnus fasciculatus"/>
    <x v="1"/>
    <s v="native"/>
    <s v="native"/>
    <s v=""/>
    <s v="Perennial"/>
    <s v="Malvaceae"/>
    <n v="0"/>
    <m/>
  </r>
  <r>
    <n v="2017"/>
    <x v="1"/>
    <s v="DEG2"/>
    <n v="6"/>
    <n v="0"/>
    <x v="0"/>
    <x v="3"/>
    <s v="Malacothamnus fasciculatus"/>
    <x v="1"/>
    <s v="native"/>
    <s v="native"/>
    <s v=""/>
    <s v="Perennial"/>
    <s v="Malvaceae"/>
    <n v="0"/>
    <m/>
  </r>
  <r>
    <n v="2017"/>
    <x v="1"/>
    <s v="DEG2"/>
    <n v="7"/>
    <n v="4"/>
    <x v="1"/>
    <x v="0"/>
    <s v="Malacothamnus fasciculatus"/>
    <x v="1"/>
    <s v="native"/>
    <s v="native"/>
    <s v=""/>
    <s v="Perennial"/>
    <s v="Malvaceae"/>
    <n v="0"/>
    <m/>
  </r>
  <r>
    <n v="2017"/>
    <x v="1"/>
    <s v="DEG2"/>
    <n v="7"/>
    <n v="4"/>
    <x v="1"/>
    <x v="1"/>
    <s v="Malacothamnus fasciculatus"/>
    <x v="1"/>
    <s v="native"/>
    <s v="native"/>
    <s v=""/>
    <s v="Perennial"/>
    <s v="Malvaceae"/>
    <n v="0"/>
    <m/>
  </r>
  <r>
    <n v="2017"/>
    <x v="1"/>
    <s v="DEG2"/>
    <n v="7"/>
    <n v="4"/>
    <x v="1"/>
    <x v="2"/>
    <s v="Malacothamnus fasciculatus"/>
    <x v="1"/>
    <s v="native"/>
    <s v="native"/>
    <s v=""/>
    <s v="Perennial"/>
    <s v="Malvaceae"/>
    <n v="0"/>
    <m/>
  </r>
  <r>
    <n v="2017"/>
    <x v="1"/>
    <s v="DEG2"/>
    <n v="7"/>
    <n v="4"/>
    <x v="1"/>
    <x v="3"/>
    <s v="Malacothamnus fasciculatus"/>
    <x v="1"/>
    <s v="native"/>
    <s v="native"/>
    <s v=""/>
    <s v="Perennial"/>
    <s v="Malvaceae"/>
    <n v="0"/>
    <m/>
  </r>
  <r>
    <n v="2017"/>
    <x v="1"/>
    <s v="DEG2"/>
    <n v="7"/>
    <n v="0"/>
    <x v="0"/>
    <x v="0"/>
    <s v="Malacothamnus fasciculatus"/>
    <x v="1"/>
    <s v="native"/>
    <s v="native"/>
    <s v=""/>
    <s v="Perennial"/>
    <s v="Malvaceae"/>
    <n v="0"/>
    <m/>
  </r>
  <r>
    <n v="2017"/>
    <x v="1"/>
    <s v="DEG2"/>
    <n v="7"/>
    <n v="0"/>
    <x v="0"/>
    <x v="1"/>
    <s v="Malacothamnus fasciculatus"/>
    <x v="1"/>
    <s v="native"/>
    <s v="native"/>
    <s v=""/>
    <s v="Perennial"/>
    <s v="Malvaceae"/>
    <n v="0"/>
    <m/>
  </r>
  <r>
    <n v="2017"/>
    <x v="1"/>
    <s v="DEG2"/>
    <n v="7"/>
    <n v="0"/>
    <x v="0"/>
    <x v="2"/>
    <s v="Malacothamnus fasciculatus"/>
    <x v="1"/>
    <s v="native"/>
    <s v="native"/>
    <s v=""/>
    <s v="Perennial"/>
    <s v="Malvaceae"/>
    <n v="0"/>
    <m/>
  </r>
  <r>
    <n v="2017"/>
    <x v="1"/>
    <s v="DEG2"/>
    <n v="7"/>
    <n v="0"/>
    <x v="0"/>
    <x v="3"/>
    <s v="Malacothamnus fasciculatus"/>
    <x v="1"/>
    <s v="native"/>
    <s v="native"/>
    <s v=""/>
    <s v="Perennial"/>
    <s v="Malvaceae"/>
    <n v="1"/>
    <m/>
  </r>
  <r>
    <n v="2019"/>
    <x v="0"/>
    <s v="ENH1"/>
    <n v="1"/>
    <n v="4"/>
    <x v="1"/>
    <x v="3"/>
    <s v="Malacothamnus fasciculatus"/>
    <x v="1"/>
    <s v="native"/>
    <s v="native"/>
    <s v=""/>
    <s v="Perennial"/>
    <s v="Malvaceae"/>
    <n v="2"/>
    <m/>
  </r>
  <r>
    <n v="2019"/>
    <x v="0"/>
    <s v="ENH1"/>
    <n v="1"/>
    <n v="0"/>
    <x v="0"/>
    <x v="1"/>
    <s v="Malacothamnus fasciculatus"/>
    <x v="1"/>
    <s v="native"/>
    <s v="native"/>
    <s v=""/>
    <s v="Perennial"/>
    <s v="Malvaceae"/>
    <n v="1"/>
    <m/>
  </r>
  <r>
    <n v="2019"/>
    <x v="0"/>
    <s v="ENH1"/>
    <n v="1"/>
    <n v="0"/>
    <x v="0"/>
    <x v="3"/>
    <s v="Malacothamnus fasciculatus"/>
    <x v="1"/>
    <s v="native"/>
    <s v="native"/>
    <s v=""/>
    <s v="Perennial"/>
    <s v="Malvaceae"/>
    <n v="3"/>
    <m/>
  </r>
  <r>
    <n v="2019"/>
    <x v="0"/>
    <s v="ENH1"/>
    <n v="2"/>
    <n v="4"/>
    <x v="1"/>
    <x v="3"/>
    <s v="Malacothamnus fasciculatus"/>
    <x v="1"/>
    <s v="native"/>
    <s v="native"/>
    <s v=""/>
    <s v="Perennial"/>
    <s v="Malvaceae"/>
    <n v="3"/>
    <m/>
  </r>
  <r>
    <n v="2019"/>
    <x v="0"/>
    <s v="ENH1"/>
    <n v="2"/>
    <n v="0"/>
    <x v="0"/>
    <x v="0"/>
    <s v="Malacothamnus fasciculatus"/>
    <x v="1"/>
    <s v="native"/>
    <s v="native"/>
    <s v=""/>
    <s v="Perennial"/>
    <s v="Malvaceae"/>
    <n v="1"/>
    <m/>
  </r>
  <r>
    <n v="2019"/>
    <x v="0"/>
    <s v="ENH1"/>
    <n v="2"/>
    <n v="0"/>
    <x v="0"/>
    <x v="1"/>
    <s v="Malacothamnus fasciculatus"/>
    <x v="1"/>
    <s v="native"/>
    <s v="native"/>
    <s v=""/>
    <s v="Perennial"/>
    <s v="Malvaceae"/>
    <n v="1"/>
    <m/>
  </r>
  <r>
    <n v="2019"/>
    <x v="0"/>
    <s v="ENH1"/>
    <n v="2"/>
    <n v="0"/>
    <x v="0"/>
    <x v="2"/>
    <s v="Malacothamnus fasciculatus"/>
    <x v="1"/>
    <s v="native"/>
    <s v="native"/>
    <s v=""/>
    <s v="Perennial"/>
    <s v="Malvaceae"/>
    <n v="2"/>
    <m/>
  </r>
  <r>
    <n v="2019"/>
    <x v="0"/>
    <s v="ENH1"/>
    <n v="2"/>
    <n v="0"/>
    <x v="0"/>
    <x v="3"/>
    <s v="Malacothamnus fasciculatus"/>
    <x v="1"/>
    <s v="native"/>
    <s v="native"/>
    <s v=""/>
    <s v="Perennial"/>
    <s v="Malvaceae"/>
    <n v="4"/>
    <m/>
  </r>
  <r>
    <n v="2019"/>
    <x v="0"/>
    <s v="ENH1"/>
    <n v="3"/>
    <n v="0"/>
    <x v="0"/>
    <x v="3"/>
    <s v="Malacothamnus fasciculatus"/>
    <x v="1"/>
    <s v="native"/>
    <s v="native"/>
    <s v=""/>
    <s v="Perennial"/>
    <s v="Malvaceae"/>
    <n v="2"/>
    <m/>
  </r>
  <r>
    <n v="2019"/>
    <x v="0"/>
    <s v="ENH1"/>
    <n v="4"/>
    <n v="4"/>
    <x v="1"/>
    <x v="2"/>
    <s v="Malacothamnus fasciculatus"/>
    <x v="1"/>
    <s v="native"/>
    <s v="native"/>
    <s v=""/>
    <s v="Perennial"/>
    <s v="Malvaceae"/>
    <n v="1"/>
    <m/>
  </r>
  <r>
    <n v="2019"/>
    <x v="0"/>
    <s v="ENH1"/>
    <n v="4"/>
    <n v="4"/>
    <x v="1"/>
    <x v="3"/>
    <s v="Malacothamnus fasciculatus"/>
    <x v="1"/>
    <s v="native"/>
    <s v="native"/>
    <s v=""/>
    <s v="Perennial"/>
    <s v="Malvaceae"/>
    <n v="1"/>
    <m/>
  </r>
  <r>
    <n v="2019"/>
    <x v="0"/>
    <s v="ENH1"/>
    <n v="4"/>
    <n v="0"/>
    <x v="0"/>
    <x v="2"/>
    <s v="Malacothamnus fasciculatus"/>
    <x v="1"/>
    <s v="native"/>
    <s v="native"/>
    <s v=""/>
    <s v="Perennial"/>
    <s v="Malvaceae"/>
    <n v="7"/>
    <m/>
  </r>
  <r>
    <n v="2019"/>
    <x v="0"/>
    <s v="ENH1"/>
    <n v="4"/>
    <n v="0"/>
    <x v="0"/>
    <x v="3"/>
    <s v="Malacothamnus fasciculatus"/>
    <x v="1"/>
    <s v="native"/>
    <s v="native"/>
    <s v=""/>
    <s v="Perennial"/>
    <s v="Malvaceae"/>
    <n v="6"/>
    <m/>
  </r>
  <r>
    <n v="2019"/>
    <x v="0"/>
    <s v="ENH2"/>
    <n v="5"/>
    <n v="4"/>
    <x v="1"/>
    <x v="3"/>
    <s v="Malacothamnus fasciculatus"/>
    <x v="1"/>
    <s v="native"/>
    <s v="native"/>
    <s v=""/>
    <s v="Perennial"/>
    <s v="Malvaceae"/>
    <n v="2"/>
    <m/>
  </r>
  <r>
    <n v="2019"/>
    <x v="0"/>
    <s v="ENH1"/>
    <n v="5"/>
    <n v="0"/>
    <x v="0"/>
    <x v="0"/>
    <s v="Malacothamnus fasciculatus"/>
    <x v="1"/>
    <s v="native"/>
    <s v="native"/>
    <s v=""/>
    <s v="Perennial"/>
    <s v="Malvaceae"/>
    <n v="1"/>
    <m/>
  </r>
  <r>
    <n v="2019"/>
    <x v="0"/>
    <s v="ENH2"/>
    <n v="6"/>
    <n v="0"/>
    <x v="0"/>
    <x v="0"/>
    <s v="Malacothamnus fasciculatus"/>
    <x v="1"/>
    <s v="native"/>
    <s v="native"/>
    <s v=""/>
    <s v="Perennial"/>
    <s v="Malvaceae"/>
    <n v="1"/>
    <m/>
  </r>
  <r>
    <n v="2019"/>
    <x v="0"/>
    <s v="ENH2"/>
    <n v="6"/>
    <n v="0"/>
    <x v="0"/>
    <x v="2"/>
    <s v="Malacothamnus fasciculatus"/>
    <x v="1"/>
    <s v="native"/>
    <s v="native"/>
    <s v=""/>
    <s v="Perennial"/>
    <s v="Malvaceae"/>
    <n v="4"/>
    <m/>
  </r>
  <r>
    <n v="2019"/>
    <x v="0"/>
    <s v="ENH2"/>
    <n v="6"/>
    <n v="0"/>
    <x v="0"/>
    <x v="3"/>
    <s v="Malacothamnus fasciculatus"/>
    <x v="1"/>
    <s v="native"/>
    <s v="native"/>
    <s v=""/>
    <s v="Perennial"/>
    <s v="Malvaceae"/>
    <n v="8"/>
    <m/>
  </r>
  <r>
    <n v="2019"/>
    <x v="0"/>
    <s v="ENH2"/>
    <n v="7"/>
    <n v="4"/>
    <x v="1"/>
    <x v="3"/>
    <s v="Malacothamnus fasciculatus"/>
    <x v="1"/>
    <s v="native"/>
    <s v="native"/>
    <s v=""/>
    <s v="Perennial"/>
    <s v="Malvaceae"/>
    <n v="2"/>
    <m/>
  </r>
  <r>
    <n v="2019"/>
    <x v="0"/>
    <s v="ENH2"/>
    <n v="7"/>
    <n v="0"/>
    <x v="0"/>
    <x v="1"/>
    <s v="Malacothamnus fasciculatus"/>
    <x v="1"/>
    <s v="native"/>
    <s v="native"/>
    <s v=""/>
    <s v="Perennial"/>
    <s v="Malvaceae"/>
    <n v="3"/>
    <m/>
  </r>
  <r>
    <n v="2019"/>
    <x v="0"/>
    <s v="ENH2"/>
    <n v="7"/>
    <n v="0"/>
    <x v="0"/>
    <x v="2"/>
    <s v="Malacothamnus fasciculatus"/>
    <x v="1"/>
    <s v="native"/>
    <s v="native"/>
    <s v=""/>
    <s v="Perennial"/>
    <s v="Malvaceae"/>
    <n v="2"/>
    <m/>
  </r>
  <r>
    <n v="2019"/>
    <x v="0"/>
    <s v="ENH2"/>
    <n v="8"/>
    <n v="4"/>
    <x v="1"/>
    <x v="2"/>
    <s v="Malacothamnus fasciculatus"/>
    <x v="1"/>
    <s v="native"/>
    <s v="native"/>
    <s v=""/>
    <s v="Perennial"/>
    <s v="Malvaceae"/>
    <n v="5"/>
    <m/>
  </r>
  <r>
    <n v="2019"/>
    <x v="0"/>
    <s v="ENH2"/>
    <n v="8"/>
    <n v="4"/>
    <x v="1"/>
    <x v="3"/>
    <s v="Malacothamnus fasciculatus"/>
    <x v="1"/>
    <s v="native"/>
    <s v="native"/>
    <s v=""/>
    <s v="Perennial"/>
    <s v="Malvaceae"/>
    <n v="1"/>
    <m/>
  </r>
  <r>
    <n v="2019"/>
    <x v="0"/>
    <s v="ENH2"/>
    <n v="9"/>
    <n v="4"/>
    <x v="1"/>
    <x v="2"/>
    <s v="Malacothamnus fasciculatus"/>
    <x v="1"/>
    <s v="native"/>
    <s v="native"/>
    <s v=""/>
    <s v="Perennial"/>
    <s v="Malvaceae"/>
    <n v="2"/>
    <m/>
  </r>
  <r>
    <n v="2019"/>
    <x v="0"/>
    <s v="ENH2"/>
    <n v="9"/>
    <n v="4"/>
    <x v="1"/>
    <x v="3"/>
    <s v="Malacothamnus fasciculatus"/>
    <x v="1"/>
    <s v="native"/>
    <s v="native"/>
    <s v=""/>
    <s v="Perennial"/>
    <s v="Malvaceae"/>
    <n v="1"/>
    <m/>
  </r>
  <r>
    <n v="2019"/>
    <x v="0"/>
    <s v="ENH2"/>
    <n v="9"/>
    <n v="0"/>
    <x v="0"/>
    <x v="0"/>
    <s v="Malacothamnus fasciculatus"/>
    <x v="1"/>
    <s v="native"/>
    <s v="native"/>
    <s v=""/>
    <s v="Perennial"/>
    <s v="Malvaceae"/>
    <n v="1"/>
    <m/>
  </r>
  <r>
    <n v="2019"/>
    <x v="0"/>
    <s v="ENH2"/>
    <n v="9"/>
    <n v="0"/>
    <x v="0"/>
    <x v="2"/>
    <s v="Malacothamnus fasciculatus"/>
    <x v="1"/>
    <s v="native"/>
    <s v="native"/>
    <s v=""/>
    <s v="Perennial"/>
    <s v="Malvaceae"/>
    <n v="2"/>
    <m/>
  </r>
  <r>
    <n v="2019"/>
    <x v="0"/>
    <s v="ENH2"/>
    <n v="9"/>
    <n v="0"/>
    <x v="0"/>
    <x v="3"/>
    <s v="Malacothamnus fasciculatus"/>
    <x v="1"/>
    <s v="native"/>
    <s v="native"/>
    <s v=""/>
    <s v="Perennial"/>
    <s v="Malvaceae"/>
    <n v="5"/>
    <m/>
  </r>
  <r>
    <n v="2019"/>
    <x v="0"/>
    <s v="ENH2"/>
    <n v="10"/>
    <n v="4"/>
    <x v="1"/>
    <x v="2"/>
    <s v="Malacothamnus fasciculatus"/>
    <x v="1"/>
    <s v="native"/>
    <s v="native"/>
    <s v=""/>
    <s v="Perennial"/>
    <s v="Malvaceae"/>
    <n v="4"/>
    <m/>
  </r>
  <r>
    <n v="2019"/>
    <x v="0"/>
    <s v="ENH2"/>
    <n v="10"/>
    <n v="0"/>
    <x v="0"/>
    <x v="1"/>
    <s v="Malacothamnus fasciculatus"/>
    <x v="1"/>
    <s v="native"/>
    <s v="native"/>
    <s v=""/>
    <s v="Perennial"/>
    <s v="Malvaceae"/>
    <n v="1"/>
    <m/>
  </r>
  <r>
    <n v="2019"/>
    <x v="0"/>
    <s v="ENH2"/>
    <n v="10"/>
    <n v="0"/>
    <x v="0"/>
    <x v="2"/>
    <s v="Malacothamnus fasciculatus"/>
    <x v="1"/>
    <s v="native"/>
    <s v="native"/>
    <s v=""/>
    <s v="Perennial"/>
    <s v="Malvaceae"/>
    <n v="2"/>
    <m/>
  </r>
  <r>
    <n v="2019"/>
    <x v="0"/>
    <s v="ENH2"/>
    <n v="10"/>
    <n v="0"/>
    <x v="0"/>
    <x v="3"/>
    <s v="Malacothamnus fasciculatus"/>
    <x v="1"/>
    <s v="native"/>
    <s v="native"/>
    <s v=""/>
    <s v="Perennial"/>
    <s v="Malvaceae"/>
    <n v="3"/>
    <m/>
  </r>
  <r>
    <n v="2017"/>
    <x v="1"/>
    <s v="DEG1"/>
    <n v="1"/>
    <n v="4"/>
    <x v="1"/>
    <x v="0"/>
    <s v="Nicotiana glauca"/>
    <x v="3"/>
    <s v="nonnative"/>
    <s v=""/>
    <s v="nonnative"/>
    <s v="Perennial"/>
    <s v="Solanacaeae"/>
    <n v="1"/>
    <m/>
  </r>
  <r>
    <n v="2017"/>
    <x v="1"/>
    <s v="DEG1"/>
    <n v="1"/>
    <n v="4"/>
    <x v="1"/>
    <x v="1"/>
    <s v="Nicotiana glauca"/>
    <x v="3"/>
    <s v="nonnative"/>
    <s v=""/>
    <s v="nonnative"/>
    <s v="Perennial"/>
    <s v="Solanacaeae"/>
    <n v="0"/>
    <m/>
  </r>
  <r>
    <n v="2017"/>
    <x v="1"/>
    <s v="DEG1"/>
    <n v="1"/>
    <n v="4"/>
    <x v="1"/>
    <x v="2"/>
    <s v="Nicotiana glauca"/>
    <x v="3"/>
    <s v="nonnative"/>
    <s v=""/>
    <s v="nonnative"/>
    <s v="Perennial"/>
    <s v="Solanacaeae"/>
    <n v="0"/>
    <m/>
  </r>
  <r>
    <n v="2017"/>
    <x v="1"/>
    <s v="DEG1"/>
    <n v="1"/>
    <n v="4"/>
    <x v="1"/>
    <x v="3"/>
    <s v="Nicotiana glauca"/>
    <x v="3"/>
    <s v="nonnative"/>
    <s v=""/>
    <s v="nonnative"/>
    <s v="Perennial"/>
    <s v="Solanacaeae"/>
    <n v="0"/>
    <m/>
  </r>
  <r>
    <n v="2017"/>
    <x v="1"/>
    <s v="DEG1"/>
    <n v="1"/>
    <n v="0"/>
    <x v="0"/>
    <x v="0"/>
    <s v="Nicotiana glauca"/>
    <x v="3"/>
    <s v="nonnative"/>
    <s v=""/>
    <s v="nonnative"/>
    <s v="Perennial"/>
    <s v="Solanacaeae"/>
    <n v="0"/>
    <m/>
  </r>
  <r>
    <n v="2017"/>
    <x v="1"/>
    <s v="DEG1"/>
    <n v="1"/>
    <n v="0"/>
    <x v="0"/>
    <x v="1"/>
    <s v="Nicotiana glauca"/>
    <x v="3"/>
    <s v="nonnative"/>
    <s v=""/>
    <s v="nonnative"/>
    <s v="Perennial"/>
    <s v="Solanacaeae"/>
    <n v="0"/>
    <m/>
  </r>
  <r>
    <n v="2017"/>
    <x v="1"/>
    <s v="DEG1"/>
    <n v="1"/>
    <n v="0"/>
    <x v="0"/>
    <x v="2"/>
    <s v="Nicotiana glauca"/>
    <x v="3"/>
    <s v="nonnative"/>
    <s v=""/>
    <s v="nonnative"/>
    <s v="Perennial"/>
    <s v="Solanacaeae"/>
    <n v="0"/>
    <m/>
  </r>
  <r>
    <n v="2017"/>
    <x v="1"/>
    <s v="DEG1"/>
    <n v="1"/>
    <n v="0"/>
    <x v="0"/>
    <x v="3"/>
    <s v="Nicotiana glauca"/>
    <x v="3"/>
    <s v="nonnative"/>
    <s v=""/>
    <s v="nonnative"/>
    <s v="Perennial"/>
    <s v="Solanacaeae"/>
    <n v="0"/>
    <m/>
  </r>
  <r>
    <n v="2017"/>
    <x v="1"/>
    <s v="DEG1"/>
    <n v="2"/>
    <n v="4"/>
    <x v="1"/>
    <x v="0"/>
    <s v="Nicotiana glauca"/>
    <x v="3"/>
    <s v="nonnative"/>
    <s v=""/>
    <s v="nonnative"/>
    <s v="Perennial"/>
    <s v="Solanacaeae"/>
    <n v="0"/>
    <m/>
  </r>
  <r>
    <n v="2017"/>
    <x v="1"/>
    <s v="DEG1"/>
    <n v="2"/>
    <n v="4"/>
    <x v="1"/>
    <x v="1"/>
    <s v="Nicotiana glauca"/>
    <x v="3"/>
    <s v="nonnative"/>
    <s v=""/>
    <s v="nonnative"/>
    <s v="Perennial"/>
    <s v="Solanacaeae"/>
    <n v="1"/>
    <m/>
  </r>
  <r>
    <n v="2017"/>
    <x v="1"/>
    <s v="DEG1"/>
    <n v="2"/>
    <n v="4"/>
    <x v="1"/>
    <x v="2"/>
    <s v="Nicotiana glauca"/>
    <x v="3"/>
    <s v="nonnative"/>
    <s v=""/>
    <s v="nonnative"/>
    <s v="Perennial"/>
    <s v="Solanacaeae"/>
    <n v="0"/>
    <m/>
  </r>
  <r>
    <n v="2017"/>
    <x v="1"/>
    <s v="DEG1"/>
    <n v="2"/>
    <n v="4"/>
    <x v="1"/>
    <x v="3"/>
    <s v="Nicotiana glauca"/>
    <x v="3"/>
    <s v="nonnative"/>
    <s v=""/>
    <s v="nonnative"/>
    <s v="Perennial"/>
    <s v="Solanacaeae"/>
    <n v="0"/>
    <m/>
  </r>
  <r>
    <n v="2017"/>
    <x v="1"/>
    <s v="DEG1"/>
    <n v="2"/>
    <n v="0"/>
    <x v="0"/>
    <x v="0"/>
    <s v="Nicotiana glauca"/>
    <x v="3"/>
    <s v="nonnative"/>
    <s v=""/>
    <s v="nonnative"/>
    <s v="Perennial"/>
    <s v="Solanacaeae"/>
    <n v="0"/>
    <m/>
  </r>
  <r>
    <n v="2017"/>
    <x v="1"/>
    <s v="DEG1"/>
    <n v="2"/>
    <n v="0"/>
    <x v="0"/>
    <x v="1"/>
    <s v="Nicotiana glauca"/>
    <x v="3"/>
    <s v="nonnative"/>
    <s v=""/>
    <s v="nonnative"/>
    <s v="Perennial"/>
    <s v="Solanacaeae"/>
    <n v="0"/>
    <m/>
  </r>
  <r>
    <n v="2017"/>
    <x v="1"/>
    <s v="DEG1"/>
    <n v="2"/>
    <n v="0"/>
    <x v="0"/>
    <x v="2"/>
    <s v="Nicotiana glauca"/>
    <x v="3"/>
    <s v="nonnative"/>
    <s v=""/>
    <s v="nonnative"/>
    <s v="Perennial"/>
    <s v="Solanacaeae"/>
    <n v="0"/>
    <m/>
  </r>
  <r>
    <n v="2017"/>
    <x v="1"/>
    <s v="DEG1"/>
    <n v="2"/>
    <n v="0"/>
    <x v="0"/>
    <x v="3"/>
    <s v="Nicotiana glauca"/>
    <x v="3"/>
    <s v="nonnative"/>
    <s v=""/>
    <s v="nonnative"/>
    <s v="Perennial"/>
    <s v="Solanacaeae"/>
    <n v="0"/>
    <m/>
  </r>
  <r>
    <n v="2017"/>
    <x v="1"/>
    <s v="DEG1"/>
    <n v="3"/>
    <n v="4"/>
    <x v="1"/>
    <x v="0"/>
    <s v="Nicotiana glauca"/>
    <x v="3"/>
    <s v="nonnative"/>
    <s v=""/>
    <s v="nonnative"/>
    <s v="Perennial"/>
    <s v="Solanacaeae"/>
    <n v="0"/>
    <m/>
  </r>
  <r>
    <n v="2017"/>
    <x v="1"/>
    <s v="DEG1"/>
    <n v="3"/>
    <n v="4"/>
    <x v="1"/>
    <x v="1"/>
    <s v="Nicotiana glauca"/>
    <x v="3"/>
    <s v="nonnative"/>
    <s v=""/>
    <s v="nonnative"/>
    <s v="Perennial"/>
    <s v="Solanacaeae"/>
    <n v="0"/>
    <m/>
  </r>
  <r>
    <n v="2017"/>
    <x v="1"/>
    <s v="DEG1"/>
    <n v="3"/>
    <n v="4"/>
    <x v="1"/>
    <x v="2"/>
    <s v="Nicotiana glauca"/>
    <x v="3"/>
    <s v="nonnative"/>
    <s v=""/>
    <s v="nonnative"/>
    <s v="Perennial"/>
    <s v="Solanacaeae"/>
    <n v="0"/>
    <m/>
  </r>
  <r>
    <n v="2017"/>
    <x v="1"/>
    <s v="DEG1"/>
    <n v="3"/>
    <n v="4"/>
    <x v="1"/>
    <x v="3"/>
    <s v="Nicotiana glauca"/>
    <x v="3"/>
    <s v="nonnative"/>
    <s v=""/>
    <s v="nonnative"/>
    <s v="Perennial"/>
    <s v="Solanacaeae"/>
    <n v="0"/>
    <m/>
  </r>
  <r>
    <n v="2017"/>
    <x v="1"/>
    <s v="DEG1"/>
    <n v="3"/>
    <n v="0"/>
    <x v="0"/>
    <x v="0"/>
    <s v="Nicotiana glauca"/>
    <x v="3"/>
    <s v="nonnative"/>
    <s v=""/>
    <s v="nonnative"/>
    <s v="Perennial"/>
    <s v="Solanacaeae"/>
    <n v="0"/>
    <m/>
  </r>
  <r>
    <n v="2017"/>
    <x v="1"/>
    <s v="DEG1"/>
    <n v="3"/>
    <n v="0"/>
    <x v="0"/>
    <x v="1"/>
    <s v="Nicotiana glauca"/>
    <x v="3"/>
    <s v="nonnative"/>
    <s v=""/>
    <s v="nonnative"/>
    <s v="Perennial"/>
    <s v="Solanacaeae"/>
    <n v="0"/>
    <m/>
  </r>
  <r>
    <n v="2017"/>
    <x v="1"/>
    <s v="DEG1"/>
    <n v="3"/>
    <n v="0"/>
    <x v="0"/>
    <x v="2"/>
    <s v="Nicotiana glauca"/>
    <x v="3"/>
    <s v="nonnative"/>
    <s v=""/>
    <s v="nonnative"/>
    <s v="Perennial"/>
    <s v="Solanacaeae"/>
    <n v="0"/>
    <m/>
  </r>
  <r>
    <n v="2017"/>
    <x v="1"/>
    <s v="DEG1"/>
    <n v="3"/>
    <n v="0"/>
    <x v="0"/>
    <x v="3"/>
    <s v="Nicotiana glauca"/>
    <x v="3"/>
    <s v="nonnative"/>
    <s v=""/>
    <s v="nonnative"/>
    <s v="Perennial"/>
    <s v="Solanacaeae"/>
    <n v="0"/>
    <m/>
  </r>
  <r>
    <n v="2017"/>
    <x v="1"/>
    <s v="DEG1"/>
    <n v="4"/>
    <n v="4"/>
    <x v="1"/>
    <x v="0"/>
    <s v="Nicotiana glauca"/>
    <x v="3"/>
    <s v="nonnative"/>
    <s v=""/>
    <s v="nonnative"/>
    <s v="Perennial"/>
    <s v="Solanacaeae"/>
    <n v="0"/>
    <m/>
  </r>
  <r>
    <n v="2017"/>
    <x v="1"/>
    <s v="DEG1"/>
    <n v="4"/>
    <n v="4"/>
    <x v="1"/>
    <x v="1"/>
    <s v="Nicotiana glauca"/>
    <x v="3"/>
    <s v="nonnative"/>
    <s v=""/>
    <s v="nonnative"/>
    <s v="Perennial"/>
    <s v="Solanacaeae"/>
    <n v="0"/>
    <m/>
  </r>
  <r>
    <n v="2017"/>
    <x v="1"/>
    <s v="DEG1"/>
    <n v="4"/>
    <n v="4"/>
    <x v="1"/>
    <x v="2"/>
    <s v="Nicotiana glauca"/>
    <x v="3"/>
    <s v="nonnative"/>
    <s v=""/>
    <s v="nonnative"/>
    <s v="Perennial"/>
    <s v="Solanacaeae"/>
    <n v="1"/>
    <m/>
  </r>
  <r>
    <n v="2017"/>
    <x v="1"/>
    <s v="DEG1"/>
    <n v="4"/>
    <n v="4"/>
    <x v="1"/>
    <x v="3"/>
    <s v="Nicotiana glauca"/>
    <x v="3"/>
    <s v="nonnative"/>
    <s v=""/>
    <s v="nonnative"/>
    <s v="Perennial"/>
    <s v="Solanacaeae"/>
    <n v="0"/>
    <m/>
  </r>
  <r>
    <n v="2017"/>
    <x v="1"/>
    <s v="DEG1"/>
    <n v="4"/>
    <n v="0"/>
    <x v="0"/>
    <x v="0"/>
    <s v="Nicotiana glauca"/>
    <x v="3"/>
    <s v="nonnative"/>
    <s v=""/>
    <s v="nonnative"/>
    <s v="Perennial"/>
    <s v="Solanacaeae"/>
    <n v="0"/>
    <m/>
  </r>
  <r>
    <n v="2017"/>
    <x v="1"/>
    <s v="DEG1"/>
    <n v="4"/>
    <n v="0"/>
    <x v="0"/>
    <x v="1"/>
    <s v="Nicotiana glauca"/>
    <x v="3"/>
    <s v="nonnative"/>
    <s v=""/>
    <s v="nonnative"/>
    <s v="Perennial"/>
    <s v="Solanacaeae"/>
    <n v="1"/>
    <m/>
  </r>
  <r>
    <n v="2017"/>
    <x v="1"/>
    <s v="DEG1"/>
    <n v="4"/>
    <n v="0"/>
    <x v="0"/>
    <x v="2"/>
    <s v="Nicotiana glauca"/>
    <x v="3"/>
    <s v="nonnative"/>
    <s v=""/>
    <s v="nonnative"/>
    <s v="Perennial"/>
    <s v="Solanacaeae"/>
    <n v="0"/>
    <m/>
  </r>
  <r>
    <n v="2017"/>
    <x v="1"/>
    <s v="DEG1"/>
    <n v="4"/>
    <n v="0"/>
    <x v="0"/>
    <x v="3"/>
    <s v="Nicotiana glauca"/>
    <x v="3"/>
    <s v="nonnative"/>
    <s v=""/>
    <s v="nonnative"/>
    <s v="Perennial"/>
    <s v="Solanacaeae"/>
    <n v="0"/>
    <m/>
  </r>
  <r>
    <n v="2017"/>
    <x v="1"/>
    <s v="DEG2"/>
    <n v="5"/>
    <n v="4"/>
    <x v="1"/>
    <x v="0"/>
    <s v="Nicotiana glauca"/>
    <x v="3"/>
    <s v="nonnative"/>
    <s v=""/>
    <s v="nonnative"/>
    <s v="Perennial"/>
    <s v="Solanacaeae"/>
    <n v="0"/>
    <m/>
  </r>
  <r>
    <n v="2017"/>
    <x v="1"/>
    <s v="DEG2"/>
    <n v="5"/>
    <n v="4"/>
    <x v="1"/>
    <x v="1"/>
    <s v="Nicotiana glauca"/>
    <x v="3"/>
    <s v="nonnative"/>
    <s v=""/>
    <s v="nonnative"/>
    <s v="Perennial"/>
    <s v="Solanacaeae"/>
    <n v="0"/>
    <m/>
  </r>
  <r>
    <n v="2017"/>
    <x v="1"/>
    <s v="DEG2"/>
    <n v="5"/>
    <n v="4"/>
    <x v="1"/>
    <x v="2"/>
    <s v="Nicotiana glauca"/>
    <x v="3"/>
    <s v="nonnative"/>
    <s v=""/>
    <s v="nonnative"/>
    <s v="Perennial"/>
    <s v="Solanacaeae"/>
    <n v="0"/>
    <m/>
  </r>
  <r>
    <n v="2017"/>
    <x v="1"/>
    <s v="DEG2"/>
    <n v="5"/>
    <n v="4"/>
    <x v="1"/>
    <x v="3"/>
    <s v="Nicotiana glauca"/>
    <x v="3"/>
    <s v="nonnative"/>
    <s v=""/>
    <s v="nonnative"/>
    <s v="Perennial"/>
    <s v="Solanacaeae"/>
    <n v="0"/>
    <m/>
  </r>
  <r>
    <n v="2017"/>
    <x v="1"/>
    <s v="DEG2"/>
    <n v="5"/>
    <n v="0"/>
    <x v="0"/>
    <x v="0"/>
    <s v="Nicotiana glauca"/>
    <x v="3"/>
    <s v="nonnative"/>
    <s v=""/>
    <s v="nonnative"/>
    <s v="Perennial"/>
    <s v="Solanacaeae"/>
    <n v="0"/>
    <m/>
  </r>
  <r>
    <n v="2017"/>
    <x v="1"/>
    <s v="DEG2"/>
    <n v="5"/>
    <n v="0"/>
    <x v="0"/>
    <x v="1"/>
    <s v="Nicotiana glauca"/>
    <x v="3"/>
    <s v="nonnative"/>
    <s v=""/>
    <s v="nonnative"/>
    <s v="Perennial"/>
    <s v="Solanacaeae"/>
    <n v="0"/>
    <m/>
  </r>
  <r>
    <n v="2017"/>
    <x v="1"/>
    <s v="DEG2"/>
    <n v="5"/>
    <n v="0"/>
    <x v="0"/>
    <x v="2"/>
    <s v="Nicotiana glauca"/>
    <x v="3"/>
    <s v="nonnative"/>
    <s v=""/>
    <s v="nonnative"/>
    <s v="Perennial"/>
    <s v="Solanacaeae"/>
    <n v="0"/>
    <m/>
  </r>
  <r>
    <n v="2017"/>
    <x v="1"/>
    <s v="DEG2"/>
    <n v="5"/>
    <n v="0"/>
    <x v="0"/>
    <x v="3"/>
    <s v="Nicotiana glauca"/>
    <x v="3"/>
    <s v="nonnative"/>
    <s v=""/>
    <s v="nonnative"/>
    <s v="Perennial"/>
    <s v="Solanacaeae"/>
    <n v="0"/>
    <m/>
  </r>
  <r>
    <n v="2017"/>
    <x v="1"/>
    <s v="DEG2"/>
    <n v="6"/>
    <n v="4"/>
    <x v="1"/>
    <x v="0"/>
    <s v="Nicotiana glauca"/>
    <x v="3"/>
    <s v="nonnative"/>
    <s v=""/>
    <s v="nonnative"/>
    <s v="Perennial"/>
    <s v="Solanacaeae"/>
    <n v="0"/>
    <m/>
  </r>
  <r>
    <n v="2017"/>
    <x v="1"/>
    <s v="DEG2"/>
    <n v="6"/>
    <n v="4"/>
    <x v="1"/>
    <x v="1"/>
    <s v="Nicotiana glauca"/>
    <x v="3"/>
    <s v="nonnative"/>
    <s v=""/>
    <s v="nonnative"/>
    <s v="Perennial"/>
    <s v="Solanacaeae"/>
    <n v="0"/>
    <m/>
  </r>
  <r>
    <n v="2017"/>
    <x v="1"/>
    <s v="DEG2"/>
    <n v="6"/>
    <n v="4"/>
    <x v="1"/>
    <x v="2"/>
    <s v="Nicotiana glauca"/>
    <x v="3"/>
    <s v="nonnative"/>
    <s v=""/>
    <s v="nonnative"/>
    <s v="Perennial"/>
    <s v="Solanacaeae"/>
    <n v="0"/>
    <m/>
  </r>
  <r>
    <n v="2017"/>
    <x v="1"/>
    <s v="DEG2"/>
    <n v="6"/>
    <n v="4"/>
    <x v="1"/>
    <x v="3"/>
    <s v="Nicotiana glauca"/>
    <x v="3"/>
    <s v="nonnative"/>
    <s v=""/>
    <s v="nonnative"/>
    <s v="Perennial"/>
    <s v="Solanacaeae"/>
    <n v="0"/>
    <m/>
  </r>
  <r>
    <n v="2017"/>
    <x v="1"/>
    <s v="DEG2"/>
    <n v="6"/>
    <n v="0"/>
    <x v="0"/>
    <x v="0"/>
    <s v="Nicotiana glauca"/>
    <x v="3"/>
    <s v="nonnative"/>
    <s v=""/>
    <s v="nonnative"/>
    <s v="Perennial"/>
    <s v="Solanacaeae"/>
    <n v="0"/>
    <m/>
  </r>
  <r>
    <n v="2017"/>
    <x v="1"/>
    <s v="DEG2"/>
    <n v="6"/>
    <n v="0"/>
    <x v="0"/>
    <x v="1"/>
    <s v="Nicotiana glauca"/>
    <x v="3"/>
    <s v="nonnative"/>
    <s v=""/>
    <s v="nonnative"/>
    <s v="Perennial"/>
    <s v="Solanacaeae"/>
    <n v="0"/>
    <m/>
  </r>
  <r>
    <n v="2017"/>
    <x v="1"/>
    <s v="DEG2"/>
    <n v="6"/>
    <n v="0"/>
    <x v="0"/>
    <x v="2"/>
    <s v="Nicotiana glauca"/>
    <x v="3"/>
    <s v="nonnative"/>
    <s v=""/>
    <s v="nonnative"/>
    <s v="Perennial"/>
    <s v="Solanacaeae"/>
    <n v="0"/>
    <m/>
  </r>
  <r>
    <n v="2017"/>
    <x v="1"/>
    <s v="DEG2"/>
    <n v="6"/>
    <n v="0"/>
    <x v="0"/>
    <x v="3"/>
    <s v="Nicotiana glauca"/>
    <x v="3"/>
    <s v="nonnative"/>
    <s v=""/>
    <s v="nonnative"/>
    <s v="Perennial"/>
    <s v="Solanacaeae"/>
    <n v="0"/>
    <m/>
  </r>
  <r>
    <n v="2017"/>
    <x v="1"/>
    <s v="DEG2"/>
    <n v="7"/>
    <n v="4"/>
    <x v="1"/>
    <x v="0"/>
    <s v="Nicotiana glauca"/>
    <x v="3"/>
    <s v="nonnative"/>
    <s v=""/>
    <s v="nonnative"/>
    <s v="Perennial"/>
    <s v="Solanacaeae"/>
    <n v="0"/>
    <m/>
  </r>
  <r>
    <n v="2017"/>
    <x v="1"/>
    <s v="DEG2"/>
    <n v="7"/>
    <n v="4"/>
    <x v="1"/>
    <x v="1"/>
    <s v="Nicotiana glauca"/>
    <x v="3"/>
    <s v="nonnative"/>
    <s v=""/>
    <s v="nonnative"/>
    <s v="Perennial"/>
    <s v="Solanacaeae"/>
    <n v="0"/>
    <m/>
  </r>
  <r>
    <n v="2017"/>
    <x v="1"/>
    <s v="DEG2"/>
    <n v="7"/>
    <n v="4"/>
    <x v="1"/>
    <x v="2"/>
    <s v="Nicotiana glauca"/>
    <x v="3"/>
    <s v="nonnative"/>
    <s v=""/>
    <s v="nonnative"/>
    <s v="Perennial"/>
    <s v="Solanacaeae"/>
    <n v="1"/>
    <m/>
  </r>
  <r>
    <n v="2017"/>
    <x v="1"/>
    <s v="DEG2"/>
    <n v="7"/>
    <n v="4"/>
    <x v="1"/>
    <x v="3"/>
    <s v="Nicotiana glauca"/>
    <x v="3"/>
    <s v="nonnative"/>
    <s v=""/>
    <s v="nonnative"/>
    <s v="Perennial"/>
    <s v="Solanacaeae"/>
    <n v="0"/>
    <m/>
  </r>
  <r>
    <n v="2017"/>
    <x v="1"/>
    <s v="DEG2"/>
    <n v="7"/>
    <n v="0"/>
    <x v="0"/>
    <x v="0"/>
    <s v="Nicotiana glauca"/>
    <x v="3"/>
    <s v="nonnative"/>
    <s v=""/>
    <s v="nonnative"/>
    <s v="Perennial"/>
    <s v="Solanacaeae"/>
    <n v="0"/>
    <m/>
  </r>
  <r>
    <n v="2017"/>
    <x v="1"/>
    <s v="DEG2"/>
    <n v="7"/>
    <n v="0"/>
    <x v="0"/>
    <x v="1"/>
    <s v="Nicotiana glauca"/>
    <x v="3"/>
    <s v="nonnative"/>
    <s v=""/>
    <s v="nonnative"/>
    <s v="Perennial"/>
    <s v="Solanacaeae"/>
    <n v="0"/>
    <m/>
  </r>
  <r>
    <n v="2017"/>
    <x v="1"/>
    <s v="DEG2"/>
    <n v="7"/>
    <n v="0"/>
    <x v="0"/>
    <x v="2"/>
    <s v="Nicotiana glauca"/>
    <x v="3"/>
    <s v="nonnative"/>
    <s v=""/>
    <s v="nonnative"/>
    <s v="Perennial"/>
    <s v="Solanacaeae"/>
    <n v="0"/>
    <m/>
  </r>
  <r>
    <n v="2017"/>
    <x v="1"/>
    <s v="DEG2"/>
    <n v="7"/>
    <n v="0"/>
    <x v="0"/>
    <x v="3"/>
    <s v="Nicotiana glauca"/>
    <x v="3"/>
    <s v="nonnative"/>
    <s v=""/>
    <s v="nonnative"/>
    <s v="Perennial"/>
    <s v="Solanacaeae"/>
    <n v="0"/>
    <m/>
  </r>
  <r>
    <n v="2019"/>
    <x v="0"/>
    <s v="ENH1"/>
    <n v="2"/>
    <n v="0"/>
    <x v="0"/>
    <x v="2"/>
    <s v="Pseudognaphalium luteoalbum"/>
    <x v="0"/>
    <s v="nonnative"/>
    <s v=""/>
    <s v="nonnative"/>
    <s v="Annual"/>
    <s v="Asteraceae"/>
    <n v="1"/>
    <m/>
  </r>
  <r>
    <n v="2017"/>
    <x v="1"/>
    <s v="DEG1"/>
    <n v="1"/>
    <n v="4"/>
    <x v="1"/>
    <x v="0"/>
    <s v="Pseudognaphalium stramineum"/>
    <x v="0"/>
    <s v="native"/>
    <s v="native"/>
    <s v=""/>
    <s v="Perennial"/>
    <s v="Asteraceae"/>
    <n v="0"/>
    <m/>
  </r>
  <r>
    <n v="2017"/>
    <x v="1"/>
    <s v="DEG1"/>
    <n v="1"/>
    <n v="4"/>
    <x v="1"/>
    <x v="1"/>
    <s v="Pseudognaphalium stramineum"/>
    <x v="0"/>
    <s v="native"/>
    <s v="native"/>
    <s v=""/>
    <s v="Perennial"/>
    <s v="Asteraceae"/>
    <n v="0"/>
    <m/>
  </r>
  <r>
    <n v="2017"/>
    <x v="1"/>
    <s v="DEG1"/>
    <n v="1"/>
    <n v="4"/>
    <x v="1"/>
    <x v="2"/>
    <s v="Pseudognaphalium stramineum"/>
    <x v="0"/>
    <s v="native"/>
    <s v="native"/>
    <s v=""/>
    <s v="Perennial"/>
    <s v="Asteraceae"/>
    <n v="0"/>
    <m/>
  </r>
  <r>
    <n v="2017"/>
    <x v="1"/>
    <s v="DEG1"/>
    <n v="1"/>
    <n v="4"/>
    <x v="1"/>
    <x v="3"/>
    <s v="Pseudognaphalium stramineum"/>
    <x v="0"/>
    <s v="native"/>
    <s v="native"/>
    <s v=""/>
    <s v="Perennial"/>
    <s v="Asteraceae"/>
    <n v="0"/>
    <m/>
  </r>
  <r>
    <n v="2017"/>
    <x v="1"/>
    <s v="DEG1"/>
    <n v="1"/>
    <n v="0"/>
    <x v="0"/>
    <x v="0"/>
    <s v="Pseudognaphalium stramineum"/>
    <x v="0"/>
    <s v="native"/>
    <s v="native"/>
    <s v=""/>
    <s v="Perennial"/>
    <s v="Asteraceae"/>
    <n v="0"/>
    <m/>
  </r>
  <r>
    <n v="2017"/>
    <x v="1"/>
    <s v="DEG1"/>
    <n v="1"/>
    <n v="0"/>
    <x v="0"/>
    <x v="1"/>
    <s v="Pseudognaphalium stramineum"/>
    <x v="0"/>
    <s v="native"/>
    <s v="native"/>
    <s v=""/>
    <s v="Perennial"/>
    <s v="Asteraceae"/>
    <n v="0"/>
    <m/>
  </r>
  <r>
    <n v="2017"/>
    <x v="1"/>
    <s v="DEG1"/>
    <n v="1"/>
    <n v="0"/>
    <x v="0"/>
    <x v="2"/>
    <s v="Pseudognaphalium stramineum"/>
    <x v="0"/>
    <s v="native"/>
    <s v="native"/>
    <s v=""/>
    <s v="Perennial"/>
    <s v="Asteraceae"/>
    <n v="0"/>
    <m/>
  </r>
  <r>
    <n v="2017"/>
    <x v="1"/>
    <s v="DEG1"/>
    <n v="1"/>
    <n v="0"/>
    <x v="0"/>
    <x v="3"/>
    <s v="Pseudognaphalium stramineum"/>
    <x v="0"/>
    <s v="native"/>
    <s v="native"/>
    <s v=""/>
    <s v="Perennial"/>
    <s v="Asteraceae"/>
    <n v="0"/>
    <m/>
  </r>
  <r>
    <n v="2017"/>
    <x v="1"/>
    <s v="DEG1"/>
    <n v="2"/>
    <n v="4"/>
    <x v="1"/>
    <x v="0"/>
    <s v="Pseudognaphalium stramineum"/>
    <x v="0"/>
    <s v="native"/>
    <s v="native"/>
    <s v=""/>
    <s v="Perennial"/>
    <s v="Asteraceae"/>
    <n v="0"/>
    <m/>
  </r>
  <r>
    <n v="2017"/>
    <x v="1"/>
    <s v="DEG1"/>
    <n v="2"/>
    <n v="4"/>
    <x v="1"/>
    <x v="1"/>
    <s v="Pseudognaphalium stramineum"/>
    <x v="0"/>
    <s v="native"/>
    <s v="native"/>
    <s v=""/>
    <s v="Perennial"/>
    <s v="Asteraceae"/>
    <n v="0"/>
    <m/>
  </r>
  <r>
    <n v="2017"/>
    <x v="1"/>
    <s v="DEG1"/>
    <n v="2"/>
    <n v="4"/>
    <x v="1"/>
    <x v="2"/>
    <s v="Pseudognaphalium stramineum"/>
    <x v="0"/>
    <s v="native"/>
    <s v="native"/>
    <s v=""/>
    <s v="Perennial"/>
    <s v="Asteraceae"/>
    <n v="0"/>
    <m/>
  </r>
  <r>
    <n v="2017"/>
    <x v="1"/>
    <s v="DEG1"/>
    <n v="2"/>
    <n v="4"/>
    <x v="1"/>
    <x v="3"/>
    <s v="Pseudognaphalium stramineum"/>
    <x v="0"/>
    <s v="native"/>
    <s v="native"/>
    <s v=""/>
    <s v="Perennial"/>
    <s v="Asteraceae"/>
    <n v="1"/>
    <m/>
  </r>
  <r>
    <n v="2017"/>
    <x v="1"/>
    <s v="DEG1"/>
    <n v="2"/>
    <n v="0"/>
    <x v="0"/>
    <x v="0"/>
    <s v="Pseudognaphalium stramineum"/>
    <x v="0"/>
    <s v="native"/>
    <s v="native"/>
    <s v=""/>
    <s v="Perennial"/>
    <s v="Asteraceae"/>
    <n v="0"/>
    <m/>
  </r>
  <r>
    <n v="2017"/>
    <x v="1"/>
    <s v="DEG1"/>
    <n v="2"/>
    <n v="0"/>
    <x v="0"/>
    <x v="1"/>
    <s v="Pseudognaphalium stramineum"/>
    <x v="0"/>
    <s v="native"/>
    <s v="native"/>
    <s v=""/>
    <s v="Perennial"/>
    <s v="Asteraceae"/>
    <n v="0"/>
    <m/>
  </r>
  <r>
    <n v="2017"/>
    <x v="1"/>
    <s v="DEG1"/>
    <n v="2"/>
    <n v="0"/>
    <x v="0"/>
    <x v="2"/>
    <s v="Pseudognaphalium stramineum"/>
    <x v="0"/>
    <s v="native"/>
    <s v="native"/>
    <s v=""/>
    <s v="Perennial"/>
    <s v="Asteraceae"/>
    <n v="0"/>
    <m/>
  </r>
  <r>
    <n v="2017"/>
    <x v="1"/>
    <s v="DEG1"/>
    <n v="2"/>
    <n v="0"/>
    <x v="0"/>
    <x v="3"/>
    <s v="Pseudognaphalium stramineum"/>
    <x v="0"/>
    <s v="native"/>
    <s v="native"/>
    <s v=""/>
    <s v="Perennial"/>
    <s v="Asteraceae"/>
    <n v="0"/>
    <m/>
  </r>
  <r>
    <n v="2017"/>
    <x v="1"/>
    <s v="DEG1"/>
    <n v="3"/>
    <n v="4"/>
    <x v="1"/>
    <x v="0"/>
    <s v="Pseudognaphalium stramineum"/>
    <x v="0"/>
    <s v="native"/>
    <s v="native"/>
    <s v=""/>
    <s v="Perennial"/>
    <s v="Asteraceae"/>
    <n v="0"/>
    <m/>
  </r>
  <r>
    <n v="2017"/>
    <x v="1"/>
    <s v="DEG1"/>
    <n v="3"/>
    <n v="4"/>
    <x v="1"/>
    <x v="1"/>
    <s v="Pseudognaphalium stramineum"/>
    <x v="0"/>
    <s v="native"/>
    <s v="native"/>
    <s v=""/>
    <s v="Perennial"/>
    <s v="Asteraceae"/>
    <n v="0"/>
    <m/>
  </r>
  <r>
    <n v="2017"/>
    <x v="1"/>
    <s v="DEG1"/>
    <n v="3"/>
    <n v="4"/>
    <x v="1"/>
    <x v="2"/>
    <s v="Pseudognaphalium stramineum"/>
    <x v="0"/>
    <s v="native"/>
    <s v="native"/>
    <s v=""/>
    <s v="Perennial"/>
    <s v="Asteraceae"/>
    <n v="0"/>
    <m/>
  </r>
  <r>
    <n v="2017"/>
    <x v="1"/>
    <s v="DEG1"/>
    <n v="3"/>
    <n v="4"/>
    <x v="1"/>
    <x v="3"/>
    <s v="Pseudognaphalium stramineum"/>
    <x v="0"/>
    <s v="native"/>
    <s v="native"/>
    <s v=""/>
    <s v="Perennial"/>
    <s v="Asteraceae"/>
    <n v="0"/>
    <m/>
  </r>
  <r>
    <n v="2017"/>
    <x v="1"/>
    <s v="DEG1"/>
    <n v="3"/>
    <n v="0"/>
    <x v="0"/>
    <x v="0"/>
    <s v="Pseudognaphalium stramineum"/>
    <x v="0"/>
    <s v="native"/>
    <s v="native"/>
    <s v=""/>
    <s v="Perennial"/>
    <s v="Asteraceae"/>
    <n v="0"/>
    <m/>
  </r>
  <r>
    <n v="2017"/>
    <x v="1"/>
    <s v="DEG1"/>
    <n v="3"/>
    <n v="0"/>
    <x v="0"/>
    <x v="1"/>
    <s v="Pseudognaphalium stramineum"/>
    <x v="0"/>
    <s v="native"/>
    <s v="native"/>
    <s v=""/>
    <s v="Perennial"/>
    <s v="Asteraceae"/>
    <n v="0"/>
    <m/>
  </r>
  <r>
    <n v="2017"/>
    <x v="1"/>
    <s v="DEG1"/>
    <n v="3"/>
    <n v="0"/>
    <x v="0"/>
    <x v="2"/>
    <s v="Pseudognaphalium stramineum"/>
    <x v="0"/>
    <s v="native"/>
    <s v="native"/>
    <s v=""/>
    <s v="Perennial"/>
    <s v="Asteraceae"/>
    <n v="0"/>
    <m/>
  </r>
  <r>
    <n v="2017"/>
    <x v="1"/>
    <s v="DEG1"/>
    <n v="3"/>
    <n v="0"/>
    <x v="0"/>
    <x v="3"/>
    <s v="Pseudognaphalium stramineum"/>
    <x v="0"/>
    <s v="native"/>
    <s v="native"/>
    <s v=""/>
    <s v="Perennial"/>
    <s v="Asteraceae"/>
    <n v="0"/>
    <m/>
  </r>
  <r>
    <n v="2017"/>
    <x v="1"/>
    <s v="DEG1"/>
    <n v="4"/>
    <n v="4"/>
    <x v="1"/>
    <x v="0"/>
    <s v="Pseudognaphalium stramineum"/>
    <x v="0"/>
    <s v="native"/>
    <s v="native"/>
    <s v=""/>
    <s v="Perennial"/>
    <s v="Asteraceae"/>
    <n v="0"/>
    <m/>
  </r>
  <r>
    <n v="2017"/>
    <x v="1"/>
    <s v="DEG1"/>
    <n v="4"/>
    <n v="4"/>
    <x v="1"/>
    <x v="1"/>
    <s v="Pseudognaphalium stramineum"/>
    <x v="0"/>
    <s v="native"/>
    <s v="native"/>
    <s v=""/>
    <s v="Perennial"/>
    <s v="Asteraceae"/>
    <n v="0"/>
    <m/>
  </r>
  <r>
    <n v="2017"/>
    <x v="1"/>
    <s v="DEG1"/>
    <n v="4"/>
    <n v="4"/>
    <x v="1"/>
    <x v="2"/>
    <s v="Pseudognaphalium stramineum"/>
    <x v="0"/>
    <s v="native"/>
    <s v="native"/>
    <s v=""/>
    <s v="Perennial"/>
    <s v="Asteraceae"/>
    <n v="0"/>
    <m/>
  </r>
  <r>
    <n v="2017"/>
    <x v="1"/>
    <s v="DEG1"/>
    <n v="4"/>
    <n v="4"/>
    <x v="1"/>
    <x v="3"/>
    <s v="Pseudognaphalium stramineum"/>
    <x v="0"/>
    <s v="native"/>
    <s v="native"/>
    <s v=""/>
    <s v="Perennial"/>
    <s v="Asteraceae"/>
    <n v="0"/>
    <m/>
  </r>
  <r>
    <n v="2017"/>
    <x v="1"/>
    <s v="DEG1"/>
    <n v="4"/>
    <n v="0"/>
    <x v="0"/>
    <x v="0"/>
    <s v="Pseudognaphalium stramineum"/>
    <x v="0"/>
    <s v="native"/>
    <s v="native"/>
    <s v=""/>
    <s v="Perennial"/>
    <s v="Asteraceae"/>
    <n v="0"/>
    <m/>
  </r>
  <r>
    <n v="2017"/>
    <x v="1"/>
    <s v="DEG1"/>
    <n v="4"/>
    <n v="0"/>
    <x v="0"/>
    <x v="1"/>
    <s v="Pseudognaphalium stramineum"/>
    <x v="0"/>
    <s v="native"/>
    <s v="native"/>
    <s v=""/>
    <s v="Perennial"/>
    <s v="Asteraceae"/>
    <n v="0"/>
    <m/>
  </r>
  <r>
    <n v="2017"/>
    <x v="1"/>
    <s v="DEG1"/>
    <n v="4"/>
    <n v="0"/>
    <x v="0"/>
    <x v="2"/>
    <s v="Pseudognaphalium stramineum"/>
    <x v="0"/>
    <s v="native"/>
    <s v="native"/>
    <s v=""/>
    <s v="Perennial"/>
    <s v="Asteraceae"/>
    <n v="0"/>
    <m/>
  </r>
  <r>
    <n v="2017"/>
    <x v="1"/>
    <s v="DEG1"/>
    <n v="4"/>
    <n v="0"/>
    <x v="0"/>
    <x v="3"/>
    <s v="Pseudognaphalium stramineum"/>
    <x v="0"/>
    <s v="native"/>
    <s v="native"/>
    <s v=""/>
    <s v="Perennial"/>
    <s v="Asteraceae"/>
    <n v="0"/>
    <m/>
  </r>
  <r>
    <n v="2017"/>
    <x v="1"/>
    <s v="DEG2"/>
    <n v="5"/>
    <n v="4"/>
    <x v="1"/>
    <x v="0"/>
    <s v="Pseudognaphalium stramineum"/>
    <x v="0"/>
    <s v="native"/>
    <s v="native"/>
    <s v=""/>
    <s v="Perennial"/>
    <s v="Asteraceae"/>
    <n v="0"/>
    <m/>
  </r>
  <r>
    <n v="2017"/>
    <x v="1"/>
    <s v="DEG2"/>
    <n v="5"/>
    <n v="4"/>
    <x v="1"/>
    <x v="1"/>
    <s v="Pseudognaphalium stramineum"/>
    <x v="0"/>
    <s v="native"/>
    <s v="native"/>
    <s v=""/>
    <s v="Perennial"/>
    <s v="Asteraceae"/>
    <n v="0"/>
    <m/>
  </r>
  <r>
    <n v="2017"/>
    <x v="1"/>
    <s v="DEG2"/>
    <n v="5"/>
    <n v="4"/>
    <x v="1"/>
    <x v="2"/>
    <s v="Pseudognaphalium stramineum"/>
    <x v="0"/>
    <s v="native"/>
    <s v="native"/>
    <s v=""/>
    <s v="Perennial"/>
    <s v="Asteraceae"/>
    <n v="0"/>
    <m/>
  </r>
  <r>
    <n v="2017"/>
    <x v="1"/>
    <s v="DEG2"/>
    <n v="5"/>
    <n v="4"/>
    <x v="1"/>
    <x v="3"/>
    <s v="Pseudognaphalium stramineum"/>
    <x v="0"/>
    <s v="native"/>
    <s v="native"/>
    <s v=""/>
    <s v="Perennial"/>
    <s v="Asteraceae"/>
    <n v="0"/>
    <m/>
  </r>
  <r>
    <n v="2017"/>
    <x v="1"/>
    <s v="DEG2"/>
    <n v="5"/>
    <n v="0"/>
    <x v="0"/>
    <x v="0"/>
    <s v="Pseudognaphalium stramineum"/>
    <x v="0"/>
    <s v="native"/>
    <s v="native"/>
    <s v=""/>
    <s v="Perennial"/>
    <s v="Asteraceae"/>
    <n v="0"/>
    <m/>
  </r>
  <r>
    <n v="2017"/>
    <x v="1"/>
    <s v="DEG2"/>
    <n v="5"/>
    <n v="0"/>
    <x v="0"/>
    <x v="1"/>
    <s v="Pseudognaphalium stramineum"/>
    <x v="0"/>
    <s v="native"/>
    <s v="native"/>
    <s v=""/>
    <s v="Perennial"/>
    <s v="Asteraceae"/>
    <n v="1"/>
    <m/>
  </r>
  <r>
    <n v="2017"/>
    <x v="1"/>
    <s v="DEG2"/>
    <n v="5"/>
    <n v="0"/>
    <x v="0"/>
    <x v="2"/>
    <s v="Pseudognaphalium stramineum"/>
    <x v="0"/>
    <s v="native"/>
    <s v="native"/>
    <s v=""/>
    <s v="Perennial"/>
    <s v="Asteraceae"/>
    <n v="0"/>
    <m/>
  </r>
  <r>
    <n v="2017"/>
    <x v="1"/>
    <s v="DEG2"/>
    <n v="5"/>
    <n v="0"/>
    <x v="0"/>
    <x v="3"/>
    <s v="Pseudognaphalium stramineum"/>
    <x v="0"/>
    <s v="native"/>
    <s v="native"/>
    <s v=""/>
    <s v="Perennial"/>
    <s v="Asteraceae"/>
    <n v="0"/>
    <m/>
  </r>
  <r>
    <n v="2017"/>
    <x v="1"/>
    <s v="DEG2"/>
    <n v="6"/>
    <n v="4"/>
    <x v="1"/>
    <x v="0"/>
    <s v="Pseudognaphalium stramineum"/>
    <x v="0"/>
    <s v="native"/>
    <s v="native"/>
    <s v=""/>
    <s v="Perennial"/>
    <s v="Asteraceae"/>
    <n v="0"/>
    <m/>
  </r>
  <r>
    <n v="2017"/>
    <x v="1"/>
    <s v="DEG2"/>
    <n v="6"/>
    <n v="4"/>
    <x v="1"/>
    <x v="1"/>
    <s v="Pseudognaphalium stramineum"/>
    <x v="0"/>
    <s v="native"/>
    <s v="native"/>
    <s v=""/>
    <s v="Perennial"/>
    <s v="Asteraceae"/>
    <n v="0"/>
    <m/>
  </r>
  <r>
    <n v="2017"/>
    <x v="1"/>
    <s v="DEG2"/>
    <n v="6"/>
    <n v="4"/>
    <x v="1"/>
    <x v="2"/>
    <s v="Pseudognaphalium stramineum"/>
    <x v="0"/>
    <s v="native"/>
    <s v="native"/>
    <s v=""/>
    <s v="Perennial"/>
    <s v="Asteraceae"/>
    <n v="0"/>
    <m/>
  </r>
  <r>
    <n v="2017"/>
    <x v="1"/>
    <s v="DEG2"/>
    <n v="6"/>
    <n v="4"/>
    <x v="1"/>
    <x v="3"/>
    <s v="Pseudognaphalium stramineum"/>
    <x v="0"/>
    <s v="native"/>
    <s v="native"/>
    <s v=""/>
    <s v="Perennial"/>
    <s v="Asteraceae"/>
    <n v="0"/>
    <m/>
  </r>
  <r>
    <n v="2017"/>
    <x v="1"/>
    <s v="DEG2"/>
    <n v="6"/>
    <n v="0"/>
    <x v="0"/>
    <x v="0"/>
    <s v="Pseudognaphalium stramineum"/>
    <x v="0"/>
    <s v="native"/>
    <s v="native"/>
    <s v=""/>
    <s v="Perennial"/>
    <s v="Asteraceae"/>
    <n v="1"/>
    <m/>
  </r>
  <r>
    <n v="2017"/>
    <x v="1"/>
    <s v="DEG2"/>
    <n v="6"/>
    <n v="0"/>
    <x v="0"/>
    <x v="1"/>
    <s v="Pseudognaphalium stramineum"/>
    <x v="0"/>
    <s v="native"/>
    <s v="native"/>
    <s v=""/>
    <s v="Perennial"/>
    <s v="Asteraceae"/>
    <n v="1"/>
    <m/>
  </r>
  <r>
    <n v="2017"/>
    <x v="1"/>
    <s v="DEG2"/>
    <n v="6"/>
    <n v="0"/>
    <x v="0"/>
    <x v="2"/>
    <s v="Pseudognaphalium stramineum"/>
    <x v="0"/>
    <s v="native"/>
    <s v="native"/>
    <s v=""/>
    <s v="Perennial"/>
    <s v="Asteraceae"/>
    <n v="0"/>
    <m/>
  </r>
  <r>
    <n v="2017"/>
    <x v="1"/>
    <s v="DEG2"/>
    <n v="6"/>
    <n v="0"/>
    <x v="0"/>
    <x v="3"/>
    <s v="Pseudognaphalium stramineum"/>
    <x v="0"/>
    <s v="native"/>
    <s v="native"/>
    <s v=""/>
    <s v="Perennial"/>
    <s v="Asteraceae"/>
    <n v="1"/>
    <m/>
  </r>
  <r>
    <n v="2017"/>
    <x v="1"/>
    <s v="DEG2"/>
    <n v="7"/>
    <n v="4"/>
    <x v="1"/>
    <x v="0"/>
    <s v="Pseudognaphalium stramineum"/>
    <x v="0"/>
    <s v="native"/>
    <s v="native"/>
    <s v=""/>
    <s v="Perennial"/>
    <s v="Asteraceae"/>
    <n v="0"/>
    <m/>
  </r>
  <r>
    <n v="2017"/>
    <x v="1"/>
    <s v="DEG2"/>
    <n v="7"/>
    <n v="4"/>
    <x v="1"/>
    <x v="1"/>
    <s v="Pseudognaphalium stramineum"/>
    <x v="0"/>
    <s v="native"/>
    <s v="native"/>
    <s v=""/>
    <s v="Perennial"/>
    <s v="Asteraceae"/>
    <n v="0"/>
    <m/>
  </r>
  <r>
    <n v="2017"/>
    <x v="1"/>
    <s v="DEG2"/>
    <n v="7"/>
    <n v="4"/>
    <x v="1"/>
    <x v="2"/>
    <s v="Pseudognaphalium stramineum"/>
    <x v="0"/>
    <s v="native"/>
    <s v="native"/>
    <s v=""/>
    <s v="Perennial"/>
    <s v="Asteraceae"/>
    <n v="0"/>
    <m/>
  </r>
  <r>
    <n v="2017"/>
    <x v="1"/>
    <s v="DEG2"/>
    <n v="7"/>
    <n v="4"/>
    <x v="1"/>
    <x v="3"/>
    <s v="Pseudognaphalium stramineum"/>
    <x v="0"/>
    <s v="native"/>
    <s v="native"/>
    <s v=""/>
    <s v="Perennial"/>
    <s v="Asteraceae"/>
    <n v="0"/>
    <m/>
  </r>
  <r>
    <n v="2017"/>
    <x v="1"/>
    <s v="DEG2"/>
    <n v="7"/>
    <n v="0"/>
    <x v="0"/>
    <x v="0"/>
    <s v="Pseudognaphalium stramineum"/>
    <x v="0"/>
    <s v="native"/>
    <s v="native"/>
    <s v=""/>
    <s v="Perennial"/>
    <s v="Asteraceae"/>
    <n v="0"/>
    <m/>
  </r>
  <r>
    <n v="2017"/>
    <x v="1"/>
    <s v="DEG2"/>
    <n v="7"/>
    <n v="0"/>
    <x v="0"/>
    <x v="1"/>
    <s v="Pseudognaphalium stramineum"/>
    <x v="0"/>
    <s v="native"/>
    <s v="native"/>
    <s v=""/>
    <s v="Perennial"/>
    <s v="Asteraceae"/>
    <n v="0"/>
    <m/>
  </r>
  <r>
    <n v="2017"/>
    <x v="1"/>
    <s v="DEG2"/>
    <n v="7"/>
    <n v="0"/>
    <x v="0"/>
    <x v="2"/>
    <s v="Pseudognaphalium stramineum"/>
    <x v="0"/>
    <s v="native"/>
    <s v="native"/>
    <s v=""/>
    <s v="Perennial"/>
    <s v="Asteraceae"/>
    <n v="1"/>
    <m/>
  </r>
  <r>
    <n v="2017"/>
    <x v="1"/>
    <s v="DEG2"/>
    <n v="7"/>
    <n v="0"/>
    <x v="0"/>
    <x v="3"/>
    <s v="Pseudognaphalium stramineum"/>
    <x v="0"/>
    <s v="native"/>
    <s v="native"/>
    <s v=""/>
    <s v="Perennial"/>
    <s v="Asteraceae"/>
    <n v="0"/>
    <m/>
  </r>
  <r>
    <n v="2019"/>
    <x v="0"/>
    <s v="ENH2"/>
    <n v="8"/>
    <n v="0"/>
    <x v="0"/>
    <x v="2"/>
    <s v="Rapistrum rugosum"/>
    <x v="0"/>
    <s v="nonnative"/>
    <s v=""/>
    <s v="nonnative"/>
    <s v="Annual"/>
    <s v="Brassicaceae"/>
    <n v="2"/>
    <s v="oven_2"/>
  </r>
  <r>
    <n v="2019"/>
    <x v="0"/>
    <s v="ENH1"/>
    <n v="1"/>
    <n v="0"/>
    <x v="0"/>
    <x v="0"/>
    <s v="Salvia leucophylla "/>
    <x v="1"/>
    <s v="native"/>
    <s v="native"/>
    <s v=""/>
    <s v="Perennial"/>
    <s v="Lamiaceae"/>
    <n v="1"/>
    <s v="UNKNOWN 2 - long skinny seedling, looks like acmispon spp."/>
  </r>
  <r>
    <n v="2019"/>
    <x v="0"/>
    <s v="ENH1"/>
    <n v="2"/>
    <n v="4"/>
    <x v="1"/>
    <x v="2"/>
    <s v="Salvia leucophylla "/>
    <x v="1"/>
    <s v="native"/>
    <s v="native"/>
    <s v=""/>
    <s v="Perennial"/>
    <s v="Lamiaceae"/>
    <n v="1"/>
    <m/>
  </r>
  <r>
    <n v="2019"/>
    <x v="0"/>
    <s v="ENH1"/>
    <n v="2"/>
    <n v="0"/>
    <x v="0"/>
    <x v="0"/>
    <s v="Salvia leucophylla "/>
    <x v="1"/>
    <s v="native"/>
    <s v="native"/>
    <s v=""/>
    <s v="Perennial"/>
    <s v="Lamiaceae"/>
    <n v="1"/>
    <m/>
  </r>
  <r>
    <n v="2019"/>
    <x v="0"/>
    <s v="ENH1"/>
    <n v="2"/>
    <n v="0"/>
    <x v="0"/>
    <x v="1"/>
    <s v="Salvia leucophylla "/>
    <x v="1"/>
    <s v="native"/>
    <s v="native"/>
    <s v=""/>
    <s v="Perennial"/>
    <s v="Lamiaceae"/>
    <n v="7"/>
    <m/>
  </r>
  <r>
    <n v="2019"/>
    <x v="0"/>
    <s v="ENH1"/>
    <n v="3"/>
    <n v="4"/>
    <x v="1"/>
    <x v="0"/>
    <s v="Salvia leucophylla "/>
    <x v="1"/>
    <s v="native"/>
    <s v="native"/>
    <s v=""/>
    <s v="Perennial"/>
    <s v="Lamiaceae"/>
    <n v="1"/>
    <m/>
  </r>
  <r>
    <n v="2019"/>
    <x v="0"/>
    <s v="ENH1"/>
    <n v="4"/>
    <n v="4"/>
    <x v="1"/>
    <x v="1"/>
    <s v="Salvia leucophylla "/>
    <x v="1"/>
    <s v="native"/>
    <s v="native"/>
    <s v=""/>
    <s v="Perennial"/>
    <s v="Lamiaceae"/>
    <n v="1"/>
    <m/>
  </r>
  <r>
    <n v="2019"/>
    <x v="0"/>
    <s v="ENH1"/>
    <n v="4"/>
    <n v="4"/>
    <x v="1"/>
    <x v="3"/>
    <s v="Salvia leucophylla "/>
    <x v="1"/>
    <s v="native"/>
    <s v="native"/>
    <s v=""/>
    <s v="Perennial"/>
    <s v="Lamiaceae"/>
    <n v="1"/>
    <m/>
  </r>
  <r>
    <n v="2019"/>
    <x v="0"/>
    <s v="ENH1"/>
    <n v="4"/>
    <n v="0"/>
    <x v="0"/>
    <x v="0"/>
    <s v="Salvia leucophylla "/>
    <x v="1"/>
    <s v="native"/>
    <s v="native"/>
    <s v=""/>
    <s v="Perennial"/>
    <s v="Lamiaceae"/>
    <n v="1"/>
    <m/>
  </r>
  <r>
    <n v="2019"/>
    <x v="0"/>
    <s v="ENH2"/>
    <n v="9"/>
    <n v="0"/>
    <x v="0"/>
    <x v="0"/>
    <s v="Salvia leucophylla "/>
    <x v="1"/>
    <s v="native"/>
    <s v="native"/>
    <s v=""/>
    <s v="Perennial"/>
    <s v="Lamiaceae"/>
    <n v="1"/>
    <m/>
  </r>
  <r>
    <n v="2019"/>
    <x v="0"/>
    <s v="ENH2"/>
    <n v="10"/>
    <n v="0"/>
    <x v="0"/>
    <x v="2"/>
    <s v="Salvia leucophylla "/>
    <x v="1"/>
    <s v="native"/>
    <s v="native"/>
    <s v=""/>
    <s v="Perennial"/>
    <s v="Lamiaceae"/>
    <n v="1"/>
    <m/>
  </r>
  <r>
    <n v="2019"/>
    <x v="0"/>
    <s v="ENH1"/>
    <n v="1"/>
    <n v="4"/>
    <x v="1"/>
    <x v="0"/>
    <s v="Sonchus oleraceus"/>
    <x v="0"/>
    <s v="nonnative"/>
    <s v=""/>
    <s v="nonnative"/>
    <s v="Annual"/>
    <s v="Asteraceae"/>
    <n v="2"/>
    <m/>
  </r>
  <r>
    <n v="2019"/>
    <x v="0"/>
    <s v="ENH1"/>
    <n v="1"/>
    <n v="4"/>
    <x v="1"/>
    <x v="1"/>
    <s v="Sonchus oleraceus"/>
    <x v="0"/>
    <s v="nonnative"/>
    <s v=""/>
    <s v="nonnative"/>
    <s v="Annual"/>
    <s v="Asteraceae"/>
    <n v="1"/>
    <m/>
  </r>
  <r>
    <n v="2019"/>
    <x v="0"/>
    <s v="ENH1"/>
    <n v="1"/>
    <n v="0"/>
    <x v="0"/>
    <x v="2"/>
    <s v="Sonchus oleraceus"/>
    <x v="0"/>
    <s v="nonnative"/>
    <s v=""/>
    <s v="nonnative"/>
    <s v="Annual"/>
    <s v="Asteraceae"/>
    <n v="1"/>
    <m/>
  </r>
  <r>
    <n v="2019"/>
    <x v="0"/>
    <s v="ENH1"/>
    <n v="3"/>
    <n v="0"/>
    <x v="0"/>
    <x v="0"/>
    <s v="Sonchus oleraceus"/>
    <x v="0"/>
    <s v="nonnative"/>
    <s v=""/>
    <s v="nonnative"/>
    <s v="Annual"/>
    <s v="Asteraceae"/>
    <n v="1"/>
    <m/>
  </r>
  <r>
    <n v="2019"/>
    <x v="0"/>
    <s v="ENH1"/>
    <n v="3"/>
    <n v="0"/>
    <x v="0"/>
    <x v="2"/>
    <s v="Sonchus oleraceus"/>
    <x v="0"/>
    <s v="nonnative"/>
    <s v=""/>
    <s v="nonnative"/>
    <s v="Annual"/>
    <s v="Asteraceae"/>
    <n v="1"/>
    <m/>
  </r>
  <r>
    <n v="2019"/>
    <x v="0"/>
    <s v="ENH1"/>
    <n v="4"/>
    <n v="4"/>
    <x v="1"/>
    <x v="3"/>
    <s v="Sonchus oleraceus"/>
    <x v="0"/>
    <s v="nonnative"/>
    <s v=""/>
    <s v="nonnative"/>
    <s v="Annual"/>
    <s v="Asteraceae"/>
    <n v="1"/>
    <m/>
  </r>
  <r>
    <n v="2019"/>
    <x v="0"/>
    <s v="ENH2"/>
    <n v="5"/>
    <n v="0"/>
    <x v="0"/>
    <x v="2"/>
    <s v="Sonchus oleraceus"/>
    <x v="0"/>
    <s v="nonnative"/>
    <s v=""/>
    <s v="nonnative"/>
    <s v="Annual"/>
    <s v="Asteraceae"/>
    <n v="2"/>
    <m/>
  </r>
  <r>
    <n v="2019"/>
    <x v="0"/>
    <s v="ENH2"/>
    <n v="6"/>
    <n v="4"/>
    <x v="1"/>
    <x v="2"/>
    <s v="Sonchus oleraceus"/>
    <x v="0"/>
    <s v="nonnative"/>
    <s v=""/>
    <s v="nonnative"/>
    <s v="Annual"/>
    <s v="Asteraceae"/>
    <n v="1"/>
    <m/>
  </r>
  <r>
    <n v="2019"/>
    <x v="0"/>
    <s v="ENH1"/>
    <n v="3"/>
    <n v="0"/>
    <x v="0"/>
    <x v="0"/>
    <s v="Stipa lepida"/>
    <x v="2"/>
    <s v="native"/>
    <s v="native"/>
    <s v=""/>
    <s v="Perennial"/>
    <s v="Poaceae"/>
    <n v="2"/>
    <m/>
  </r>
  <r>
    <n v="2019"/>
    <x v="0"/>
    <s v="ENH1"/>
    <n v="4"/>
    <n v="0"/>
    <x v="0"/>
    <x v="1"/>
    <s v="Stipa lepida"/>
    <x v="2"/>
    <s v="native"/>
    <s v="native"/>
    <s v=""/>
    <s v="Perennial"/>
    <s v="Poaceae"/>
    <n v="1"/>
    <m/>
  </r>
  <r>
    <n v="2019"/>
    <x v="0"/>
    <s v="ENH1"/>
    <n v="4"/>
    <n v="0"/>
    <x v="0"/>
    <x v="3"/>
    <s v="Stipa lepida"/>
    <x v="2"/>
    <s v="native"/>
    <s v="native"/>
    <s v=""/>
    <s v="Perennial"/>
    <s v="Poaceae"/>
    <n v="2"/>
    <m/>
  </r>
  <r>
    <n v="2019"/>
    <x v="0"/>
    <s v="ENH2"/>
    <n v="5"/>
    <n v="4"/>
    <x v="1"/>
    <x v="1"/>
    <s v="Stipa lepida"/>
    <x v="2"/>
    <s v="native"/>
    <s v="native"/>
    <s v=""/>
    <s v="Perennial"/>
    <s v="Poaceae"/>
    <n v="1"/>
    <m/>
  </r>
  <r>
    <n v="2019"/>
    <x v="0"/>
    <s v="ENH2"/>
    <n v="7"/>
    <n v="4"/>
    <x v="1"/>
    <x v="1"/>
    <s v="Stipa lepida"/>
    <x v="2"/>
    <s v="native"/>
    <s v="native"/>
    <s v=""/>
    <s v="Perennial"/>
    <s v="Poaceae"/>
    <n v="1"/>
    <m/>
  </r>
  <r>
    <n v="2019"/>
    <x v="0"/>
    <s v="ENH2"/>
    <n v="7"/>
    <n v="4"/>
    <x v="1"/>
    <x v="2"/>
    <s v="Stipa lepida"/>
    <x v="2"/>
    <s v="native"/>
    <s v="native"/>
    <s v=""/>
    <s v="Perennial"/>
    <s v="Poaceae"/>
    <n v="1"/>
    <m/>
  </r>
  <r>
    <n v="2019"/>
    <x v="0"/>
    <s v="ENH2"/>
    <n v="7"/>
    <n v="4"/>
    <x v="1"/>
    <x v="3"/>
    <s v="Stipa lepida"/>
    <x v="2"/>
    <s v="native"/>
    <s v="native"/>
    <s v=""/>
    <s v="Perennial"/>
    <s v="Poaceae"/>
    <n v="1"/>
    <m/>
  </r>
  <r>
    <n v="2019"/>
    <x v="0"/>
    <s v="ENH2"/>
    <n v="7"/>
    <n v="0"/>
    <x v="0"/>
    <x v="1"/>
    <s v="Thysanocarpus sp."/>
    <x v="0"/>
    <s v="native"/>
    <s v="native"/>
    <s v=""/>
    <s v="Annual"/>
    <s v="Brassicaceae"/>
    <n v="1"/>
    <s v="likely T. curvipes or T. laciniatus based on Calflora maps"/>
  </r>
  <r>
    <n v="2017"/>
    <x v="1"/>
    <s v="DEG1"/>
    <n v="1"/>
    <n v="4"/>
    <x v="1"/>
    <x v="0"/>
    <s v="Trifolium gracelentum"/>
    <x v="0"/>
    <s v="native"/>
    <s v="native"/>
    <s v=""/>
    <s v="Annual"/>
    <s v="Fabaceae"/>
    <n v="0"/>
    <m/>
  </r>
  <r>
    <n v="2017"/>
    <x v="1"/>
    <s v="DEG1"/>
    <n v="1"/>
    <n v="4"/>
    <x v="1"/>
    <x v="1"/>
    <s v="Trifolium gracelentum"/>
    <x v="0"/>
    <s v="native"/>
    <s v="native"/>
    <s v=""/>
    <s v="Annual"/>
    <s v="Fabaceae"/>
    <n v="0"/>
    <m/>
  </r>
  <r>
    <n v="2017"/>
    <x v="1"/>
    <s v="DEG1"/>
    <n v="1"/>
    <n v="4"/>
    <x v="1"/>
    <x v="2"/>
    <s v="Trifolium gracelentum"/>
    <x v="0"/>
    <s v="native"/>
    <s v="native"/>
    <s v=""/>
    <s v="Annual"/>
    <s v="Fabaceae"/>
    <n v="0"/>
    <m/>
  </r>
  <r>
    <n v="2017"/>
    <x v="1"/>
    <s v="DEG1"/>
    <n v="1"/>
    <n v="4"/>
    <x v="1"/>
    <x v="3"/>
    <s v="Trifolium gracelentum"/>
    <x v="0"/>
    <s v="native"/>
    <s v="native"/>
    <s v=""/>
    <s v="Annual"/>
    <s v="Fabaceae"/>
    <n v="0"/>
    <m/>
  </r>
  <r>
    <n v="2017"/>
    <x v="1"/>
    <s v="DEG1"/>
    <n v="1"/>
    <n v="0"/>
    <x v="0"/>
    <x v="0"/>
    <s v="Trifolium gracelentum"/>
    <x v="0"/>
    <s v="native"/>
    <s v="native"/>
    <s v=""/>
    <s v="Annual"/>
    <s v="Fabaceae"/>
    <n v="0"/>
    <m/>
  </r>
  <r>
    <n v="2017"/>
    <x v="1"/>
    <s v="DEG1"/>
    <n v="1"/>
    <n v="0"/>
    <x v="0"/>
    <x v="1"/>
    <s v="Trifolium gracelentum"/>
    <x v="0"/>
    <s v="native"/>
    <s v="native"/>
    <s v=""/>
    <s v="Annual"/>
    <s v="Fabaceae"/>
    <n v="0"/>
    <m/>
  </r>
  <r>
    <n v="2017"/>
    <x v="1"/>
    <s v="DEG1"/>
    <n v="1"/>
    <n v="0"/>
    <x v="0"/>
    <x v="2"/>
    <s v="Trifolium gracelentum"/>
    <x v="0"/>
    <s v="native"/>
    <s v="native"/>
    <s v=""/>
    <s v="Annual"/>
    <s v="Fabaceae"/>
    <n v="0"/>
    <m/>
  </r>
  <r>
    <n v="2017"/>
    <x v="1"/>
    <s v="DEG1"/>
    <n v="1"/>
    <n v="0"/>
    <x v="0"/>
    <x v="3"/>
    <s v="Trifolium gracelentum"/>
    <x v="0"/>
    <s v="native"/>
    <s v="native"/>
    <s v=""/>
    <s v="Annual"/>
    <s v="Fabaceae"/>
    <n v="0"/>
    <m/>
  </r>
  <r>
    <n v="2017"/>
    <x v="1"/>
    <s v="DEG1"/>
    <n v="2"/>
    <n v="4"/>
    <x v="1"/>
    <x v="0"/>
    <s v="Trifolium gracelentum"/>
    <x v="0"/>
    <s v="native"/>
    <s v="native"/>
    <s v=""/>
    <s v="Annual"/>
    <s v="Fabaceae"/>
    <n v="0"/>
    <m/>
  </r>
  <r>
    <n v="2017"/>
    <x v="1"/>
    <s v="DEG1"/>
    <n v="2"/>
    <n v="4"/>
    <x v="1"/>
    <x v="1"/>
    <s v="Trifolium gracelentum"/>
    <x v="0"/>
    <s v="native"/>
    <s v="native"/>
    <s v=""/>
    <s v="Annual"/>
    <s v="Fabaceae"/>
    <n v="0"/>
    <m/>
  </r>
  <r>
    <n v="2017"/>
    <x v="1"/>
    <s v="DEG1"/>
    <n v="2"/>
    <n v="4"/>
    <x v="1"/>
    <x v="2"/>
    <s v="Trifolium gracelentum"/>
    <x v="0"/>
    <s v="native"/>
    <s v="native"/>
    <s v=""/>
    <s v="Annual"/>
    <s v="Fabaceae"/>
    <n v="0"/>
    <m/>
  </r>
  <r>
    <n v="2017"/>
    <x v="1"/>
    <s v="DEG1"/>
    <n v="2"/>
    <n v="4"/>
    <x v="1"/>
    <x v="3"/>
    <s v="Trifolium gracelentum"/>
    <x v="0"/>
    <s v="native"/>
    <s v="native"/>
    <s v=""/>
    <s v="Annual"/>
    <s v="Fabaceae"/>
    <n v="0"/>
    <m/>
  </r>
  <r>
    <n v="2017"/>
    <x v="1"/>
    <s v="DEG1"/>
    <n v="2"/>
    <n v="0"/>
    <x v="0"/>
    <x v="0"/>
    <s v="Trifolium gracelentum"/>
    <x v="0"/>
    <s v="native"/>
    <s v="native"/>
    <s v=""/>
    <s v="Annual"/>
    <s v="Fabaceae"/>
    <n v="0"/>
    <m/>
  </r>
  <r>
    <n v="2017"/>
    <x v="1"/>
    <s v="DEG1"/>
    <n v="2"/>
    <n v="0"/>
    <x v="0"/>
    <x v="1"/>
    <s v="Trifolium gracelentum"/>
    <x v="0"/>
    <s v="native"/>
    <s v="native"/>
    <s v=""/>
    <s v="Annual"/>
    <s v="Fabaceae"/>
    <n v="0"/>
    <m/>
  </r>
  <r>
    <n v="2017"/>
    <x v="1"/>
    <s v="DEG1"/>
    <n v="2"/>
    <n v="0"/>
    <x v="0"/>
    <x v="2"/>
    <s v="Trifolium gracelentum"/>
    <x v="0"/>
    <s v="native"/>
    <s v="native"/>
    <s v=""/>
    <s v="Annual"/>
    <s v="Fabaceae"/>
    <n v="0"/>
    <m/>
  </r>
  <r>
    <n v="2017"/>
    <x v="1"/>
    <s v="DEG1"/>
    <n v="2"/>
    <n v="0"/>
    <x v="0"/>
    <x v="3"/>
    <s v="Trifolium gracelentum"/>
    <x v="0"/>
    <s v="native"/>
    <s v="native"/>
    <s v=""/>
    <s v="Annual"/>
    <s v="Fabaceae"/>
    <n v="0"/>
    <m/>
  </r>
  <r>
    <n v="2017"/>
    <x v="1"/>
    <s v="DEG1"/>
    <n v="3"/>
    <n v="4"/>
    <x v="1"/>
    <x v="0"/>
    <s v="Trifolium gracelentum"/>
    <x v="0"/>
    <s v="native"/>
    <s v="native"/>
    <s v=""/>
    <s v="Annual"/>
    <s v="Fabaceae"/>
    <n v="0"/>
    <m/>
  </r>
  <r>
    <n v="2017"/>
    <x v="1"/>
    <s v="DEG1"/>
    <n v="3"/>
    <n v="4"/>
    <x v="1"/>
    <x v="1"/>
    <s v="Trifolium gracelentum"/>
    <x v="0"/>
    <s v="native"/>
    <s v="native"/>
    <s v=""/>
    <s v="Annual"/>
    <s v="Fabaceae"/>
    <n v="0"/>
    <m/>
  </r>
  <r>
    <n v="2017"/>
    <x v="1"/>
    <s v="DEG1"/>
    <n v="3"/>
    <n v="4"/>
    <x v="1"/>
    <x v="2"/>
    <s v="Trifolium gracelentum"/>
    <x v="0"/>
    <s v="native"/>
    <s v="native"/>
    <s v=""/>
    <s v="Annual"/>
    <s v="Fabaceae"/>
    <n v="0"/>
    <m/>
  </r>
  <r>
    <n v="2017"/>
    <x v="1"/>
    <s v="DEG1"/>
    <n v="3"/>
    <n v="4"/>
    <x v="1"/>
    <x v="3"/>
    <s v="Trifolium gracelentum"/>
    <x v="0"/>
    <s v="native"/>
    <s v="native"/>
    <s v=""/>
    <s v="Annual"/>
    <s v="Fabaceae"/>
    <n v="0"/>
    <m/>
  </r>
  <r>
    <n v="2017"/>
    <x v="1"/>
    <s v="DEG1"/>
    <n v="3"/>
    <n v="0"/>
    <x v="0"/>
    <x v="0"/>
    <s v="Trifolium gracelentum"/>
    <x v="0"/>
    <s v="native"/>
    <s v="native"/>
    <s v=""/>
    <s v="Annual"/>
    <s v="Fabaceae"/>
    <n v="0"/>
    <m/>
  </r>
  <r>
    <n v="2017"/>
    <x v="1"/>
    <s v="DEG1"/>
    <n v="3"/>
    <n v="0"/>
    <x v="0"/>
    <x v="1"/>
    <s v="Trifolium gracelentum"/>
    <x v="0"/>
    <s v="native"/>
    <s v="native"/>
    <s v=""/>
    <s v="Annual"/>
    <s v="Fabaceae"/>
    <n v="0"/>
    <m/>
  </r>
  <r>
    <n v="2017"/>
    <x v="1"/>
    <s v="DEG1"/>
    <n v="3"/>
    <n v="0"/>
    <x v="0"/>
    <x v="2"/>
    <s v="Trifolium gracelentum"/>
    <x v="0"/>
    <s v="native"/>
    <s v="native"/>
    <s v=""/>
    <s v="Annual"/>
    <s v="Fabaceae"/>
    <n v="0"/>
    <m/>
  </r>
  <r>
    <n v="2017"/>
    <x v="1"/>
    <s v="DEG1"/>
    <n v="3"/>
    <n v="0"/>
    <x v="0"/>
    <x v="3"/>
    <s v="Trifolium gracelentum"/>
    <x v="0"/>
    <s v="native"/>
    <s v="native"/>
    <s v=""/>
    <s v="Annual"/>
    <s v="Fabaceae"/>
    <n v="0"/>
    <m/>
  </r>
  <r>
    <n v="2017"/>
    <x v="1"/>
    <s v="DEG1"/>
    <n v="4"/>
    <n v="4"/>
    <x v="1"/>
    <x v="0"/>
    <s v="Trifolium gracelentum"/>
    <x v="0"/>
    <s v="native"/>
    <s v="native"/>
    <s v=""/>
    <s v="Annual"/>
    <s v="Fabaceae"/>
    <n v="1"/>
    <m/>
  </r>
  <r>
    <n v="2017"/>
    <x v="1"/>
    <s v="DEG1"/>
    <n v="4"/>
    <n v="4"/>
    <x v="1"/>
    <x v="1"/>
    <s v="Trifolium gracelentum"/>
    <x v="0"/>
    <s v="native"/>
    <s v="native"/>
    <s v=""/>
    <s v="Annual"/>
    <s v="Fabaceae"/>
    <n v="0"/>
    <m/>
  </r>
  <r>
    <n v="2017"/>
    <x v="1"/>
    <s v="DEG1"/>
    <n v="4"/>
    <n v="4"/>
    <x v="1"/>
    <x v="2"/>
    <s v="Trifolium gracelentum"/>
    <x v="0"/>
    <s v="native"/>
    <s v="native"/>
    <s v=""/>
    <s v="Annual"/>
    <s v="Fabaceae"/>
    <n v="0"/>
    <m/>
  </r>
  <r>
    <n v="2017"/>
    <x v="1"/>
    <s v="DEG1"/>
    <n v="4"/>
    <n v="4"/>
    <x v="1"/>
    <x v="3"/>
    <s v="Trifolium gracelentum"/>
    <x v="0"/>
    <s v="native"/>
    <s v="native"/>
    <s v=""/>
    <s v="Annual"/>
    <s v="Fabaceae"/>
    <n v="0"/>
    <m/>
  </r>
  <r>
    <n v="2017"/>
    <x v="1"/>
    <s v="DEG1"/>
    <n v="4"/>
    <n v="0"/>
    <x v="0"/>
    <x v="0"/>
    <s v="Trifolium gracelentum"/>
    <x v="0"/>
    <s v="native"/>
    <s v="native"/>
    <s v=""/>
    <s v="Annual"/>
    <s v="Fabaceae"/>
    <n v="1"/>
    <m/>
  </r>
  <r>
    <n v="2017"/>
    <x v="1"/>
    <s v="DEG1"/>
    <n v="4"/>
    <n v="0"/>
    <x v="0"/>
    <x v="1"/>
    <s v="Trifolium gracelentum"/>
    <x v="0"/>
    <s v="native"/>
    <s v="native"/>
    <s v=""/>
    <s v="Annual"/>
    <s v="Fabaceae"/>
    <n v="0"/>
    <m/>
  </r>
  <r>
    <n v="2017"/>
    <x v="1"/>
    <s v="DEG1"/>
    <n v="4"/>
    <n v="0"/>
    <x v="0"/>
    <x v="2"/>
    <s v="Trifolium gracelentum"/>
    <x v="0"/>
    <s v="native"/>
    <s v="native"/>
    <s v=""/>
    <s v="Annual"/>
    <s v="Fabaceae"/>
    <n v="1"/>
    <m/>
  </r>
  <r>
    <n v="2017"/>
    <x v="1"/>
    <s v="DEG1"/>
    <n v="4"/>
    <n v="0"/>
    <x v="0"/>
    <x v="3"/>
    <s v="Trifolium gracelentum"/>
    <x v="0"/>
    <s v="native"/>
    <s v="native"/>
    <s v=""/>
    <s v="Annual"/>
    <s v="Fabaceae"/>
    <n v="0"/>
    <m/>
  </r>
  <r>
    <n v="2017"/>
    <x v="1"/>
    <s v="DEG2"/>
    <n v="5"/>
    <n v="4"/>
    <x v="1"/>
    <x v="0"/>
    <s v="Trifolium gracelentum"/>
    <x v="0"/>
    <s v="native"/>
    <s v="native"/>
    <s v=""/>
    <s v="Annual"/>
    <s v="Fabaceae"/>
    <n v="0"/>
    <m/>
  </r>
  <r>
    <n v="2017"/>
    <x v="1"/>
    <s v="DEG2"/>
    <n v="5"/>
    <n v="4"/>
    <x v="1"/>
    <x v="1"/>
    <s v="Trifolium gracelentum"/>
    <x v="0"/>
    <s v="native"/>
    <s v="native"/>
    <s v=""/>
    <s v="Annual"/>
    <s v="Fabaceae"/>
    <n v="0"/>
    <m/>
  </r>
  <r>
    <n v="2017"/>
    <x v="1"/>
    <s v="DEG2"/>
    <n v="5"/>
    <n v="4"/>
    <x v="1"/>
    <x v="2"/>
    <s v="Trifolium gracelentum"/>
    <x v="0"/>
    <s v="native"/>
    <s v="native"/>
    <s v=""/>
    <s v="Annual"/>
    <s v="Fabaceae"/>
    <n v="0"/>
    <m/>
  </r>
  <r>
    <n v="2017"/>
    <x v="1"/>
    <s v="DEG2"/>
    <n v="5"/>
    <n v="4"/>
    <x v="1"/>
    <x v="3"/>
    <s v="Trifolium gracelentum"/>
    <x v="0"/>
    <s v="native"/>
    <s v="native"/>
    <s v=""/>
    <s v="Annual"/>
    <s v="Fabaceae"/>
    <n v="0"/>
    <m/>
  </r>
  <r>
    <n v="2017"/>
    <x v="1"/>
    <s v="DEG2"/>
    <n v="5"/>
    <n v="0"/>
    <x v="0"/>
    <x v="0"/>
    <s v="Trifolium gracelentum"/>
    <x v="0"/>
    <s v="native"/>
    <s v="native"/>
    <s v=""/>
    <s v="Annual"/>
    <s v="Fabaceae"/>
    <n v="0"/>
    <m/>
  </r>
  <r>
    <n v="2017"/>
    <x v="1"/>
    <s v="DEG2"/>
    <n v="5"/>
    <n v="0"/>
    <x v="0"/>
    <x v="1"/>
    <s v="Trifolium gracelentum"/>
    <x v="0"/>
    <s v="native"/>
    <s v="native"/>
    <s v=""/>
    <s v="Annual"/>
    <s v="Fabaceae"/>
    <n v="0"/>
    <m/>
  </r>
  <r>
    <n v="2017"/>
    <x v="1"/>
    <s v="DEG2"/>
    <n v="5"/>
    <n v="0"/>
    <x v="0"/>
    <x v="2"/>
    <s v="Trifolium gracelentum"/>
    <x v="0"/>
    <s v="native"/>
    <s v="native"/>
    <s v=""/>
    <s v="Annual"/>
    <s v="Fabaceae"/>
    <n v="0"/>
    <m/>
  </r>
  <r>
    <n v="2017"/>
    <x v="1"/>
    <s v="DEG2"/>
    <n v="5"/>
    <n v="0"/>
    <x v="0"/>
    <x v="3"/>
    <s v="Trifolium gracelentum"/>
    <x v="0"/>
    <s v="native"/>
    <s v="native"/>
    <s v=""/>
    <s v="Annual"/>
    <s v="Fabaceae"/>
    <n v="0"/>
    <m/>
  </r>
  <r>
    <n v="2017"/>
    <x v="1"/>
    <s v="DEG2"/>
    <n v="6"/>
    <n v="4"/>
    <x v="1"/>
    <x v="0"/>
    <s v="Trifolium gracelentum"/>
    <x v="0"/>
    <s v="native"/>
    <s v="native"/>
    <s v=""/>
    <s v="Annual"/>
    <s v="Fabaceae"/>
    <n v="0"/>
    <m/>
  </r>
  <r>
    <n v="2017"/>
    <x v="1"/>
    <s v="DEG2"/>
    <n v="6"/>
    <n v="4"/>
    <x v="1"/>
    <x v="1"/>
    <s v="Trifolium gracelentum"/>
    <x v="0"/>
    <s v="native"/>
    <s v="native"/>
    <s v=""/>
    <s v="Annual"/>
    <s v="Fabaceae"/>
    <n v="0"/>
    <m/>
  </r>
  <r>
    <n v="2017"/>
    <x v="1"/>
    <s v="DEG2"/>
    <n v="6"/>
    <n v="4"/>
    <x v="1"/>
    <x v="2"/>
    <s v="Trifolium gracelentum"/>
    <x v="0"/>
    <s v="native"/>
    <s v="native"/>
    <s v=""/>
    <s v="Annual"/>
    <s v="Fabaceae"/>
    <n v="0"/>
    <m/>
  </r>
  <r>
    <n v="2017"/>
    <x v="1"/>
    <s v="DEG2"/>
    <n v="6"/>
    <n v="4"/>
    <x v="1"/>
    <x v="3"/>
    <s v="Trifolium gracelentum"/>
    <x v="0"/>
    <s v="native"/>
    <s v="native"/>
    <s v=""/>
    <s v="Annual"/>
    <s v="Fabaceae"/>
    <n v="0"/>
    <m/>
  </r>
  <r>
    <n v="2017"/>
    <x v="1"/>
    <s v="DEG2"/>
    <n v="6"/>
    <n v="0"/>
    <x v="0"/>
    <x v="0"/>
    <s v="Trifolium gracelentum"/>
    <x v="0"/>
    <s v="native"/>
    <s v="native"/>
    <s v=""/>
    <s v="Annual"/>
    <s v="Fabaceae"/>
    <n v="0"/>
    <m/>
  </r>
  <r>
    <n v="2017"/>
    <x v="1"/>
    <s v="DEG2"/>
    <n v="6"/>
    <n v="0"/>
    <x v="0"/>
    <x v="1"/>
    <s v="Trifolium gracelentum"/>
    <x v="0"/>
    <s v="native"/>
    <s v="native"/>
    <s v=""/>
    <s v="Annual"/>
    <s v="Fabaceae"/>
    <n v="0"/>
    <m/>
  </r>
  <r>
    <n v="2017"/>
    <x v="1"/>
    <s v="DEG2"/>
    <n v="6"/>
    <n v="0"/>
    <x v="0"/>
    <x v="2"/>
    <s v="Trifolium gracelentum"/>
    <x v="0"/>
    <s v="native"/>
    <s v="native"/>
    <s v=""/>
    <s v="Annual"/>
    <s v="Fabaceae"/>
    <n v="0"/>
    <m/>
  </r>
  <r>
    <n v="2017"/>
    <x v="1"/>
    <s v="DEG2"/>
    <n v="6"/>
    <n v="0"/>
    <x v="0"/>
    <x v="3"/>
    <s v="Trifolium gracelentum"/>
    <x v="0"/>
    <s v="native"/>
    <s v="native"/>
    <s v=""/>
    <s v="Annual"/>
    <s v="Fabaceae"/>
    <n v="0"/>
    <m/>
  </r>
  <r>
    <n v="2017"/>
    <x v="1"/>
    <s v="DEG2"/>
    <n v="7"/>
    <n v="4"/>
    <x v="1"/>
    <x v="0"/>
    <s v="Trifolium gracelentum"/>
    <x v="0"/>
    <s v="native"/>
    <s v="native"/>
    <s v=""/>
    <s v="Annual"/>
    <s v="Fabaceae"/>
    <n v="0"/>
    <m/>
  </r>
  <r>
    <n v="2017"/>
    <x v="1"/>
    <s v="DEG2"/>
    <n v="7"/>
    <n v="4"/>
    <x v="1"/>
    <x v="1"/>
    <s v="Trifolium gracelentum"/>
    <x v="0"/>
    <s v="native"/>
    <s v="native"/>
    <s v=""/>
    <s v="Annual"/>
    <s v="Fabaceae"/>
    <n v="0"/>
    <m/>
  </r>
  <r>
    <n v="2017"/>
    <x v="1"/>
    <s v="DEG2"/>
    <n v="7"/>
    <n v="4"/>
    <x v="1"/>
    <x v="2"/>
    <s v="Trifolium gracelentum"/>
    <x v="0"/>
    <s v="native"/>
    <s v="native"/>
    <s v=""/>
    <s v="Annual"/>
    <s v="Fabaceae"/>
    <n v="0"/>
    <m/>
  </r>
  <r>
    <n v="2017"/>
    <x v="1"/>
    <s v="DEG2"/>
    <n v="7"/>
    <n v="4"/>
    <x v="1"/>
    <x v="3"/>
    <s v="Trifolium gracelentum"/>
    <x v="0"/>
    <s v="native"/>
    <s v="native"/>
    <s v=""/>
    <s v="Annual"/>
    <s v="Fabaceae"/>
    <n v="0"/>
    <m/>
  </r>
  <r>
    <n v="2017"/>
    <x v="1"/>
    <s v="DEG2"/>
    <n v="7"/>
    <n v="0"/>
    <x v="0"/>
    <x v="0"/>
    <s v="Trifolium gracelentum"/>
    <x v="0"/>
    <s v="native"/>
    <s v="native"/>
    <s v=""/>
    <s v="Annual"/>
    <s v="Fabaceae"/>
    <n v="0"/>
    <m/>
  </r>
  <r>
    <n v="2017"/>
    <x v="1"/>
    <s v="DEG2"/>
    <n v="7"/>
    <n v="0"/>
    <x v="0"/>
    <x v="1"/>
    <s v="Trifolium gracelentum"/>
    <x v="0"/>
    <s v="native"/>
    <s v="native"/>
    <s v=""/>
    <s v="Annual"/>
    <s v="Fabaceae"/>
    <n v="0"/>
    <m/>
  </r>
  <r>
    <n v="2017"/>
    <x v="1"/>
    <s v="DEG2"/>
    <n v="7"/>
    <n v="0"/>
    <x v="0"/>
    <x v="2"/>
    <s v="Trifolium gracelentum"/>
    <x v="0"/>
    <s v="native"/>
    <s v="native"/>
    <s v=""/>
    <s v="Annual"/>
    <s v="Fabaceae"/>
    <n v="0"/>
    <m/>
  </r>
  <r>
    <n v="2017"/>
    <x v="1"/>
    <s v="DEG2"/>
    <n v="7"/>
    <n v="0"/>
    <x v="0"/>
    <x v="3"/>
    <s v="Trifolium gracelentum"/>
    <x v="0"/>
    <s v="native"/>
    <s v="native"/>
    <s v=""/>
    <s v="Annual"/>
    <s v="Fabaceae"/>
    <n v="0"/>
    <m/>
  </r>
  <r>
    <n v="2019"/>
    <x v="0"/>
    <s v="ENH2"/>
    <n v="7"/>
    <n v="0"/>
    <x v="0"/>
    <x v="0"/>
    <s v="Trifolium spp."/>
    <x v="0"/>
    <s v="native"/>
    <s v="native"/>
    <s v=""/>
    <s v="Annual"/>
    <s v="Fabaceae"/>
    <n v="1"/>
    <m/>
  </r>
  <r>
    <n v="2019"/>
    <x v="0"/>
    <s v="ENH2"/>
    <n v="10"/>
    <n v="0"/>
    <x v="0"/>
    <x v="0"/>
    <s v="Trifolium spp."/>
    <x v="0"/>
    <s v="native"/>
    <s v="native"/>
    <s v=""/>
    <s v="Annual"/>
    <s v="Fabaceae"/>
    <n v="1"/>
    <m/>
  </r>
  <r>
    <n v="2019"/>
    <x v="0"/>
    <s v="ENH2"/>
    <n v="8"/>
    <n v="4"/>
    <x v="1"/>
    <x v="3"/>
    <s v="Trifolium willdenovii"/>
    <x v="0"/>
    <s v="native"/>
    <s v="native"/>
    <s v=""/>
    <s v="Annual"/>
    <s v="Fabaceae"/>
    <n v="1"/>
    <m/>
  </r>
  <r>
    <n v="2019"/>
    <x v="0"/>
    <s v="ENH1"/>
    <n v="1"/>
    <n v="0"/>
    <x v="0"/>
    <x v="0"/>
    <s v="Typha spp. "/>
    <x v="0"/>
    <s v="native"/>
    <s v="native"/>
    <s v=""/>
    <s v="Perennial"/>
    <s v="Typhaceae "/>
    <n v="1"/>
    <m/>
  </r>
  <r>
    <n v="2019"/>
    <x v="0"/>
    <s v="ENH1"/>
    <n v="1"/>
    <n v="0"/>
    <x v="0"/>
    <x v="1"/>
    <s v="Typha spp. "/>
    <x v="0"/>
    <s v="native"/>
    <s v="native"/>
    <s v=""/>
    <s v="Perennial"/>
    <s v="Typhaceae "/>
    <n v="1"/>
    <m/>
  </r>
  <r>
    <n v="2019"/>
    <x v="0"/>
    <s v="ENH1"/>
    <n v="1"/>
    <n v="0"/>
    <x v="0"/>
    <x v="2"/>
    <s v="Typha spp. "/>
    <x v="0"/>
    <s v="native"/>
    <s v="native"/>
    <s v=""/>
    <s v="Perennial"/>
    <s v="Typhaceae "/>
    <n v="4"/>
    <m/>
  </r>
  <r>
    <n v="2019"/>
    <x v="0"/>
    <s v="ENH1"/>
    <n v="2"/>
    <n v="0"/>
    <x v="0"/>
    <x v="1"/>
    <s v="Typha spp. "/>
    <x v="0"/>
    <s v="native"/>
    <s v="native"/>
    <s v=""/>
    <s v="Perennial"/>
    <s v="Typhaceae "/>
    <n v="2"/>
    <m/>
  </r>
  <r>
    <n v="2019"/>
    <x v="0"/>
    <s v="ENH1"/>
    <n v="2"/>
    <n v="0"/>
    <x v="0"/>
    <x v="3"/>
    <s v="Typha spp. "/>
    <x v="0"/>
    <s v="native"/>
    <s v="native"/>
    <s v=""/>
    <s v="Perennial"/>
    <s v="Typhaceae "/>
    <n v="1"/>
    <m/>
  </r>
  <r>
    <n v="2019"/>
    <x v="0"/>
    <s v="ENH1"/>
    <n v="3"/>
    <n v="4"/>
    <x v="1"/>
    <x v="1"/>
    <s v="Typha spp. "/>
    <x v="0"/>
    <s v="native"/>
    <s v="native"/>
    <s v=""/>
    <s v="Perennial"/>
    <s v="Typhaceae "/>
    <n v="1"/>
    <m/>
  </r>
  <r>
    <n v="2019"/>
    <x v="0"/>
    <s v="ENH1"/>
    <n v="3"/>
    <n v="0"/>
    <x v="0"/>
    <x v="1"/>
    <s v="Typha spp. "/>
    <x v="0"/>
    <s v="native"/>
    <s v="native"/>
    <s v=""/>
    <s v="Perennial"/>
    <s v="Typhaceae "/>
    <n v="1"/>
    <m/>
  </r>
  <r>
    <n v="2019"/>
    <x v="0"/>
    <s v="ENH1"/>
    <n v="3"/>
    <n v="0"/>
    <x v="0"/>
    <x v="3"/>
    <s v="Typha spp. "/>
    <x v="0"/>
    <s v="native"/>
    <s v="native"/>
    <s v=""/>
    <s v="Perennial"/>
    <s v="Typhaceae "/>
    <n v="1"/>
    <m/>
  </r>
  <r>
    <n v="2019"/>
    <x v="0"/>
    <s v="ENH1"/>
    <n v="4"/>
    <n v="0"/>
    <x v="0"/>
    <x v="2"/>
    <s v="Typha spp. "/>
    <x v="0"/>
    <s v="native"/>
    <s v="native"/>
    <s v=""/>
    <s v="Perennial"/>
    <s v="Typhaceae "/>
    <n v="1"/>
    <m/>
  </r>
  <r>
    <n v="2019"/>
    <x v="0"/>
    <s v="ENH1"/>
    <n v="4"/>
    <n v="0"/>
    <x v="0"/>
    <x v="3"/>
    <s v="Typha spp. "/>
    <x v="0"/>
    <s v="native"/>
    <s v="native"/>
    <s v=""/>
    <s v="Perennial"/>
    <s v="Typhaceae "/>
    <n v="1"/>
    <m/>
  </r>
  <r>
    <n v="2019"/>
    <x v="0"/>
    <s v="ENH1"/>
    <n v="5"/>
    <n v="0"/>
    <x v="0"/>
    <x v="0"/>
    <s v="Typha spp. "/>
    <x v="0"/>
    <s v="native"/>
    <s v="native"/>
    <s v=""/>
    <s v="Perennial"/>
    <s v="Typhaceae "/>
    <n v="1"/>
    <m/>
  </r>
  <r>
    <n v="2019"/>
    <x v="0"/>
    <s v="ENH2"/>
    <n v="6"/>
    <n v="0"/>
    <x v="0"/>
    <x v="1"/>
    <s v="Typha spp. "/>
    <x v="0"/>
    <s v="native"/>
    <s v="native"/>
    <s v=""/>
    <s v="Perennial"/>
    <s v="Typhaceae "/>
    <n v="1"/>
    <m/>
  </r>
  <r>
    <n v="2019"/>
    <x v="0"/>
    <s v="ENH2"/>
    <n v="6"/>
    <n v="0"/>
    <x v="0"/>
    <x v="2"/>
    <s v="Typha spp. "/>
    <x v="0"/>
    <s v="native"/>
    <s v="native"/>
    <s v=""/>
    <s v="Perennial"/>
    <s v="Typhaceae "/>
    <n v="1"/>
    <m/>
  </r>
  <r>
    <n v="2019"/>
    <x v="0"/>
    <s v="ENH2"/>
    <n v="9"/>
    <n v="4"/>
    <x v="1"/>
    <x v="0"/>
    <s v="Typha spp. "/>
    <x v="0"/>
    <s v="native"/>
    <s v="native"/>
    <s v=""/>
    <s v="Perennial"/>
    <s v="Typhaceae "/>
    <n v="1"/>
    <m/>
  </r>
  <r>
    <n v="2019"/>
    <x v="0"/>
    <s v="ENH2"/>
    <n v="9"/>
    <n v="4"/>
    <x v="1"/>
    <x v="3"/>
    <s v="Typha spp. "/>
    <x v="0"/>
    <s v="native"/>
    <s v="native"/>
    <s v=""/>
    <s v="Perennial"/>
    <s v="Typhaceae "/>
    <n v="1"/>
    <m/>
  </r>
  <r>
    <n v="2019"/>
    <x v="0"/>
    <s v="ENH1"/>
    <n v="2"/>
    <n v="0"/>
    <x v="0"/>
    <x v="0"/>
    <s v="Brassicaceae Family "/>
    <x v="0"/>
    <s v="nonnative"/>
    <s v=""/>
    <s v="nonnative"/>
    <s v="Annual"/>
    <s v="Brassicaceae"/>
    <n v="1"/>
    <s v="likely brassica or hiin - heart shaped leaf"/>
  </r>
  <r>
    <n v="2019"/>
    <x v="0"/>
    <s v="ENH2"/>
    <n v="9"/>
    <n v="0"/>
    <x v="0"/>
    <x v="2"/>
    <s v="Brassicaceae Family "/>
    <x v="0"/>
    <s v="nonnative"/>
    <s v=""/>
    <s v="nonnative"/>
    <s v="Annual"/>
    <s v="Brassicaceae"/>
    <n v="1"/>
    <s v="unknown - Brassica? heart shaped leaf"/>
  </r>
  <r>
    <n v="2019"/>
    <x v="0"/>
    <s v="ENH1"/>
    <n v="2"/>
    <n v="0"/>
    <x v="0"/>
    <x v="2"/>
    <s v="Brassicaceae Family "/>
    <x v="0"/>
    <s v="nonnative"/>
    <s v=""/>
    <s v="nonnative"/>
    <s v="Annual"/>
    <s v="Brassicaceae"/>
    <n v="3"/>
    <s v="unknown - heart shaped dicot - brassica or hiin?"/>
  </r>
  <r>
    <n v="2019"/>
    <x v="0"/>
    <s v="ENH2"/>
    <n v="6"/>
    <n v="4"/>
    <x v="1"/>
    <x v="0"/>
    <s v="Brassicaceae Family "/>
    <x v="0"/>
    <s v="nonnative"/>
    <s v=""/>
    <s v="nonnative"/>
    <s v="Annual"/>
    <s v="Brassicaceae"/>
    <n v="1"/>
    <s v="unknown - heart shaped dicot - brassica or hiin?"/>
  </r>
  <r>
    <n v="2019"/>
    <x v="0"/>
    <s v="ENH2"/>
    <n v="6"/>
    <n v="4"/>
    <x v="1"/>
    <x v="1"/>
    <s v="Brassicaceae Family "/>
    <x v="0"/>
    <s v="nonnative"/>
    <s v=""/>
    <s v="nonnative"/>
    <s v="Annual"/>
    <s v="Brassicaceae"/>
    <n v="3"/>
    <s v="unknown - heart shaped dicot - brassica or hiin?"/>
  </r>
  <r>
    <n v="2019"/>
    <x v="0"/>
    <s v="ENH2"/>
    <n v="6"/>
    <n v="4"/>
    <x v="1"/>
    <x v="2"/>
    <s v="Brassicaceae Family "/>
    <x v="0"/>
    <s v="nonnative"/>
    <s v=""/>
    <s v="nonnative"/>
    <s v="Annual"/>
    <s v="Brassicaceae"/>
    <n v="2"/>
    <s v="unknown - heart shaped dicot - brassica or hiin?"/>
  </r>
  <r>
    <n v="2019"/>
    <x v="0"/>
    <s v="ENH2"/>
    <n v="6"/>
    <n v="4"/>
    <x v="1"/>
    <x v="3"/>
    <s v="Brassicaceae Family "/>
    <x v="0"/>
    <s v="nonnative"/>
    <s v=""/>
    <s v="nonnative"/>
    <s v="Annual"/>
    <s v="Brassicaceae"/>
    <n v="2"/>
    <s v="unknown - heart shaped dicot - brassica or hiin?"/>
  </r>
  <r>
    <n v="2019"/>
    <x v="0"/>
    <s v="ENH2"/>
    <n v="7"/>
    <n v="0"/>
    <x v="0"/>
    <x v="1"/>
    <s v="Brassicaceae Family "/>
    <x v="0"/>
    <s v="nonnative"/>
    <s v=""/>
    <s v="nonnative"/>
    <s v="Annual"/>
    <s v="Brassicaceae"/>
    <n v="1"/>
    <s v="unknown - heart shaped dicot - brassica or hiin?"/>
  </r>
  <r>
    <n v="2019"/>
    <x v="0"/>
    <s v="ENH2"/>
    <n v="7"/>
    <n v="0"/>
    <x v="0"/>
    <x v="3"/>
    <s v="Brassicaceae Family "/>
    <x v="0"/>
    <s v="nonnative"/>
    <s v=""/>
    <s v="nonnative"/>
    <s v="Annual"/>
    <s v="Brassicaceae"/>
    <n v="1"/>
    <s v="unknown - heart shaped dicot - brassica or hiin?"/>
  </r>
  <r>
    <n v="2019"/>
    <x v="0"/>
    <s v="ENH1"/>
    <n v="1"/>
    <n v="4"/>
    <x v="1"/>
    <x v="3"/>
    <s v="Lactuca serriola"/>
    <x v="0"/>
    <s v="nonnative"/>
    <s v=""/>
    <s v="nonnative"/>
    <s v="Annual"/>
    <s v="Asteraceae"/>
    <n v="2"/>
    <s v="unknown - lactuca - need to check"/>
  </r>
  <r>
    <n v="2019"/>
    <x v="0"/>
    <s v="ENH1"/>
    <n v="1"/>
    <n v="4"/>
    <x v="1"/>
    <x v="2"/>
    <s v="unknown"/>
    <x v="4"/>
    <s v="unknown"/>
    <s v=""/>
    <s v=""/>
    <s v="unknown"/>
    <s v="unknown"/>
    <n v="1"/>
    <m/>
  </r>
  <r>
    <n v="2019"/>
    <x v="0"/>
    <s v="ENH2"/>
    <n v="7"/>
    <n v="4"/>
    <x v="1"/>
    <x v="3"/>
    <s v="unknown"/>
    <x v="4"/>
    <s v="unknown"/>
    <s v=""/>
    <s v=""/>
    <s v="unknown"/>
    <s v="unknown"/>
    <n v="1"/>
    <m/>
  </r>
  <r>
    <n v="2019"/>
    <x v="0"/>
    <s v="ENH2"/>
    <n v="7"/>
    <n v="0"/>
    <x v="0"/>
    <x v="1"/>
    <s v="unknown"/>
    <x v="4"/>
    <s v="unknown"/>
    <s v=""/>
    <s v=""/>
    <s v="unknown"/>
    <s v="unknown"/>
    <n v="1"/>
    <m/>
  </r>
  <r>
    <n v="2019"/>
    <x v="0"/>
    <s v="ENH1"/>
    <n v="4"/>
    <n v="4"/>
    <x v="1"/>
    <x v="2"/>
    <s v="unknown - bright green round leaf"/>
    <x v="4"/>
    <s v="unknown"/>
    <s v=""/>
    <s v=""/>
    <s v="unknown"/>
    <s v="unknown"/>
    <n v="1"/>
    <m/>
  </r>
  <r>
    <n v="2019"/>
    <x v="0"/>
    <s v="ENH2"/>
    <n v="6"/>
    <n v="0"/>
    <x v="0"/>
    <x v="3"/>
    <s v="unknown - bright green seedling, small leaves"/>
    <x v="4"/>
    <s v="unknown"/>
    <s v=""/>
    <s v=""/>
    <s v="unknown"/>
    <s v="unknown"/>
    <n v="1"/>
    <m/>
  </r>
  <r>
    <n v="2019"/>
    <x v="0"/>
    <s v="ENH2"/>
    <n v="9"/>
    <n v="0"/>
    <x v="0"/>
    <x v="1"/>
    <s v="unknown - dark green monocot"/>
    <x v="4"/>
    <s v="unknown"/>
    <s v=""/>
    <s v=""/>
    <s v="unknown"/>
    <s v="unknown"/>
    <n v="1"/>
    <m/>
  </r>
  <r>
    <n v="2019"/>
    <x v="0"/>
    <s v="ENH1"/>
    <n v="3"/>
    <n v="4"/>
    <x v="1"/>
    <x v="0"/>
    <s v="unknown - dinosaur egg"/>
    <x v="4"/>
    <s v="unknown"/>
    <s v=""/>
    <s v=""/>
    <s v="unknown"/>
    <s v="unknown"/>
    <n v="1"/>
    <m/>
  </r>
  <r>
    <n v="2019"/>
    <x v="0"/>
    <s v="ENH1"/>
    <n v="3"/>
    <n v="0"/>
    <x v="0"/>
    <x v="1"/>
    <s v="unknown - dinosaur egg"/>
    <x v="4"/>
    <s v="unknown"/>
    <s v=""/>
    <s v=""/>
    <s v="unknown"/>
    <s v="unknown"/>
    <n v="1"/>
    <m/>
  </r>
  <r>
    <n v="2019"/>
    <x v="0"/>
    <s v="ENH1"/>
    <n v="4"/>
    <n v="0"/>
    <x v="0"/>
    <x v="0"/>
    <s v="unknown - dinosaur egg"/>
    <x v="4"/>
    <s v="unknown"/>
    <s v=""/>
    <s v=""/>
    <s v="unknown"/>
    <s v="unknown"/>
    <n v="1"/>
    <m/>
  </r>
  <r>
    <n v="2019"/>
    <x v="0"/>
    <s v="ENH1"/>
    <n v="4"/>
    <n v="0"/>
    <x v="0"/>
    <x v="1"/>
    <s v="unknown - dinosaur egg"/>
    <x v="4"/>
    <s v="unknown"/>
    <s v=""/>
    <s v=""/>
    <s v="unknown"/>
    <s v="unknown"/>
    <n v="1"/>
    <m/>
  </r>
  <r>
    <n v="2019"/>
    <x v="0"/>
    <s v="ENH2"/>
    <n v="9"/>
    <n v="0"/>
    <x v="0"/>
    <x v="2"/>
    <s v="unknown - Eridyctyon? or MAFA?"/>
    <x v="4"/>
    <s v="unknown"/>
    <s v=""/>
    <s v=""/>
    <s v="unknown"/>
    <s v="unknown"/>
    <n v="2"/>
    <m/>
  </r>
  <r>
    <n v="2019"/>
    <x v="0"/>
    <s v="ENH1"/>
    <n v="4"/>
    <n v="4"/>
    <x v="1"/>
    <x v="1"/>
    <s v="unknown - gray cotolydon seedling"/>
    <x v="4"/>
    <s v="unknown"/>
    <s v=""/>
    <s v=""/>
    <s v="unknown"/>
    <s v="unknown"/>
    <n v="1"/>
    <m/>
  </r>
  <r>
    <n v="2019"/>
    <x v="0"/>
    <s v="ENH2"/>
    <n v="10"/>
    <n v="4"/>
    <x v="1"/>
    <x v="3"/>
    <s v="unknown - green leaf"/>
    <x v="4"/>
    <s v="unknown"/>
    <s v=""/>
    <s v=""/>
    <s v="unknown"/>
    <s v="unknown"/>
    <n v="1"/>
    <m/>
  </r>
  <r>
    <n v="2019"/>
    <x v="0"/>
    <s v="ENH1"/>
    <n v="3"/>
    <n v="4"/>
    <x v="1"/>
    <x v="2"/>
    <s v="unknown - light green seedling"/>
    <x v="4"/>
    <s v="unknown"/>
    <s v=""/>
    <s v=""/>
    <s v="unknown"/>
    <s v="unknown"/>
    <n v="1"/>
    <m/>
  </r>
  <r>
    <n v="2019"/>
    <x v="0"/>
    <s v="ENH1"/>
    <n v="2"/>
    <n v="4"/>
    <x v="1"/>
    <x v="3"/>
    <s v="unknown - long leaved dicot"/>
    <x v="4"/>
    <s v="unknown"/>
    <s v=""/>
    <s v=""/>
    <s v="unknown"/>
    <s v="unknown"/>
    <n v="3"/>
    <m/>
  </r>
  <r>
    <n v="2019"/>
    <x v="0"/>
    <s v="ENH2"/>
    <n v="9"/>
    <n v="0"/>
    <x v="0"/>
    <x v="0"/>
    <s v="unknown - long leaved dicot"/>
    <x v="4"/>
    <s v="unknown"/>
    <s v=""/>
    <s v=""/>
    <s v="unknown"/>
    <s v="unknown"/>
    <n v="1"/>
    <m/>
  </r>
  <r>
    <n v="2019"/>
    <x v="0"/>
    <s v="ENH1"/>
    <n v="2"/>
    <n v="0"/>
    <x v="0"/>
    <x v="3"/>
    <s v="unknown - long leaved seedling - could be ACGL or something else"/>
    <x v="4"/>
    <s v="unknown"/>
    <s v=""/>
    <s v=""/>
    <s v="unknown"/>
    <s v="unknown"/>
    <n v="4"/>
    <m/>
  </r>
  <r>
    <n v="2019"/>
    <x v="0"/>
    <s v="ENH1"/>
    <n v="4"/>
    <n v="4"/>
    <x v="1"/>
    <x v="3"/>
    <s v="unknown - long leaved seedling, erodium?"/>
    <x v="4"/>
    <s v="unknown"/>
    <s v=""/>
    <s v=""/>
    <s v="unknown"/>
    <s v="unknown"/>
    <n v="1"/>
    <m/>
  </r>
  <r>
    <n v="2019"/>
    <x v="0"/>
    <s v="ENH1"/>
    <n v="2"/>
    <n v="4"/>
    <x v="1"/>
    <x v="1"/>
    <s v="unknown - long leaved skinny dicot"/>
    <x v="4"/>
    <s v="unknown"/>
    <s v=""/>
    <s v=""/>
    <s v="unknown"/>
    <s v="unknown"/>
    <n v="1"/>
    <m/>
  </r>
  <r>
    <n v="2019"/>
    <x v="0"/>
    <s v="ENH2"/>
    <n v="10"/>
    <n v="0"/>
    <x v="0"/>
    <x v="1"/>
    <s v="unknown - long leaved, skinny bright green - probably not stipa, probably other grasses"/>
    <x v="4"/>
    <s v="unknown"/>
    <s v=""/>
    <s v=""/>
    <s v="unknown"/>
    <s v="unknown"/>
    <n v="2"/>
    <m/>
  </r>
  <r>
    <n v="2019"/>
    <x v="0"/>
    <s v="ENH2"/>
    <n v="9"/>
    <n v="0"/>
    <x v="0"/>
    <x v="1"/>
    <s v="unknown - long lstemed dicot"/>
    <x v="4"/>
    <s v="unknown"/>
    <s v=""/>
    <s v=""/>
    <s v="unknown"/>
    <s v="unknown"/>
    <n v="2"/>
    <m/>
  </r>
  <r>
    <n v="2019"/>
    <x v="0"/>
    <s v="ENH1"/>
    <n v="4"/>
    <n v="0"/>
    <x v="0"/>
    <x v="0"/>
    <s v="unknown - long skinny seedling, likely non-native grass"/>
    <x v="4"/>
    <s v="unknown"/>
    <s v=""/>
    <s v=""/>
    <s v="unknown"/>
    <s v="unknown"/>
    <n v="4"/>
    <m/>
  </r>
  <r>
    <n v="2019"/>
    <x v="0"/>
    <s v="ENH2"/>
    <n v="10"/>
    <n v="0"/>
    <x v="0"/>
    <x v="0"/>
    <s v="unknown - long skinny, bright green leaved seedling"/>
    <x v="4"/>
    <s v="unknown"/>
    <s v=""/>
    <s v=""/>
    <s v="unknown"/>
    <s v="unknown"/>
    <n v="1"/>
    <m/>
  </r>
  <r>
    <n v="2019"/>
    <x v="0"/>
    <s v="ENH1"/>
    <n v="1"/>
    <n v="4"/>
    <x v="1"/>
    <x v="3"/>
    <s v="unknown - purple leaf dicot"/>
    <x v="4"/>
    <s v="unknown"/>
    <s v=""/>
    <s v=""/>
    <s v="unknown"/>
    <s v="unknown"/>
    <n v="1"/>
    <m/>
  </r>
  <r>
    <n v="2019"/>
    <x v="0"/>
    <s v="ENH1"/>
    <n v="4"/>
    <n v="0"/>
    <x v="0"/>
    <x v="2"/>
    <s v="unknown - red stem"/>
    <x v="4"/>
    <s v="unknown"/>
    <s v=""/>
    <s v=""/>
    <s v="unknown"/>
    <s v="unknown"/>
    <n v="1"/>
    <m/>
  </r>
  <r>
    <n v="2019"/>
    <x v="0"/>
    <s v="ENH2"/>
    <n v="8"/>
    <n v="4"/>
    <x v="1"/>
    <x v="3"/>
    <s v="unknown - red stem"/>
    <x v="4"/>
    <s v="unknown"/>
    <s v=""/>
    <s v=""/>
    <s v="unknown"/>
    <s v="unknown"/>
    <n v="1"/>
    <m/>
  </r>
  <r>
    <n v="2019"/>
    <x v="0"/>
    <s v="ENH2"/>
    <n v="10"/>
    <n v="4"/>
    <x v="1"/>
    <x v="3"/>
    <s v="unknown - red stem, hear leaved seedling"/>
    <x v="4"/>
    <s v="unknown"/>
    <s v=""/>
    <s v=""/>
    <s v="unknown"/>
    <s v="unknown"/>
    <n v="1"/>
    <m/>
  </r>
  <r>
    <n v="2019"/>
    <x v="0"/>
    <s v="ENH2"/>
    <n v="5"/>
    <n v="4"/>
    <x v="1"/>
    <x v="0"/>
    <s v="unknown - round cotyledons - check pictures"/>
    <x v="4"/>
    <s v="unknown"/>
    <s v=""/>
    <s v=""/>
    <s v="unknown"/>
    <s v="unknown"/>
    <n v="2"/>
    <m/>
  </r>
  <r>
    <n v="2019"/>
    <x v="0"/>
    <s v="ENH1"/>
    <n v="2"/>
    <n v="0"/>
    <x v="0"/>
    <x v="3"/>
    <s v="unknown - round leaf - do you think MAFA? need to look at photos"/>
    <x v="4"/>
    <s v="unknown"/>
    <s v=""/>
    <s v=""/>
    <s v="unknown"/>
    <s v="unknown"/>
    <n v="3"/>
    <m/>
  </r>
  <r>
    <n v="2019"/>
    <x v="0"/>
    <s v="ENH2"/>
    <n v="9"/>
    <n v="0"/>
    <x v="0"/>
    <x v="0"/>
    <s v="unknown - skinny dicot"/>
    <x v="4"/>
    <s v="unknown"/>
    <s v=""/>
    <s v=""/>
    <s v="unknown"/>
    <s v="unknown"/>
    <n v="1"/>
    <m/>
  </r>
  <r>
    <n v="2019"/>
    <x v="0"/>
    <s v="ENH1"/>
    <n v="4"/>
    <n v="0"/>
    <x v="0"/>
    <x v="2"/>
    <s v="unknown - small dicot"/>
    <x v="4"/>
    <s v="unknown"/>
    <s v=""/>
    <s v=""/>
    <s v="unknown"/>
    <s v="unknown"/>
    <n v="1"/>
    <m/>
  </r>
  <r>
    <n v="2019"/>
    <x v="0"/>
    <s v="ENH1"/>
    <n v="3"/>
    <n v="0"/>
    <x v="0"/>
    <x v="3"/>
    <s v="unknown - tall seedling (0.5 in tall) with small leaves"/>
    <x v="4"/>
    <s v="unknown"/>
    <s v=""/>
    <s v=""/>
    <s v="unknown"/>
    <s v="unknown"/>
    <n v="1"/>
    <m/>
  </r>
  <r>
    <n v="2019"/>
    <x v="0"/>
    <s v="ENH2"/>
    <n v="9"/>
    <n v="0"/>
    <x v="0"/>
    <x v="0"/>
    <s v="unknown - tear drop leaf"/>
    <x v="4"/>
    <s v="unknown"/>
    <s v=""/>
    <s v=""/>
    <s v="unknown"/>
    <s v="unknown"/>
    <n v="2"/>
    <m/>
  </r>
  <r>
    <n v="2019"/>
    <x v="0"/>
    <s v="ENH1"/>
    <n v="1"/>
    <n v="4"/>
    <x v="1"/>
    <x v="1"/>
    <s v="unknown 1"/>
    <x v="4"/>
    <s v="unknown"/>
    <s v=""/>
    <s v=""/>
    <s v="unknown"/>
    <s v="unknown"/>
    <n v="1"/>
    <m/>
  </r>
  <r>
    <n v="2019"/>
    <x v="0"/>
    <s v="ENH2"/>
    <n v="6"/>
    <n v="0"/>
    <x v="0"/>
    <x v="2"/>
    <s v="unknown 1 - small leaf seedling"/>
    <x v="4"/>
    <s v="unknown"/>
    <s v=""/>
    <s v=""/>
    <s v="unknown"/>
    <s v="unknown"/>
    <n v="2"/>
    <m/>
  </r>
  <r>
    <n v="2019"/>
    <x v="0"/>
    <s v="ENH1"/>
    <n v="1"/>
    <n v="0"/>
    <x v="0"/>
    <x v="0"/>
    <s v="Unknown 2"/>
    <x v="4"/>
    <s v="unknown"/>
    <s v=""/>
    <s v=""/>
    <s v="unknown"/>
    <s v="unknown"/>
    <n v="2"/>
    <m/>
  </r>
  <r>
    <n v="2019"/>
    <x v="0"/>
    <s v="ENH2"/>
    <n v="6"/>
    <n v="0"/>
    <x v="0"/>
    <x v="2"/>
    <s v="unknown 2 - unknown brown dicot"/>
    <x v="4"/>
    <s v="unknown"/>
    <s v=""/>
    <s v=""/>
    <s v="unknown"/>
    <s v="unknown"/>
    <n v="1"/>
    <m/>
  </r>
  <r>
    <n v="2019"/>
    <x v="0"/>
    <s v="ENH1"/>
    <n v="1"/>
    <n v="0"/>
    <x v="0"/>
    <x v="2"/>
    <s v="unknown 3"/>
    <x v="4"/>
    <s v="unknown"/>
    <s v=""/>
    <s v=""/>
    <s v="unknown"/>
    <s v="unknown"/>
    <n v="3"/>
    <m/>
  </r>
  <r>
    <n v="2019"/>
    <x v="0"/>
    <s v="ENH1"/>
    <n v="1"/>
    <n v="0"/>
    <x v="0"/>
    <x v="3"/>
    <s v="unknown 4"/>
    <x v="4"/>
    <s v="unknown"/>
    <s v=""/>
    <s v=""/>
    <s v="unknown"/>
    <s v="unknown"/>
    <n v="2"/>
    <m/>
  </r>
  <r>
    <n v="2019"/>
    <x v="0"/>
    <s v="ENH1"/>
    <n v="1"/>
    <n v="0"/>
    <x v="0"/>
    <x v="3"/>
    <s v="unknown 5"/>
    <x v="4"/>
    <s v="unknown"/>
    <s v=""/>
    <s v=""/>
    <s v="unknown"/>
    <s v="unknown"/>
    <n v="2"/>
    <m/>
  </r>
  <r>
    <n v="2019"/>
    <x v="0"/>
    <s v="ENH1"/>
    <n v="2"/>
    <n v="0"/>
    <x v="0"/>
    <x v="0"/>
    <s v="unknown 5"/>
    <x v="4"/>
    <s v="unknown"/>
    <s v=""/>
    <s v=""/>
    <s v="unknown"/>
    <s v="unknown"/>
    <n v="1"/>
    <m/>
  </r>
  <r>
    <n v="2019"/>
    <x v="0"/>
    <s v="ENH1"/>
    <n v="4"/>
    <n v="4"/>
    <x v="1"/>
    <x v="0"/>
    <s v="unknown dicot"/>
    <x v="4"/>
    <s v="unknown"/>
    <s v=""/>
    <s v=""/>
    <s v="unknown"/>
    <s v="unknown"/>
    <n v="1"/>
    <m/>
  </r>
  <r>
    <n v="2019"/>
    <x v="0"/>
    <s v="ENH2"/>
    <n v="6"/>
    <n v="4"/>
    <x v="1"/>
    <x v="1"/>
    <s v="unknown succulent seedling"/>
    <x v="4"/>
    <s v="unknown"/>
    <s v=""/>
    <s v=""/>
    <s v="unknown"/>
    <s v="unknown"/>
    <n v="1"/>
    <m/>
  </r>
  <r>
    <n v="2019"/>
    <x v="0"/>
    <s v="ENH1"/>
    <n v="1"/>
    <n v="0"/>
    <x v="0"/>
    <x v="4"/>
    <s v="Avena barbata"/>
    <x v="2"/>
    <s v="nonnative"/>
    <s v=""/>
    <s v="nonnative"/>
    <s v="Annual"/>
    <s v="Poaceae"/>
    <s v="n/a"/>
    <m/>
  </r>
  <r>
    <n v="2019"/>
    <x v="0"/>
    <s v="ENH1"/>
    <n v="1"/>
    <n v="0"/>
    <x v="0"/>
    <x v="4"/>
    <s v="Bromus madritensis"/>
    <x v="2"/>
    <s v="nonnative"/>
    <s v=""/>
    <s v="nonnative"/>
    <s v="Annual"/>
    <s v="Poaceae"/>
    <s v="n/a"/>
    <m/>
  </r>
  <r>
    <n v="2019"/>
    <x v="0"/>
    <s v="ENH1"/>
    <n v="1"/>
    <n v="4"/>
    <x v="1"/>
    <x v="4"/>
    <s v="Avena barbata"/>
    <x v="2"/>
    <s v="nonnative"/>
    <s v=""/>
    <s v="nonnative"/>
    <s v="Annual"/>
    <s v="Poaceae"/>
    <s v="n/a"/>
    <m/>
  </r>
  <r>
    <n v="2019"/>
    <x v="0"/>
    <s v="ENH1"/>
    <n v="1"/>
    <n v="4"/>
    <x v="1"/>
    <x v="4"/>
    <s v="Centaurea melitensis"/>
    <x v="0"/>
    <s v="nonnative"/>
    <s v=""/>
    <s v="nonnative"/>
    <s v="Annual"/>
    <s v="Asteraceae"/>
    <s v="n/a"/>
    <s v="star thistle"/>
  </r>
  <r>
    <n v="2019"/>
    <x v="0"/>
    <s v="ENH2"/>
    <n v="6"/>
    <n v="4"/>
    <x v="1"/>
    <x v="4"/>
    <s v="Avena barbata"/>
    <x v="2"/>
    <s v="nonnative"/>
    <s v=""/>
    <s v="nonnative"/>
    <s v="Annual"/>
    <s v="Poaceae"/>
    <s v="n/a"/>
    <m/>
  </r>
  <r>
    <n v="2019"/>
    <x v="0"/>
    <s v="ENH2"/>
    <n v="6"/>
    <n v="4"/>
    <x v="1"/>
    <x v="4"/>
    <s v="Dipterostemon capitatus"/>
    <x v="0"/>
    <s v="native"/>
    <s v="native"/>
    <s v=""/>
    <s v="Perennial"/>
    <s v="Themidaceae"/>
    <s v="n/a"/>
    <s v="&quot;bulbs&quot;"/>
  </r>
  <r>
    <n v="2019"/>
    <x v="0"/>
    <s v="ENH2"/>
    <n v="6"/>
    <n v="0"/>
    <x v="0"/>
    <x v="4"/>
    <s v="Avena barbata"/>
    <x v="2"/>
    <s v="nonnative"/>
    <s v=""/>
    <s v="nonnative"/>
    <s v="Annual"/>
    <s v="Poaceae"/>
    <s v="n/a"/>
    <s v="&quot;crapton&quot; of AVBA"/>
  </r>
  <r>
    <n v="2019"/>
    <x v="0"/>
    <s v="ENH1"/>
    <n v="2"/>
    <n v="4"/>
    <x v="1"/>
    <x v="4"/>
    <m/>
    <x v="5"/>
    <m/>
    <s v=""/>
    <s v=""/>
    <m/>
    <m/>
    <m/>
    <s v="no species recorded at time of pretreatment in this soil core"/>
  </r>
  <r>
    <n v="2019"/>
    <x v="0"/>
    <s v="ENH1"/>
    <n v="2"/>
    <n v="0"/>
    <x v="0"/>
    <x v="4"/>
    <s v="Avena barbata"/>
    <x v="2"/>
    <s v="nonnative"/>
    <s v=""/>
    <s v="nonnative"/>
    <s v="Annual"/>
    <s v="Poaceae"/>
    <s v="n/a"/>
    <m/>
  </r>
  <r>
    <n v="2019"/>
    <x v="0"/>
    <s v="ENH2"/>
    <n v="8"/>
    <n v="0"/>
    <x v="0"/>
    <x v="4"/>
    <s v="Avena barbata"/>
    <x v="2"/>
    <s v="nonnative"/>
    <s v=""/>
    <s v="nonnative"/>
    <s v="Annual"/>
    <s v="Poaceae"/>
    <s v="n/a"/>
    <m/>
  </r>
  <r>
    <n v="2019"/>
    <x v="0"/>
    <s v="ENH2"/>
    <n v="8"/>
    <n v="0"/>
    <x v="0"/>
    <x v="4"/>
    <s v="Bromus diandrus"/>
    <x v="2"/>
    <s v="nonnative"/>
    <s v=""/>
    <s v="nonnative"/>
    <s v="Annual"/>
    <s v="Poaceae"/>
    <s v="n/a"/>
    <m/>
  </r>
  <r>
    <n v="2019"/>
    <x v="0"/>
    <s v="ENH2"/>
    <n v="8"/>
    <n v="4"/>
    <x v="1"/>
    <x v="4"/>
    <s v="Avena barbata"/>
    <x v="2"/>
    <s v="nonnative"/>
    <s v=""/>
    <s v="nonnative"/>
    <s v="Annual"/>
    <s v="Poaceae"/>
    <s v="n/a"/>
    <m/>
  </r>
  <r>
    <n v="2019"/>
    <x v="0"/>
    <s v="ENH2"/>
    <n v="8"/>
    <n v="4"/>
    <x v="1"/>
    <x v="4"/>
    <s v="Bromus diandrus"/>
    <x v="2"/>
    <s v="nonnative"/>
    <s v=""/>
    <s v="nonnative"/>
    <s v="Annual"/>
    <s v="Poaceae"/>
    <s v="n/a"/>
    <m/>
  </r>
  <r>
    <n v="2019"/>
    <x v="0"/>
    <s v="ENH2"/>
    <n v="10"/>
    <n v="0"/>
    <x v="0"/>
    <x v="4"/>
    <s v="Avena barbata"/>
    <x v="2"/>
    <s v="nonnative"/>
    <s v=""/>
    <s v="nonnative"/>
    <s v="Annual"/>
    <s v="Poaceae"/>
    <s v="n/a"/>
    <m/>
  </r>
  <r>
    <n v="2019"/>
    <x v="0"/>
    <s v="ENH2"/>
    <n v="10"/>
    <n v="0"/>
    <x v="0"/>
    <x v="4"/>
    <s v="Bromus madritensis"/>
    <x v="2"/>
    <s v="nonnative"/>
    <s v=""/>
    <s v="nonnative"/>
    <s v="Annual"/>
    <s v="Poaceae"/>
    <s v="n/a"/>
    <m/>
  </r>
  <r>
    <n v="2019"/>
    <x v="0"/>
    <s v="ENH2"/>
    <n v="10"/>
    <n v="0"/>
    <x v="0"/>
    <x v="4"/>
    <s v="Bromus rubens"/>
    <x v="2"/>
    <s v="nonnative"/>
    <s v=""/>
    <s v="nonnative"/>
    <s v="Annual"/>
    <s v="Poaceae"/>
    <s v="n/a"/>
    <m/>
  </r>
  <r>
    <n v="2019"/>
    <x v="0"/>
    <s v="ENH2"/>
    <n v="10"/>
    <n v="0"/>
    <x v="0"/>
    <x v="4"/>
    <s v="Bromus diandrus"/>
    <x v="2"/>
    <s v="nonnative"/>
    <s v=""/>
    <s v="nonnative"/>
    <s v="Annual"/>
    <s v="Poaceae"/>
    <s v="n/a"/>
    <m/>
  </r>
  <r>
    <n v="2019"/>
    <x v="0"/>
    <s v="ENH2"/>
    <n v="10"/>
    <n v="4"/>
    <x v="1"/>
    <x v="4"/>
    <s v="Bromus spp."/>
    <x v="5"/>
    <m/>
    <s v=""/>
    <s v=""/>
    <m/>
    <m/>
    <m/>
    <m/>
  </r>
  <r>
    <n v="2019"/>
    <x v="0"/>
    <s v="ENH2"/>
    <n v="10"/>
    <n v="4"/>
    <x v="1"/>
    <x v="4"/>
    <s v="Dipterostemon capitatus"/>
    <x v="0"/>
    <s v="native"/>
    <s v="native"/>
    <s v=""/>
    <s v="Perennial"/>
    <s v="Themidaceae"/>
    <s v="n/a"/>
    <s v="&quot;random bulb, either calochortus (yellow) or dichelostemma capitatum.&quot; I'm guessing it's DICA since Calochortus bulbs look different. "/>
  </r>
  <r>
    <n v="2019"/>
    <x v="0"/>
    <s v="ENH1"/>
    <n v="4"/>
    <n v="0"/>
    <x v="0"/>
    <x v="4"/>
    <s v="moss"/>
    <x v="5"/>
    <m/>
    <s v=""/>
    <s v=""/>
    <m/>
    <m/>
    <m/>
    <m/>
  </r>
  <r>
    <n v="2019"/>
    <x v="0"/>
    <s v="ENH1"/>
    <n v="4"/>
    <n v="0"/>
    <x v="0"/>
    <x v="4"/>
    <s v="Centaurea melitensis"/>
    <x v="0"/>
    <s v="nonnative"/>
    <s v=""/>
    <s v="nonnative"/>
    <s v="Annual"/>
    <s v="Asteraceae"/>
    <s v="n/a"/>
    <s v="star thistle"/>
  </r>
  <r>
    <n v="2019"/>
    <x v="0"/>
    <s v="ENH1"/>
    <n v="4"/>
    <n v="4"/>
    <x v="1"/>
    <x v="4"/>
    <s v="Avena barbata"/>
    <x v="2"/>
    <s v="nonnative"/>
    <s v=""/>
    <s v="nonnative"/>
    <s v="Annual"/>
    <s v="Poaceae"/>
    <s v="n/a"/>
    <m/>
  </r>
  <r>
    <n v="2019"/>
    <x v="0"/>
    <s v="ENH1"/>
    <n v="3"/>
    <n v="0"/>
    <x v="0"/>
    <x v="4"/>
    <s v="Avena barbata"/>
    <x v="2"/>
    <s v="nonnative"/>
    <s v=""/>
    <s v="nonnative"/>
    <s v="Annual"/>
    <s v="Poaceae"/>
    <s v="n/a"/>
    <m/>
  </r>
  <r>
    <n v="2019"/>
    <x v="0"/>
    <s v="ENH1"/>
    <n v="3"/>
    <n v="0"/>
    <x v="0"/>
    <x v="4"/>
    <s v="Dipterostemon capitatus"/>
    <x v="0"/>
    <s v="native"/>
    <s v="native"/>
    <s v=""/>
    <s v="Perennial"/>
    <s v="Themidaceae"/>
    <s v="n/a"/>
    <m/>
  </r>
  <r>
    <n v="2019"/>
    <x v="0"/>
    <s v="ENH1"/>
    <n v="3"/>
    <n v="0"/>
    <x v="0"/>
    <x v="4"/>
    <s v="Centaurea melitensis"/>
    <x v="0"/>
    <s v="nonnative"/>
    <s v=""/>
    <s v="nonnative"/>
    <s v="Annual"/>
    <s v="Asteraceae"/>
    <s v="n/a"/>
    <s v="star thistle"/>
  </r>
  <r>
    <n v="2019"/>
    <x v="0"/>
    <s v="ENH1"/>
    <n v="3"/>
    <n v="4"/>
    <x v="1"/>
    <x v="4"/>
    <m/>
    <x v="5"/>
    <m/>
    <s v=""/>
    <s v=""/>
    <m/>
    <m/>
    <m/>
    <s v="no species recorded at time of pretreatment in this soil core"/>
  </r>
  <r>
    <n v="2019"/>
    <x v="0"/>
    <s v="ENH1"/>
    <n v="5"/>
    <n v="4"/>
    <x v="1"/>
    <x v="4"/>
    <m/>
    <x v="5"/>
    <m/>
    <s v=""/>
    <s v=""/>
    <m/>
    <m/>
    <m/>
    <s v="no species recorded at time of pretreatment in this soil core"/>
  </r>
  <r>
    <n v="2019"/>
    <x v="0"/>
    <s v="ENH1"/>
    <n v="5"/>
    <n v="0"/>
    <x v="0"/>
    <x v="4"/>
    <s v="moss"/>
    <x v="5"/>
    <m/>
    <s v=""/>
    <s v=""/>
    <m/>
    <m/>
    <m/>
    <m/>
  </r>
  <r>
    <n v="2019"/>
    <x v="0"/>
    <s v="ENH1"/>
    <n v="5"/>
    <n v="0"/>
    <x v="0"/>
    <x v="4"/>
    <s v="Bromus madritensis"/>
    <x v="2"/>
    <s v="nonnative"/>
    <s v=""/>
    <s v="nonnative"/>
    <s v="Annual"/>
    <s v="Poaceae"/>
    <s v="n/a"/>
    <m/>
  </r>
  <r>
    <n v="2019"/>
    <x v="0"/>
    <s v="ENH2"/>
    <n v="7"/>
    <n v="0"/>
    <x v="0"/>
    <x v="4"/>
    <s v="Avena barbata"/>
    <x v="2"/>
    <s v="nonnative"/>
    <s v=""/>
    <s v="nonnative"/>
    <s v="Annual"/>
    <s v="Poaceae"/>
    <s v="n/a"/>
    <s v="called &quot;Avena fatua&quot;"/>
  </r>
  <r>
    <n v="2019"/>
    <x v="0"/>
    <s v="ENH2"/>
    <n v="7"/>
    <n v="0"/>
    <x v="0"/>
    <x v="4"/>
    <s v="Bromus madritensis"/>
    <x v="2"/>
    <s v="nonnative"/>
    <s v=""/>
    <s v="nonnative"/>
    <s v="Annual"/>
    <s v="Poaceae"/>
    <s v="n/a"/>
    <m/>
  </r>
  <r>
    <n v="2019"/>
    <x v="0"/>
    <s v="ENH2"/>
    <n v="7"/>
    <n v="0"/>
    <x v="0"/>
    <x v="4"/>
    <s v="Centaurea melitensis"/>
    <x v="0"/>
    <s v="nonnative"/>
    <s v=""/>
    <s v="nonnative"/>
    <s v="Annual"/>
    <s v="Asteraceae"/>
    <s v="n/a"/>
    <s v="star thistle"/>
  </r>
  <r>
    <n v="2019"/>
    <x v="0"/>
    <s v="ENH2"/>
    <n v="7"/>
    <n v="4"/>
    <x v="1"/>
    <x v="4"/>
    <s v="Avena barbata"/>
    <x v="2"/>
    <s v="nonnative"/>
    <s v=""/>
    <s v="nonnative"/>
    <s v="Annual"/>
    <s v="Poaceae"/>
    <s v="n/a"/>
    <s v="called &quot;Avena fatua&quot;"/>
  </r>
  <r>
    <n v="2019"/>
    <x v="0"/>
    <s v="ENH1"/>
    <n v="1"/>
    <n v="0"/>
    <x v="0"/>
    <x v="4"/>
    <s v="moss"/>
    <x v="5"/>
    <m/>
    <s v=""/>
    <s v=""/>
    <m/>
    <m/>
    <m/>
    <m/>
  </r>
  <r>
    <n v="2019"/>
    <x v="0"/>
    <s v="ENH2"/>
    <n v="6"/>
    <n v="0"/>
    <x v="0"/>
    <x v="4"/>
    <s v="Malacothamnus fasciculatus"/>
    <x v="1"/>
    <s v="native"/>
    <s v="native"/>
    <s v=""/>
    <s v="Perennial"/>
    <s v="Malvaceae"/>
    <s v="n/a"/>
    <m/>
  </r>
  <r>
    <n v="2019"/>
    <x v="0"/>
    <s v="ENH2"/>
    <n v="7"/>
    <n v="0"/>
    <x v="0"/>
    <x v="4"/>
    <s v="Acmispon glaber"/>
    <x v="0"/>
    <s v="native"/>
    <s v="native"/>
    <s v=""/>
    <s v="Perennial"/>
    <s v="Fabaceae"/>
    <s v="n/a"/>
    <m/>
  </r>
  <r>
    <n v="2023"/>
    <x v="2"/>
    <s v="INT3"/>
    <n v="7"/>
    <n v="0"/>
    <x v="0"/>
    <x v="2"/>
    <m/>
    <x v="5"/>
    <m/>
    <m/>
    <m/>
    <m/>
    <m/>
    <n v="1"/>
    <m/>
  </r>
  <r>
    <n v="2023"/>
    <x v="2"/>
    <s v="INT3"/>
    <n v="7"/>
    <n v="4"/>
    <x v="1"/>
    <x v="0"/>
    <m/>
    <x v="5"/>
    <m/>
    <m/>
    <m/>
    <m/>
    <m/>
    <n v="1"/>
    <m/>
  </r>
  <r>
    <n v="2023"/>
    <x v="2"/>
    <s v="INT3"/>
    <n v="7"/>
    <n v="4"/>
    <x v="1"/>
    <x v="3"/>
    <m/>
    <x v="5"/>
    <m/>
    <m/>
    <m/>
    <m/>
    <m/>
    <n v="1"/>
    <m/>
  </r>
  <r>
    <n v="2023"/>
    <x v="2"/>
    <s v="INT3"/>
    <n v="7"/>
    <n v="4"/>
    <x v="1"/>
    <x v="3"/>
    <m/>
    <x v="5"/>
    <m/>
    <m/>
    <m/>
    <m/>
    <m/>
    <n v="1"/>
    <m/>
  </r>
  <r>
    <n v="2023"/>
    <x v="2"/>
    <s v="INT3"/>
    <n v="7"/>
    <n v="4"/>
    <x v="1"/>
    <x v="3"/>
    <m/>
    <x v="5"/>
    <m/>
    <m/>
    <m/>
    <m/>
    <m/>
    <n v="1"/>
    <m/>
  </r>
  <r>
    <n v="2023"/>
    <x v="2"/>
    <s v="INT2"/>
    <n v="4"/>
    <n v="0"/>
    <x v="0"/>
    <x v="0"/>
    <s v="Artemisia californica"/>
    <x v="1"/>
    <s v="native"/>
    <m/>
    <m/>
    <m/>
    <m/>
    <n v="1"/>
    <m/>
  </r>
  <r>
    <n v="2023"/>
    <x v="2"/>
    <s v="INT2"/>
    <n v="4"/>
    <n v="0"/>
    <x v="0"/>
    <x v="0"/>
    <m/>
    <x v="5"/>
    <m/>
    <m/>
    <m/>
    <m/>
    <m/>
    <n v="1"/>
    <m/>
  </r>
  <r>
    <n v="2023"/>
    <x v="2"/>
    <s v="INT2"/>
    <n v="4"/>
    <n v="0"/>
    <x v="0"/>
    <x v="0"/>
    <m/>
    <x v="5"/>
    <m/>
    <m/>
    <m/>
    <m/>
    <m/>
    <n v="2"/>
    <m/>
  </r>
  <r>
    <n v="2023"/>
    <x v="2"/>
    <s v="INT2"/>
    <n v="4"/>
    <n v="0"/>
    <x v="0"/>
    <x v="0"/>
    <m/>
    <x v="5"/>
    <m/>
    <m/>
    <m/>
    <m/>
    <m/>
    <n v="1"/>
    <m/>
  </r>
  <r>
    <n v="2023"/>
    <x v="2"/>
    <s v="INT2"/>
    <n v="4"/>
    <n v="0"/>
    <x v="0"/>
    <x v="2"/>
    <s v="Artemisia californica"/>
    <x v="1"/>
    <s v="native"/>
    <m/>
    <m/>
    <m/>
    <m/>
    <n v="1"/>
    <m/>
  </r>
  <r>
    <n v="2023"/>
    <x v="2"/>
    <s v="INT2"/>
    <n v="4"/>
    <n v="0"/>
    <x v="0"/>
    <x v="2"/>
    <m/>
    <x v="5"/>
    <m/>
    <m/>
    <m/>
    <m/>
    <m/>
    <n v="1"/>
    <m/>
  </r>
  <r>
    <n v="2023"/>
    <x v="2"/>
    <s v="INT2"/>
    <n v="4"/>
    <n v="0"/>
    <x v="0"/>
    <x v="2"/>
    <m/>
    <x v="5"/>
    <m/>
    <m/>
    <m/>
    <m/>
    <m/>
    <n v="1"/>
    <m/>
  </r>
  <r>
    <n v="2023"/>
    <x v="2"/>
    <s v="INT2"/>
    <n v="4"/>
    <n v="4"/>
    <x v="1"/>
    <x v="1"/>
    <m/>
    <x v="5"/>
    <m/>
    <m/>
    <m/>
    <m/>
    <m/>
    <n v="1"/>
    <s v="4-12 cm BEE"/>
  </r>
  <r>
    <n v="2023"/>
    <x v="2"/>
    <s v="INT2"/>
    <n v="4"/>
    <n v="4"/>
    <x v="1"/>
    <x v="1"/>
    <m/>
    <x v="5"/>
    <m/>
    <m/>
    <m/>
    <m/>
    <m/>
    <n v="1"/>
    <s v="4-12 cm BEE"/>
  </r>
  <r>
    <n v="2023"/>
    <x v="2"/>
    <s v="INT2"/>
    <n v="4"/>
    <n v="4"/>
    <x v="1"/>
    <x v="1"/>
    <m/>
    <x v="5"/>
    <m/>
    <m/>
    <m/>
    <m/>
    <m/>
    <n v="1"/>
    <s v="4-12 cm BEE"/>
  </r>
  <r>
    <n v="2023"/>
    <x v="2"/>
    <s v="INT2"/>
    <n v="6"/>
    <n v="0"/>
    <x v="0"/>
    <x v="1"/>
    <s v="Apiastrum angustifolium"/>
    <x v="0"/>
    <s v="native"/>
    <m/>
    <m/>
    <m/>
    <m/>
    <n v="1"/>
    <m/>
  </r>
  <r>
    <n v="2023"/>
    <x v="2"/>
    <s v="INT3"/>
    <n v="7"/>
    <n v="0"/>
    <x v="0"/>
    <x v="3"/>
    <m/>
    <x v="5"/>
    <m/>
    <m/>
    <m/>
    <m/>
    <m/>
    <n v="3"/>
    <m/>
  </r>
  <r>
    <n v="2023"/>
    <x v="2"/>
    <s v="INT3"/>
    <n v="7"/>
    <n v="0"/>
    <x v="0"/>
    <x v="3"/>
    <s v="Eucrypta chrysanthemifolia"/>
    <x v="0"/>
    <s v="native"/>
    <m/>
    <m/>
    <m/>
    <m/>
    <n v="1"/>
    <m/>
  </r>
  <r>
    <n v="2023"/>
    <x v="2"/>
    <s v="INT3"/>
    <n v="7"/>
    <n v="0"/>
    <x v="0"/>
    <x v="3"/>
    <s v="Astragalus trichopodus"/>
    <x v="0"/>
    <s v="native"/>
    <m/>
    <m/>
    <m/>
    <m/>
    <n v="1"/>
    <m/>
  </r>
  <r>
    <n v="2023"/>
    <x v="2"/>
    <s v="INT3"/>
    <n v="8"/>
    <n v="0"/>
    <x v="0"/>
    <x v="1"/>
    <m/>
    <x v="5"/>
    <m/>
    <m/>
    <m/>
    <m/>
    <m/>
    <n v="1"/>
    <m/>
  </r>
  <r>
    <n v="2023"/>
    <x v="2"/>
    <s v="INT3"/>
    <n v="8"/>
    <n v="0"/>
    <x v="0"/>
    <x v="1"/>
    <m/>
    <x v="5"/>
    <m/>
    <m/>
    <m/>
    <m/>
    <m/>
    <n v="1"/>
    <m/>
  </r>
  <r>
    <n v="2023"/>
    <x v="2"/>
    <s v="INT3"/>
    <n v="8"/>
    <n v="0"/>
    <x v="0"/>
    <x v="1"/>
    <s v="Eucrypta chrysanthemifolia"/>
    <x v="0"/>
    <s v="native"/>
    <m/>
    <m/>
    <m/>
    <m/>
    <n v="1"/>
    <m/>
  </r>
  <r>
    <n v="2023"/>
    <x v="2"/>
    <s v="INT3"/>
    <n v="8"/>
    <n v="0"/>
    <x v="0"/>
    <x v="1"/>
    <s v="Eucrypta chrysanthemifolia"/>
    <x v="0"/>
    <s v="native"/>
    <m/>
    <m/>
    <m/>
    <m/>
    <n v="1"/>
    <m/>
  </r>
  <r>
    <n v="2023"/>
    <x v="2"/>
    <s v="INT1"/>
    <n v="3"/>
    <n v="4"/>
    <x v="1"/>
    <x v="1"/>
    <s v="Apiastrum angustifolium"/>
    <x v="0"/>
    <s v="native"/>
    <m/>
    <m/>
    <m/>
    <m/>
    <n v="1"/>
    <m/>
  </r>
  <r>
    <n v="2023"/>
    <x v="2"/>
    <s v="INT1"/>
    <n v="3"/>
    <n v="4"/>
    <x v="1"/>
    <x v="1"/>
    <s v="Artemisia californica"/>
    <x v="1"/>
    <s v="native"/>
    <m/>
    <m/>
    <m/>
    <m/>
    <n v="1"/>
    <m/>
  </r>
  <r>
    <n v="2023"/>
    <x v="2"/>
    <s v="INT1"/>
    <n v="3"/>
    <n v="4"/>
    <x v="1"/>
    <x v="1"/>
    <m/>
    <x v="5"/>
    <m/>
    <m/>
    <m/>
    <m/>
    <m/>
    <n v="1"/>
    <m/>
  </r>
  <r>
    <n v="2023"/>
    <x v="2"/>
    <s v="INT1"/>
    <n v="3"/>
    <n v="4"/>
    <x v="1"/>
    <x v="1"/>
    <s v="Eucrypta chrysanthemifolia"/>
    <x v="0"/>
    <s v="native"/>
    <m/>
    <m/>
    <m/>
    <m/>
    <n v="1"/>
    <m/>
  </r>
  <r>
    <n v="2023"/>
    <x v="2"/>
    <s v="INT1"/>
    <n v="3"/>
    <n v="4"/>
    <x v="1"/>
    <x v="1"/>
    <m/>
    <x v="5"/>
    <m/>
    <m/>
    <m/>
    <m/>
    <m/>
    <n v="1"/>
    <m/>
  </r>
  <r>
    <n v="2023"/>
    <x v="2"/>
    <s v="INT1"/>
    <n v="3"/>
    <n v="4"/>
    <x v="1"/>
    <x v="3"/>
    <s v="Apiastrum angustifolium"/>
    <x v="0"/>
    <s v="native"/>
    <m/>
    <m/>
    <m/>
    <m/>
    <n v="1"/>
    <m/>
  </r>
  <r>
    <n v="2023"/>
    <x v="2"/>
    <s v="INT1"/>
    <n v="3"/>
    <n v="4"/>
    <x v="1"/>
    <x v="3"/>
    <m/>
    <x v="5"/>
    <m/>
    <m/>
    <m/>
    <m/>
    <m/>
    <m/>
    <m/>
  </r>
  <r>
    <n v="2023"/>
    <x v="2"/>
    <s v="INT1"/>
    <n v="3"/>
    <n v="4"/>
    <x v="1"/>
    <x v="3"/>
    <m/>
    <x v="5"/>
    <m/>
    <m/>
    <m/>
    <m/>
    <m/>
    <n v="1"/>
    <m/>
  </r>
  <r>
    <n v="2023"/>
    <x v="2"/>
    <s v="INT1"/>
    <n v="3"/>
    <n v="4"/>
    <x v="1"/>
    <x v="3"/>
    <s v="Eucrypta chrysanthemifolia"/>
    <x v="0"/>
    <s v="native"/>
    <m/>
    <m/>
    <m/>
    <m/>
    <n v="2"/>
    <m/>
  </r>
  <r>
    <n v="2023"/>
    <x v="2"/>
    <s v="INT1"/>
    <n v="3"/>
    <n v="4"/>
    <x v="1"/>
    <x v="3"/>
    <m/>
    <x v="5"/>
    <m/>
    <m/>
    <m/>
    <m/>
    <m/>
    <n v="1"/>
    <m/>
  </r>
  <r>
    <n v="2023"/>
    <x v="2"/>
    <s v="INT2"/>
    <n v="6"/>
    <n v="4"/>
    <x v="1"/>
    <x v="0"/>
    <s v="Apiastrum angustifolium"/>
    <x v="0"/>
    <s v="native"/>
    <m/>
    <m/>
    <m/>
    <m/>
    <n v="1"/>
    <m/>
  </r>
  <r>
    <n v="2023"/>
    <x v="2"/>
    <s v="INT3"/>
    <n v="8"/>
    <n v="4"/>
    <x v="1"/>
    <x v="1"/>
    <m/>
    <x v="5"/>
    <m/>
    <m/>
    <m/>
    <m/>
    <m/>
    <n v="1"/>
    <m/>
  </r>
  <r>
    <n v="2023"/>
    <x v="2"/>
    <s v="INT3"/>
    <n v="8"/>
    <n v="4"/>
    <x v="1"/>
    <x v="3"/>
    <s v="Apiastrum angustifolium"/>
    <x v="0"/>
    <s v="native"/>
    <m/>
    <m/>
    <m/>
    <m/>
    <n v="1"/>
    <m/>
  </r>
  <r>
    <n v="2023"/>
    <x v="2"/>
    <s v="INT3"/>
    <n v="8"/>
    <n v="4"/>
    <x v="1"/>
    <x v="3"/>
    <s v="Emmenanthi pendufolum"/>
    <x v="0"/>
    <s v="native"/>
    <m/>
    <m/>
    <m/>
    <m/>
    <n v="1"/>
    <m/>
  </r>
  <r>
    <n v="2023"/>
    <x v="2"/>
    <s v="INT3"/>
    <n v="8"/>
    <n v="4"/>
    <x v="1"/>
    <x v="3"/>
    <s v="Emmenanthi pendufolum"/>
    <x v="0"/>
    <s v="native"/>
    <m/>
    <m/>
    <m/>
    <m/>
    <n v="1"/>
    <m/>
  </r>
  <r>
    <n v="2023"/>
    <x v="2"/>
    <s v="INT3"/>
    <n v="8"/>
    <n v="4"/>
    <x v="1"/>
    <x v="3"/>
    <m/>
    <x v="5"/>
    <m/>
    <m/>
    <m/>
    <m/>
    <m/>
    <n v="1"/>
    <m/>
  </r>
  <r>
    <n v="2023"/>
    <x v="2"/>
    <s v="INT3"/>
    <n v="8"/>
    <n v="4"/>
    <x v="1"/>
    <x v="3"/>
    <s v="Astragalus trichopodus"/>
    <x v="0"/>
    <s v="native"/>
    <m/>
    <m/>
    <m/>
    <m/>
    <n v="1"/>
    <m/>
  </r>
  <r>
    <n v="2023"/>
    <x v="2"/>
    <s v="INT3"/>
    <n v="8"/>
    <n v="4"/>
    <x v="1"/>
    <x v="3"/>
    <m/>
    <x v="5"/>
    <m/>
    <m/>
    <m/>
    <m/>
    <m/>
    <n v="1"/>
    <m/>
  </r>
  <r>
    <n v="2023"/>
    <x v="2"/>
    <s v="INT2"/>
    <n v="4"/>
    <n v="4"/>
    <x v="1"/>
    <x v="3"/>
    <s v="Apiastrum angustifolium"/>
    <x v="0"/>
    <s v="native"/>
    <m/>
    <m/>
    <m/>
    <m/>
    <n v="1"/>
    <s v="4 -12 cm AYE"/>
  </r>
  <r>
    <n v="2023"/>
    <x v="2"/>
    <s v="INT2"/>
    <n v="4"/>
    <n v="4"/>
    <x v="1"/>
    <x v="0"/>
    <s v="Apiastrum angustifolium"/>
    <x v="0"/>
    <s v="native"/>
    <m/>
    <m/>
    <m/>
    <m/>
    <n v="1"/>
    <s v="4-12 cm BEE"/>
  </r>
  <r>
    <n v="2023"/>
    <x v="2"/>
    <s v="INT2"/>
    <n v="4"/>
    <n v="4"/>
    <x v="1"/>
    <x v="0"/>
    <s v="Apiastrum angustifolium"/>
    <x v="0"/>
    <s v="native"/>
    <m/>
    <m/>
    <m/>
    <m/>
    <n v="1"/>
    <s v="4-12 cm BEE"/>
  </r>
  <r>
    <n v="2023"/>
    <x v="2"/>
    <s v="INT2"/>
    <n v="4"/>
    <n v="4"/>
    <x v="1"/>
    <x v="0"/>
    <s v="Artemisia californica"/>
    <x v="1"/>
    <s v="native"/>
    <m/>
    <m/>
    <m/>
    <m/>
    <n v="1"/>
    <s v="4-12 cm BEE"/>
  </r>
  <r>
    <n v="2023"/>
    <x v="2"/>
    <s v="INT1"/>
    <n v="1"/>
    <n v="0"/>
    <x v="0"/>
    <x v="0"/>
    <m/>
    <x v="5"/>
    <m/>
    <m/>
    <m/>
    <m/>
    <m/>
    <n v="4"/>
    <m/>
  </r>
  <r>
    <n v="2023"/>
    <x v="2"/>
    <s v="INT1"/>
    <n v="1"/>
    <n v="0"/>
    <x v="0"/>
    <x v="0"/>
    <s v="Emmenanthi pendufolum"/>
    <x v="0"/>
    <s v="native"/>
    <m/>
    <m/>
    <m/>
    <m/>
    <n v="1"/>
    <m/>
  </r>
  <r>
    <n v="2023"/>
    <x v="2"/>
    <s v="INT1"/>
    <n v="1"/>
    <n v="0"/>
    <x v="0"/>
    <x v="0"/>
    <s v="Eucrypta chrysanthemifolia"/>
    <x v="0"/>
    <s v="native"/>
    <m/>
    <m/>
    <m/>
    <m/>
    <n v="2"/>
    <m/>
  </r>
  <r>
    <n v="2023"/>
    <x v="2"/>
    <s v="INT1"/>
    <n v="1"/>
    <n v="0"/>
    <x v="0"/>
    <x v="0"/>
    <m/>
    <x v="5"/>
    <m/>
    <m/>
    <m/>
    <m/>
    <m/>
    <m/>
    <m/>
  </r>
  <r>
    <n v="2023"/>
    <x v="2"/>
    <s v="INT1"/>
    <n v="1"/>
    <n v="0"/>
    <x v="0"/>
    <x v="1"/>
    <m/>
    <x v="5"/>
    <m/>
    <m/>
    <m/>
    <m/>
    <m/>
    <n v="1"/>
    <m/>
  </r>
  <r>
    <n v="2023"/>
    <x v="2"/>
    <s v="INT1"/>
    <n v="2"/>
    <n v="0"/>
    <x v="0"/>
    <x v="0"/>
    <s v="Apiastrum angustifolium"/>
    <x v="0"/>
    <s v="native"/>
    <m/>
    <m/>
    <m/>
    <m/>
    <n v="2"/>
    <m/>
  </r>
  <r>
    <n v="2023"/>
    <x v="2"/>
    <s v="INT1"/>
    <n v="2"/>
    <n v="0"/>
    <x v="0"/>
    <x v="0"/>
    <m/>
    <x v="5"/>
    <m/>
    <m/>
    <m/>
    <m/>
    <m/>
    <n v="1"/>
    <m/>
  </r>
  <r>
    <n v="2023"/>
    <x v="2"/>
    <s v="INT1"/>
    <n v="2"/>
    <n v="0"/>
    <x v="0"/>
    <x v="0"/>
    <m/>
    <x v="5"/>
    <m/>
    <m/>
    <m/>
    <m/>
    <m/>
    <n v="1"/>
    <m/>
  </r>
  <r>
    <n v="2023"/>
    <x v="2"/>
    <s v="INT1"/>
    <n v="2"/>
    <n v="0"/>
    <x v="0"/>
    <x v="0"/>
    <m/>
    <x v="5"/>
    <m/>
    <m/>
    <m/>
    <m/>
    <m/>
    <n v="3"/>
    <m/>
  </r>
  <r>
    <n v="2023"/>
    <x v="2"/>
    <s v="INT1"/>
    <n v="2"/>
    <n v="0"/>
    <x v="0"/>
    <x v="0"/>
    <m/>
    <x v="5"/>
    <m/>
    <m/>
    <m/>
    <m/>
    <m/>
    <n v="1"/>
    <m/>
  </r>
  <r>
    <n v="2023"/>
    <x v="2"/>
    <s v="INT1"/>
    <n v="2"/>
    <n v="0"/>
    <x v="0"/>
    <x v="0"/>
    <m/>
    <x v="5"/>
    <m/>
    <m/>
    <m/>
    <m/>
    <m/>
    <m/>
    <m/>
  </r>
  <r>
    <n v="2023"/>
    <x v="2"/>
    <s v="INT1"/>
    <n v="2"/>
    <n v="0"/>
    <x v="0"/>
    <x v="1"/>
    <s v="Apiastrum angustifolium"/>
    <x v="0"/>
    <s v="native"/>
    <m/>
    <m/>
    <m/>
    <m/>
    <n v="2"/>
    <m/>
  </r>
  <r>
    <n v="2023"/>
    <x v="2"/>
    <s v="INT1"/>
    <n v="2"/>
    <n v="0"/>
    <x v="0"/>
    <x v="1"/>
    <m/>
    <x v="5"/>
    <m/>
    <m/>
    <m/>
    <m/>
    <m/>
    <n v="1"/>
    <m/>
  </r>
  <r>
    <n v="2023"/>
    <x v="2"/>
    <s v="INT1"/>
    <n v="2"/>
    <n v="0"/>
    <x v="0"/>
    <x v="1"/>
    <m/>
    <x v="5"/>
    <m/>
    <m/>
    <m/>
    <m/>
    <m/>
    <n v="1"/>
    <m/>
  </r>
  <r>
    <n v="2023"/>
    <x v="2"/>
    <s v="INT1"/>
    <n v="2"/>
    <n v="0"/>
    <x v="0"/>
    <x v="1"/>
    <m/>
    <x v="5"/>
    <m/>
    <m/>
    <m/>
    <m/>
    <m/>
    <m/>
    <m/>
  </r>
  <r>
    <n v="2023"/>
    <x v="2"/>
    <s v="INT1"/>
    <n v="2"/>
    <n v="0"/>
    <x v="0"/>
    <x v="1"/>
    <m/>
    <x v="5"/>
    <m/>
    <m/>
    <m/>
    <m/>
    <m/>
    <n v="5"/>
    <m/>
  </r>
  <r>
    <n v="2023"/>
    <x v="2"/>
    <s v="INT1"/>
    <n v="2"/>
    <n v="0"/>
    <x v="0"/>
    <x v="1"/>
    <m/>
    <x v="5"/>
    <m/>
    <m/>
    <m/>
    <m/>
    <m/>
    <n v="1"/>
    <m/>
  </r>
  <r>
    <n v="2023"/>
    <x v="2"/>
    <s v="INT1"/>
    <n v="2"/>
    <n v="0"/>
    <x v="0"/>
    <x v="2"/>
    <s v="Cryptantha Spp."/>
    <x v="6"/>
    <s v="native"/>
    <m/>
    <m/>
    <m/>
    <m/>
    <n v="1"/>
    <m/>
  </r>
  <r>
    <n v="2023"/>
    <x v="2"/>
    <s v="INT1"/>
    <n v="2"/>
    <n v="0"/>
    <x v="0"/>
    <x v="3"/>
    <s v="Apiastrum angustifolium"/>
    <x v="0"/>
    <s v="native"/>
    <m/>
    <m/>
    <m/>
    <m/>
    <n v="2"/>
    <m/>
  </r>
  <r>
    <n v="2023"/>
    <x v="2"/>
    <s v="INT1"/>
    <n v="2"/>
    <n v="0"/>
    <x v="0"/>
    <x v="3"/>
    <m/>
    <x v="5"/>
    <m/>
    <m/>
    <m/>
    <m/>
    <m/>
    <n v="2"/>
    <m/>
  </r>
  <r>
    <n v="2023"/>
    <x v="2"/>
    <s v="INT1"/>
    <n v="2"/>
    <n v="0"/>
    <x v="0"/>
    <x v="3"/>
    <m/>
    <x v="5"/>
    <m/>
    <m/>
    <m/>
    <m/>
    <m/>
    <n v="4"/>
    <m/>
  </r>
  <r>
    <n v="2023"/>
    <x v="2"/>
    <s v="INT1"/>
    <n v="2"/>
    <n v="0"/>
    <x v="0"/>
    <x v="3"/>
    <m/>
    <x v="5"/>
    <m/>
    <m/>
    <m/>
    <m/>
    <m/>
    <n v="1"/>
    <m/>
  </r>
  <r>
    <n v="2023"/>
    <x v="2"/>
    <s v="INT1"/>
    <n v="2"/>
    <n v="0"/>
    <x v="0"/>
    <x v="3"/>
    <m/>
    <x v="5"/>
    <m/>
    <m/>
    <m/>
    <m/>
    <m/>
    <m/>
    <m/>
  </r>
  <r>
    <n v="2023"/>
    <x v="2"/>
    <s v="INT1"/>
    <n v="3"/>
    <n v="0"/>
    <x v="0"/>
    <x v="0"/>
    <s v="Apiastrum angustifolium"/>
    <x v="0"/>
    <s v="native"/>
    <m/>
    <m/>
    <m/>
    <m/>
    <n v="3"/>
    <m/>
  </r>
  <r>
    <n v="2023"/>
    <x v="2"/>
    <s v="INT1"/>
    <n v="3"/>
    <n v="0"/>
    <x v="0"/>
    <x v="0"/>
    <m/>
    <x v="5"/>
    <m/>
    <m/>
    <m/>
    <m/>
    <m/>
    <m/>
    <m/>
  </r>
  <r>
    <n v="2023"/>
    <x v="2"/>
    <s v="INT1"/>
    <n v="3"/>
    <n v="0"/>
    <x v="0"/>
    <x v="0"/>
    <s v="Eucrypta chrysanthemifolia"/>
    <x v="0"/>
    <s v="native"/>
    <m/>
    <m/>
    <m/>
    <m/>
    <n v="3"/>
    <m/>
  </r>
  <r>
    <n v="2023"/>
    <x v="2"/>
    <s v="INT1"/>
    <n v="3"/>
    <n v="0"/>
    <x v="0"/>
    <x v="1"/>
    <s v="Apiastrum angustifolium"/>
    <x v="0"/>
    <s v="native"/>
    <m/>
    <m/>
    <m/>
    <m/>
    <n v="1"/>
    <m/>
  </r>
  <r>
    <n v="2023"/>
    <x v="2"/>
    <s v="INT1"/>
    <n v="3"/>
    <n v="0"/>
    <x v="0"/>
    <x v="1"/>
    <m/>
    <x v="5"/>
    <m/>
    <m/>
    <m/>
    <m/>
    <m/>
    <n v="1"/>
    <m/>
  </r>
  <r>
    <n v="2023"/>
    <x v="2"/>
    <s v="INT1"/>
    <n v="3"/>
    <n v="0"/>
    <x v="0"/>
    <x v="1"/>
    <m/>
    <x v="5"/>
    <m/>
    <m/>
    <m/>
    <m/>
    <m/>
    <n v="1"/>
    <m/>
  </r>
  <r>
    <n v="2023"/>
    <x v="2"/>
    <s v="INT1"/>
    <n v="3"/>
    <n v="0"/>
    <x v="0"/>
    <x v="1"/>
    <m/>
    <x v="5"/>
    <m/>
    <m/>
    <m/>
    <m/>
    <m/>
    <m/>
    <m/>
  </r>
  <r>
    <n v="2023"/>
    <x v="2"/>
    <s v="INT1"/>
    <n v="3"/>
    <n v="0"/>
    <x v="0"/>
    <x v="2"/>
    <s v="Apiastrum angustifolium"/>
    <x v="0"/>
    <s v="native"/>
    <m/>
    <m/>
    <m/>
    <m/>
    <n v="2"/>
    <m/>
  </r>
  <r>
    <n v="2023"/>
    <x v="2"/>
    <s v="INT1"/>
    <n v="3"/>
    <n v="0"/>
    <x v="0"/>
    <x v="2"/>
    <m/>
    <x v="5"/>
    <m/>
    <m/>
    <m/>
    <m/>
    <m/>
    <n v="1"/>
    <m/>
  </r>
  <r>
    <n v="2023"/>
    <x v="2"/>
    <s v="INT1"/>
    <n v="3"/>
    <n v="0"/>
    <x v="0"/>
    <x v="2"/>
    <m/>
    <x v="5"/>
    <m/>
    <m/>
    <m/>
    <m/>
    <m/>
    <m/>
    <m/>
  </r>
  <r>
    <n v="2023"/>
    <x v="2"/>
    <s v="INT1"/>
    <n v="3"/>
    <n v="0"/>
    <x v="0"/>
    <x v="3"/>
    <s v="Apiastrum angustifolium"/>
    <x v="0"/>
    <s v="native"/>
    <m/>
    <m/>
    <m/>
    <m/>
    <n v="3"/>
    <m/>
  </r>
  <r>
    <n v="2023"/>
    <x v="2"/>
    <s v="INT1"/>
    <n v="3"/>
    <n v="0"/>
    <x v="0"/>
    <x v="3"/>
    <m/>
    <x v="5"/>
    <m/>
    <m/>
    <m/>
    <m/>
    <m/>
    <n v="1"/>
    <m/>
  </r>
  <r>
    <n v="2023"/>
    <x v="2"/>
    <s v="INT2"/>
    <n v="4"/>
    <n v="0"/>
    <x v="0"/>
    <x v="1"/>
    <s v="Apiastrum angustifolium"/>
    <x v="0"/>
    <s v="native"/>
    <m/>
    <m/>
    <m/>
    <m/>
    <n v="1"/>
    <m/>
  </r>
  <r>
    <n v="2023"/>
    <x v="2"/>
    <s v="INT2"/>
    <n v="4"/>
    <n v="0"/>
    <x v="0"/>
    <x v="1"/>
    <s v="Apiastrum angustifolium"/>
    <x v="0"/>
    <s v="native"/>
    <m/>
    <m/>
    <m/>
    <m/>
    <n v="1"/>
    <m/>
  </r>
  <r>
    <n v="2023"/>
    <x v="2"/>
    <s v="INT2"/>
    <n v="4"/>
    <n v="0"/>
    <x v="0"/>
    <x v="1"/>
    <s v="Artemisia californica"/>
    <x v="1"/>
    <s v="native"/>
    <m/>
    <m/>
    <m/>
    <m/>
    <n v="6"/>
    <m/>
  </r>
  <r>
    <n v="2023"/>
    <x v="2"/>
    <s v="INT2"/>
    <n v="4"/>
    <n v="0"/>
    <x v="0"/>
    <x v="1"/>
    <s v="Artemisia californica"/>
    <x v="1"/>
    <s v="native"/>
    <m/>
    <m/>
    <m/>
    <m/>
    <n v="1"/>
    <m/>
  </r>
  <r>
    <n v="2023"/>
    <x v="2"/>
    <s v="INT2"/>
    <n v="4"/>
    <n v="0"/>
    <x v="0"/>
    <x v="1"/>
    <m/>
    <x v="5"/>
    <m/>
    <m/>
    <m/>
    <m/>
    <m/>
    <n v="1"/>
    <m/>
  </r>
  <r>
    <n v="2023"/>
    <x v="2"/>
    <s v="INT2"/>
    <n v="4"/>
    <n v="0"/>
    <x v="0"/>
    <x v="1"/>
    <m/>
    <x v="5"/>
    <m/>
    <m/>
    <m/>
    <m/>
    <m/>
    <n v="1"/>
    <m/>
  </r>
  <r>
    <n v="2023"/>
    <x v="2"/>
    <s v="INT2"/>
    <n v="4"/>
    <n v="0"/>
    <x v="0"/>
    <x v="1"/>
    <m/>
    <x v="5"/>
    <m/>
    <m/>
    <m/>
    <m/>
    <m/>
    <m/>
    <m/>
  </r>
  <r>
    <n v="2023"/>
    <x v="2"/>
    <s v="INT2"/>
    <n v="4"/>
    <n v="0"/>
    <x v="0"/>
    <x v="3"/>
    <s v="Apiastrum angustifolium"/>
    <x v="0"/>
    <s v="native"/>
    <m/>
    <m/>
    <m/>
    <m/>
    <n v="1"/>
    <m/>
  </r>
  <r>
    <n v="2023"/>
    <x v="2"/>
    <s v="INT2"/>
    <n v="4"/>
    <n v="0"/>
    <x v="0"/>
    <x v="3"/>
    <s v="Apiastrum angustifolium"/>
    <x v="0"/>
    <s v="native"/>
    <m/>
    <m/>
    <m/>
    <m/>
    <n v="1"/>
    <m/>
  </r>
  <r>
    <n v="2023"/>
    <x v="2"/>
    <s v="INT2"/>
    <n v="4"/>
    <n v="0"/>
    <x v="0"/>
    <x v="3"/>
    <s v="Artemisia californica"/>
    <x v="1"/>
    <s v="native"/>
    <m/>
    <m/>
    <m/>
    <m/>
    <n v="6"/>
    <m/>
  </r>
  <r>
    <n v="2023"/>
    <x v="2"/>
    <s v="INT2"/>
    <n v="4"/>
    <n v="0"/>
    <x v="0"/>
    <x v="3"/>
    <m/>
    <x v="5"/>
    <m/>
    <m/>
    <m/>
    <m/>
    <m/>
    <n v="1"/>
    <m/>
  </r>
  <r>
    <n v="2023"/>
    <x v="2"/>
    <s v="INT2"/>
    <n v="4"/>
    <n v="0"/>
    <x v="0"/>
    <x v="3"/>
    <m/>
    <x v="5"/>
    <m/>
    <m/>
    <m/>
    <m/>
    <m/>
    <n v="1"/>
    <m/>
  </r>
  <r>
    <n v="2023"/>
    <x v="2"/>
    <s v="INT2"/>
    <n v="4"/>
    <n v="0"/>
    <x v="0"/>
    <x v="3"/>
    <m/>
    <x v="5"/>
    <m/>
    <m/>
    <m/>
    <m/>
    <m/>
    <m/>
    <m/>
  </r>
  <r>
    <n v="2023"/>
    <x v="2"/>
    <s v="INT2"/>
    <n v="5"/>
    <n v="0"/>
    <x v="0"/>
    <x v="2"/>
    <s v="Apiastrum angustifolium"/>
    <x v="0"/>
    <s v="native"/>
    <m/>
    <m/>
    <m/>
    <m/>
    <n v="1"/>
    <m/>
  </r>
  <r>
    <n v="2023"/>
    <x v="2"/>
    <s v="INT2"/>
    <n v="5"/>
    <n v="0"/>
    <x v="0"/>
    <x v="2"/>
    <s v="Artemisia californica"/>
    <x v="1"/>
    <s v="native"/>
    <m/>
    <m/>
    <m/>
    <m/>
    <n v="2"/>
    <m/>
  </r>
  <r>
    <n v="2023"/>
    <x v="2"/>
    <s v="INT2"/>
    <n v="5"/>
    <n v="0"/>
    <x v="0"/>
    <x v="2"/>
    <s v="Eucrypta chrysanthemifolia"/>
    <x v="0"/>
    <s v="native"/>
    <m/>
    <m/>
    <m/>
    <m/>
    <n v="1"/>
    <m/>
  </r>
  <r>
    <n v="2023"/>
    <x v="2"/>
    <s v="INT2"/>
    <n v="5"/>
    <n v="0"/>
    <x v="0"/>
    <x v="2"/>
    <m/>
    <x v="5"/>
    <m/>
    <m/>
    <m/>
    <m/>
    <m/>
    <n v="1"/>
    <m/>
  </r>
  <r>
    <n v="2023"/>
    <x v="2"/>
    <s v="INT2"/>
    <n v="5"/>
    <n v="0"/>
    <x v="0"/>
    <x v="2"/>
    <m/>
    <x v="5"/>
    <m/>
    <m/>
    <m/>
    <m/>
    <m/>
    <m/>
    <m/>
  </r>
  <r>
    <n v="2023"/>
    <x v="2"/>
    <s v="INT2"/>
    <n v="6"/>
    <n v="0"/>
    <x v="0"/>
    <x v="1"/>
    <s v="Apiastrum angustifolium"/>
    <x v="0"/>
    <s v="native"/>
    <m/>
    <m/>
    <m/>
    <m/>
    <n v="1"/>
    <m/>
  </r>
  <r>
    <n v="2023"/>
    <x v="2"/>
    <s v="INT2"/>
    <n v="6"/>
    <n v="0"/>
    <x v="0"/>
    <x v="1"/>
    <s v="Apiastrum angustifolium"/>
    <x v="0"/>
    <s v="native"/>
    <m/>
    <m/>
    <m/>
    <m/>
    <n v="1"/>
    <m/>
  </r>
  <r>
    <n v="2023"/>
    <x v="2"/>
    <s v="INT2"/>
    <n v="6"/>
    <n v="0"/>
    <x v="0"/>
    <x v="1"/>
    <s v="Artemisia californica"/>
    <x v="1"/>
    <s v="native"/>
    <m/>
    <m/>
    <m/>
    <m/>
    <n v="1"/>
    <m/>
  </r>
  <r>
    <n v="2023"/>
    <x v="2"/>
    <s v="INT2"/>
    <n v="6"/>
    <n v="0"/>
    <x v="0"/>
    <x v="1"/>
    <m/>
    <x v="5"/>
    <m/>
    <m/>
    <m/>
    <m/>
    <m/>
    <n v="2"/>
    <m/>
  </r>
  <r>
    <n v="2023"/>
    <x v="2"/>
    <s v="INT2"/>
    <n v="6"/>
    <n v="0"/>
    <x v="0"/>
    <x v="1"/>
    <s v="Eucrypta chrysanthemifolia"/>
    <x v="0"/>
    <s v="native"/>
    <m/>
    <m/>
    <m/>
    <m/>
    <n v="1"/>
    <m/>
  </r>
  <r>
    <n v="2023"/>
    <x v="2"/>
    <s v="INT2"/>
    <n v="6"/>
    <n v="0"/>
    <x v="0"/>
    <x v="1"/>
    <m/>
    <x v="5"/>
    <m/>
    <m/>
    <m/>
    <m/>
    <m/>
    <n v="1"/>
    <m/>
  </r>
  <r>
    <n v="2023"/>
    <x v="2"/>
    <s v="INT2"/>
    <n v="6"/>
    <n v="0"/>
    <x v="0"/>
    <x v="1"/>
    <m/>
    <x v="5"/>
    <m/>
    <m/>
    <m/>
    <m/>
    <m/>
    <m/>
    <m/>
  </r>
  <r>
    <n v="2023"/>
    <x v="2"/>
    <s v="INT3"/>
    <n v="7"/>
    <n v="0"/>
    <x v="0"/>
    <x v="3"/>
    <s v="Eucrypta chrysanthemifolia"/>
    <x v="0"/>
    <s v="native"/>
    <m/>
    <m/>
    <m/>
    <m/>
    <n v="1"/>
    <m/>
  </r>
  <r>
    <n v="2023"/>
    <x v="2"/>
    <s v="INT3"/>
    <n v="8"/>
    <n v="0"/>
    <x v="0"/>
    <x v="2"/>
    <m/>
    <x v="5"/>
    <m/>
    <m/>
    <m/>
    <m/>
    <m/>
    <n v="1"/>
    <m/>
  </r>
  <r>
    <n v="2023"/>
    <x v="2"/>
    <s v="INT1"/>
    <n v="2"/>
    <n v="4"/>
    <x v="1"/>
    <x v="0"/>
    <s v="Apiastrum angustifolium"/>
    <x v="0"/>
    <s v="native"/>
    <m/>
    <m/>
    <m/>
    <m/>
    <n v="2"/>
    <m/>
  </r>
  <r>
    <n v="2023"/>
    <x v="2"/>
    <s v="INT1"/>
    <n v="2"/>
    <n v="4"/>
    <x v="1"/>
    <x v="0"/>
    <s v="Cryptantha Spp."/>
    <x v="6"/>
    <s v="native"/>
    <m/>
    <m/>
    <m/>
    <m/>
    <n v="1"/>
    <m/>
  </r>
  <r>
    <n v="2023"/>
    <x v="2"/>
    <s v="INT1"/>
    <n v="2"/>
    <n v="4"/>
    <x v="1"/>
    <x v="0"/>
    <m/>
    <x v="5"/>
    <m/>
    <m/>
    <m/>
    <m/>
    <m/>
    <n v="1"/>
    <m/>
  </r>
  <r>
    <n v="2023"/>
    <x v="2"/>
    <s v="INT1"/>
    <n v="2"/>
    <n v="4"/>
    <x v="1"/>
    <x v="0"/>
    <s v="Eucrypta chrysanthemifolia"/>
    <x v="0"/>
    <s v="native"/>
    <m/>
    <m/>
    <m/>
    <m/>
    <n v="1"/>
    <m/>
  </r>
  <r>
    <n v="2023"/>
    <x v="2"/>
    <s v="INT1"/>
    <n v="2"/>
    <n v="4"/>
    <x v="1"/>
    <x v="3"/>
    <m/>
    <x v="5"/>
    <m/>
    <m/>
    <m/>
    <m/>
    <m/>
    <n v="1"/>
    <m/>
  </r>
  <r>
    <n v="2023"/>
    <x v="2"/>
    <s v="INT1"/>
    <n v="3"/>
    <n v="4"/>
    <x v="1"/>
    <x v="2"/>
    <s v="Apiastrum angustifolium"/>
    <x v="0"/>
    <s v="native"/>
    <m/>
    <m/>
    <m/>
    <m/>
    <n v="1"/>
    <m/>
  </r>
  <r>
    <n v="2023"/>
    <x v="2"/>
    <s v="INT1"/>
    <n v="3"/>
    <n v="4"/>
    <x v="1"/>
    <x v="2"/>
    <s v="Apiastrum angustifolium"/>
    <x v="0"/>
    <s v="native"/>
    <m/>
    <m/>
    <m/>
    <m/>
    <n v="2"/>
    <m/>
  </r>
  <r>
    <n v="2023"/>
    <x v="2"/>
    <s v="INT1"/>
    <n v="3"/>
    <n v="4"/>
    <x v="1"/>
    <x v="2"/>
    <s v="Artemisia californica"/>
    <x v="1"/>
    <s v="native"/>
    <m/>
    <m/>
    <m/>
    <m/>
    <n v="1"/>
    <m/>
  </r>
  <r>
    <n v="2023"/>
    <x v="2"/>
    <s v="INT1"/>
    <n v="3"/>
    <n v="4"/>
    <x v="1"/>
    <x v="2"/>
    <m/>
    <x v="5"/>
    <m/>
    <m/>
    <m/>
    <m/>
    <m/>
    <n v="1"/>
    <m/>
  </r>
  <r>
    <n v="2023"/>
    <x v="2"/>
    <s v="INT1"/>
    <n v="3"/>
    <n v="4"/>
    <x v="1"/>
    <x v="2"/>
    <m/>
    <x v="5"/>
    <m/>
    <m/>
    <m/>
    <m/>
    <m/>
    <n v="1"/>
    <m/>
  </r>
  <r>
    <n v="2023"/>
    <x v="2"/>
    <s v="INT1"/>
    <n v="3"/>
    <n v="4"/>
    <x v="1"/>
    <x v="2"/>
    <m/>
    <x v="5"/>
    <m/>
    <m/>
    <m/>
    <m/>
    <m/>
    <n v="1"/>
    <m/>
  </r>
  <r>
    <n v="2023"/>
    <x v="2"/>
    <s v="INT1"/>
    <n v="3"/>
    <n v="4"/>
    <x v="1"/>
    <x v="2"/>
    <m/>
    <x v="5"/>
    <m/>
    <m/>
    <m/>
    <m/>
    <m/>
    <m/>
    <m/>
  </r>
  <r>
    <n v="2023"/>
    <x v="2"/>
    <s v="INT3"/>
    <n v="8"/>
    <n v="4"/>
    <x v="1"/>
    <x v="0"/>
    <s v="Emmenanthi pendufolum"/>
    <x v="0"/>
    <s v="native"/>
    <m/>
    <m/>
    <m/>
    <m/>
    <n v="1"/>
    <m/>
  </r>
  <r>
    <n v="2023"/>
    <x v="2"/>
    <s v="INT2"/>
    <n v="4"/>
    <n v="4"/>
    <x v="1"/>
    <x v="2"/>
    <s v="Astragalus trichopodus"/>
    <x v="0"/>
    <s v="native"/>
    <m/>
    <m/>
    <m/>
    <m/>
    <n v="1"/>
    <s v="4 -12 cm AYE"/>
  </r>
  <r>
    <n v="2023"/>
    <x v="2"/>
    <s v="INT2"/>
    <n v="4"/>
    <n v="4"/>
    <x v="1"/>
    <x v="3"/>
    <s v="Apiastrum angustifolium"/>
    <x v="0"/>
    <s v="native"/>
    <m/>
    <m/>
    <m/>
    <m/>
    <n v="1"/>
    <s v="4 -12 cm AYE"/>
  </r>
  <r>
    <n v="2023"/>
    <x v="2"/>
    <s v="INT2"/>
    <n v="4"/>
    <n v="4"/>
    <x v="1"/>
    <x v="3"/>
    <m/>
    <x v="5"/>
    <m/>
    <m/>
    <m/>
    <m/>
    <m/>
    <n v="1"/>
    <s v="4 -12 cm AYE"/>
  </r>
  <r>
    <n v="2023"/>
    <x v="2"/>
    <s v="INT2"/>
    <n v="4"/>
    <n v="4"/>
    <x v="1"/>
    <x v="3"/>
    <s v="Astragalus trichopodus"/>
    <x v="0"/>
    <s v="native"/>
    <m/>
    <m/>
    <m/>
    <m/>
    <n v="1"/>
    <s v="4 -12 cm AYE"/>
  </r>
  <r>
    <n v="2023"/>
    <x v="2"/>
    <s v="INT2"/>
    <n v="4"/>
    <n v="4"/>
    <x v="1"/>
    <x v="2"/>
    <s v="Apiastrum angustifolium"/>
    <x v="0"/>
    <s v="native"/>
    <m/>
    <m/>
    <m/>
    <m/>
    <n v="1"/>
    <s v="4-12 cm BEE"/>
  </r>
  <r>
    <n v="2023"/>
    <x v="2"/>
    <s v="INT2"/>
    <n v="4"/>
    <n v="4"/>
    <x v="1"/>
    <x v="2"/>
    <m/>
    <x v="5"/>
    <m/>
    <m/>
    <m/>
    <m/>
    <m/>
    <n v="1"/>
    <s v="4-12 cm BEE"/>
  </r>
  <r>
    <n v="2023"/>
    <x v="2"/>
    <s v="INT2"/>
    <n v="4"/>
    <n v="4"/>
    <x v="1"/>
    <x v="2"/>
    <s v="Artemisia californica"/>
    <x v="1"/>
    <s v="native"/>
    <m/>
    <m/>
    <m/>
    <m/>
    <n v="4"/>
    <s v="4-12 cm BEE"/>
  </r>
  <r>
    <n v="2023"/>
    <x v="2"/>
    <s v="INT2"/>
    <n v="4"/>
    <n v="4"/>
    <x v="1"/>
    <x v="2"/>
    <m/>
    <x v="5"/>
    <m/>
    <m/>
    <m/>
    <m/>
    <m/>
    <n v="1"/>
    <s v="4-12 cm BEE"/>
  </r>
  <r>
    <n v="2023"/>
    <x v="2"/>
    <s v="INT2"/>
    <n v="4"/>
    <n v="4"/>
    <x v="1"/>
    <x v="2"/>
    <m/>
    <x v="5"/>
    <m/>
    <m/>
    <m/>
    <m/>
    <m/>
    <n v="1"/>
    <s v="4-12 cm BEE"/>
  </r>
  <r>
    <n v="2023"/>
    <x v="2"/>
    <s v="INT2"/>
    <n v="4"/>
    <n v="4"/>
    <x v="1"/>
    <x v="2"/>
    <m/>
    <x v="5"/>
    <m/>
    <m/>
    <m/>
    <m/>
    <m/>
    <n v="1"/>
    <s v="4-12 cm BEE"/>
  </r>
  <r>
    <n v="2023"/>
    <x v="2"/>
    <s v="INT2"/>
    <n v="4"/>
    <n v="4"/>
    <x v="1"/>
    <x v="2"/>
    <m/>
    <x v="5"/>
    <m/>
    <m/>
    <m/>
    <m/>
    <m/>
    <n v="1"/>
    <s v="4-12 cm BEE"/>
  </r>
  <r>
    <n v="2023"/>
    <x v="2"/>
    <s v="INT2"/>
    <n v="4"/>
    <n v="4"/>
    <x v="1"/>
    <x v="2"/>
    <s v="Astragalus trichopodus"/>
    <x v="0"/>
    <s v="native"/>
    <m/>
    <m/>
    <m/>
    <m/>
    <n v="1"/>
    <s v="4-12 cm BEE"/>
  </r>
  <r>
    <n v="2023"/>
    <x v="2"/>
    <s v="INT2"/>
    <n v="4"/>
    <n v="4"/>
    <x v="1"/>
    <x v="2"/>
    <m/>
    <x v="5"/>
    <m/>
    <m/>
    <m/>
    <m/>
    <m/>
    <m/>
    <s v="4-12 cm BEE"/>
  </r>
  <r>
    <n v="2023"/>
    <x v="2"/>
    <s v="INT2"/>
    <n v="4"/>
    <n v="4"/>
    <x v="1"/>
    <x v="3"/>
    <s v="Apiastrum angustifolium"/>
    <x v="0"/>
    <s v="native"/>
    <m/>
    <m/>
    <m/>
    <m/>
    <n v="1"/>
    <s v="4-12 cm BEE"/>
  </r>
  <r>
    <n v="2023"/>
    <x v="2"/>
    <s v="INT2"/>
    <n v="4"/>
    <n v="4"/>
    <x v="1"/>
    <x v="3"/>
    <s v="Artemisia californica"/>
    <x v="1"/>
    <s v="native"/>
    <m/>
    <m/>
    <m/>
    <m/>
    <n v="1"/>
    <s v="4-12 cm BEE"/>
  </r>
  <r>
    <n v="2023"/>
    <x v="2"/>
    <s v="INT2"/>
    <n v="4"/>
    <n v="4"/>
    <x v="1"/>
    <x v="3"/>
    <s v="Astragalus trichopodus"/>
    <x v="0"/>
    <s v="native"/>
    <m/>
    <m/>
    <m/>
    <m/>
    <n v="1"/>
    <s v="4-12 cm BEE"/>
  </r>
  <r>
    <n v="2023"/>
    <x v="2"/>
    <s v="INT2"/>
    <n v="4"/>
    <n v="4"/>
    <x v="1"/>
    <x v="3"/>
    <m/>
    <x v="5"/>
    <m/>
    <m/>
    <m/>
    <m/>
    <m/>
    <m/>
    <s v="4-12 cm BEE"/>
  </r>
  <r>
    <n v="2023"/>
    <x v="2"/>
    <s v="INT3"/>
    <n v="7"/>
    <n v="0"/>
    <x v="0"/>
    <x v="3"/>
    <s v="Artemisia californica"/>
    <x v="1"/>
    <s v="native"/>
    <m/>
    <m/>
    <m/>
    <m/>
    <n v="1"/>
    <m/>
  </r>
  <r>
    <n v="2023"/>
    <x v="2"/>
    <s v="INT3"/>
    <n v="7"/>
    <n v="0"/>
    <x v="0"/>
    <x v="3"/>
    <m/>
    <x v="5"/>
    <m/>
    <m/>
    <m/>
    <m/>
    <m/>
    <n v="5"/>
    <m/>
  </r>
  <r>
    <n v="2023"/>
    <x v="2"/>
    <s v="INT3"/>
    <n v="7"/>
    <n v="0"/>
    <x v="0"/>
    <x v="3"/>
    <m/>
    <x v="5"/>
    <m/>
    <m/>
    <m/>
    <m/>
    <m/>
    <m/>
    <m/>
  </r>
  <r>
    <n v="2023"/>
    <x v="2"/>
    <s v="INT3"/>
    <n v="8"/>
    <n v="0"/>
    <x v="0"/>
    <x v="2"/>
    <m/>
    <x v="5"/>
    <m/>
    <m/>
    <m/>
    <m/>
    <m/>
    <n v="1"/>
    <m/>
  </r>
  <r>
    <n v="2023"/>
    <x v="2"/>
    <s v="INT3"/>
    <n v="8"/>
    <n v="0"/>
    <x v="0"/>
    <x v="2"/>
    <m/>
    <x v="5"/>
    <m/>
    <m/>
    <m/>
    <m/>
    <m/>
    <n v="1"/>
    <m/>
  </r>
  <r>
    <n v="2023"/>
    <x v="2"/>
    <s v="INT3"/>
    <n v="8"/>
    <n v="0"/>
    <x v="0"/>
    <x v="2"/>
    <s v="Bromus Spp."/>
    <x v="2"/>
    <s v="nonnative"/>
    <m/>
    <m/>
    <m/>
    <m/>
    <n v="1"/>
    <m/>
  </r>
  <r>
    <n v="2023"/>
    <x v="2"/>
    <s v="INT3"/>
    <n v="8"/>
    <n v="4"/>
    <x v="1"/>
    <x v="0"/>
    <m/>
    <x v="5"/>
    <m/>
    <m/>
    <m/>
    <m/>
    <m/>
    <n v="3"/>
    <m/>
  </r>
  <r>
    <n v="2023"/>
    <x v="2"/>
    <s v="INT3"/>
    <n v="8"/>
    <n v="4"/>
    <x v="1"/>
    <x v="0"/>
    <s v="Emmenanthi pendufolum"/>
    <x v="0"/>
    <s v="native"/>
    <m/>
    <m/>
    <m/>
    <m/>
    <n v="1"/>
    <m/>
  </r>
  <r>
    <n v="2023"/>
    <x v="2"/>
    <s v="INT3"/>
    <n v="8"/>
    <n v="4"/>
    <x v="1"/>
    <x v="0"/>
    <m/>
    <x v="5"/>
    <m/>
    <m/>
    <m/>
    <m/>
    <m/>
    <m/>
    <m/>
  </r>
  <r>
    <n v="2023"/>
    <x v="2"/>
    <s v="INT1"/>
    <n v="1"/>
    <n v="0"/>
    <x v="0"/>
    <x v="1"/>
    <m/>
    <x v="5"/>
    <m/>
    <m/>
    <m/>
    <m/>
    <m/>
    <n v="1"/>
    <m/>
  </r>
  <r>
    <n v="2023"/>
    <x v="2"/>
    <s v="INT1"/>
    <n v="1"/>
    <n v="0"/>
    <x v="0"/>
    <x v="1"/>
    <m/>
    <x v="5"/>
    <m/>
    <m/>
    <m/>
    <m/>
    <m/>
    <n v="4"/>
    <m/>
  </r>
  <r>
    <n v="2023"/>
    <x v="2"/>
    <s v="INT1"/>
    <n v="1"/>
    <n v="0"/>
    <x v="0"/>
    <x v="1"/>
    <m/>
    <x v="5"/>
    <m/>
    <m/>
    <m/>
    <m/>
    <m/>
    <n v="1"/>
    <m/>
  </r>
  <r>
    <n v="2023"/>
    <x v="2"/>
    <s v="INT1"/>
    <n v="1"/>
    <n v="0"/>
    <x v="0"/>
    <x v="1"/>
    <s v="Astragalus trichopodus"/>
    <x v="0"/>
    <s v="native"/>
    <m/>
    <m/>
    <m/>
    <m/>
    <n v="1"/>
    <m/>
  </r>
  <r>
    <n v="2023"/>
    <x v="2"/>
    <s v="INT1"/>
    <n v="1"/>
    <n v="0"/>
    <x v="0"/>
    <x v="1"/>
    <m/>
    <x v="5"/>
    <m/>
    <m/>
    <m/>
    <m/>
    <m/>
    <m/>
    <m/>
  </r>
  <r>
    <n v="2023"/>
    <x v="2"/>
    <s v="INT1"/>
    <n v="2"/>
    <n v="0"/>
    <x v="0"/>
    <x v="2"/>
    <m/>
    <x v="5"/>
    <m/>
    <m/>
    <m/>
    <m/>
    <m/>
    <n v="1"/>
    <m/>
  </r>
  <r>
    <n v="2023"/>
    <x v="2"/>
    <s v="INT1"/>
    <n v="2"/>
    <n v="0"/>
    <x v="0"/>
    <x v="2"/>
    <m/>
    <x v="5"/>
    <m/>
    <m/>
    <m/>
    <m/>
    <m/>
    <n v="5"/>
    <m/>
  </r>
  <r>
    <n v="2023"/>
    <x v="2"/>
    <s v="INT1"/>
    <n v="2"/>
    <n v="0"/>
    <x v="0"/>
    <x v="2"/>
    <s v="Eucrypta chrysanthemifolia"/>
    <x v="0"/>
    <s v="native"/>
    <m/>
    <m/>
    <m/>
    <m/>
    <n v="1"/>
    <m/>
  </r>
  <r>
    <n v="2023"/>
    <x v="2"/>
    <s v="INT1"/>
    <n v="2"/>
    <n v="0"/>
    <x v="0"/>
    <x v="2"/>
    <m/>
    <x v="5"/>
    <m/>
    <m/>
    <m/>
    <m/>
    <m/>
    <n v="1"/>
    <m/>
  </r>
  <r>
    <n v="2023"/>
    <x v="2"/>
    <s v="INT1"/>
    <n v="2"/>
    <n v="0"/>
    <x v="0"/>
    <x v="2"/>
    <m/>
    <x v="5"/>
    <m/>
    <m/>
    <m/>
    <m/>
    <m/>
    <n v="2"/>
    <m/>
  </r>
  <r>
    <n v="2023"/>
    <x v="2"/>
    <s v="INT1"/>
    <n v="2"/>
    <n v="0"/>
    <x v="0"/>
    <x v="2"/>
    <m/>
    <x v="5"/>
    <m/>
    <m/>
    <m/>
    <m/>
    <m/>
    <n v="2"/>
    <m/>
  </r>
  <r>
    <n v="2023"/>
    <x v="2"/>
    <s v="INT1"/>
    <n v="2"/>
    <n v="0"/>
    <x v="0"/>
    <x v="2"/>
    <m/>
    <x v="5"/>
    <m/>
    <m/>
    <m/>
    <m/>
    <m/>
    <n v="1"/>
    <m/>
  </r>
  <r>
    <n v="2023"/>
    <x v="2"/>
    <s v="INT1"/>
    <n v="2"/>
    <n v="0"/>
    <x v="0"/>
    <x v="2"/>
    <s v="Astragalus trichopodus"/>
    <x v="0"/>
    <s v="native"/>
    <m/>
    <m/>
    <m/>
    <m/>
    <n v="1"/>
    <m/>
  </r>
  <r>
    <n v="2023"/>
    <x v="2"/>
    <s v="INT1"/>
    <n v="2"/>
    <n v="0"/>
    <x v="0"/>
    <x v="2"/>
    <m/>
    <x v="5"/>
    <m/>
    <m/>
    <m/>
    <m/>
    <m/>
    <m/>
    <m/>
  </r>
  <r>
    <n v="2023"/>
    <x v="2"/>
    <s v="INT1"/>
    <n v="2"/>
    <n v="4"/>
    <x v="1"/>
    <x v="3"/>
    <m/>
    <x v="5"/>
    <m/>
    <m/>
    <m/>
    <m/>
    <m/>
    <n v="1"/>
    <m/>
  </r>
  <r>
    <n v="2023"/>
    <x v="2"/>
    <s v="INT1"/>
    <n v="2"/>
    <n v="4"/>
    <x v="1"/>
    <x v="3"/>
    <m/>
    <x v="5"/>
    <m/>
    <m/>
    <m/>
    <m/>
    <m/>
    <n v="1"/>
    <m/>
  </r>
  <r>
    <n v="2023"/>
    <x v="2"/>
    <s v="INT1"/>
    <n v="2"/>
    <n v="4"/>
    <x v="1"/>
    <x v="3"/>
    <m/>
    <x v="5"/>
    <m/>
    <m/>
    <m/>
    <m/>
    <m/>
    <n v="1"/>
    <m/>
  </r>
  <r>
    <n v="2023"/>
    <x v="2"/>
    <s v="INT1"/>
    <n v="2"/>
    <n v="4"/>
    <x v="1"/>
    <x v="3"/>
    <s v="Bromus Spp."/>
    <x v="2"/>
    <s v="nonnative"/>
    <m/>
    <m/>
    <m/>
    <m/>
    <n v="1"/>
    <m/>
  </r>
  <r>
    <n v="2023"/>
    <x v="2"/>
    <s v="INT1"/>
    <n v="2"/>
    <n v="4"/>
    <x v="1"/>
    <x v="3"/>
    <m/>
    <x v="5"/>
    <m/>
    <m/>
    <m/>
    <m/>
    <m/>
    <m/>
    <m/>
  </r>
  <r>
    <n v="2023"/>
    <x v="2"/>
    <s v="INT2"/>
    <n v="4"/>
    <n v="4"/>
    <x v="1"/>
    <x v="2"/>
    <m/>
    <x v="5"/>
    <m/>
    <m/>
    <m/>
    <m/>
    <m/>
    <n v="1"/>
    <s v="4 AYE"/>
  </r>
  <r>
    <n v="2023"/>
    <x v="2"/>
    <s v="INT2"/>
    <n v="4"/>
    <n v="4"/>
    <x v="1"/>
    <x v="2"/>
    <m/>
    <x v="5"/>
    <m/>
    <m/>
    <m/>
    <m/>
    <m/>
    <n v="1"/>
    <s v="4 AYE"/>
  </r>
  <r>
    <n v="2023"/>
    <x v="2"/>
    <s v="INT2"/>
    <n v="4"/>
    <n v="4"/>
    <x v="1"/>
    <x v="2"/>
    <s v="Bromus Spp."/>
    <x v="2"/>
    <s v="nonnative"/>
    <m/>
    <m/>
    <m/>
    <m/>
    <n v="1"/>
    <s v="4 AYE"/>
  </r>
  <r>
    <n v="2023"/>
    <x v="2"/>
    <s v="INT2"/>
    <n v="4"/>
    <n v="4"/>
    <x v="1"/>
    <x v="2"/>
    <m/>
    <x v="5"/>
    <m/>
    <m/>
    <m/>
    <m/>
    <m/>
    <m/>
    <s v="4 AYE"/>
  </r>
  <r>
    <n v="2023"/>
    <x v="2"/>
    <s v="INT1"/>
    <n v="1"/>
    <n v="0"/>
    <x v="0"/>
    <x v="2"/>
    <m/>
    <x v="5"/>
    <m/>
    <m/>
    <m/>
    <m/>
    <m/>
    <n v="1"/>
    <m/>
  </r>
  <r>
    <n v="2023"/>
    <x v="2"/>
    <s v="INT1"/>
    <n v="1"/>
    <n v="0"/>
    <x v="0"/>
    <x v="3"/>
    <m/>
    <x v="5"/>
    <m/>
    <m/>
    <m/>
    <m/>
    <m/>
    <m/>
    <m/>
  </r>
  <r>
    <n v="2023"/>
    <x v="2"/>
    <s v="INT1"/>
    <n v="1"/>
    <n v="0"/>
    <x v="0"/>
    <x v="3"/>
    <s v="Astragalus trichopodus"/>
    <x v="0"/>
    <s v="native"/>
    <m/>
    <m/>
    <m/>
    <m/>
    <n v="1"/>
    <m/>
  </r>
  <r>
    <n v="2023"/>
    <x v="2"/>
    <s v="INT1"/>
    <n v="1"/>
    <n v="0"/>
    <x v="0"/>
    <x v="3"/>
    <s v="Astragalus trichopodus"/>
    <x v="0"/>
    <s v="native"/>
    <m/>
    <m/>
    <m/>
    <m/>
    <n v="1"/>
    <m/>
  </r>
  <r>
    <n v="2023"/>
    <x v="2"/>
    <s v="INT1"/>
    <n v="1"/>
    <n v="0"/>
    <x v="0"/>
    <x v="3"/>
    <s v="Emmenanthi pendufolum"/>
    <x v="0"/>
    <s v="native"/>
    <m/>
    <m/>
    <m/>
    <m/>
    <n v="1"/>
    <m/>
  </r>
  <r>
    <n v="2023"/>
    <x v="2"/>
    <s v="INT1"/>
    <n v="1"/>
    <n v="0"/>
    <x v="0"/>
    <x v="3"/>
    <s v="Eucrypta chrysanthemifolia"/>
    <x v="0"/>
    <s v="native"/>
    <m/>
    <m/>
    <m/>
    <m/>
    <n v="1"/>
    <m/>
  </r>
  <r>
    <n v="2023"/>
    <x v="2"/>
    <s v="INT1"/>
    <n v="1"/>
    <n v="0"/>
    <x v="0"/>
    <x v="3"/>
    <s v="Astragalus trichopodus"/>
    <x v="0"/>
    <s v="native"/>
    <m/>
    <m/>
    <m/>
    <m/>
    <n v="1"/>
    <m/>
  </r>
  <r>
    <n v="2023"/>
    <x v="2"/>
    <s v="INT1"/>
    <n v="1"/>
    <n v="0"/>
    <x v="0"/>
    <x v="3"/>
    <s v="Bromus Spp."/>
    <x v="2"/>
    <s v="nonnative"/>
    <m/>
    <m/>
    <m/>
    <m/>
    <n v="1"/>
    <m/>
  </r>
  <r>
    <n v="2023"/>
    <x v="2"/>
    <s v="INT1"/>
    <n v="1"/>
    <n v="0"/>
    <x v="0"/>
    <x v="3"/>
    <m/>
    <x v="5"/>
    <m/>
    <m/>
    <m/>
    <m/>
    <m/>
    <n v="1"/>
    <m/>
  </r>
  <r>
    <n v="2023"/>
    <x v="2"/>
    <s v="INT1"/>
    <n v="1"/>
    <n v="0"/>
    <x v="0"/>
    <x v="3"/>
    <m/>
    <x v="5"/>
    <m/>
    <m/>
    <m/>
    <m/>
    <m/>
    <m/>
    <m/>
  </r>
  <r>
    <n v="2023"/>
    <x v="2"/>
    <s v="INT1"/>
    <n v="1"/>
    <n v="0"/>
    <x v="0"/>
    <x v="3"/>
    <m/>
    <x v="5"/>
    <m/>
    <m/>
    <m/>
    <m/>
    <m/>
    <n v="1"/>
    <m/>
  </r>
  <r>
    <n v="2023"/>
    <x v="2"/>
    <s v="INT2"/>
    <n v="4"/>
    <n v="0"/>
    <x v="0"/>
    <x v="0"/>
    <m/>
    <x v="5"/>
    <m/>
    <m/>
    <m/>
    <m/>
    <m/>
    <n v="1"/>
    <m/>
  </r>
  <r>
    <n v="2023"/>
    <x v="2"/>
    <s v="INT2"/>
    <n v="5"/>
    <n v="0"/>
    <x v="0"/>
    <x v="1"/>
    <m/>
    <x v="5"/>
    <m/>
    <m/>
    <m/>
    <m/>
    <m/>
    <n v="1"/>
    <m/>
  </r>
  <r>
    <n v="2023"/>
    <x v="2"/>
    <s v="INT2"/>
    <n v="5"/>
    <n v="0"/>
    <x v="0"/>
    <x v="1"/>
    <s v="Eucrypta chrysanthemifolia"/>
    <x v="0"/>
    <s v="native"/>
    <m/>
    <m/>
    <m/>
    <m/>
    <n v="2"/>
    <m/>
  </r>
  <r>
    <n v="2023"/>
    <x v="2"/>
    <s v="INT2"/>
    <n v="5"/>
    <n v="0"/>
    <x v="0"/>
    <x v="1"/>
    <s v="Artemisia californica"/>
    <x v="1"/>
    <s v="native"/>
    <m/>
    <m/>
    <m/>
    <m/>
    <n v="2"/>
    <m/>
  </r>
  <r>
    <n v="2023"/>
    <x v="2"/>
    <s v="INT2"/>
    <n v="5"/>
    <n v="0"/>
    <x v="0"/>
    <x v="1"/>
    <m/>
    <x v="5"/>
    <m/>
    <m/>
    <m/>
    <m/>
    <m/>
    <n v="2"/>
    <m/>
  </r>
  <r>
    <n v="2023"/>
    <x v="2"/>
    <s v="INT2"/>
    <n v="5"/>
    <n v="0"/>
    <x v="0"/>
    <x v="1"/>
    <s v="Artemisia californica"/>
    <x v="1"/>
    <s v="native"/>
    <m/>
    <m/>
    <m/>
    <m/>
    <n v="1"/>
    <m/>
  </r>
  <r>
    <n v="2023"/>
    <x v="2"/>
    <s v="INT2"/>
    <n v="5"/>
    <n v="0"/>
    <x v="0"/>
    <x v="1"/>
    <m/>
    <x v="5"/>
    <m/>
    <m/>
    <m/>
    <m/>
    <m/>
    <m/>
    <m/>
  </r>
  <r>
    <n v="2023"/>
    <x v="2"/>
    <s v="INT2"/>
    <n v="5"/>
    <n v="0"/>
    <x v="0"/>
    <x v="1"/>
    <s v="Bromus Spp."/>
    <x v="2"/>
    <s v="nonnative"/>
    <m/>
    <m/>
    <m/>
    <m/>
    <n v="1"/>
    <m/>
  </r>
  <r>
    <n v="2023"/>
    <x v="2"/>
    <s v="INT2"/>
    <n v="6"/>
    <n v="0"/>
    <x v="0"/>
    <x v="3"/>
    <s v="Apiastrum angustifolium"/>
    <x v="0"/>
    <s v="native"/>
    <m/>
    <m/>
    <m/>
    <m/>
    <n v="1"/>
    <m/>
  </r>
  <r>
    <n v="2023"/>
    <x v="2"/>
    <s v="INT2"/>
    <n v="6"/>
    <n v="0"/>
    <x v="0"/>
    <x v="3"/>
    <s v="Artemisia californica"/>
    <x v="1"/>
    <s v="native"/>
    <m/>
    <m/>
    <m/>
    <m/>
    <n v="1"/>
    <m/>
  </r>
  <r>
    <n v="2023"/>
    <x v="2"/>
    <s v="INT2"/>
    <n v="6"/>
    <n v="0"/>
    <x v="0"/>
    <x v="3"/>
    <m/>
    <x v="5"/>
    <m/>
    <m/>
    <m/>
    <m/>
    <m/>
    <m/>
    <m/>
  </r>
  <r>
    <n v="2023"/>
    <x v="2"/>
    <s v="INT2"/>
    <n v="6"/>
    <n v="0"/>
    <x v="0"/>
    <x v="3"/>
    <m/>
    <x v="5"/>
    <m/>
    <m/>
    <m/>
    <m/>
    <m/>
    <n v="1"/>
    <m/>
  </r>
  <r>
    <n v="2023"/>
    <x v="2"/>
    <s v="INT2"/>
    <n v="6"/>
    <n v="0"/>
    <x v="0"/>
    <x v="3"/>
    <m/>
    <x v="5"/>
    <m/>
    <m/>
    <m/>
    <m/>
    <m/>
    <n v="1"/>
    <m/>
  </r>
  <r>
    <n v="2023"/>
    <x v="2"/>
    <s v="INT2"/>
    <n v="6"/>
    <n v="0"/>
    <x v="0"/>
    <x v="3"/>
    <s v="Bromus Spp."/>
    <x v="2"/>
    <s v="nonnative"/>
    <m/>
    <m/>
    <m/>
    <m/>
    <n v="1"/>
    <m/>
  </r>
  <r>
    <n v="2023"/>
    <x v="2"/>
    <s v="INT2"/>
    <n v="6"/>
    <n v="0"/>
    <x v="0"/>
    <x v="3"/>
    <m/>
    <x v="5"/>
    <m/>
    <m/>
    <m/>
    <m/>
    <m/>
    <n v="1"/>
    <m/>
  </r>
  <r>
    <n v="2023"/>
    <x v="2"/>
    <s v="INT3"/>
    <n v="7"/>
    <n v="0"/>
    <x v="0"/>
    <x v="0"/>
    <m/>
    <x v="5"/>
    <m/>
    <m/>
    <m/>
    <m/>
    <m/>
    <n v="1"/>
    <m/>
  </r>
  <r>
    <n v="2023"/>
    <x v="2"/>
    <s v="INT3"/>
    <n v="7"/>
    <n v="0"/>
    <x v="0"/>
    <x v="2"/>
    <m/>
    <x v="5"/>
    <m/>
    <m/>
    <m/>
    <m/>
    <m/>
    <n v="1"/>
    <m/>
  </r>
  <r>
    <n v="2023"/>
    <x v="2"/>
    <s v="INT3"/>
    <n v="7"/>
    <n v="0"/>
    <x v="0"/>
    <x v="2"/>
    <s v="Malacothamnus fasciculatus"/>
    <x v="1"/>
    <s v="native"/>
    <m/>
    <m/>
    <m/>
    <m/>
    <n v="1"/>
    <m/>
  </r>
  <r>
    <n v="2023"/>
    <x v="2"/>
    <s v="INT3"/>
    <n v="7"/>
    <n v="0"/>
    <x v="0"/>
    <x v="2"/>
    <m/>
    <x v="5"/>
    <m/>
    <m/>
    <m/>
    <m/>
    <m/>
    <n v="9"/>
    <m/>
  </r>
  <r>
    <n v="2023"/>
    <x v="2"/>
    <s v="INT3"/>
    <n v="7"/>
    <n v="0"/>
    <x v="0"/>
    <x v="2"/>
    <s v="Eucrypta chrysanthemifolia"/>
    <x v="0"/>
    <s v="native"/>
    <m/>
    <m/>
    <m/>
    <m/>
    <n v="1"/>
    <m/>
  </r>
  <r>
    <n v="2023"/>
    <x v="2"/>
    <s v="INT3"/>
    <n v="7"/>
    <n v="0"/>
    <x v="0"/>
    <x v="2"/>
    <m/>
    <x v="5"/>
    <m/>
    <m/>
    <m/>
    <m/>
    <m/>
    <n v="1"/>
    <m/>
  </r>
  <r>
    <n v="2023"/>
    <x v="2"/>
    <s v="INT3"/>
    <n v="7"/>
    <n v="0"/>
    <x v="0"/>
    <x v="2"/>
    <m/>
    <x v="5"/>
    <m/>
    <m/>
    <m/>
    <m/>
    <m/>
    <n v="3"/>
    <m/>
  </r>
  <r>
    <n v="2023"/>
    <x v="2"/>
    <s v="INT3"/>
    <n v="7"/>
    <n v="0"/>
    <x v="0"/>
    <x v="2"/>
    <m/>
    <x v="5"/>
    <m/>
    <m/>
    <m/>
    <m/>
    <m/>
    <n v="1"/>
    <m/>
  </r>
  <r>
    <n v="2023"/>
    <x v="2"/>
    <s v="INT3"/>
    <n v="7"/>
    <n v="0"/>
    <x v="0"/>
    <x v="2"/>
    <m/>
    <x v="5"/>
    <m/>
    <m/>
    <m/>
    <m/>
    <m/>
    <n v="1"/>
    <m/>
  </r>
  <r>
    <n v="2023"/>
    <x v="2"/>
    <s v="INT3"/>
    <n v="7"/>
    <n v="0"/>
    <x v="0"/>
    <x v="2"/>
    <m/>
    <x v="5"/>
    <m/>
    <m/>
    <m/>
    <m/>
    <m/>
    <n v="1"/>
    <m/>
  </r>
  <r>
    <n v="2023"/>
    <x v="2"/>
    <s v="INT3"/>
    <n v="7"/>
    <n v="0"/>
    <x v="0"/>
    <x v="2"/>
    <s v="Bromus Spp."/>
    <x v="2"/>
    <s v="nonnative"/>
    <m/>
    <m/>
    <m/>
    <m/>
    <n v="3"/>
    <m/>
  </r>
  <r>
    <n v="2023"/>
    <x v="2"/>
    <s v="INT3"/>
    <n v="7"/>
    <n v="0"/>
    <x v="0"/>
    <x v="2"/>
    <s v="Bromus Spp."/>
    <x v="2"/>
    <s v="nonnative"/>
    <m/>
    <m/>
    <m/>
    <m/>
    <n v="1"/>
    <m/>
  </r>
  <r>
    <n v="2023"/>
    <x v="2"/>
    <s v="INT3"/>
    <n v="7"/>
    <n v="0"/>
    <x v="0"/>
    <x v="2"/>
    <m/>
    <x v="5"/>
    <m/>
    <m/>
    <m/>
    <m/>
    <m/>
    <m/>
    <m/>
  </r>
  <r>
    <n v="2023"/>
    <x v="2"/>
    <s v="INT1"/>
    <n v="2"/>
    <n v="4"/>
    <x v="1"/>
    <x v="2"/>
    <m/>
    <x v="5"/>
    <m/>
    <m/>
    <m/>
    <m/>
    <m/>
    <n v="1"/>
    <m/>
  </r>
  <r>
    <n v="2023"/>
    <x v="2"/>
    <s v="INT2"/>
    <n v="5"/>
    <n v="4"/>
    <x v="1"/>
    <x v="2"/>
    <m/>
    <x v="5"/>
    <m/>
    <m/>
    <m/>
    <m/>
    <m/>
    <n v="1"/>
    <m/>
  </r>
  <r>
    <n v="2023"/>
    <x v="2"/>
    <s v="INT3"/>
    <n v="7"/>
    <n v="4"/>
    <x v="1"/>
    <x v="3"/>
    <m/>
    <x v="5"/>
    <m/>
    <m/>
    <m/>
    <m/>
    <m/>
    <n v="1"/>
    <m/>
  </r>
  <r>
    <n v="2023"/>
    <x v="2"/>
    <s v="INT3"/>
    <n v="7"/>
    <n v="4"/>
    <x v="1"/>
    <x v="3"/>
    <m/>
    <x v="5"/>
    <m/>
    <m/>
    <m/>
    <m/>
    <m/>
    <n v="2"/>
    <m/>
  </r>
  <r>
    <n v="2023"/>
    <x v="2"/>
    <s v="INT3"/>
    <n v="7"/>
    <n v="4"/>
    <x v="1"/>
    <x v="3"/>
    <s v="Eucrypta chrysanthemifolia"/>
    <x v="0"/>
    <s v="native"/>
    <m/>
    <m/>
    <m/>
    <m/>
    <n v="1"/>
    <m/>
  </r>
  <r>
    <n v="2023"/>
    <x v="2"/>
    <s v="INT3"/>
    <n v="7"/>
    <n v="4"/>
    <x v="1"/>
    <x v="3"/>
    <m/>
    <x v="5"/>
    <m/>
    <m/>
    <m/>
    <m/>
    <m/>
    <m/>
    <m/>
  </r>
  <r>
    <n v="2023"/>
    <x v="2"/>
    <s v="INT3"/>
    <n v="8"/>
    <n v="4"/>
    <x v="1"/>
    <x v="2"/>
    <s v="Emmenanthi pendufolum"/>
    <x v="0"/>
    <s v="native"/>
    <m/>
    <m/>
    <m/>
    <m/>
    <n v="1"/>
    <m/>
  </r>
  <r>
    <n v="2023"/>
    <x v="2"/>
    <s v="INT3"/>
    <n v="8"/>
    <n v="4"/>
    <x v="1"/>
    <x v="2"/>
    <s v="Artemisia californica"/>
    <x v="1"/>
    <s v="native"/>
    <m/>
    <m/>
    <m/>
    <m/>
    <n v="1"/>
    <m/>
  </r>
  <r>
    <n v="2023"/>
    <x v="2"/>
    <s v="INT3"/>
    <n v="8"/>
    <n v="4"/>
    <x v="1"/>
    <x v="2"/>
    <s v="Astragalus trichopodus"/>
    <x v="0"/>
    <s v="native"/>
    <m/>
    <m/>
    <m/>
    <m/>
    <n v="1"/>
    <m/>
  </r>
  <r>
    <n v="2023"/>
    <x v="2"/>
    <s v="INT3"/>
    <n v="8"/>
    <n v="4"/>
    <x v="1"/>
    <x v="2"/>
    <m/>
    <x v="5"/>
    <m/>
    <m/>
    <m/>
    <m/>
    <m/>
    <m/>
    <m/>
  </r>
  <r>
    <n v="2023"/>
    <x v="2"/>
    <s v="INT3"/>
    <n v="9"/>
    <n v="4"/>
    <x v="1"/>
    <x v="1"/>
    <s v="Bromus Spp."/>
    <x v="2"/>
    <s v="nonnative"/>
    <m/>
    <m/>
    <m/>
    <m/>
    <n v="1"/>
    <m/>
  </r>
  <r>
    <n v="2023"/>
    <x v="2"/>
    <s v="INT3"/>
    <n v="9"/>
    <n v="4"/>
    <x v="1"/>
    <x v="1"/>
    <m/>
    <x v="5"/>
    <m/>
    <m/>
    <m/>
    <m/>
    <m/>
    <n v="1"/>
    <m/>
  </r>
  <r>
    <n v="2023"/>
    <x v="2"/>
    <s v="INT3"/>
    <n v="9"/>
    <n v="4"/>
    <x v="1"/>
    <x v="1"/>
    <m/>
    <x v="5"/>
    <m/>
    <m/>
    <m/>
    <m/>
    <m/>
    <m/>
    <m/>
  </r>
  <r>
    <n v="2023"/>
    <x v="2"/>
    <s v="INT3"/>
    <n v="9"/>
    <n v="4"/>
    <x v="1"/>
    <x v="2"/>
    <m/>
    <x v="5"/>
    <m/>
    <m/>
    <m/>
    <m/>
    <m/>
    <n v="1"/>
    <m/>
  </r>
  <r>
    <n v="2023"/>
    <x v="2"/>
    <s v="INT3"/>
    <n v="9"/>
    <n v="4"/>
    <x v="1"/>
    <x v="2"/>
    <s v="Eucrypta chrysanthemifolia"/>
    <x v="0"/>
    <s v="native"/>
    <m/>
    <m/>
    <m/>
    <m/>
    <n v="1"/>
    <m/>
  </r>
  <r>
    <n v="2023"/>
    <x v="2"/>
    <s v="INT3"/>
    <n v="9"/>
    <n v="4"/>
    <x v="1"/>
    <x v="2"/>
    <m/>
    <x v="5"/>
    <m/>
    <m/>
    <m/>
    <m/>
    <m/>
    <n v="1"/>
    <m/>
  </r>
  <r>
    <n v="2023"/>
    <x v="2"/>
    <s v="INT3"/>
    <n v="9"/>
    <n v="4"/>
    <x v="1"/>
    <x v="2"/>
    <s v="Bromus spp."/>
    <x v="5"/>
    <m/>
    <m/>
    <m/>
    <m/>
    <m/>
    <n v="1"/>
    <m/>
  </r>
  <r>
    <n v="2023"/>
    <x v="2"/>
    <s v="INT3"/>
    <n v="9"/>
    <n v="4"/>
    <x v="1"/>
    <x v="2"/>
    <m/>
    <x v="5"/>
    <m/>
    <m/>
    <m/>
    <m/>
    <m/>
    <m/>
    <m/>
  </r>
  <r>
    <n v="2023"/>
    <x v="2"/>
    <s v="INT3"/>
    <n v="8"/>
    <n v="0"/>
    <x v="0"/>
    <x v="3"/>
    <s v="Malacothamnus fasciculatus"/>
    <x v="1"/>
    <s v="native"/>
    <m/>
    <m/>
    <m/>
    <m/>
    <n v="1"/>
    <m/>
  </r>
  <r>
    <n v="2023"/>
    <x v="2"/>
    <s v="INT2"/>
    <n v="4"/>
    <n v="0"/>
    <x v="0"/>
    <x v="0"/>
    <m/>
    <x v="5"/>
    <m/>
    <m/>
    <m/>
    <m/>
    <m/>
    <n v="2"/>
    <m/>
  </r>
  <r>
    <n v="2023"/>
    <x v="2"/>
    <s v="INT2"/>
    <n v="4"/>
    <n v="0"/>
    <x v="0"/>
    <x v="0"/>
    <s v="Artemisia californica"/>
    <x v="1"/>
    <s v="native"/>
    <m/>
    <m/>
    <m/>
    <m/>
    <n v="4"/>
    <m/>
  </r>
  <r>
    <n v="2023"/>
    <x v="2"/>
    <s v="INT2"/>
    <n v="5"/>
    <n v="0"/>
    <x v="0"/>
    <x v="3"/>
    <s v="Artemisia californica"/>
    <x v="1"/>
    <s v="native"/>
    <m/>
    <m/>
    <m/>
    <m/>
    <n v="1"/>
    <m/>
  </r>
  <r>
    <n v="2023"/>
    <x v="2"/>
    <s v="INT2"/>
    <n v="5"/>
    <n v="0"/>
    <x v="0"/>
    <x v="3"/>
    <m/>
    <x v="5"/>
    <m/>
    <m/>
    <m/>
    <m/>
    <m/>
    <m/>
    <m/>
  </r>
  <r>
    <n v="2023"/>
    <x v="2"/>
    <s v="INT2"/>
    <n v="6"/>
    <n v="0"/>
    <x v="0"/>
    <x v="2"/>
    <s v="Artemisia californica"/>
    <x v="1"/>
    <s v="native"/>
    <m/>
    <m/>
    <m/>
    <m/>
    <n v="2"/>
    <m/>
  </r>
  <r>
    <n v="2023"/>
    <x v="2"/>
    <s v="INT2"/>
    <n v="6"/>
    <n v="0"/>
    <x v="0"/>
    <x v="2"/>
    <s v="Bromus Spp."/>
    <x v="2"/>
    <s v="nonnative"/>
    <m/>
    <m/>
    <m/>
    <m/>
    <n v="2"/>
    <m/>
  </r>
  <r>
    <n v="2023"/>
    <x v="2"/>
    <s v="INT2"/>
    <n v="6"/>
    <n v="0"/>
    <x v="0"/>
    <x v="2"/>
    <m/>
    <x v="5"/>
    <m/>
    <m/>
    <m/>
    <m/>
    <m/>
    <n v="2"/>
    <m/>
  </r>
  <r>
    <n v="2023"/>
    <x v="2"/>
    <s v="INT2"/>
    <n v="6"/>
    <n v="0"/>
    <x v="0"/>
    <x v="2"/>
    <s v="Malacothamnus fasciculatus"/>
    <x v="1"/>
    <s v="native"/>
    <m/>
    <m/>
    <m/>
    <m/>
    <n v="1"/>
    <m/>
  </r>
  <r>
    <n v="2023"/>
    <x v="2"/>
    <s v="INT2"/>
    <n v="6"/>
    <n v="0"/>
    <x v="0"/>
    <x v="2"/>
    <m/>
    <x v="5"/>
    <m/>
    <m/>
    <m/>
    <m/>
    <m/>
    <n v="1"/>
    <m/>
  </r>
  <r>
    <n v="2023"/>
    <x v="2"/>
    <s v="INT2"/>
    <n v="6"/>
    <n v="0"/>
    <x v="0"/>
    <x v="2"/>
    <m/>
    <x v="5"/>
    <m/>
    <m/>
    <m/>
    <m/>
    <m/>
    <m/>
    <m/>
  </r>
  <r>
    <n v="2023"/>
    <x v="2"/>
    <s v="INT2"/>
    <n v="6"/>
    <n v="0"/>
    <x v="0"/>
    <x v="2"/>
    <s v="Eucrypta chrysanthemifolia"/>
    <x v="0"/>
    <s v="native"/>
    <m/>
    <m/>
    <m/>
    <m/>
    <n v="2"/>
    <m/>
  </r>
  <r>
    <n v="2023"/>
    <x v="2"/>
    <s v="INT2"/>
    <n v="6"/>
    <n v="0"/>
    <x v="0"/>
    <x v="2"/>
    <m/>
    <x v="5"/>
    <m/>
    <m/>
    <m/>
    <m/>
    <m/>
    <n v="3"/>
    <m/>
  </r>
  <r>
    <n v="2023"/>
    <x v="2"/>
    <s v="INT3"/>
    <n v="8"/>
    <n v="0"/>
    <x v="0"/>
    <x v="3"/>
    <m/>
    <x v="5"/>
    <m/>
    <m/>
    <m/>
    <m/>
    <m/>
    <n v="5"/>
    <m/>
  </r>
  <r>
    <n v="2023"/>
    <x v="2"/>
    <s v="INT3"/>
    <n v="8"/>
    <n v="0"/>
    <x v="0"/>
    <x v="3"/>
    <m/>
    <x v="5"/>
    <m/>
    <m/>
    <m/>
    <m/>
    <m/>
    <n v="1"/>
    <m/>
  </r>
  <r>
    <n v="2023"/>
    <x v="2"/>
    <s v="INT3"/>
    <n v="8"/>
    <n v="0"/>
    <x v="0"/>
    <x v="3"/>
    <s v="Bromus Spp."/>
    <x v="2"/>
    <s v="nonnative"/>
    <m/>
    <m/>
    <m/>
    <m/>
    <n v="1"/>
    <m/>
  </r>
  <r>
    <n v="2023"/>
    <x v="2"/>
    <s v="INT3"/>
    <n v="8"/>
    <n v="0"/>
    <x v="0"/>
    <x v="3"/>
    <m/>
    <x v="5"/>
    <m/>
    <m/>
    <m/>
    <m/>
    <m/>
    <m/>
    <m/>
  </r>
  <r>
    <n v="2023"/>
    <x v="2"/>
    <s v="INT3"/>
    <n v="9"/>
    <n v="0"/>
    <x v="0"/>
    <x v="0"/>
    <s v="Eucrypta chrysanthemifolia"/>
    <x v="0"/>
    <s v="native"/>
    <m/>
    <m/>
    <m/>
    <m/>
    <n v="1"/>
    <m/>
  </r>
  <r>
    <n v="2023"/>
    <x v="2"/>
    <s v="INT3"/>
    <n v="9"/>
    <n v="0"/>
    <x v="0"/>
    <x v="0"/>
    <s v="Bromus Spp."/>
    <x v="2"/>
    <s v="nonnative"/>
    <m/>
    <m/>
    <m/>
    <m/>
    <n v="5"/>
    <m/>
  </r>
  <r>
    <n v="2023"/>
    <x v="2"/>
    <s v="INT3"/>
    <n v="9"/>
    <n v="0"/>
    <x v="0"/>
    <x v="0"/>
    <m/>
    <x v="5"/>
    <m/>
    <m/>
    <m/>
    <m/>
    <m/>
    <n v="6"/>
    <m/>
  </r>
  <r>
    <n v="2023"/>
    <x v="2"/>
    <s v="INT3"/>
    <n v="9"/>
    <n v="0"/>
    <x v="0"/>
    <x v="0"/>
    <m/>
    <x v="5"/>
    <m/>
    <m/>
    <m/>
    <m/>
    <m/>
    <n v="3"/>
    <m/>
  </r>
  <r>
    <n v="2023"/>
    <x v="2"/>
    <s v="INT3"/>
    <n v="9"/>
    <n v="0"/>
    <x v="0"/>
    <x v="0"/>
    <m/>
    <x v="5"/>
    <m/>
    <m/>
    <m/>
    <m/>
    <m/>
    <m/>
    <m/>
  </r>
  <r>
    <n v="2023"/>
    <x v="2"/>
    <s v="INT3"/>
    <n v="9"/>
    <n v="0"/>
    <x v="0"/>
    <x v="0"/>
    <s v="Uropappus lindleyi"/>
    <x v="0"/>
    <s v="native"/>
    <m/>
    <m/>
    <m/>
    <m/>
    <n v="1"/>
    <m/>
  </r>
  <r>
    <n v="2023"/>
    <x v="2"/>
    <s v="INT3"/>
    <n v="9"/>
    <n v="0"/>
    <x v="0"/>
    <x v="0"/>
    <m/>
    <x v="5"/>
    <m/>
    <m/>
    <m/>
    <m/>
    <m/>
    <n v="1"/>
    <m/>
  </r>
  <r>
    <n v="2023"/>
    <x v="2"/>
    <s v="INT3"/>
    <n v="9"/>
    <n v="0"/>
    <x v="0"/>
    <x v="0"/>
    <m/>
    <x v="5"/>
    <m/>
    <m/>
    <m/>
    <m/>
    <m/>
    <n v="2"/>
    <m/>
  </r>
  <r>
    <n v="2023"/>
    <x v="2"/>
    <s v="INT3"/>
    <n v="8"/>
    <n v="4"/>
    <x v="1"/>
    <x v="2"/>
    <m/>
    <x v="5"/>
    <m/>
    <m/>
    <m/>
    <m/>
    <m/>
    <m/>
    <m/>
  </r>
  <r>
    <n v="2023"/>
    <x v="2"/>
    <s v="INT2"/>
    <n v="4"/>
    <n v="4"/>
    <x v="1"/>
    <x v="0"/>
    <s v="Eucrypta chrysanthemifolia"/>
    <x v="0"/>
    <s v="native"/>
    <m/>
    <m/>
    <m/>
    <m/>
    <n v="1"/>
    <s v="4 AYE"/>
  </r>
  <r>
    <n v="2023"/>
    <x v="2"/>
    <s v="INT2"/>
    <n v="4"/>
    <n v="4"/>
    <x v="1"/>
    <x v="0"/>
    <s v="Artemisia californica"/>
    <x v="1"/>
    <s v="native"/>
    <m/>
    <m/>
    <m/>
    <m/>
    <n v="1"/>
    <s v="4 AYE"/>
  </r>
  <r>
    <n v="2023"/>
    <x v="2"/>
    <s v="INT2"/>
    <n v="4"/>
    <n v="4"/>
    <x v="1"/>
    <x v="0"/>
    <m/>
    <x v="5"/>
    <m/>
    <m/>
    <m/>
    <m/>
    <m/>
    <n v="1"/>
    <s v="4 AYE"/>
  </r>
  <r>
    <n v="2023"/>
    <x v="2"/>
    <s v="INT2"/>
    <n v="4"/>
    <n v="4"/>
    <x v="1"/>
    <x v="0"/>
    <m/>
    <x v="5"/>
    <m/>
    <m/>
    <m/>
    <m/>
    <m/>
    <m/>
    <s v="4 AYE"/>
  </r>
  <r>
    <n v="2023"/>
    <x v="2"/>
    <s v="INT2"/>
    <n v="4"/>
    <n v="4"/>
    <x v="1"/>
    <x v="1"/>
    <s v="Artemisia californica"/>
    <x v="1"/>
    <s v="native"/>
    <m/>
    <m/>
    <m/>
    <m/>
    <n v="1"/>
    <s v="4 BEE"/>
  </r>
  <r>
    <n v="2023"/>
    <x v="2"/>
    <s v="INT2"/>
    <n v="4"/>
    <n v="4"/>
    <x v="1"/>
    <x v="1"/>
    <s v="Astragalus trichopodus"/>
    <x v="0"/>
    <s v="native"/>
    <m/>
    <m/>
    <m/>
    <m/>
    <n v="1"/>
    <s v="4 BEE"/>
  </r>
  <r>
    <n v="2023"/>
    <x v="2"/>
    <s v="INT2"/>
    <n v="4"/>
    <n v="4"/>
    <x v="1"/>
    <x v="1"/>
    <m/>
    <x v="5"/>
    <m/>
    <m/>
    <m/>
    <m/>
    <m/>
    <n v="1"/>
    <s v="4 BEE"/>
  </r>
  <r>
    <n v="2023"/>
    <x v="2"/>
    <s v="INT2"/>
    <n v="4"/>
    <n v="0"/>
    <x v="0"/>
    <x v="2"/>
    <s v="Artemisia californica"/>
    <x v="1"/>
    <s v="native"/>
    <m/>
    <m/>
    <m/>
    <m/>
    <n v="8"/>
    <m/>
  </r>
  <r>
    <n v="2023"/>
    <x v="2"/>
    <s v="INT2"/>
    <n v="4"/>
    <n v="0"/>
    <x v="0"/>
    <x v="2"/>
    <s v="Artemisia californica"/>
    <x v="1"/>
    <s v="native"/>
    <m/>
    <m/>
    <m/>
    <m/>
    <n v="1"/>
    <m/>
  </r>
  <r>
    <n v="2023"/>
    <x v="2"/>
    <s v="INT2"/>
    <n v="4"/>
    <n v="0"/>
    <x v="0"/>
    <x v="2"/>
    <s v="Artemisia californica"/>
    <x v="1"/>
    <s v="native"/>
    <m/>
    <m/>
    <m/>
    <m/>
    <n v="1"/>
    <m/>
  </r>
  <r>
    <n v="2023"/>
    <x v="2"/>
    <s v="INT2"/>
    <n v="4"/>
    <n v="0"/>
    <x v="0"/>
    <x v="2"/>
    <m/>
    <x v="5"/>
    <m/>
    <m/>
    <m/>
    <m/>
    <m/>
    <n v="1"/>
    <m/>
  </r>
  <r>
    <n v="2023"/>
    <x v="2"/>
    <s v="INT2"/>
    <n v="4"/>
    <n v="0"/>
    <x v="0"/>
    <x v="2"/>
    <m/>
    <x v="5"/>
    <m/>
    <m/>
    <m/>
    <m/>
    <m/>
    <n v="1"/>
    <m/>
  </r>
  <r>
    <n v="2023"/>
    <x v="2"/>
    <s v="INT2"/>
    <n v="4"/>
    <n v="0"/>
    <x v="0"/>
    <x v="2"/>
    <m/>
    <x v="5"/>
    <m/>
    <m/>
    <m/>
    <m/>
    <m/>
    <m/>
    <m/>
  </r>
  <r>
    <n v="2023"/>
    <x v="2"/>
    <s v="INT2"/>
    <n v="4"/>
    <n v="0"/>
    <x v="0"/>
    <x v="2"/>
    <s v="Bromus Spp."/>
    <x v="2"/>
    <s v="nonnative"/>
    <m/>
    <m/>
    <m/>
    <m/>
    <n v="1"/>
    <m/>
  </r>
  <r>
    <n v="2023"/>
    <x v="2"/>
    <s v="INT3"/>
    <n v="9"/>
    <n v="0"/>
    <x v="0"/>
    <x v="3"/>
    <m/>
    <x v="5"/>
    <m/>
    <m/>
    <m/>
    <m/>
    <m/>
    <n v="1"/>
    <m/>
  </r>
  <r>
    <n v="2023"/>
    <x v="2"/>
    <s v="INT3"/>
    <n v="9"/>
    <n v="0"/>
    <x v="0"/>
    <x v="3"/>
    <s v="Emmenanthi pendufolum"/>
    <x v="0"/>
    <s v="native"/>
    <m/>
    <m/>
    <m/>
    <m/>
    <n v="1"/>
    <m/>
  </r>
  <r>
    <n v="2023"/>
    <x v="2"/>
    <s v="INT3"/>
    <n v="9"/>
    <n v="0"/>
    <x v="0"/>
    <x v="3"/>
    <s v="Eucrypta chrysanthemifolia"/>
    <x v="0"/>
    <s v="native"/>
    <m/>
    <m/>
    <m/>
    <m/>
    <n v="1"/>
    <m/>
  </r>
  <r>
    <n v="2023"/>
    <x v="2"/>
    <s v="INT3"/>
    <n v="9"/>
    <n v="0"/>
    <x v="0"/>
    <x v="3"/>
    <s v="Bromus Spp."/>
    <x v="2"/>
    <s v="nonnative"/>
    <m/>
    <m/>
    <m/>
    <m/>
    <n v="3"/>
    <m/>
  </r>
  <r>
    <n v="2023"/>
    <x v="2"/>
    <s v="INT3"/>
    <n v="9"/>
    <n v="0"/>
    <x v="0"/>
    <x v="3"/>
    <m/>
    <x v="5"/>
    <m/>
    <m/>
    <m/>
    <m/>
    <m/>
    <n v="3"/>
    <m/>
  </r>
  <r>
    <n v="2023"/>
    <x v="2"/>
    <s v="INT3"/>
    <n v="9"/>
    <n v="0"/>
    <x v="0"/>
    <x v="3"/>
    <s v="Uropappus lindleyi"/>
    <x v="0"/>
    <s v="native"/>
    <m/>
    <m/>
    <m/>
    <m/>
    <n v="2"/>
    <m/>
  </r>
  <r>
    <n v="2023"/>
    <x v="2"/>
    <s v="INT3"/>
    <n v="9"/>
    <n v="0"/>
    <x v="0"/>
    <x v="3"/>
    <s v="Uropappus lindleyi"/>
    <x v="0"/>
    <s v="native"/>
    <m/>
    <m/>
    <m/>
    <m/>
    <n v="1"/>
    <m/>
  </r>
  <r>
    <n v="2023"/>
    <x v="2"/>
    <s v="INT3"/>
    <n v="9"/>
    <n v="0"/>
    <x v="0"/>
    <x v="3"/>
    <m/>
    <x v="5"/>
    <m/>
    <m/>
    <m/>
    <m/>
    <m/>
    <m/>
    <m/>
  </r>
  <r>
    <n v="2023"/>
    <x v="2"/>
    <s v="INT3"/>
    <n v="9"/>
    <n v="0"/>
    <x v="0"/>
    <x v="3"/>
    <m/>
    <x v="5"/>
    <m/>
    <m/>
    <m/>
    <m/>
    <m/>
    <n v="3"/>
    <m/>
  </r>
  <r>
    <n v="2023"/>
    <x v="2"/>
    <s v="INT3"/>
    <n v="9"/>
    <n v="0"/>
    <x v="0"/>
    <x v="3"/>
    <m/>
    <x v="5"/>
    <m/>
    <m/>
    <m/>
    <m/>
    <m/>
    <n v="1"/>
    <m/>
  </r>
  <r>
    <n v="2023"/>
    <x v="2"/>
    <s v="INT2"/>
    <n v="5"/>
    <n v="4"/>
    <x v="1"/>
    <x v="2"/>
    <s v="Bromus Spp."/>
    <x v="2"/>
    <s v="nonnative"/>
    <m/>
    <m/>
    <m/>
    <m/>
    <n v="3"/>
    <m/>
  </r>
  <r>
    <n v="2023"/>
    <x v="2"/>
    <s v="INT2"/>
    <n v="5"/>
    <n v="4"/>
    <x v="1"/>
    <x v="2"/>
    <m/>
    <x v="5"/>
    <m/>
    <m/>
    <m/>
    <m/>
    <m/>
    <m/>
    <m/>
  </r>
  <r>
    <n v="2023"/>
    <x v="2"/>
    <s v="INT2"/>
    <n v="6"/>
    <n v="4"/>
    <x v="1"/>
    <x v="2"/>
    <m/>
    <x v="5"/>
    <m/>
    <m/>
    <m/>
    <m/>
    <m/>
    <n v="1"/>
    <m/>
  </r>
  <r>
    <n v="2023"/>
    <x v="2"/>
    <s v="INT2"/>
    <n v="6"/>
    <n v="4"/>
    <x v="1"/>
    <x v="2"/>
    <m/>
    <x v="5"/>
    <m/>
    <m/>
    <m/>
    <m/>
    <m/>
    <n v="1"/>
    <m/>
  </r>
  <r>
    <n v="2023"/>
    <x v="2"/>
    <s v="INT2"/>
    <n v="6"/>
    <n v="4"/>
    <x v="1"/>
    <x v="2"/>
    <m/>
    <x v="5"/>
    <m/>
    <m/>
    <m/>
    <m/>
    <m/>
    <n v="1"/>
    <m/>
  </r>
  <r>
    <n v="2023"/>
    <x v="2"/>
    <s v="INT2"/>
    <n v="6"/>
    <n v="4"/>
    <x v="1"/>
    <x v="2"/>
    <s v="Eucrypta chrysanthemifolia"/>
    <x v="0"/>
    <s v="native"/>
    <m/>
    <m/>
    <m/>
    <m/>
    <n v="1"/>
    <m/>
  </r>
  <r>
    <n v="2023"/>
    <x v="2"/>
    <s v="INT2"/>
    <n v="6"/>
    <n v="4"/>
    <x v="1"/>
    <x v="2"/>
    <m/>
    <x v="5"/>
    <m/>
    <m/>
    <m/>
    <m/>
    <m/>
    <n v="1"/>
    <m/>
  </r>
  <r>
    <n v="2023"/>
    <x v="2"/>
    <s v="INT2"/>
    <n v="6"/>
    <n v="4"/>
    <x v="1"/>
    <x v="2"/>
    <m/>
    <x v="5"/>
    <m/>
    <m/>
    <m/>
    <m/>
    <m/>
    <m/>
    <m/>
  </r>
  <r>
    <n v="2023"/>
    <x v="2"/>
    <s v="INT3"/>
    <n v="9"/>
    <n v="4"/>
    <x v="1"/>
    <x v="0"/>
    <s v="Artemisia californica"/>
    <x v="1"/>
    <s v="native"/>
    <m/>
    <m/>
    <m/>
    <m/>
    <n v="1"/>
    <m/>
  </r>
  <r>
    <n v="2023"/>
    <x v="2"/>
    <s v="INT3"/>
    <n v="9"/>
    <n v="4"/>
    <x v="1"/>
    <x v="0"/>
    <m/>
    <x v="5"/>
    <m/>
    <m/>
    <m/>
    <m/>
    <m/>
    <m/>
    <m/>
  </r>
  <r>
    <n v="2023"/>
    <x v="2"/>
    <s v="INT2"/>
    <n v="4"/>
    <n v="4"/>
    <x v="1"/>
    <x v="1"/>
    <m/>
    <x v="5"/>
    <m/>
    <m/>
    <m/>
    <m/>
    <m/>
    <n v="1"/>
    <s v="4 AYE"/>
  </r>
  <r>
    <n v="2023"/>
    <x v="2"/>
    <s v="INT1"/>
    <n v="1"/>
    <n v="0"/>
    <x v="0"/>
    <x v="2"/>
    <s v="Artemisia californica"/>
    <x v="1"/>
    <s v="native"/>
    <m/>
    <m/>
    <m/>
    <m/>
    <n v="1"/>
    <m/>
  </r>
  <r>
    <n v="2023"/>
    <x v="2"/>
    <s v="INT1"/>
    <n v="1"/>
    <n v="0"/>
    <x v="0"/>
    <x v="2"/>
    <m/>
    <x v="5"/>
    <m/>
    <m/>
    <m/>
    <m/>
    <m/>
    <n v="1"/>
    <m/>
  </r>
  <r>
    <n v="2023"/>
    <x v="2"/>
    <s v="INT1"/>
    <n v="1"/>
    <n v="0"/>
    <x v="0"/>
    <x v="2"/>
    <m/>
    <x v="5"/>
    <m/>
    <m/>
    <m/>
    <m/>
    <m/>
    <n v="3"/>
    <m/>
  </r>
  <r>
    <n v="2023"/>
    <x v="2"/>
    <s v="INT1"/>
    <n v="1"/>
    <n v="0"/>
    <x v="0"/>
    <x v="2"/>
    <m/>
    <x v="5"/>
    <m/>
    <m/>
    <m/>
    <m/>
    <m/>
    <n v="3"/>
    <m/>
  </r>
  <r>
    <n v="2023"/>
    <x v="2"/>
    <s v="INT1"/>
    <n v="1"/>
    <n v="0"/>
    <x v="0"/>
    <x v="2"/>
    <s v="Sonchus oleraceus"/>
    <x v="7"/>
    <s v="Non-native"/>
    <m/>
    <m/>
    <m/>
    <m/>
    <n v="1"/>
    <m/>
  </r>
  <r>
    <n v="2023"/>
    <x v="2"/>
    <s v="INT1"/>
    <n v="1"/>
    <n v="0"/>
    <x v="0"/>
    <x v="2"/>
    <s v="Eucrypta chrysanthemifolia"/>
    <x v="0"/>
    <s v="native"/>
    <m/>
    <m/>
    <m/>
    <m/>
    <n v="1"/>
    <m/>
  </r>
  <r>
    <n v="2023"/>
    <x v="2"/>
    <s v="INT1"/>
    <n v="1"/>
    <n v="0"/>
    <x v="0"/>
    <x v="2"/>
    <m/>
    <x v="5"/>
    <m/>
    <m/>
    <m/>
    <m/>
    <m/>
    <m/>
    <m/>
  </r>
  <r>
    <n v="2023"/>
    <x v="2"/>
    <s v="INT1"/>
    <n v="1"/>
    <n v="0"/>
    <x v="0"/>
    <x v="2"/>
    <m/>
    <x v="5"/>
    <m/>
    <m/>
    <m/>
    <m/>
    <m/>
    <n v="1"/>
    <m/>
  </r>
  <r>
    <n v="2023"/>
    <x v="2"/>
    <s v="INT1"/>
    <n v="1"/>
    <n v="0"/>
    <x v="0"/>
    <x v="2"/>
    <s v="Bromus Spp."/>
    <x v="2"/>
    <s v="nonnative"/>
    <m/>
    <m/>
    <m/>
    <m/>
    <n v="1"/>
    <m/>
  </r>
  <r>
    <n v="2023"/>
    <x v="2"/>
    <s v="INT3"/>
    <n v="8"/>
    <n v="0"/>
    <x v="0"/>
    <x v="0"/>
    <m/>
    <x v="5"/>
    <m/>
    <m/>
    <m/>
    <m/>
    <m/>
    <n v="1"/>
    <m/>
  </r>
  <r>
    <n v="2023"/>
    <x v="2"/>
    <s v="INT3"/>
    <n v="8"/>
    <n v="0"/>
    <x v="0"/>
    <x v="0"/>
    <m/>
    <x v="5"/>
    <m/>
    <m/>
    <m/>
    <m/>
    <m/>
    <m/>
    <m/>
  </r>
  <r>
    <n v="2023"/>
    <x v="2"/>
    <s v="INT3"/>
    <n v="9"/>
    <n v="0"/>
    <x v="0"/>
    <x v="1"/>
    <m/>
    <x v="5"/>
    <m/>
    <m/>
    <m/>
    <m/>
    <m/>
    <m/>
    <m/>
  </r>
  <r>
    <n v="2023"/>
    <x v="2"/>
    <s v="INT3"/>
    <n v="9"/>
    <n v="0"/>
    <x v="0"/>
    <x v="1"/>
    <m/>
    <x v="5"/>
    <m/>
    <m/>
    <m/>
    <m/>
    <m/>
    <n v="1"/>
    <m/>
  </r>
  <r>
    <n v="2023"/>
    <x v="2"/>
    <s v="INT1"/>
    <n v="2"/>
    <n v="4"/>
    <x v="1"/>
    <x v="1"/>
    <s v="Artemisia californica"/>
    <x v="1"/>
    <s v="native"/>
    <m/>
    <m/>
    <m/>
    <m/>
    <n v="1"/>
    <m/>
  </r>
  <r>
    <n v="2023"/>
    <x v="2"/>
    <s v="INT1"/>
    <n v="2"/>
    <n v="4"/>
    <x v="1"/>
    <x v="1"/>
    <m/>
    <x v="5"/>
    <m/>
    <m/>
    <m/>
    <m/>
    <m/>
    <m/>
    <m/>
  </r>
  <r>
    <n v="2023"/>
    <x v="2"/>
    <s v="INT1"/>
    <n v="2"/>
    <n v="4"/>
    <x v="1"/>
    <x v="2"/>
    <m/>
    <x v="5"/>
    <m/>
    <m/>
    <m/>
    <m/>
    <m/>
    <n v="1"/>
    <m/>
  </r>
  <r>
    <n v="2023"/>
    <x v="2"/>
    <s v="INT1"/>
    <n v="2"/>
    <n v="4"/>
    <x v="1"/>
    <x v="2"/>
    <m/>
    <x v="5"/>
    <m/>
    <m/>
    <m/>
    <m/>
    <m/>
    <n v="1"/>
    <m/>
  </r>
  <r>
    <n v="2023"/>
    <x v="2"/>
    <s v="INT1"/>
    <n v="2"/>
    <n v="4"/>
    <x v="1"/>
    <x v="2"/>
    <s v="Artemisia californica"/>
    <x v="1"/>
    <s v="native"/>
    <m/>
    <m/>
    <m/>
    <m/>
    <n v="1"/>
    <m/>
  </r>
  <r>
    <n v="2023"/>
    <x v="2"/>
    <s v="INT1"/>
    <n v="2"/>
    <n v="4"/>
    <x v="1"/>
    <x v="2"/>
    <m/>
    <x v="5"/>
    <m/>
    <m/>
    <m/>
    <m/>
    <m/>
    <n v="1"/>
    <m/>
  </r>
  <r>
    <n v="2023"/>
    <x v="2"/>
    <s v="INT1"/>
    <n v="2"/>
    <n v="4"/>
    <x v="1"/>
    <x v="2"/>
    <m/>
    <x v="5"/>
    <m/>
    <m/>
    <m/>
    <m/>
    <m/>
    <m/>
    <m/>
  </r>
  <r>
    <n v="2023"/>
    <x v="2"/>
    <s v="INT1"/>
    <n v="3"/>
    <n v="4"/>
    <x v="1"/>
    <x v="0"/>
    <m/>
    <x v="5"/>
    <m/>
    <m/>
    <m/>
    <m/>
    <m/>
    <m/>
    <m/>
  </r>
  <r>
    <n v="2023"/>
    <x v="2"/>
    <s v="INT2"/>
    <n v="5"/>
    <n v="4"/>
    <x v="1"/>
    <x v="0"/>
    <s v="Eucrypta chrysanthemifolia"/>
    <x v="0"/>
    <s v="native"/>
    <m/>
    <m/>
    <m/>
    <m/>
    <n v="1"/>
    <m/>
  </r>
  <r>
    <n v="2023"/>
    <x v="2"/>
    <s v="INT2"/>
    <n v="5"/>
    <n v="4"/>
    <x v="1"/>
    <x v="0"/>
    <m/>
    <x v="5"/>
    <m/>
    <m/>
    <m/>
    <m/>
    <m/>
    <m/>
    <m/>
  </r>
  <r>
    <n v="2023"/>
    <x v="2"/>
    <s v="INT2"/>
    <n v="5"/>
    <n v="4"/>
    <x v="1"/>
    <x v="1"/>
    <m/>
    <x v="5"/>
    <m/>
    <m/>
    <m/>
    <m/>
    <m/>
    <m/>
    <m/>
  </r>
  <r>
    <n v="2023"/>
    <x v="2"/>
    <s v="INT2"/>
    <n v="5"/>
    <n v="4"/>
    <x v="1"/>
    <x v="1"/>
    <s v="Bromus Spp."/>
    <x v="2"/>
    <s v="nonnative"/>
    <m/>
    <m/>
    <m/>
    <m/>
    <n v="2"/>
    <m/>
  </r>
  <r>
    <n v="2023"/>
    <x v="2"/>
    <s v="INT2"/>
    <n v="5"/>
    <n v="4"/>
    <x v="1"/>
    <x v="3"/>
    <m/>
    <x v="5"/>
    <m/>
    <m/>
    <m/>
    <m/>
    <m/>
    <n v="1"/>
    <m/>
  </r>
  <r>
    <n v="2023"/>
    <x v="2"/>
    <s v="INT2"/>
    <n v="5"/>
    <n v="4"/>
    <x v="1"/>
    <x v="3"/>
    <m/>
    <x v="5"/>
    <m/>
    <m/>
    <m/>
    <m/>
    <m/>
    <m/>
    <m/>
  </r>
  <r>
    <n v="2023"/>
    <x v="2"/>
    <s v="INT2"/>
    <n v="6"/>
    <n v="4"/>
    <x v="1"/>
    <x v="3"/>
    <s v="Bromus Spp."/>
    <x v="2"/>
    <s v="nonnative"/>
    <m/>
    <m/>
    <m/>
    <m/>
    <n v="1"/>
    <m/>
  </r>
  <r>
    <n v="2023"/>
    <x v="2"/>
    <s v="INT2"/>
    <n v="6"/>
    <n v="4"/>
    <x v="1"/>
    <x v="3"/>
    <s v="Eucrypta chrysanthemifolia"/>
    <x v="0"/>
    <s v="native"/>
    <m/>
    <m/>
    <m/>
    <m/>
    <n v="1"/>
    <m/>
  </r>
  <r>
    <n v="2023"/>
    <x v="2"/>
    <s v="INT2"/>
    <n v="6"/>
    <n v="4"/>
    <x v="1"/>
    <x v="3"/>
    <m/>
    <x v="5"/>
    <m/>
    <m/>
    <m/>
    <m/>
    <m/>
    <m/>
    <m/>
  </r>
  <r>
    <n v="2023"/>
    <x v="2"/>
    <s v="INT3"/>
    <n v="7"/>
    <n v="4"/>
    <x v="1"/>
    <x v="1"/>
    <m/>
    <x v="5"/>
    <m/>
    <m/>
    <m/>
    <m/>
    <m/>
    <n v="1"/>
    <m/>
  </r>
  <r>
    <n v="2023"/>
    <x v="2"/>
    <s v="INT3"/>
    <n v="7"/>
    <n v="4"/>
    <x v="1"/>
    <x v="2"/>
    <s v="Artemisia californica"/>
    <x v="1"/>
    <s v="native"/>
    <m/>
    <m/>
    <m/>
    <m/>
    <n v="1"/>
    <m/>
  </r>
  <r>
    <n v="2023"/>
    <x v="2"/>
    <s v="INT3"/>
    <n v="7"/>
    <n v="4"/>
    <x v="1"/>
    <x v="2"/>
    <m/>
    <x v="5"/>
    <m/>
    <m/>
    <m/>
    <m/>
    <m/>
    <m/>
    <m/>
  </r>
  <r>
    <n v="2023"/>
    <x v="2"/>
    <s v="INT3"/>
    <n v="7"/>
    <n v="4"/>
    <x v="1"/>
    <x v="2"/>
    <m/>
    <x v="5"/>
    <m/>
    <m/>
    <m/>
    <m/>
    <m/>
    <n v="3"/>
    <m/>
  </r>
  <r>
    <n v="2023"/>
    <x v="2"/>
    <s v="INT3"/>
    <n v="7"/>
    <n v="4"/>
    <x v="1"/>
    <x v="2"/>
    <s v="Bromus Spp."/>
    <x v="2"/>
    <s v="nonnative"/>
    <m/>
    <m/>
    <m/>
    <m/>
    <n v="2"/>
    <m/>
  </r>
  <r>
    <n v="2023"/>
    <x v="2"/>
    <s v="INT3"/>
    <n v="7"/>
    <n v="4"/>
    <x v="1"/>
    <x v="2"/>
    <m/>
    <x v="5"/>
    <m/>
    <m/>
    <m/>
    <m/>
    <m/>
    <n v="1"/>
    <m/>
  </r>
  <r>
    <n v="2023"/>
    <x v="2"/>
    <s v="INT2"/>
    <n v="6"/>
    <n v="0"/>
    <x v="0"/>
    <x v="0"/>
    <m/>
    <x v="5"/>
    <m/>
    <m/>
    <m/>
    <m/>
    <m/>
    <n v="1"/>
    <m/>
  </r>
  <r>
    <n v="2023"/>
    <x v="2"/>
    <s v="INT2"/>
    <n v="6"/>
    <n v="0"/>
    <x v="0"/>
    <x v="0"/>
    <m/>
    <x v="5"/>
    <m/>
    <m/>
    <m/>
    <m/>
    <m/>
    <n v="2"/>
    <m/>
  </r>
  <r>
    <n v="2023"/>
    <x v="2"/>
    <s v="INT2"/>
    <n v="6"/>
    <n v="0"/>
    <x v="0"/>
    <x v="0"/>
    <m/>
    <x v="5"/>
    <m/>
    <m/>
    <m/>
    <m/>
    <m/>
    <m/>
    <m/>
  </r>
  <r>
    <n v="2023"/>
    <x v="2"/>
    <s v="INT1"/>
    <n v="1"/>
    <n v="0"/>
    <x v="0"/>
    <x v="2"/>
    <m/>
    <x v="5"/>
    <m/>
    <m/>
    <m/>
    <m/>
    <m/>
    <n v="1"/>
    <m/>
  </r>
  <r>
    <n v="2023"/>
    <x v="2"/>
    <s v="INT1"/>
    <n v="1"/>
    <n v="0"/>
    <x v="0"/>
    <x v="2"/>
    <m/>
    <x v="5"/>
    <m/>
    <m/>
    <m/>
    <m/>
    <m/>
    <n v="1"/>
    <m/>
  </r>
  <r>
    <n v="2023"/>
    <x v="2"/>
    <s v="INT3"/>
    <n v="7"/>
    <n v="0"/>
    <x v="0"/>
    <x v="1"/>
    <m/>
    <x v="5"/>
    <m/>
    <m/>
    <m/>
    <m/>
    <m/>
    <n v="3"/>
    <m/>
  </r>
  <r>
    <n v="2023"/>
    <x v="2"/>
    <s v="INT3"/>
    <n v="7"/>
    <n v="0"/>
    <x v="0"/>
    <x v="1"/>
    <m/>
    <x v="5"/>
    <m/>
    <m/>
    <m/>
    <m/>
    <m/>
    <n v="1"/>
    <m/>
  </r>
  <r>
    <n v="2023"/>
    <x v="2"/>
    <s v="INT3"/>
    <n v="7"/>
    <n v="0"/>
    <x v="0"/>
    <x v="1"/>
    <m/>
    <x v="5"/>
    <m/>
    <m/>
    <m/>
    <m/>
    <m/>
    <n v="2"/>
    <m/>
  </r>
  <r>
    <n v="2023"/>
    <x v="2"/>
    <s v="INT3"/>
    <n v="7"/>
    <n v="0"/>
    <x v="0"/>
    <x v="1"/>
    <s v="Eucrypta chrysanthemifolia"/>
    <x v="0"/>
    <s v="native"/>
    <m/>
    <m/>
    <m/>
    <m/>
    <n v="1"/>
    <m/>
  </r>
  <r>
    <n v="2023"/>
    <x v="2"/>
    <s v="INT3"/>
    <n v="7"/>
    <n v="0"/>
    <x v="0"/>
    <x v="1"/>
    <s v="Artemisia californica"/>
    <x v="1"/>
    <s v="native"/>
    <m/>
    <m/>
    <m/>
    <m/>
    <n v="1"/>
    <m/>
  </r>
  <r>
    <n v="2023"/>
    <x v="2"/>
    <s v="INT3"/>
    <n v="7"/>
    <n v="0"/>
    <x v="0"/>
    <x v="1"/>
    <m/>
    <x v="5"/>
    <m/>
    <m/>
    <m/>
    <m/>
    <m/>
    <m/>
    <m/>
  </r>
  <r>
    <n v="2023"/>
    <x v="2"/>
    <s v="INT3"/>
    <n v="7"/>
    <n v="0"/>
    <x v="0"/>
    <x v="1"/>
    <s v="Bromus Spp."/>
    <x v="2"/>
    <s v="nonnative"/>
    <m/>
    <m/>
    <m/>
    <m/>
    <n v="2"/>
    <m/>
  </r>
  <r>
    <n v="2023"/>
    <x v="2"/>
    <s v="INT3"/>
    <n v="7"/>
    <n v="0"/>
    <x v="0"/>
    <x v="1"/>
    <m/>
    <x v="5"/>
    <m/>
    <m/>
    <m/>
    <m/>
    <m/>
    <n v="12"/>
    <m/>
  </r>
  <r>
    <n v="2023"/>
    <x v="2"/>
    <s v="INT3"/>
    <n v="7"/>
    <n v="0"/>
    <x v="0"/>
    <x v="1"/>
    <m/>
    <x v="5"/>
    <m/>
    <m/>
    <m/>
    <m/>
    <m/>
    <n v="1"/>
    <m/>
  </r>
  <r>
    <n v="2023"/>
    <x v="2"/>
    <s v="INT2"/>
    <n v="5"/>
    <n v="0"/>
    <x v="0"/>
    <x v="0"/>
    <s v="Artemisia californica"/>
    <x v="1"/>
    <s v="native"/>
    <m/>
    <m/>
    <m/>
    <m/>
    <n v="2"/>
    <m/>
  </r>
  <r>
    <n v="2023"/>
    <x v="2"/>
    <s v="INT2"/>
    <n v="5"/>
    <n v="0"/>
    <x v="0"/>
    <x v="0"/>
    <s v="Artemisia californica"/>
    <x v="1"/>
    <s v="native"/>
    <m/>
    <m/>
    <m/>
    <m/>
    <n v="4"/>
    <m/>
  </r>
  <r>
    <n v="2023"/>
    <x v="2"/>
    <s v="INT2"/>
    <n v="5"/>
    <n v="0"/>
    <x v="0"/>
    <x v="0"/>
    <s v="Bromus Spp."/>
    <x v="2"/>
    <s v="nonnative"/>
    <m/>
    <m/>
    <m/>
    <m/>
    <n v="2"/>
    <m/>
  </r>
  <r>
    <n v="2023"/>
    <x v="2"/>
    <s v="INT2"/>
    <n v="5"/>
    <n v="0"/>
    <x v="0"/>
    <x v="0"/>
    <s v="Bromus Spp."/>
    <x v="2"/>
    <s v="nonnative"/>
    <m/>
    <m/>
    <m/>
    <m/>
    <n v="4"/>
    <m/>
  </r>
  <r>
    <n v="2023"/>
    <x v="2"/>
    <s v="INT2"/>
    <n v="5"/>
    <n v="0"/>
    <x v="0"/>
    <x v="0"/>
    <m/>
    <x v="5"/>
    <m/>
    <m/>
    <m/>
    <m/>
    <m/>
    <n v="1"/>
    <m/>
  </r>
  <r>
    <n v="2023"/>
    <x v="2"/>
    <s v="INT2"/>
    <n v="5"/>
    <n v="0"/>
    <x v="0"/>
    <x v="0"/>
    <m/>
    <x v="5"/>
    <m/>
    <m/>
    <m/>
    <m/>
    <m/>
    <m/>
    <m/>
  </r>
  <r>
    <n v="2023"/>
    <x v="2"/>
    <s v="INT3"/>
    <n v="9"/>
    <n v="0"/>
    <x v="0"/>
    <x v="2"/>
    <s v="Uropappus lindleyi"/>
    <x v="0"/>
    <s v="native"/>
    <m/>
    <m/>
    <m/>
    <m/>
    <n v="2"/>
    <m/>
  </r>
  <r>
    <n v="2023"/>
    <x v="2"/>
    <s v="INT3"/>
    <n v="9"/>
    <n v="0"/>
    <x v="0"/>
    <x v="2"/>
    <m/>
    <x v="5"/>
    <m/>
    <m/>
    <m/>
    <m/>
    <m/>
    <n v="2"/>
    <m/>
  </r>
  <r>
    <n v="2023"/>
    <x v="2"/>
    <s v="INT3"/>
    <n v="9"/>
    <n v="0"/>
    <x v="0"/>
    <x v="2"/>
    <m/>
    <x v="5"/>
    <m/>
    <m/>
    <m/>
    <m/>
    <m/>
    <n v="4"/>
    <m/>
  </r>
  <r>
    <n v="2023"/>
    <x v="2"/>
    <s v="INT3"/>
    <n v="9"/>
    <n v="0"/>
    <x v="0"/>
    <x v="2"/>
    <m/>
    <x v="5"/>
    <m/>
    <m/>
    <m/>
    <m/>
    <m/>
    <n v="1"/>
    <m/>
  </r>
  <r>
    <n v="2023"/>
    <x v="2"/>
    <s v="INT3"/>
    <n v="9"/>
    <n v="0"/>
    <x v="0"/>
    <x v="2"/>
    <m/>
    <x v="5"/>
    <m/>
    <m/>
    <m/>
    <m/>
    <m/>
    <n v="1"/>
    <m/>
  </r>
  <r>
    <n v="2023"/>
    <x v="2"/>
    <s v="INT3"/>
    <n v="9"/>
    <n v="0"/>
    <x v="0"/>
    <x v="2"/>
    <m/>
    <x v="5"/>
    <m/>
    <m/>
    <m/>
    <m/>
    <m/>
    <m/>
    <m/>
  </r>
  <r>
    <n v="2023"/>
    <x v="2"/>
    <s v="INT3"/>
    <n v="9"/>
    <n v="0"/>
    <x v="0"/>
    <x v="2"/>
    <m/>
    <x v="5"/>
    <m/>
    <m/>
    <m/>
    <m/>
    <m/>
    <n v="2"/>
    <m/>
  </r>
  <r>
    <n v="2023"/>
    <x v="2"/>
    <s v="INT3"/>
    <n v="9"/>
    <n v="0"/>
    <x v="0"/>
    <x v="2"/>
    <s v="Bromus Spp."/>
    <x v="2"/>
    <s v="nonnative"/>
    <m/>
    <m/>
    <m/>
    <m/>
    <n v="5"/>
    <m/>
  </r>
  <r>
    <n v="2023"/>
    <x v="2"/>
    <s v="INT3"/>
    <n v="9"/>
    <n v="0"/>
    <x v="0"/>
    <x v="2"/>
    <m/>
    <x v="5"/>
    <m/>
    <m/>
    <m/>
    <m/>
    <m/>
    <n v="1"/>
    <m/>
  </r>
  <r>
    <n v="2023"/>
    <x v="2"/>
    <s v="INT3"/>
    <n v="9"/>
    <n v="0"/>
    <x v="0"/>
    <x v="2"/>
    <s v="Festuca spp."/>
    <x v="2"/>
    <s v="native"/>
    <m/>
    <m/>
    <m/>
    <m/>
    <n v="1"/>
    <m/>
  </r>
  <r>
    <n v="2023"/>
    <x v="2"/>
    <s v="INT3"/>
    <n v="9"/>
    <n v="0"/>
    <x v="0"/>
    <x v="2"/>
    <m/>
    <x v="5"/>
    <m/>
    <m/>
    <m/>
    <m/>
    <m/>
    <n v="8"/>
    <m/>
  </r>
  <r>
    <n v="2023"/>
    <x v="2"/>
    <s v="INT2"/>
    <n v="6"/>
    <n v="4"/>
    <x v="1"/>
    <x v="1"/>
    <s v="Bromus Spp."/>
    <x v="2"/>
    <s v="nonnative"/>
    <m/>
    <m/>
    <m/>
    <m/>
    <n v="2"/>
    <m/>
  </r>
  <r>
    <n v="2023"/>
    <x v="2"/>
    <s v="INT2"/>
    <n v="6"/>
    <n v="4"/>
    <x v="1"/>
    <x v="1"/>
    <m/>
    <x v="5"/>
    <m/>
    <m/>
    <m/>
    <m/>
    <m/>
    <n v="2"/>
    <m/>
  </r>
  <r>
    <n v="2023"/>
    <x v="2"/>
    <s v="INT2"/>
    <n v="6"/>
    <n v="4"/>
    <x v="1"/>
    <x v="1"/>
    <m/>
    <x v="5"/>
    <m/>
    <m/>
    <m/>
    <m/>
    <m/>
    <n v="1"/>
    <m/>
  </r>
  <r>
    <n v="2023"/>
    <x v="2"/>
    <s v="INT2"/>
    <n v="6"/>
    <n v="4"/>
    <x v="1"/>
    <x v="1"/>
    <m/>
    <x v="5"/>
    <m/>
    <m/>
    <m/>
    <m/>
    <m/>
    <m/>
    <m/>
  </r>
  <r>
    <n v="2023"/>
    <x v="2"/>
    <s v="INT2"/>
    <n v="6"/>
    <n v="4"/>
    <x v="1"/>
    <x v="1"/>
    <s v="Festuca spp."/>
    <x v="2"/>
    <s v="native"/>
    <m/>
    <m/>
    <m/>
    <m/>
    <n v="1"/>
    <m/>
  </r>
  <r>
    <n v="2023"/>
    <x v="2"/>
    <s v="INT3"/>
    <n v="7"/>
    <n v="4"/>
    <x v="1"/>
    <x v="0"/>
    <m/>
    <x v="5"/>
    <m/>
    <m/>
    <m/>
    <m/>
    <m/>
    <n v="1"/>
    <m/>
  </r>
  <r>
    <n v="2023"/>
    <x v="2"/>
    <s v="INT3"/>
    <n v="7"/>
    <n v="4"/>
    <x v="1"/>
    <x v="0"/>
    <s v="Festuca spp."/>
    <x v="2"/>
    <s v="native"/>
    <m/>
    <m/>
    <m/>
    <m/>
    <n v="1"/>
    <m/>
  </r>
  <r>
    <n v="2023"/>
    <x v="2"/>
    <s v="INT3"/>
    <n v="7"/>
    <n v="4"/>
    <x v="1"/>
    <x v="0"/>
    <m/>
    <x v="5"/>
    <m/>
    <m/>
    <m/>
    <m/>
    <m/>
    <n v="2"/>
    <m/>
  </r>
  <r>
    <n v="2023"/>
    <x v="2"/>
    <s v="INT3"/>
    <n v="7"/>
    <n v="4"/>
    <x v="1"/>
    <x v="0"/>
    <m/>
    <x v="5"/>
    <m/>
    <m/>
    <m/>
    <m/>
    <m/>
    <n v="1"/>
    <m/>
  </r>
  <r>
    <n v="2023"/>
    <x v="2"/>
    <s v="INT3"/>
    <n v="7"/>
    <n v="4"/>
    <x v="1"/>
    <x v="0"/>
    <s v="Bromus Spp."/>
    <x v="2"/>
    <s v="nonnative"/>
    <m/>
    <m/>
    <m/>
    <m/>
    <n v="1"/>
    <m/>
  </r>
  <r>
    <n v="2023"/>
    <x v="2"/>
    <s v="INT3"/>
    <n v="9"/>
    <n v="4"/>
    <x v="1"/>
    <x v="3"/>
    <m/>
    <x v="5"/>
    <m/>
    <m/>
    <m/>
    <m/>
    <m/>
    <m/>
    <m/>
  </r>
  <r>
    <n v="2023"/>
    <x v="2"/>
    <s v="INT3"/>
    <n v="9"/>
    <n v="4"/>
    <x v="1"/>
    <x v="3"/>
    <s v="Bromus Spp."/>
    <x v="2"/>
    <s v="nonnative"/>
    <m/>
    <m/>
    <m/>
    <m/>
    <n v="2"/>
    <m/>
  </r>
  <r>
    <n v="2023"/>
    <x v="2"/>
    <s v="INT3"/>
    <n v="9"/>
    <n v="4"/>
    <x v="1"/>
    <x v="3"/>
    <m/>
    <x v="5"/>
    <m/>
    <m/>
    <m/>
    <m/>
    <m/>
    <n v="7"/>
    <m/>
  </r>
  <r>
    <n v="2023"/>
    <x v="2"/>
    <s v="INT1"/>
    <n v="1"/>
    <n v="0"/>
    <x v="0"/>
    <x v="2"/>
    <s v="Artemisia californica"/>
    <x v="1"/>
    <s v="native"/>
    <m/>
    <m/>
    <m/>
    <m/>
    <n v="2"/>
    <m/>
  </r>
  <r>
    <n v="2023"/>
    <x v="2"/>
    <s v="INT1"/>
    <n v="1"/>
    <n v="0"/>
    <x v="0"/>
    <x v="3"/>
    <m/>
    <x v="5"/>
    <m/>
    <m/>
    <m/>
    <m/>
    <m/>
    <m/>
    <m/>
  </r>
  <r>
    <n v="2023"/>
    <x v="2"/>
    <s v="INT1"/>
    <n v="2"/>
    <n v="0"/>
    <x v="0"/>
    <x v="1"/>
    <s v="Artemisia californica"/>
    <x v="1"/>
    <s v="native"/>
    <m/>
    <m/>
    <m/>
    <m/>
    <n v="2"/>
    <m/>
  </r>
  <r>
    <n v="2023"/>
    <x v="2"/>
    <s v="INT1"/>
    <n v="2"/>
    <n v="0"/>
    <x v="0"/>
    <x v="1"/>
    <m/>
    <x v="5"/>
    <m/>
    <m/>
    <m/>
    <m/>
    <m/>
    <n v="1"/>
    <m/>
  </r>
  <r>
    <n v="2023"/>
    <x v="2"/>
    <s v="INT1"/>
    <n v="2"/>
    <n v="0"/>
    <x v="0"/>
    <x v="1"/>
    <m/>
    <x v="5"/>
    <m/>
    <m/>
    <m/>
    <m/>
    <m/>
    <m/>
    <m/>
  </r>
  <r>
    <n v="2023"/>
    <x v="2"/>
    <s v="INT1"/>
    <n v="2"/>
    <n v="0"/>
    <x v="0"/>
    <x v="2"/>
    <m/>
    <x v="5"/>
    <m/>
    <m/>
    <m/>
    <m/>
    <m/>
    <n v="1"/>
    <m/>
  </r>
  <r>
    <n v="2023"/>
    <x v="2"/>
    <s v="INT1"/>
    <n v="2"/>
    <n v="0"/>
    <x v="0"/>
    <x v="3"/>
    <m/>
    <x v="5"/>
    <m/>
    <m/>
    <m/>
    <m/>
    <m/>
    <n v="1"/>
    <m/>
  </r>
  <r>
    <n v="2023"/>
    <x v="2"/>
    <s v="INT1"/>
    <n v="3"/>
    <n v="0"/>
    <x v="0"/>
    <x v="0"/>
    <m/>
    <x v="5"/>
    <m/>
    <m/>
    <m/>
    <m/>
    <m/>
    <n v="3"/>
    <m/>
  </r>
  <r>
    <n v="2023"/>
    <x v="2"/>
    <s v="INT2"/>
    <n v="4"/>
    <n v="0"/>
    <x v="0"/>
    <x v="0"/>
    <s v="Artemisia californica"/>
    <x v="1"/>
    <s v="native"/>
    <m/>
    <m/>
    <m/>
    <m/>
    <n v="4"/>
    <m/>
  </r>
  <r>
    <n v="2023"/>
    <x v="2"/>
    <s v="INT2"/>
    <n v="4"/>
    <n v="0"/>
    <x v="0"/>
    <x v="1"/>
    <s v="Artemisia californica"/>
    <x v="1"/>
    <s v="native"/>
    <m/>
    <m/>
    <m/>
    <m/>
    <n v="2"/>
    <m/>
  </r>
  <r>
    <n v="2023"/>
    <x v="2"/>
    <s v="INT2"/>
    <n v="4"/>
    <n v="0"/>
    <x v="0"/>
    <x v="1"/>
    <m/>
    <x v="5"/>
    <m/>
    <m/>
    <m/>
    <m/>
    <m/>
    <n v="1"/>
    <m/>
  </r>
  <r>
    <n v="2023"/>
    <x v="2"/>
    <s v="INT2"/>
    <n v="4"/>
    <n v="0"/>
    <x v="0"/>
    <x v="2"/>
    <m/>
    <x v="5"/>
    <m/>
    <m/>
    <m/>
    <m/>
    <m/>
    <n v="1"/>
    <m/>
  </r>
  <r>
    <n v="2023"/>
    <x v="2"/>
    <s v="INT2"/>
    <n v="4"/>
    <n v="0"/>
    <x v="0"/>
    <x v="2"/>
    <m/>
    <x v="5"/>
    <m/>
    <m/>
    <m/>
    <m/>
    <m/>
    <n v="2"/>
    <m/>
  </r>
  <r>
    <n v="2023"/>
    <x v="2"/>
    <s v="INT2"/>
    <n v="5"/>
    <n v="0"/>
    <x v="0"/>
    <x v="0"/>
    <m/>
    <x v="5"/>
    <m/>
    <m/>
    <m/>
    <m/>
    <m/>
    <m/>
    <m/>
  </r>
  <r>
    <n v="2023"/>
    <x v="2"/>
    <s v="INT2"/>
    <n v="5"/>
    <n v="0"/>
    <x v="0"/>
    <x v="3"/>
    <s v="Artemisia californica"/>
    <x v="1"/>
    <s v="native"/>
    <m/>
    <m/>
    <m/>
    <m/>
    <n v="2"/>
    <m/>
  </r>
  <r>
    <n v="2023"/>
    <x v="2"/>
    <s v="INT2"/>
    <n v="6"/>
    <n v="0"/>
    <x v="0"/>
    <x v="0"/>
    <s v="Artemisia californica"/>
    <x v="1"/>
    <s v="native"/>
    <m/>
    <m/>
    <m/>
    <m/>
    <n v="2"/>
    <m/>
  </r>
  <r>
    <n v="2023"/>
    <x v="2"/>
    <s v="INT2"/>
    <n v="6"/>
    <n v="0"/>
    <x v="0"/>
    <x v="0"/>
    <m/>
    <x v="5"/>
    <m/>
    <m/>
    <m/>
    <m/>
    <m/>
    <m/>
    <m/>
  </r>
  <r>
    <n v="2023"/>
    <x v="2"/>
    <s v="INT2"/>
    <n v="6"/>
    <n v="0"/>
    <x v="0"/>
    <x v="3"/>
    <s v="Artemisia californica"/>
    <x v="1"/>
    <s v="native"/>
    <m/>
    <m/>
    <m/>
    <m/>
    <n v="2"/>
    <m/>
  </r>
  <r>
    <n v="2023"/>
    <x v="2"/>
    <s v="INT2"/>
    <n v="6"/>
    <n v="0"/>
    <x v="0"/>
    <x v="3"/>
    <m/>
    <x v="5"/>
    <m/>
    <m/>
    <m/>
    <m/>
    <m/>
    <m/>
    <m/>
  </r>
  <r>
    <n v="2023"/>
    <x v="2"/>
    <s v="INT3"/>
    <n v="7"/>
    <n v="0"/>
    <x v="0"/>
    <x v="0"/>
    <m/>
    <x v="5"/>
    <m/>
    <m/>
    <m/>
    <m/>
    <m/>
    <n v="9"/>
    <m/>
  </r>
  <r>
    <n v="2023"/>
    <x v="2"/>
    <s v="INT3"/>
    <n v="7"/>
    <n v="0"/>
    <x v="0"/>
    <x v="0"/>
    <m/>
    <x v="5"/>
    <m/>
    <m/>
    <m/>
    <m/>
    <m/>
    <n v="4"/>
    <m/>
  </r>
  <r>
    <n v="2023"/>
    <x v="2"/>
    <s v="INT3"/>
    <n v="7"/>
    <n v="0"/>
    <x v="0"/>
    <x v="0"/>
    <s v="Bromus Spp."/>
    <x v="2"/>
    <s v="nonnative"/>
    <m/>
    <m/>
    <m/>
    <m/>
    <n v="2"/>
    <m/>
  </r>
  <r>
    <n v="2023"/>
    <x v="2"/>
    <s v="INT3"/>
    <n v="7"/>
    <n v="0"/>
    <x v="0"/>
    <x v="0"/>
    <m/>
    <x v="5"/>
    <m/>
    <m/>
    <m/>
    <m/>
    <m/>
    <n v="2"/>
    <m/>
  </r>
  <r>
    <n v="2023"/>
    <x v="2"/>
    <s v="INT3"/>
    <n v="7"/>
    <n v="0"/>
    <x v="0"/>
    <x v="0"/>
    <m/>
    <x v="5"/>
    <m/>
    <m/>
    <m/>
    <m/>
    <m/>
    <n v="1"/>
    <m/>
  </r>
  <r>
    <n v="2023"/>
    <x v="2"/>
    <s v="INT3"/>
    <n v="7"/>
    <n v="0"/>
    <x v="0"/>
    <x v="0"/>
    <m/>
    <x v="5"/>
    <m/>
    <m/>
    <m/>
    <m/>
    <m/>
    <n v="1"/>
    <m/>
  </r>
  <r>
    <n v="2023"/>
    <x v="2"/>
    <s v="INT3"/>
    <n v="7"/>
    <n v="0"/>
    <x v="0"/>
    <x v="0"/>
    <s v="Festuca spp."/>
    <x v="2"/>
    <s v="native"/>
    <m/>
    <m/>
    <m/>
    <m/>
    <n v="1"/>
    <m/>
  </r>
  <r>
    <n v="2023"/>
    <x v="2"/>
    <s v="INT3"/>
    <n v="7"/>
    <n v="0"/>
    <x v="0"/>
    <x v="1"/>
    <m/>
    <x v="5"/>
    <m/>
    <m/>
    <m/>
    <m/>
    <m/>
    <n v="1"/>
    <m/>
  </r>
  <r>
    <n v="2023"/>
    <x v="2"/>
    <s v="INT3"/>
    <n v="8"/>
    <n v="0"/>
    <x v="0"/>
    <x v="1"/>
    <m/>
    <x v="5"/>
    <m/>
    <m/>
    <m/>
    <m/>
    <m/>
    <n v="4"/>
    <m/>
  </r>
  <r>
    <n v="2023"/>
    <x v="2"/>
    <s v="INT3"/>
    <n v="8"/>
    <n v="0"/>
    <x v="0"/>
    <x v="1"/>
    <m/>
    <x v="5"/>
    <m/>
    <m/>
    <m/>
    <m/>
    <m/>
    <m/>
    <m/>
  </r>
  <r>
    <n v="2023"/>
    <x v="2"/>
    <s v="INT3"/>
    <n v="9"/>
    <n v="0"/>
    <x v="0"/>
    <x v="0"/>
    <m/>
    <x v="5"/>
    <m/>
    <m/>
    <m/>
    <m/>
    <m/>
    <n v="1"/>
    <m/>
  </r>
  <r>
    <n v="2023"/>
    <x v="2"/>
    <s v="INT1"/>
    <n v="3"/>
    <n v="0"/>
    <x v="0"/>
    <x v="2"/>
    <m/>
    <x v="5"/>
    <m/>
    <m/>
    <m/>
    <m/>
    <m/>
    <m/>
    <m/>
  </r>
  <r>
    <n v="2023"/>
    <x v="2"/>
    <s v="INT1"/>
    <n v="2"/>
    <n v="4"/>
    <x v="1"/>
    <x v="2"/>
    <m/>
    <x v="5"/>
    <m/>
    <m/>
    <m/>
    <m/>
    <m/>
    <n v="1"/>
    <m/>
  </r>
  <r>
    <n v="2023"/>
    <x v="2"/>
    <s v="INT1"/>
    <n v="2"/>
    <n v="4"/>
    <x v="1"/>
    <x v="3"/>
    <s v="Artemisia californica"/>
    <x v="1"/>
    <s v="native"/>
    <m/>
    <m/>
    <m/>
    <m/>
    <n v="1"/>
    <m/>
  </r>
  <r>
    <n v="2023"/>
    <x v="2"/>
    <s v="INT1"/>
    <n v="3"/>
    <n v="4"/>
    <x v="1"/>
    <x v="3"/>
    <m/>
    <x v="5"/>
    <m/>
    <m/>
    <m/>
    <m/>
    <m/>
    <n v="5"/>
    <m/>
  </r>
  <r>
    <n v="2023"/>
    <x v="2"/>
    <s v="INT1"/>
    <n v="3"/>
    <n v="4"/>
    <x v="1"/>
    <x v="3"/>
    <m/>
    <x v="5"/>
    <m/>
    <m/>
    <m/>
    <m/>
    <m/>
    <m/>
    <m/>
  </r>
  <r>
    <n v="2023"/>
    <x v="2"/>
    <s v="INT2"/>
    <n v="5"/>
    <n v="4"/>
    <x v="1"/>
    <x v="0"/>
    <s v="Artemisia californica"/>
    <x v="1"/>
    <s v="native"/>
    <m/>
    <m/>
    <m/>
    <m/>
    <n v="2"/>
    <m/>
  </r>
  <r>
    <n v="2023"/>
    <x v="2"/>
    <s v="INT2"/>
    <n v="5"/>
    <n v="4"/>
    <x v="1"/>
    <x v="0"/>
    <s v="Bromus Spp."/>
    <x v="2"/>
    <s v="nonnative"/>
    <m/>
    <m/>
    <m/>
    <m/>
    <n v="2"/>
    <m/>
  </r>
  <r>
    <n v="2023"/>
    <x v="2"/>
    <s v="INT2"/>
    <n v="5"/>
    <n v="4"/>
    <x v="1"/>
    <x v="3"/>
    <s v="Artemisia californica"/>
    <x v="1"/>
    <s v="native"/>
    <m/>
    <m/>
    <m/>
    <m/>
    <n v="1"/>
    <m/>
  </r>
  <r>
    <n v="2023"/>
    <x v="2"/>
    <s v="INT2"/>
    <n v="6"/>
    <n v="4"/>
    <x v="1"/>
    <x v="0"/>
    <s v="Artemisia californica"/>
    <x v="1"/>
    <s v="native"/>
    <m/>
    <m/>
    <m/>
    <m/>
    <n v="1"/>
    <m/>
  </r>
  <r>
    <n v="2023"/>
    <x v="2"/>
    <s v="INT2"/>
    <n v="6"/>
    <n v="4"/>
    <x v="1"/>
    <x v="0"/>
    <s v="Festuca spp."/>
    <x v="2"/>
    <s v="native"/>
    <m/>
    <m/>
    <m/>
    <m/>
    <n v="1"/>
    <m/>
  </r>
  <r>
    <n v="2023"/>
    <x v="2"/>
    <s v="INT2"/>
    <n v="6"/>
    <n v="4"/>
    <x v="1"/>
    <x v="0"/>
    <s v="Bromus Spp."/>
    <x v="2"/>
    <s v="nonnative"/>
    <m/>
    <m/>
    <m/>
    <m/>
    <n v="1"/>
    <m/>
  </r>
  <r>
    <n v="2023"/>
    <x v="2"/>
    <s v="INT2"/>
    <n v="6"/>
    <n v="4"/>
    <x v="1"/>
    <x v="0"/>
    <m/>
    <x v="5"/>
    <m/>
    <m/>
    <m/>
    <m/>
    <m/>
    <n v="1"/>
    <m/>
  </r>
  <r>
    <n v="2023"/>
    <x v="2"/>
    <s v="INT2"/>
    <n v="6"/>
    <n v="4"/>
    <x v="1"/>
    <x v="0"/>
    <m/>
    <x v="5"/>
    <m/>
    <m/>
    <m/>
    <m/>
    <m/>
    <m/>
    <m/>
  </r>
  <r>
    <n v="2023"/>
    <x v="2"/>
    <s v="INT3"/>
    <n v="8"/>
    <n v="4"/>
    <x v="1"/>
    <x v="3"/>
    <m/>
    <x v="5"/>
    <m/>
    <m/>
    <m/>
    <m/>
    <m/>
    <n v="1"/>
    <m/>
  </r>
  <r>
    <n v="2023"/>
    <x v="2"/>
    <s v="INT3"/>
    <n v="9"/>
    <n v="4"/>
    <x v="1"/>
    <x v="2"/>
    <m/>
    <x v="5"/>
    <m/>
    <m/>
    <m/>
    <m/>
    <m/>
    <n v="1"/>
    <m/>
  </r>
  <r>
    <n v="2023"/>
    <x v="2"/>
    <s v="INT2"/>
    <n v="4"/>
    <n v="4"/>
    <x v="1"/>
    <x v="0"/>
    <s v="Artemisia californica"/>
    <x v="1"/>
    <s v="native"/>
    <m/>
    <m/>
    <m/>
    <m/>
    <n v="5"/>
    <s v="4 BEE"/>
  </r>
  <r>
    <n v="2023"/>
    <x v="2"/>
    <s v="INT2"/>
    <n v="4"/>
    <n v="4"/>
    <x v="1"/>
    <x v="0"/>
    <m/>
    <x v="5"/>
    <m/>
    <m/>
    <m/>
    <m/>
    <m/>
    <n v="1"/>
    <s v="4 BEE"/>
  </r>
  <r>
    <n v="2023"/>
    <x v="2"/>
    <s v="INT2"/>
    <n v="4"/>
    <n v="4"/>
    <x v="1"/>
    <x v="0"/>
    <s v="Salvia leucophylla"/>
    <x v="1"/>
    <s v="native"/>
    <m/>
    <m/>
    <m/>
    <m/>
    <n v="1"/>
    <s v="4 BEE"/>
  </r>
  <r>
    <n v="2023"/>
    <x v="2"/>
    <s v="INT2"/>
    <n v="4"/>
    <n v="4"/>
    <x v="1"/>
    <x v="1"/>
    <m/>
    <x v="5"/>
    <m/>
    <m/>
    <m/>
    <m/>
    <m/>
    <n v="1"/>
    <s v="4 BEE"/>
  </r>
  <r>
    <n v="2023"/>
    <x v="2"/>
    <s v="INT2"/>
    <n v="4"/>
    <n v="4"/>
    <x v="1"/>
    <x v="1"/>
    <s v="Bromus"/>
    <x v="2"/>
    <s v="Non-native"/>
    <m/>
    <m/>
    <m/>
    <m/>
    <n v="1"/>
    <s v="4 BEE"/>
  </r>
  <r>
    <n v="2023"/>
    <x v="2"/>
    <s v="INT2"/>
    <n v="4"/>
    <n v="4"/>
    <x v="1"/>
    <x v="2"/>
    <s v="Artemisia californica"/>
    <x v="1"/>
    <s v="native"/>
    <m/>
    <m/>
    <m/>
    <m/>
    <n v="2"/>
    <s v="4 BEE"/>
  </r>
  <r>
    <n v="2023"/>
    <x v="2"/>
    <s v="INT2"/>
    <n v="4"/>
    <n v="4"/>
    <x v="1"/>
    <x v="2"/>
    <m/>
    <x v="5"/>
    <m/>
    <m/>
    <m/>
    <m/>
    <m/>
    <n v="1"/>
    <s v="4 BEE"/>
  </r>
  <r>
    <n v="2023"/>
    <x v="2"/>
    <s v="INT2"/>
    <n v="4"/>
    <n v="0"/>
    <x v="0"/>
    <x v="3"/>
    <s v="Bromus Spp."/>
    <x v="2"/>
    <s v="nonnative"/>
    <m/>
    <m/>
    <m/>
    <m/>
    <n v="4"/>
    <m/>
  </r>
  <r>
    <n v="2023"/>
    <x v="2"/>
    <s v="INT2"/>
    <n v="4"/>
    <n v="0"/>
    <x v="0"/>
    <x v="3"/>
    <s v="Artemisia californica"/>
    <x v="1"/>
    <s v="native"/>
    <m/>
    <m/>
    <m/>
    <m/>
    <n v="2"/>
    <m/>
  </r>
  <r>
    <n v="2023"/>
    <x v="2"/>
    <s v="INT2"/>
    <n v="4"/>
    <n v="0"/>
    <x v="0"/>
    <x v="3"/>
    <m/>
    <x v="5"/>
    <m/>
    <m/>
    <m/>
    <m/>
    <m/>
    <n v="1"/>
    <m/>
  </r>
  <r>
    <n v="2023"/>
    <x v="2"/>
    <s v="INT2"/>
    <n v="4"/>
    <n v="0"/>
    <x v="0"/>
    <x v="3"/>
    <m/>
    <x v="5"/>
    <m/>
    <m/>
    <m/>
    <m/>
    <m/>
    <m/>
    <m/>
  </r>
  <r>
    <n v="2023"/>
    <x v="2"/>
    <s v="INT2"/>
    <n v="4"/>
    <n v="0"/>
    <x v="0"/>
    <x v="3"/>
    <m/>
    <x v="5"/>
    <m/>
    <m/>
    <m/>
    <m/>
    <m/>
    <n v="1"/>
    <m/>
  </r>
  <r>
    <n v="2023"/>
    <x v="2"/>
    <s v="INT2"/>
    <n v="5"/>
    <n v="0"/>
    <x v="0"/>
    <x v="1"/>
    <s v="Artemisia californica"/>
    <x v="1"/>
    <s v="native"/>
    <m/>
    <m/>
    <m/>
    <m/>
    <n v="1"/>
    <m/>
  </r>
  <r>
    <n v="2023"/>
    <x v="2"/>
    <s v="INT2"/>
    <n v="5"/>
    <n v="0"/>
    <x v="0"/>
    <x v="1"/>
    <s v="Artemisia californica"/>
    <x v="1"/>
    <s v="native"/>
    <m/>
    <m/>
    <m/>
    <m/>
    <n v="1"/>
    <m/>
  </r>
  <r>
    <n v="2023"/>
    <x v="2"/>
    <s v="INT2"/>
    <n v="5"/>
    <n v="0"/>
    <x v="0"/>
    <x v="1"/>
    <m/>
    <x v="5"/>
    <m/>
    <m/>
    <m/>
    <m/>
    <m/>
    <m/>
    <m/>
  </r>
  <r>
    <n v="2023"/>
    <x v="2"/>
    <s v="INT2"/>
    <n v="6"/>
    <n v="0"/>
    <x v="0"/>
    <x v="1"/>
    <s v="Bromus Spp."/>
    <x v="2"/>
    <s v="nonnative"/>
    <m/>
    <m/>
    <m/>
    <m/>
    <n v="2"/>
    <m/>
  </r>
  <r>
    <n v="2023"/>
    <x v="2"/>
    <s v="INT2"/>
    <n v="6"/>
    <n v="0"/>
    <x v="0"/>
    <x v="1"/>
    <m/>
    <x v="5"/>
    <m/>
    <m/>
    <m/>
    <m/>
    <m/>
    <m/>
    <m/>
  </r>
  <r>
    <n v="2023"/>
    <x v="2"/>
    <s v="INT2"/>
    <n v="6"/>
    <n v="0"/>
    <x v="0"/>
    <x v="1"/>
    <m/>
    <x v="5"/>
    <m/>
    <m/>
    <m/>
    <m/>
    <m/>
    <n v="1"/>
    <m/>
  </r>
  <r>
    <n v="2023"/>
    <x v="2"/>
    <s v="INT2"/>
    <n v="4"/>
    <n v="4"/>
    <x v="1"/>
    <x v="0"/>
    <m/>
    <x v="5"/>
    <m/>
    <m/>
    <m/>
    <m/>
    <m/>
    <m/>
    <s v="4 AYE"/>
  </r>
  <r>
    <n v="2023"/>
    <x v="2"/>
    <s v="INT1"/>
    <n v="3"/>
    <n v="0"/>
    <x v="0"/>
    <x v="3"/>
    <m/>
    <x v="5"/>
    <m/>
    <m/>
    <m/>
    <m/>
    <m/>
    <m/>
    <m/>
  </r>
  <r>
    <n v="2023"/>
    <x v="2"/>
    <s v="INT1"/>
    <n v="3"/>
    <n v="0"/>
    <x v="0"/>
    <x v="3"/>
    <m/>
    <x v="5"/>
    <m/>
    <m/>
    <m/>
    <m/>
    <m/>
    <n v="2"/>
    <m/>
  </r>
  <r>
    <n v="2023"/>
    <x v="2"/>
    <s v="INT3"/>
    <n v="8"/>
    <n v="0"/>
    <x v="0"/>
    <x v="0"/>
    <m/>
    <x v="5"/>
    <m/>
    <m/>
    <m/>
    <m/>
    <m/>
    <m/>
    <m/>
  </r>
  <r>
    <n v="2023"/>
    <x v="2"/>
    <s v="INT3"/>
    <n v="8"/>
    <n v="0"/>
    <x v="0"/>
    <x v="3"/>
    <m/>
    <x v="5"/>
    <m/>
    <m/>
    <m/>
    <m/>
    <m/>
    <m/>
    <m/>
  </r>
  <r>
    <n v="2023"/>
    <x v="2"/>
    <s v="INT3"/>
    <n v="8"/>
    <n v="4"/>
    <x v="1"/>
    <x v="1"/>
    <s v="Bromus Spp."/>
    <x v="2"/>
    <s v="nonnative"/>
    <m/>
    <m/>
    <m/>
    <m/>
    <n v="1"/>
    <m/>
  </r>
  <r>
    <n v="2023"/>
    <x v="2"/>
    <s v="INT3"/>
    <n v="8"/>
    <n v="4"/>
    <x v="1"/>
    <x v="1"/>
    <m/>
    <x v="5"/>
    <m/>
    <m/>
    <m/>
    <m/>
    <m/>
    <m/>
    <m/>
  </r>
  <r>
    <n v="2023"/>
    <x v="2"/>
    <s v="INT1"/>
    <n v="2"/>
    <n v="0"/>
    <x v="0"/>
    <x v="0"/>
    <m/>
    <x v="5"/>
    <m/>
    <m/>
    <m/>
    <m/>
    <m/>
    <n v="1"/>
    <m/>
  </r>
  <r>
    <n v="2023"/>
    <x v="2"/>
    <s v="INT1"/>
    <n v="2"/>
    <n v="0"/>
    <x v="0"/>
    <x v="0"/>
    <s v="Artemisia californica"/>
    <x v="1"/>
    <s v="native"/>
    <m/>
    <m/>
    <m/>
    <m/>
    <n v="2"/>
    <m/>
  </r>
  <r>
    <n v="2023"/>
    <x v="2"/>
    <s v="INT2"/>
    <n v="6"/>
    <n v="0"/>
    <x v="0"/>
    <x v="2"/>
    <s v="Artemisia californica"/>
    <x v="1"/>
    <s v="native"/>
    <m/>
    <m/>
    <m/>
    <m/>
    <n v="2"/>
    <m/>
  </r>
  <r>
    <n v="2023"/>
    <x v="2"/>
    <s v="INT3"/>
    <n v="8"/>
    <n v="0"/>
    <x v="0"/>
    <x v="0"/>
    <m/>
    <x v="5"/>
    <m/>
    <m/>
    <m/>
    <m/>
    <m/>
    <n v="1"/>
    <m/>
  </r>
  <r>
    <n v="2023"/>
    <x v="2"/>
    <s v="INT3"/>
    <n v="8"/>
    <n v="0"/>
    <x v="0"/>
    <x v="0"/>
    <m/>
    <x v="5"/>
    <m/>
    <m/>
    <m/>
    <m/>
    <m/>
    <n v="1"/>
    <m/>
  </r>
  <r>
    <n v="2023"/>
    <x v="2"/>
    <s v="INT3"/>
    <n v="8"/>
    <n v="0"/>
    <x v="0"/>
    <x v="3"/>
    <s v="Salvia leucophylla"/>
    <x v="1"/>
    <s v="native"/>
    <m/>
    <m/>
    <m/>
    <m/>
    <n v="1"/>
    <m/>
  </r>
  <r>
    <n v="2023"/>
    <x v="2"/>
    <s v="INT3"/>
    <n v="8"/>
    <n v="0"/>
    <x v="0"/>
    <x v="3"/>
    <m/>
    <x v="5"/>
    <m/>
    <m/>
    <m/>
    <m/>
    <m/>
    <n v="4"/>
    <m/>
  </r>
  <r>
    <n v="2023"/>
    <x v="2"/>
    <s v="INT3"/>
    <n v="8"/>
    <n v="0"/>
    <x v="0"/>
    <x v="3"/>
    <m/>
    <x v="5"/>
    <m/>
    <m/>
    <m/>
    <m/>
    <m/>
    <n v="1"/>
    <m/>
  </r>
  <r>
    <n v="2023"/>
    <x v="2"/>
    <s v="INT3"/>
    <n v="8"/>
    <n v="0"/>
    <x v="0"/>
    <x v="3"/>
    <m/>
    <x v="5"/>
    <m/>
    <m/>
    <m/>
    <m/>
    <m/>
    <n v="1"/>
    <m/>
  </r>
  <r>
    <n v="2023"/>
    <x v="2"/>
    <s v="INT3"/>
    <n v="9"/>
    <n v="0"/>
    <x v="0"/>
    <x v="1"/>
    <m/>
    <x v="5"/>
    <m/>
    <m/>
    <m/>
    <m/>
    <m/>
    <n v="2"/>
    <m/>
  </r>
  <r>
    <n v="2023"/>
    <x v="2"/>
    <s v="INT2"/>
    <n v="5"/>
    <n v="4"/>
    <x v="1"/>
    <x v="0"/>
    <s v="Salvia leucophylla"/>
    <x v="1"/>
    <s v="native"/>
    <m/>
    <m/>
    <m/>
    <m/>
    <n v="1"/>
    <m/>
  </r>
  <r>
    <n v="2023"/>
    <x v="2"/>
    <s v="INT3"/>
    <n v="7"/>
    <n v="4"/>
    <x v="1"/>
    <x v="2"/>
    <m/>
    <x v="5"/>
    <m/>
    <m/>
    <m/>
    <m/>
    <m/>
    <n v="1"/>
    <m/>
  </r>
  <r>
    <n v="2023"/>
    <x v="2"/>
    <s v="INT1"/>
    <s v="`"/>
    <n v="0"/>
    <x v="0"/>
    <x v="0"/>
    <m/>
    <x v="5"/>
    <m/>
    <m/>
    <m/>
    <m/>
    <m/>
    <n v="1"/>
    <m/>
  </r>
  <r>
    <n v="2023"/>
    <x v="2"/>
    <s v="INT2"/>
    <n v="6"/>
    <n v="0"/>
    <x v="0"/>
    <x v="2"/>
    <s v="Artemisia californica"/>
    <x v="1"/>
    <s v="native"/>
    <m/>
    <m/>
    <m/>
    <m/>
    <n v="2"/>
    <m/>
  </r>
  <r>
    <n v="2023"/>
    <x v="2"/>
    <s v="INT2"/>
    <n v="6"/>
    <n v="0"/>
    <x v="0"/>
    <x v="2"/>
    <m/>
    <x v="5"/>
    <m/>
    <m/>
    <m/>
    <m/>
    <m/>
    <n v="1"/>
    <m/>
  </r>
  <r>
    <n v="2023"/>
    <x v="2"/>
    <s v="INT2"/>
    <n v="6"/>
    <n v="0"/>
    <x v="0"/>
    <x v="3"/>
    <m/>
    <x v="5"/>
    <m/>
    <m/>
    <m/>
    <m/>
    <m/>
    <n v="1"/>
    <m/>
  </r>
  <r>
    <n v="2023"/>
    <x v="2"/>
    <s v="INT1"/>
    <n v="1"/>
    <n v="0"/>
    <x v="0"/>
    <x v="0"/>
    <m/>
    <x v="5"/>
    <m/>
    <m/>
    <m/>
    <m/>
    <m/>
    <n v="1"/>
    <m/>
  </r>
  <r>
    <n v="2023"/>
    <x v="2"/>
    <s v="INT2"/>
    <n v="6"/>
    <n v="0"/>
    <x v="0"/>
    <x v="3"/>
    <m/>
    <x v="5"/>
    <m/>
    <m/>
    <m/>
    <m/>
    <m/>
    <n v="1"/>
    <m/>
  </r>
  <r>
    <n v="2023"/>
    <x v="2"/>
    <s v="INT3"/>
    <n v="8"/>
    <n v="0"/>
    <x v="0"/>
    <x v="1"/>
    <m/>
    <x v="5"/>
    <m/>
    <m/>
    <m/>
    <m/>
    <m/>
    <n v="1"/>
    <m/>
  </r>
  <r>
    <n v="2023"/>
    <x v="2"/>
    <s v="INT1"/>
    <n v="2"/>
    <n v="0"/>
    <x v="0"/>
    <x v="3"/>
    <s v="Bromus Spp."/>
    <x v="2"/>
    <s v="nonnative"/>
    <m/>
    <m/>
    <m/>
    <m/>
    <n v="2"/>
    <m/>
  </r>
  <r>
    <n v="2023"/>
    <x v="2"/>
    <s v="INT2"/>
    <n v="4"/>
    <n v="0"/>
    <x v="0"/>
    <x v="0"/>
    <s v="Bromus Spp."/>
    <x v="2"/>
    <s v="nonnative"/>
    <m/>
    <m/>
    <m/>
    <m/>
    <n v="1"/>
    <m/>
  </r>
  <r>
    <n v="2023"/>
    <x v="2"/>
    <s v="INT2"/>
    <n v="5"/>
    <n v="0"/>
    <x v="0"/>
    <x v="1"/>
    <s v="Artemisia californica"/>
    <x v="1"/>
    <s v="native"/>
    <m/>
    <m/>
    <m/>
    <m/>
    <n v="2"/>
    <m/>
  </r>
  <r>
    <n v="2023"/>
    <x v="2"/>
    <s v="INT2"/>
    <n v="6"/>
    <n v="0"/>
    <x v="0"/>
    <x v="0"/>
    <s v="Bromus Spp."/>
    <x v="2"/>
    <s v="nonnative"/>
    <m/>
    <m/>
    <m/>
    <m/>
    <n v="2"/>
    <m/>
  </r>
  <r>
    <n v="2023"/>
    <x v="2"/>
    <s v="INT3"/>
    <n v="7"/>
    <n v="0"/>
    <x v="0"/>
    <x v="3"/>
    <s v="Bromus Spp."/>
    <x v="2"/>
    <s v="nonnative"/>
    <m/>
    <m/>
    <m/>
    <m/>
    <n v="2"/>
    <m/>
  </r>
  <r>
    <n v="2023"/>
    <x v="2"/>
    <s v="INT3"/>
    <n v="7"/>
    <n v="0"/>
    <x v="0"/>
    <x v="3"/>
    <s v="Artemisia californica"/>
    <x v="1"/>
    <s v="native"/>
    <m/>
    <m/>
    <m/>
    <m/>
    <n v="2"/>
    <m/>
  </r>
  <r>
    <n v="2023"/>
    <x v="2"/>
    <s v="INT2"/>
    <n v="5"/>
    <n v="4"/>
    <x v="1"/>
    <x v="0"/>
    <s v="Bromus Spp."/>
    <x v="2"/>
    <s v="nonnative"/>
    <m/>
    <m/>
    <m/>
    <m/>
    <n v="1"/>
    <m/>
  </r>
  <r>
    <n v="2023"/>
    <x v="2"/>
    <s v="INT3"/>
    <n v="9"/>
    <n v="4"/>
    <x v="1"/>
    <x v="0"/>
    <s v="Bromus Spp."/>
    <x v="2"/>
    <s v="nonnative"/>
    <m/>
    <m/>
    <m/>
    <m/>
    <n v="2"/>
    <m/>
  </r>
  <r>
    <n v="2023"/>
    <x v="2"/>
    <s v="INT3"/>
    <n v="9"/>
    <n v="4"/>
    <x v="1"/>
    <x v="3"/>
    <s v="Salvia leucophylla"/>
    <x v="1"/>
    <s v="native"/>
    <m/>
    <m/>
    <m/>
    <m/>
    <n v="1"/>
    <m/>
  </r>
  <r>
    <n v="2023"/>
    <x v="2"/>
    <s v="INT2"/>
    <n v="4"/>
    <n v="4"/>
    <x v="1"/>
    <x v="0"/>
    <s v="Artemisia californica"/>
    <x v="1"/>
    <s v="native"/>
    <m/>
    <m/>
    <m/>
    <m/>
    <n v="1"/>
    <s v="4 AYE"/>
  </r>
  <r>
    <n v="2023"/>
    <x v="2"/>
    <s v="INT1"/>
    <n v="1"/>
    <n v="0"/>
    <x v="0"/>
    <x v="2"/>
    <s v="Artemisia californica"/>
    <x v="1"/>
    <s v="native"/>
    <m/>
    <m/>
    <m/>
    <m/>
    <n v="1"/>
    <m/>
  </r>
  <r>
    <n v="2023"/>
    <x v="2"/>
    <s v="INT2"/>
    <n v="4"/>
    <n v="0"/>
    <x v="0"/>
    <x v="0"/>
    <s v="Artemisia californica"/>
    <x v="1"/>
    <s v="native"/>
    <m/>
    <m/>
    <m/>
    <m/>
    <n v="2"/>
    <m/>
  </r>
  <r>
    <n v="2023"/>
    <x v="2"/>
    <s v="INT2"/>
    <n v="4"/>
    <n v="0"/>
    <x v="0"/>
    <x v="3"/>
    <s v="Artemisia californica"/>
    <x v="1"/>
    <s v="native"/>
    <m/>
    <m/>
    <m/>
    <m/>
    <n v="1"/>
    <m/>
  </r>
  <r>
    <n v="2023"/>
    <x v="2"/>
    <s v="INT2"/>
    <n v="4"/>
    <n v="0"/>
    <x v="0"/>
    <x v="3"/>
    <s v="Salvia leucophylla"/>
    <x v="1"/>
    <s v="native"/>
    <m/>
    <m/>
    <m/>
    <m/>
    <n v="1"/>
    <m/>
  </r>
  <r>
    <n v="2023"/>
    <x v="2"/>
    <s v="INT2"/>
    <n v="6"/>
    <n v="0"/>
    <x v="0"/>
    <x v="0"/>
    <s v="Artemisia californica"/>
    <x v="1"/>
    <s v="native"/>
    <m/>
    <m/>
    <m/>
    <m/>
    <n v="1"/>
    <m/>
  </r>
  <r>
    <n v="2023"/>
    <x v="2"/>
    <s v="INT3"/>
    <n v="7"/>
    <n v="0"/>
    <x v="0"/>
    <x v="2"/>
    <m/>
    <x v="5"/>
    <m/>
    <m/>
    <m/>
    <m/>
    <m/>
    <n v="1"/>
    <m/>
  </r>
  <r>
    <n v="2023"/>
    <x v="2"/>
    <s v="INT1"/>
    <n v="2"/>
    <n v="4"/>
    <x v="1"/>
    <x v="1"/>
    <m/>
    <x v="5"/>
    <m/>
    <m/>
    <m/>
    <m/>
    <m/>
    <n v="2"/>
    <m/>
  </r>
  <r>
    <n v="2023"/>
    <x v="2"/>
    <s v="INT2"/>
    <n v="5"/>
    <n v="4"/>
    <x v="1"/>
    <x v="1"/>
    <m/>
    <x v="5"/>
    <m/>
    <m/>
    <m/>
    <m/>
    <m/>
    <n v="1"/>
    <m/>
  </r>
  <r>
    <n v="2023"/>
    <x v="2"/>
    <s v="INT2"/>
    <n v="6"/>
    <n v="4"/>
    <x v="1"/>
    <x v="0"/>
    <s v="Artemisia californica"/>
    <x v="1"/>
    <s v="native"/>
    <m/>
    <m/>
    <m/>
    <m/>
    <n v="1"/>
    <m/>
  </r>
  <r>
    <n v="2023"/>
    <x v="2"/>
    <s v="INT2"/>
    <n v="6"/>
    <n v="4"/>
    <x v="1"/>
    <x v="1"/>
    <s v="Artemisia californica"/>
    <x v="1"/>
    <s v="native"/>
    <m/>
    <m/>
    <m/>
    <m/>
    <n v="1"/>
    <m/>
  </r>
  <r>
    <n v="2023"/>
    <x v="2"/>
    <s v="INT1"/>
    <n v="1"/>
    <n v="0"/>
    <x v="0"/>
    <x v="0"/>
    <s v="Bromus Spp."/>
    <x v="2"/>
    <s v="nonnative"/>
    <m/>
    <m/>
    <m/>
    <m/>
    <n v="1"/>
    <m/>
  </r>
  <r>
    <n v="2023"/>
    <x v="2"/>
    <s v="INT1"/>
    <n v="1"/>
    <n v="0"/>
    <x v="0"/>
    <x v="3"/>
    <m/>
    <x v="5"/>
    <m/>
    <m/>
    <m/>
    <m/>
    <m/>
    <n v="2"/>
    <m/>
  </r>
  <r>
    <n v="2023"/>
    <x v="2"/>
    <s v="INT1"/>
    <n v="1"/>
    <n v="0"/>
    <x v="0"/>
    <x v="3"/>
    <s v="Artemisia californica"/>
    <x v="1"/>
    <s v="native"/>
    <m/>
    <m/>
    <m/>
    <m/>
    <n v="1"/>
    <m/>
  </r>
  <r>
    <n v="2023"/>
    <x v="2"/>
    <s v="INT1"/>
    <n v="3"/>
    <n v="0"/>
    <x v="0"/>
    <x v="1"/>
    <s v="Bromus Spp."/>
    <x v="2"/>
    <s v="nonnative"/>
    <m/>
    <m/>
    <m/>
    <m/>
    <n v="2"/>
    <m/>
  </r>
  <r>
    <n v="2023"/>
    <x v="2"/>
    <s v="INT1"/>
    <n v="3"/>
    <n v="0"/>
    <x v="0"/>
    <x v="2"/>
    <s v="Bromus Spp."/>
    <x v="2"/>
    <s v="nonnative"/>
    <m/>
    <m/>
    <m/>
    <m/>
    <n v="2"/>
    <m/>
  </r>
  <r>
    <n v="2023"/>
    <x v="2"/>
    <s v="INT2"/>
    <n v="4"/>
    <n v="0"/>
    <x v="0"/>
    <x v="2"/>
    <s v="Artemisia californica"/>
    <x v="1"/>
    <s v="native"/>
    <m/>
    <m/>
    <m/>
    <m/>
    <n v="3"/>
    <m/>
  </r>
  <r>
    <n v="2023"/>
    <x v="2"/>
    <s v="INT2"/>
    <n v="5"/>
    <n v="0"/>
    <x v="0"/>
    <x v="2"/>
    <s v="Bromus Spp."/>
    <x v="2"/>
    <s v="nonnative"/>
    <m/>
    <m/>
    <m/>
    <m/>
    <n v="1"/>
    <m/>
  </r>
  <r>
    <n v="2023"/>
    <x v="2"/>
    <s v="INT2"/>
    <n v="6"/>
    <n v="0"/>
    <x v="0"/>
    <x v="1"/>
    <s v="Artemisia californica"/>
    <x v="1"/>
    <s v="native"/>
    <m/>
    <m/>
    <m/>
    <m/>
    <n v="1"/>
    <m/>
  </r>
  <r>
    <n v="2023"/>
    <x v="2"/>
    <s v="INT2"/>
    <n v="6"/>
    <n v="0"/>
    <x v="0"/>
    <x v="3"/>
    <s v="Artemisia californica"/>
    <x v="1"/>
    <s v="native"/>
    <m/>
    <m/>
    <m/>
    <m/>
    <n v="2"/>
    <m/>
  </r>
  <r>
    <n v="2023"/>
    <x v="2"/>
    <s v="INT3"/>
    <n v="8"/>
    <n v="0"/>
    <x v="0"/>
    <x v="1"/>
    <s v="Artemisia californica"/>
    <x v="1"/>
    <s v="native"/>
    <m/>
    <m/>
    <m/>
    <m/>
    <n v="1"/>
    <m/>
  </r>
  <r>
    <n v="2023"/>
    <x v="2"/>
    <s v="INT1"/>
    <n v="3"/>
    <n v="4"/>
    <x v="1"/>
    <x v="0"/>
    <m/>
    <x v="5"/>
    <m/>
    <m/>
    <m/>
    <m/>
    <m/>
    <n v="1"/>
    <m/>
  </r>
  <r>
    <n v="2023"/>
    <x v="2"/>
    <s v="INT1"/>
    <n v="3"/>
    <n v="4"/>
    <x v="1"/>
    <x v="2"/>
    <s v="Bromus Spp."/>
    <x v="2"/>
    <s v="nonnative"/>
    <m/>
    <m/>
    <m/>
    <m/>
    <n v="1"/>
    <m/>
  </r>
  <r>
    <n v="2023"/>
    <x v="2"/>
    <s v="INT2"/>
    <n v="5"/>
    <n v="4"/>
    <x v="1"/>
    <x v="3"/>
    <s v="Bromus Spp."/>
    <x v="2"/>
    <s v="nonnative"/>
    <m/>
    <m/>
    <m/>
    <m/>
    <n v="1"/>
    <m/>
  </r>
  <r>
    <n v="2023"/>
    <x v="2"/>
    <s v="INT2"/>
    <n v="6"/>
    <n v="4"/>
    <x v="1"/>
    <x v="2"/>
    <m/>
    <x v="5"/>
    <m/>
    <m/>
    <m/>
    <m/>
    <m/>
    <n v="2"/>
    <m/>
  </r>
  <r>
    <n v="2023"/>
    <x v="2"/>
    <s v="INT2"/>
    <n v="6"/>
    <n v="4"/>
    <x v="1"/>
    <x v="2"/>
    <s v="Festuca spp."/>
    <x v="2"/>
    <s v="native"/>
    <m/>
    <m/>
    <m/>
    <m/>
    <n v="2"/>
    <m/>
  </r>
  <r>
    <n v="2023"/>
    <x v="2"/>
    <s v="INT3"/>
    <n v="9"/>
    <n v="0"/>
    <x v="0"/>
    <x v="1"/>
    <s v="Bromus Spp."/>
    <x v="2"/>
    <s v="nonnative"/>
    <m/>
    <m/>
    <m/>
    <m/>
    <n v="7"/>
    <m/>
  </r>
  <r>
    <n v="2023"/>
    <x v="2"/>
    <s v="INT3"/>
    <n v="9"/>
    <n v="0"/>
    <x v="0"/>
    <x v="1"/>
    <m/>
    <x v="5"/>
    <m/>
    <m/>
    <m/>
    <m/>
    <m/>
    <n v="1"/>
    <m/>
  </r>
  <r>
    <n v="2023"/>
    <x v="2"/>
    <s v="INT1"/>
    <n v="2"/>
    <n v="4"/>
    <x v="1"/>
    <x v="0"/>
    <s v="Bromus Spp."/>
    <x v="2"/>
    <s v="nonnative"/>
    <m/>
    <m/>
    <m/>
    <m/>
    <n v="1"/>
    <m/>
  </r>
  <r>
    <n v="2023"/>
    <x v="2"/>
    <s v="INT1"/>
    <n v="2"/>
    <n v="4"/>
    <x v="1"/>
    <x v="0"/>
    <s v="Festuca spp."/>
    <x v="2"/>
    <s v="native"/>
    <m/>
    <m/>
    <m/>
    <m/>
    <n v="1"/>
    <m/>
  </r>
  <r>
    <n v="2023"/>
    <x v="2"/>
    <s v="INT2"/>
    <n v="6"/>
    <n v="0"/>
    <x v="0"/>
    <x v="0"/>
    <s v="Bromus Spp."/>
    <x v="2"/>
    <s v="nonnative"/>
    <m/>
    <m/>
    <m/>
    <m/>
    <n v="1"/>
    <m/>
  </r>
  <r>
    <n v="2023"/>
    <x v="2"/>
    <s v="INT2"/>
    <n v="6"/>
    <n v="0"/>
    <x v="0"/>
    <x v="0"/>
    <m/>
    <x v="5"/>
    <m/>
    <m/>
    <m/>
    <m/>
    <m/>
    <n v="1"/>
    <m/>
  </r>
  <r>
    <n v="2023"/>
    <x v="2"/>
    <s v="INT3"/>
    <n v="8"/>
    <n v="0"/>
    <x v="0"/>
    <x v="0"/>
    <s v="Festuca spp."/>
    <x v="2"/>
    <s v="native"/>
    <m/>
    <m/>
    <m/>
    <m/>
    <n v="1"/>
    <m/>
  </r>
  <r>
    <n v="2023"/>
    <x v="2"/>
    <s v="INT2"/>
    <n v="4"/>
    <n v="4"/>
    <x v="1"/>
    <x v="0"/>
    <m/>
    <x v="5"/>
    <m/>
    <m/>
    <m/>
    <m/>
    <m/>
    <n v="1"/>
    <s v="4 BEE"/>
  </r>
  <r>
    <n v="2023"/>
    <x v="2"/>
    <s v="INT1"/>
    <n v="1"/>
    <n v="0"/>
    <x v="0"/>
    <x v="1"/>
    <m/>
    <x v="5"/>
    <m/>
    <m/>
    <m/>
    <m/>
    <m/>
    <n v="1"/>
    <m/>
  </r>
  <r>
    <n v="2023"/>
    <x v="2"/>
    <s v="INT3"/>
    <n v="9"/>
    <n v="0"/>
    <x v="0"/>
    <x v="2"/>
    <s v="Artemisia californica"/>
    <x v="1"/>
    <s v="native"/>
    <m/>
    <m/>
    <m/>
    <m/>
    <n v="1"/>
    <m/>
  </r>
  <r>
    <n v="2023"/>
    <x v="2"/>
    <s v="INT1"/>
    <n v="1"/>
    <n v="0"/>
    <x v="0"/>
    <x v="3"/>
    <m/>
    <x v="5"/>
    <m/>
    <m/>
    <m/>
    <m/>
    <m/>
    <n v="1"/>
    <m/>
  </r>
  <r>
    <n v="2023"/>
    <x v="2"/>
    <s v="INT1"/>
    <n v="1"/>
    <n v="0"/>
    <x v="0"/>
    <x v="3"/>
    <m/>
    <x v="5"/>
    <m/>
    <m/>
    <m/>
    <m/>
    <m/>
    <n v="1"/>
    <m/>
  </r>
  <r>
    <n v="2023"/>
    <x v="2"/>
    <s v="INT2"/>
    <n v="5"/>
    <n v="4"/>
    <x v="1"/>
    <x v="3"/>
    <m/>
    <x v="5"/>
    <m/>
    <m/>
    <m/>
    <m/>
    <m/>
    <n v="1"/>
    <m/>
  </r>
  <r>
    <n v="2023"/>
    <x v="2"/>
    <s v="INT3"/>
    <n v="8"/>
    <n v="4"/>
    <x v="1"/>
    <x v="2"/>
    <s v="Festuca spp."/>
    <x v="2"/>
    <s v="native"/>
    <m/>
    <m/>
    <m/>
    <m/>
    <n v="1"/>
    <m/>
  </r>
  <r>
    <n v="2023"/>
    <x v="2"/>
    <s v="INT3"/>
    <n v="7"/>
    <n v="0"/>
    <x v="0"/>
    <x v="1"/>
    <m/>
    <x v="5"/>
    <m/>
    <m/>
    <m/>
    <m/>
    <m/>
    <n v="1"/>
    <m/>
  </r>
  <r>
    <n v="2023"/>
    <x v="2"/>
    <s v="INT3"/>
    <n v="7"/>
    <n v="0"/>
    <x v="0"/>
    <x v="1"/>
    <m/>
    <x v="5"/>
    <m/>
    <m/>
    <m/>
    <m/>
    <m/>
    <n v="1"/>
    <m/>
  </r>
  <r>
    <n v="2023"/>
    <x v="2"/>
    <s v="INT3"/>
    <n v="7"/>
    <n v="0"/>
    <x v="0"/>
    <x v="3"/>
    <s v="Bromus Spp."/>
    <x v="2"/>
    <s v="nonnative"/>
    <m/>
    <m/>
    <m/>
    <m/>
    <n v="1"/>
    <m/>
  </r>
  <r>
    <n v="2023"/>
    <x v="2"/>
    <s v="INT3"/>
    <n v="7"/>
    <n v="0"/>
    <x v="0"/>
    <x v="3"/>
    <m/>
    <x v="5"/>
    <m/>
    <m/>
    <m/>
    <m/>
    <m/>
    <n v="1"/>
    <m/>
  </r>
  <r>
    <n v="2023"/>
    <x v="2"/>
    <s v="INT2"/>
    <n v="4"/>
    <n v="4"/>
    <x v="1"/>
    <x v="3"/>
    <s v="Bromus Spp."/>
    <x v="2"/>
    <s v="nonnative"/>
    <m/>
    <m/>
    <m/>
    <m/>
    <n v="1"/>
    <s v="4 AYE"/>
  </r>
  <r>
    <n v="2023"/>
    <x v="2"/>
    <s v="INT2"/>
    <n v="5"/>
    <n v="0"/>
    <x v="0"/>
    <x v="0"/>
    <s v="Artemisia californica"/>
    <x v="1"/>
    <s v="native"/>
    <m/>
    <m/>
    <m/>
    <m/>
    <n v="2"/>
    <m/>
  </r>
  <r>
    <n v="2023"/>
    <x v="2"/>
    <s v="INT2"/>
    <n v="5"/>
    <n v="0"/>
    <x v="0"/>
    <x v="0"/>
    <m/>
    <x v="5"/>
    <m/>
    <m/>
    <m/>
    <m/>
    <m/>
    <n v="1"/>
    <m/>
  </r>
  <r>
    <n v="2023"/>
    <x v="2"/>
    <s v="INT1"/>
    <n v="3"/>
    <n v="0"/>
    <x v="0"/>
    <x v="3"/>
    <s v="Bromus Spp."/>
    <x v="2"/>
    <s v="nonnative"/>
    <m/>
    <m/>
    <m/>
    <m/>
    <n v="1"/>
    <m/>
  </r>
  <r>
    <n v="2023"/>
    <x v="2"/>
    <s v="INT2"/>
    <n v="4"/>
    <n v="4"/>
    <x v="1"/>
    <x v="3"/>
    <m/>
    <x v="5"/>
    <m/>
    <m/>
    <m/>
    <m/>
    <m/>
    <n v="1"/>
    <s v="4 BEE"/>
  </r>
  <r>
    <n v="2023"/>
    <x v="2"/>
    <s v="INT1"/>
    <n v="2"/>
    <n v="0"/>
    <x v="0"/>
    <x v="1"/>
    <m/>
    <x v="5"/>
    <m/>
    <m/>
    <m/>
    <m/>
    <m/>
    <n v="1"/>
    <m/>
  </r>
  <r>
    <n v="2023"/>
    <x v="2"/>
    <s v="INT1"/>
    <n v="3"/>
    <n v="4"/>
    <x v="1"/>
    <x v="3"/>
    <m/>
    <x v="5"/>
    <m/>
    <m/>
    <m/>
    <m/>
    <m/>
    <n v="1"/>
    <m/>
  </r>
  <r>
    <n v="2023"/>
    <x v="2"/>
    <s v="INT3"/>
    <n v="9"/>
    <n v="4"/>
    <x v="1"/>
    <x v="3"/>
    <s v="Bromus Spp."/>
    <x v="2"/>
    <s v="nonnative"/>
    <m/>
    <m/>
    <m/>
    <m/>
    <n v="1"/>
    <m/>
  </r>
  <r>
    <n v="2023"/>
    <x v="2"/>
    <s v="INT3"/>
    <n v="9"/>
    <n v="4"/>
    <x v="1"/>
    <x v="3"/>
    <s v="Festuca spp."/>
    <x v="2"/>
    <s v="native"/>
    <m/>
    <m/>
    <m/>
    <m/>
    <n v="1"/>
    <m/>
  </r>
  <r>
    <n v="2023"/>
    <x v="2"/>
    <s v="INT1"/>
    <n v="3"/>
    <n v="0"/>
    <x v="0"/>
    <x v="0"/>
    <m/>
    <x v="5"/>
    <m/>
    <m/>
    <m/>
    <m/>
    <m/>
    <n v="1"/>
    <m/>
  </r>
  <r>
    <n v="2023"/>
    <x v="2"/>
    <s v="INT1"/>
    <n v="3"/>
    <n v="4"/>
    <x v="1"/>
    <x v="0"/>
    <m/>
    <x v="5"/>
    <m/>
    <m/>
    <m/>
    <m/>
    <m/>
    <n v="2"/>
    <m/>
  </r>
  <r>
    <n v="2023"/>
    <x v="2"/>
    <s v="INT3"/>
    <n v="8"/>
    <n v="4"/>
    <x v="1"/>
    <x v="0"/>
    <s v="Festuca spp."/>
    <x v="2"/>
    <s v="native"/>
    <m/>
    <m/>
    <m/>
    <m/>
    <n v="1"/>
    <m/>
  </r>
  <r>
    <n v="2023"/>
    <x v="2"/>
    <s v="INT3"/>
    <n v="7"/>
    <n v="0"/>
    <x v="0"/>
    <x v="1"/>
    <m/>
    <x v="5"/>
    <m/>
    <m/>
    <m/>
    <m/>
    <m/>
    <n v="1"/>
    <m/>
  </r>
  <r>
    <n v="2023"/>
    <x v="2"/>
    <s v="INT3"/>
    <n v="7"/>
    <n v="0"/>
    <x v="0"/>
    <x v="3"/>
    <m/>
    <x v="5"/>
    <m/>
    <m/>
    <m/>
    <m/>
    <m/>
    <n v="1"/>
    <m/>
  </r>
  <r>
    <n v="2023"/>
    <x v="2"/>
    <s v="INT3"/>
    <n v="9"/>
    <n v="4"/>
    <x v="1"/>
    <x v="3"/>
    <m/>
    <x v="5"/>
    <m/>
    <m/>
    <m/>
    <m/>
    <m/>
    <n v="1"/>
    <m/>
  </r>
  <r>
    <n v="2023"/>
    <x v="2"/>
    <s v="INT3"/>
    <n v="7"/>
    <n v="4"/>
    <x v="1"/>
    <x v="2"/>
    <m/>
    <x v="5"/>
    <m/>
    <m/>
    <m/>
    <m/>
    <m/>
    <n v="1"/>
    <m/>
  </r>
  <r>
    <n v="2023"/>
    <x v="2"/>
    <s v="INT1"/>
    <n v="2"/>
    <n v="0"/>
    <x v="0"/>
    <x v="2"/>
    <s v="Artemisia californica"/>
    <x v="1"/>
    <s v="native"/>
    <m/>
    <m/>
    <m/>
    <m/>
    <n v="1"/>
    <m/>
  </r>
  <r>
    <n v="2023"/>
    <x v="2"/>
    <s v="INT3"/>
    <n v="7"/>
    <n v="0"/>
    <x v="0"/>
    <x v="0"/>
    <m/>
    <x v="5"/>
    <m/>
    <m/>
    <m/>
    <m/>
    <m/>
    <n v="3"/>
    <m/>
  </r>
  <r>
    <n v="2023"/>
    <x v="2"/>
    <s v="INT3"/>
    <n v="7"/>
    <n v="4"/>
    <x v="1"/>
    <x v="0"/>
    <m/>
    <x v="5"/>
    <m/>
    <m/>
    <m/>
    <m/>
    <m/>
    <n v="1"/>
    <m/>
  </r>
  <r>
    <n v="2023"/>
    <x v="2"/>
    <s v="INT3"/>
    <n v="9"/>
    <n v="0"/>
    <x v="0"/>
    <x v="2"/>
    <m/>
    <x v="5"/>
    <m/>
    <m/>
    <m/>
    <m/>
    <m/>
    <n v="1"/>
    <m/>
  </r>
  <r>
    <n v="2023"/>
    <x v="2"/>
    <s v="INT1"/>
    <n v="3"/>
    <n v="4"/>
    <x v="1"/>
    <x v="2"/>
    <m/>
    <x v="5"/>
    <m/>
    <m/>
    <m/>
    <m/>
    <m/>
    <n v="1"/>
    <m/>
  </r>
  <r>
    <n v="2023"/>
    <x v="2"/>
    <s v="INT3"/>
    <n v="7"/>
    <n v="4"/>
    <x v="1"/>
    <x v="3"/>
    <m/>
    <x v="5"/>
    <m/>
    <m/>
    <m/>
    <m/>
    <m/>
    <n v="1"/>
    <m/>
  </r>
  <r>
    <n v="2023"/>
    <x v="2"/>
    <s v="INT2"/>
    <n v="4"/>
    <n v="4"/>
    <x v="1"/>
    <x v="2"/>
    <m/>
    <x v="5"/>
    <m/>
    <m/>
    <m/>
    <m/>
    <m/>
    <n v="1"/>
    <s v="4 AYE"/>
  </r>
  <r>
    <n v="2023"/>
    <x v="2"/>
    <s v="INT3"/>
    <n v="8"/>
    <n v="0"/>
    <x v="0"/>
    <x v="3"/>
    <m/>
    <x v="5"/>
    <m/>
    <m/>
    <m/>
    <m/>
    <m/>
    <n v="2"/>
    <m/>
  </r>
  <r>
    <n v="2023"/>
    <x v="2"/>
    <s v="INT3"/>
    <n v="8"/>
    <n v="4"/>
    <x v="1"/>
    <x v="0"/>
    <m/>
    <x v="5"/>
    <m/>
    <m/>
    <m/>
    <m/>
    <m/>
    <n v="1"/>
    <m/>
  </r>
  <r>
    <n v="2023"/>
    <x v="2"/>
    <s v="INT3"/>
    <n v="8"/>
    <n v="4"/>
    <x v="1"/>
    <x v="1"/>
    <m/>
    <x v="5"/>
    <m/>
    <m/>
    <m/>
    <m/>
    <m/>
    <n v="1"/>
    <m/>
  </r>
  <r>
    <n v="2023"/>
    <x v="2"/>
    <s v="INT1"/>
    <n v="3"/>
    <n v="4"/>
    <x v="1"/>
    <x v="0"/>
    <m/>
    <x v="5"/>
    <m/>
    <m/>
    <m/>
    <m/>
    <m/>
    <n v="1"/>
    <m/>
  </r>
  <r>
    <n v="2023"/>
    <x v="2"/>
    <s v="INT1"/>
    <n v="3"/>
    <n v="0"/>
    <x v="0"/>
    <x v="0"/>
    <m/>
    <x v="5"/>
    <m/>
    <m/>
    <m/>
    <m/>
    <m/>
    <n v="1"/>
    <m/>
  </r>
  <r>
    <n v="2023"/>
    <x v="2"/>
    <s v="INT1"/>
    <n v="1"/>
    <n v="0"/>
    <x v="0"/>
    <x v="3"/>
    <m/>
    <x v="5"/>
    <m/>
    <m/>
    <m/>
    <m/>
    <m/>
    <n v="1"/>
    <m/>
  </r>
  <r>
    <n v="2023"/>
    <x v="2"/>
    <s v="INT3"/>
    <n v="9"/>
    <n v="4"/>
    <x v="1"/>
    <x v="0"/>
    <m/>
    <x v="5"/>
    <m/>
    <m/>
    <m/>
    <m/>
    <m/>
    <n v="1"/>
    <m/>
  </r>
  <r>
    <n v="2023"/>
    <x v="2"/>
    <s v="INT3"/>
    <n v="8"/>
    <n v="0"/>
    <x v="0"/>
    <x v="2"/>
    <m/>
    <x v="5"/>
    <m/>
    <m/>
    <m/>
    <m/>
    <m/>
    <n v="1"/>
    <m/>
  </r>
  <r>
    <n v="2023"/>
    <x v="2"/>
    <s v="INT3"/>
    <n v="7"/>
    <n v="0"/>
    <x v="0"/>
    <x v="1"/>
    <m/>
    <x v="5"/>
    <m/>
    <m/>
    <m/>
    <m/>
    <m/>
    <n v="1"/>
    <m/>
  </r>
  <r>
    <n v="2023"/>
    <x v="2"/>
    <s v="INT2"/>
    <n v="4"/>
    <n v="4"/>
    <x v="1"/>
    <x v="2"/>
    <s v="Festuca spp."/>
    <x v="2"/>
    <s v="native"/>
    <m/>
    <m/>
    <m/>
    <m/>
    <n v="1"/>
    <s v="4 BEE"/>
  </r>
  <r>
    <n v="2023"/>
    <x v="2"/>
    <s v="INT1"/>
    <n v="1"/>
    <n v="0"/>
    <x v="0"/>
    <x v="3"/>
    <m/>
    <x v="5"/>
    <m/>
    <m/>
    <m/>
    <m/>
    <m/>
    <n v="1"/>
    <m/>
  </r>
  <r>
    <n v="2023"/>
    <x v="2"/>
    <s v="INT3"/>
    <n v="9"/>
    <n v="0"/>
    <x v="0"/>
    <x v="2"/>
    <m/>
    <x v="5"/>
    <m/>
    <m/>
    <m/>
    <m/>
    <m/>
    <n v="1"/>
    <m/>
  </r>
  <r>
    <n v="2023"/>
    <x v="2"/>
    <s v="INT2"/>
    <n v="5"/>
    <n v="0"/>
    <x v="0"/>
    <x v="0"/>
    <m/>
    <x v="5"/>
    <m/>
    <m/>
    <m/>
    <m/>
    <m/>
    <n v="1"/>
    <m/>
  </r>
  <r>
    <n v="2023"/>
    <x v="2"/>
    <s v="INT2"/>
    <n v="4"/>
    <n v="4"/>
    <x v="1"/>
    <x v="1"/>
    <s v="Bromus Spp."/>
    <x v="2"/>
    <s v="nonnative"/>
    <m/>
    <m/>
    <m/>
    <m/>
    <n v="1"/>
    <s v="4 BEE"/>
  </r>
  <r>
    <n v="2023"/>
    <x v="2"/>
    <s v="INT2"/>
    <n v="6"/>
    <n v="0"/>
    <x v="0"/>
    <x v="2"/>
    <m/>
    <x v="5"/>
    <m/>
    <m/>
    <m/>
    <m/>
    <m/>
    <n v="1"/>
    <m/>
  </r>
  <r>
    <n v="2023"/>
    <x v="2"/>
    <s v="INT3"/>
    <n v="8"/>
    <n v="4"/>
    <x v="1"/>
    <x v="3"/>
    <m/>
    <x v="5"/>
    <m/>
    <m/>
    <m/>
    <m/>
    <m/>
    <n v="1"/>
    <m/>
  </r>
  <r>
    <n v="2023"/>
    <x v="2"/>
    <s v="INT1"/>
    <n v="2"/>
    <n v="0"/>
    <x v="0"/>
    <x v="2"/>
    <m/>
    <x v="5"/>
    <m/>
    <m/>
    <m/>
    <m/>
    <m/>
    <n v="1"/>
    <m/>
  </r>
  <r>
    <m/>
    <x v="3"/>
    <m/>
    <m/>
    <m/>
    <x v="2"/>
    <x v="5"/>
    <m/>
    <x v="5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DA5926-5326-7740-B614-31D864B05E6F}" name="PivotTable5" cacheId="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T25" firstHeaderRow="1" firstDataRow="3" firstDataCol="1"/>
  <pivotFields count="16">
    <pivotField showAll="0"/>
    <pivotField axis="axisCol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9">
        <item x="2"/>
        <item x="0"/>
        <item x="1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5"/>
    <field x="8"/>
  </rowFields>
  <rowItems count="2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 v="5"/>
    </i>
    <i t="grand">
      <x/>
    </i>
  </rowItems>
  <colFields count="2">
    <field x="1"/>
    <field x="6"/>
  </colFields>
  <colItems count="19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 v="5"/>
    </i>
    <i t="default">
      <x v="2"/>
    </i>
    <i>
      <x v="3"/>
      <x/>
    </i>
    <i r="1">
      <x v="1"/>
    </i>
    <i r="1">
      <x v="2"/>
    </i>
    <i r="1">
      <x v="3"/>
    </i>
    <i t="default">
      <x v="3"/>
    </i>
    <i t="grand">
      <x/>
    </i>
  </colItems>
  <dataFields count="1">
    <dataField name="Sum of totalcount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093"/>
  <sheetViews>
    <sheetView tabSelected="1" workbookViewId="0">
      <pane ySplit="1" topLeftCell="A1652" activePane="bottomLeft" state="frozen"/>
      <selection pane="bottomLeft" activeCell="M1557" sqref="M1557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162</v>
      </c>
      <c r="L1" t="s">
        <v>163</v>
      </c>
      <c r="M1" t="s">
        <v>10</v>
      </c>
      <c r="N1" t="s">
        <v>11</v>
      </c>
      <c r="O1" t="s">
        <v>12</v>
      </c>
      <c r="P1" t="s">
        <v>13</v>
      </c>
      <c r="Q1" t="s">
        <v>248</v>
      </c>
    </row>
    <row r="2" spans="1:17" x14ac:dyDescent="0.2">
      <c r="A2">
        <v>2019</v>
      </c>
      <c r="B2" t="s">
        <v>14</v>
      </c>
      <c r="C2" t="s">
        <v>15</v>
      </c>
      <c r="D2">
        <v>2</v>
      </c>
      <c r="E2">
        <v>0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tr">
        <f t="shared" ref="K2:K65" si="0">IF(J2="native",J2,"")</f>
        <v>native</v>
      </c>
      <c r="L2" t="str">
        <f t="shared" ref="L2:L65" si="1">IF(J2="nonnative",J2,"")</f>
        <v/>
      </c>
      <c r="M2" t="s">
        <v>21</v>
      </c>
      <c r="N2" t="s">
        <v>22</v>
      </c>
      <c r="O2">
        <v>1</v>
      </c>
    </row>
    <row r="3" spans="1:17" x14ac:dyDescent="0.2">
      <c r="A3">
        <v>2019</v>
      </c>
      <c r="B3" t="s">
        <v>14</v>
      </c>
      <c r="C3" t="s">
        <v>23</v>
      </c>
      <c r="D3">
        <v>6</v>
      </c>
      <c r="E3">
        <v>0</v>
      </c>
      <c r="F3" t="s">
        <v>16</v>
      </c>
      <c r="G3" t="s">
        <v>24</v>
      </c>
      <c r="H3" t="s">
        <v>18</v>
      </c>
      <c r="I3" t="s">
        <v>19</v>
      </c>
      <c r="J3" t="s">
        <v>20</v>
      </c>
      <c r="K3" t="str">
        <f t="shared" si="0"/>
        <v>native</v>
      </c>
      <c r="L3" t="str">
        <f t="shared" ref="L3:L8" si="2">IF(J3="nonnative",J3,"")</f>
        <v/>
      </c>
      <c r="M3" t="s">
        <v>21</v>
      </c>
      <c r="N3" t="s">
        <v>22</v>
      </c>
      <c r="O3">
        <v>1</v>
      </c>
    </row>
    <row r="4" spans="1:17" x14ac:dyDescent="0.2">
      <c r="A4">
        <v>2019</v>
      </c>
      <c r="B4" t="s">
        <v>14</v>
      </c>
      <c r="C4" t="s">
        <v>23</v>
      </c>
      <c r="D4">
        <v>6</v>
      </c>
      <c r="E4">
        <v>0</v>
      </c>
      <c r="F4" t="s">
        <v>16</v>
      </c>
      <c r="G4" t="s">
        <v>25</v>
      </c>
      <c r="H4" t="s">
        <v>18</v>
      </c>
      <c r="I4" t="s">
        <v>19</v>
      </c>
      <c r="J4" t="s">
        <v>20</v>
      </c>
      <c r="K4" t="str">
        <f t="shared" si="0"/>
        <v>native</v>
      </c>
      <c r="L4" t="str">
        <f t="shared" si="2"/>
        <v/>
      </c>
      <c r="M4" t="s">
        <v>21</v>
      </c>
      <c r="N4" t="s">
        <v>22</v>
      </c>
      <c r="O4">
        <v>2</v>
      </c>
    </row>
    <row r="5" spans="1:17" x14ac:dyDescent="0.2">
      <c r="A5">
        <v>2019</v>
      </c>
      <c r="B5" t="s">
        <v>14</v>
      </c>
      <c r="C5" t="s">
        <v>23</v>
      </c>
      <c r="D5">
        <v>9</v>
      </c>
      <c r="E5">
        <v>4</v>
      </c>
      <c r="F5" t="s">
        <v>26</v>
      </c>
      <c r="G5" t="s">
        <v>24</v>
      </c>
      <c r="H5" t="s">
        <v>18</v>
      </c>
      <c r="I5" t="s">
        <v>19</v>
      </c>
      <c r="J5" t="s">
        <v>20</v>
      </c>
      <c r="K5" t="str">
        <f t="shared" si="0"/>
        <v>native</v>
      </c>
      <c r="L5" t="str">
        <f t="shared" si="2"/>
        <v/>
      </c>
      <c r="M5" t="s">
        <v>21</v>
      </c>
      <c r="N5" t="s">
        <v>22</v>
      </c>
      <c r="O5">
        <v>1</v>
      </c>
    </row>
    <row r="6" spans="1:17" x14ac:dyDescent="0.2">
      <c r="A6">
        <v>2017</v>
      </c>
      <c r="B6" t="s">
        <v>27</v>
      </c>
      <c r="C6" t="s">
        <v>28</v>
      </c>
      <c r="D6">
        <v>1</v>
      </c>
      <c r="E6">
        <v>4</v>
      </c>
      <c r="F6" t="s">
        <v>26</v>
      </c>
      <c r="G6" t="s">
        <v>17</v>
      </c>
      <c r="H6" t="s">
        <v>29</v>
      </c>
      <c r="I6" t="s">
        <v>19</v>
      </c>
      <c r="J6" t="s">
        <v>20</v>
      </c>
      <c r="K6" t="str">
        <f t="shared" si="0"/>
        <v>native</v>
      </c>
      <c r="L6" t="str">
        <f t="shared" si="2"/>
        <v/>
      </c>
      <c r="M6" t="s">
        <v>30</v>
      </c>
      <c r="N6" t="s">
        <v>22</v>
      </c>
      <c r="O6">
        <v>0</v>
      </c>
    </row>
    <row r="7" spans="1:17" x14ac:dyDescent="0.2">
      <c r="A7">
        <v>2017</v>
      </c>
      <c r="B7" t="s">
        <v>27</v>
      </c>
      <c r="C7" t="s">
        <v>28</v>
      </c>
      <c r="D7">
        <v>1</v>
      </c>
      <c r="E7">
        <v>4</v>
      </c>
      <c r="F7" t="s">
        <v>26</v>
      </c>
      <c r="G7" t="s">
        <v>24</v>
      </c>
      <c r="H7" t="s">
        <v>29</v>
      </c>
      <c r="I7" t="s">
        <v>19</v>
      </c>
      <c r="J7" t="s">
        <v>20</v>
      </c>
      <c r="K7" t="str">
        <f t="shared" si="0"/>
        <v>native</v>
      </c>
      <c r="L7" t="str">
        <f t="shared" si="2"/>
        <v/>
      </c>
      <c r="M7" t="s">
        <v>30</v>
      </c>
      <c r="N7" t="s">
        <v>22</v>
      </c>
      <c r="O7">
        <v>0</v>
      </c>
    </row>
    <row r="8" spans="1:17" x14ac:dyDescent="0.2">
      <c r="A8">
        <v>2017</v>
      </c>
      <c r="B8" t="s">
        <v>27</v>
      </c>
      <c r="C8" t="s">
        <v>28</v>
      </c>
      <c r="D8">
        <v>1</v>
      </c>
      <c r="E8">
        <v>4</v>
      </c>
      <c r="F8" t="s">
        <v>26</v>
      </c>
      <c r="G8" t="s">
        <v>25</v>
      </c>
      <c r="H8" t="s">
        <v>29</v>
      </c>
      <c r="I8" t="s">
        <v>19</v>
      </c>
      <c r="J8" t="s">
        <v>20</v>
      </c>
      <c r="K8" t="str">
        <f t="shared" si="0"/>
        <v>native</v>
      </c>
      <c r="L8" t="str">
        <f t="shared" si="2"/>
        <v/>
      </c>
      <c r="M8" t="s">
        <v>30</v>
      </c>
      <c r="N8" t="s">
        <v>22</v>
      </c>
      <c r="O8">
        <v>0</v>
      </c>
    </row>
    <row r="9" spans="1:17" x14ac:dyDescent="0.2">
      <c r="A9">
        <v>2017</v>
      </c>
      <c r="B9" t="s">
        <v>27</v>
      </c>
      <c r="C9" t="s">
        <v>28</v>
      </c>
      <c r="D9">
        <v>1</v>
      </c>
      <c r="E9">
        <v>4</v>
      </c>
      <c r="F9" t="s">
        <v>26</v>
      </c>
      <c r="G9" t="s">
        <v>31</v>
      </c>
      <c r="H9" t="s">
        <v>29</v>
      </c>
      <c r="I9" t="s">
        <v>19</v>
      </c>
      <c r="J9" t="s">
        <v>20</v>
      </c>
      <c r="K9" t="str">
        <f t="shared" si="0"/>
        <v>native</v>
      </c>
      <c r="L9" t="str">
        <f t="shared" si="1"/>
        <v/>
      </c>
      <c r="M9" t="s">
        <v>30</v>
      </c>
      <c r="N9" t="s">
        <v>22</v>
      </c>
      <c r="O9">
        <v>0</v>
      </c>
    </row>
    <row r="10" spans="1:17" x14ac:dyDescent="0.2">
      <c r="A10">
        <v>2017</v>
      </c>
      <c r="B10" t="s">
        <v>27</v>
      </c>
      <c r="C10" t="s">
        <v>28</v>
      </c>
      <c r="D10">
        <v>1</v>
      </c>
      <c r="E10">
        <v>0</v>
      </c>
      <c r="F10" t="s">
        <v>16</v>
      </c>
      <c r="G10" t="s">
        <v>17</v>
      </c>
      <c r="H10" t="s">
        <v>29</v>
      </c>
      <c r="I10" t="s">
        <v>19</v>
      </c>
      <c r="J10" t="s">
        <v>20</v>
      </c>
      <c r="K10" t="str">
        <f t="shared" si="0"/>
        <v>native</v>
      </c>
      <c r="L10" t="str">
        <f t="shared" si="1"/>
        <v/>
      </c>
      <c r="M10" t="s">
        <v>30</v>
      </c>
      <c r="N10" t="s">
        <v>22</v>
      </c>
      <c r="O10">
        <v>0</v>
      </c>
    </row>
    <row r="11" spans="1:17" x14ac:dyDescent="0.2">
      <c r="A11">
        <v>2017</v>
      </c>
      <c r="B11" t="s">
        <v>27</v>
      </c>
      <c r="C11" t="s">
        <v>28</v>
      </c>
      <c r="D11">
        <v>1</v>
      </c>
      <c r="E11">
        <v>0</v>
      </c>
      <c r="F11" t="s">
        <v>16</v>
      </c>
      <c r="G11" t="s">
        <v>24</v>
      </c>
      <c r="H11" t="s">
        <v>29</v>
      </c>
      <c r="I11" t="s">
        <v>19</v>
      </c>
      <c r="J11" t="s">
        <v>20</v>
      </c>
      <c r="K11" t="str">
        <f t="shared" si="0"/>
        <v>native</v>
      </c>
      <c r="L11" t="str">
        <f t="shared" si="1"/>
        <v/>
      </c>
      <c r="M11" t="s">
        <v>30</v>
      </c>
      <c r="N11" t="s">
        <v>22</v>
      </c>
      <c r="O11">
        <v>0</v>
      </c>
    </row>
    <row r="12" spans="1:17" x14ac:dyDescent="0.2">
      <c r="A12">
        <v>2017</v>
      </c>
      <c r="B12" t="s">
        <v>27</v>
      </c>
      <c r="C12" t="s">
        <v>28</v>
      </c>
      <c r="D12">
        <v>1</v>
      </c>
      <c r="E12">
        <v>0</v>
      </c>
      <c r="F12" t="s">
        <v>16</v>
      </c>
      <c r="G12" t="s">
        <v>25</v>
      </c>
      <c r="H12" t="s">
        <v>29</v>
      </c>
      <c r="I12" t="s">
        <v>19</v>
      </c>
      <c r="J12" t="s">
        <v>20</v>
      </c>
      <c r="K12" t="str">
        <f t="shared" si="0"/>
        <v>native</v>
      </c>
      <c r="L12" t="str">
        <f t="shared" si="1"/>
        <v/>
      </c>
      <c r="M12" t="s">
        <v>30</v>
      </c>
      <c r="N12" t="s">
        <v>22</v>
      </c>
      <c r="O12">
        <v>0</v>
      </c>
    </row>
    <row r="13" spans="1:17" x14ac:dyDescent="0.2">
      <c r="A13">
        <v>2017</v>
      </c>
      <c r="B13" t="s">
        <v>27</v>
      </c>
      <c r="C13" t="s">
        <v>28</v>
      </c>
      <c r="D13">
        <v>1</v>
      </c>
      <c r="E13">
        <v>0</v>
      </c>
      <c r="F13" t="s">
        <v>16</v>
      </c>
      <c r="G13" t="s">
        <v>31</v>
      </c>
      <c r="H13" t="s">
        <v>29</v>
      </c>
      <c r="I13" t="s">
        <v>19</v>
      </c>
      <c r="J13" t="s">
        <v>20</v>
      </c>
      <c r="K13" t="str">
        <f t="shared" si="0"/>
        <v>native</v>
      </c>
      <c r="L13" t="str">
        <f t="shared" si="1"/>
        <v/>
      </c>
      <c r="M13" t="s">
        <v>30</v>
      </c>
      <c r="N13" t="s">
        <v>22</v>
      </c>
      <c r="O13">
        <v>0</v>
      </c>
    </row>
    <row r="14" spans="1:17" x14ac:dyDescent="0.2">
      <c r="A14">
        <v>2017</v>
      </c>
      <c r="B14" t="s">
        <v>27</v>
      </c>
      <c r="C14" t="s">
        <v>28</v>
      </c>
      <c r="D14">
        <v>2</v>
      </c>
      <c r="E14">
        <v>4</v>
      </c>
      <c r="F14" t="s">
        <v>26</v>
      </c>
      <c r="G14" t="s">
        <v>17</v>
      </c>
      <c r="H14" t="s">
        <v>29</v>
      </c>
      <c r="I14" t="s">
        <v>19</v>
      </c>
      <c r="J14" t="s">
        <v>20</v>
      </c>
      <c r="K14" t="str">
        <f t="shared" si="0"/>
        <v>native</v>
      </c>
      <c r="L14" t="str">
        <f t="shared" si="1"/>
        <v/>
      </c>
      <c r="M14" t="s">
        <v>30</v>
      </c>
      <c r="N14" t="s">
        <v>22</v>
      </c>
      <c r="O14">
        <v>0</v>
      </c>
    </row>
    <row r="15" spans="1:17" x14ac:dyDescent="0.2">
      <c r="A15">
        <v>2017</v>
      </c>
      <c r="B15" t="s">
        <v>27</v>
      </c>
      <c r="C15" t="s">
        <v>28</v>
      </c>
      <c r="D15">
        <v>2</v>
      </c>
      <c r="E15">
        <v>4</v>
      </c>
      <c r="F15" t="s">
        <v>26</v>
      </c>
      <c r="G15" t="s">
        <v>24</v>
      </c>
      <c r="H15" t="s">
        <v>29</v>
      </c>
      <c r="I15" t="s">
        <v>19</v>
      </c>
      <c r="J15" t="s">
        <v>20</v>
      </c>
      <c r="K15" t="str">
        <f t="shared" si="0"/>
        <v>native</v>
      </c>
      <c r="L15" t="str">
        <f t="shared" si="1"/>
        <v/>
      </c>
      <c r="M15" t="s">
        <v>30</v>
      </c>
      <c r="N15" t="s">
        <v>22</v>
      </c>
      <c r="O15">
        <v>1</v>
      </c>
    </row>
    <row r="16" spans="1:17" x14ac:dyDescent="0.2">
      <c r="A16">
        <v>2017</v>
      </c>
      <c r="B16" t="s">
        <v>27</v>
      </c>
      <c r="C16" t="s">
        <v>28</v>
      </c>
      <c r="D16">
        <v>2</v>
      </c>
      <c r="E16">
        <v>4</v>
      </c>
      <c r="F16" t="s">
        <v>26</v>
      </c>
      <c r="G16" t="s">
        <v>25</v>
      </c>
      <c r="H16" t="s">
        <v>29</v>
      </c>
      <c r="I16" t="s">
        <v>19</v>
      </c>
      <c r="J16" t="s">
        <v>20</v>
      </c>
      <c r="K16" t="str">
        <f t="shared" si="0"/>
        <v>native</v>
      </c>
      <c r="L16" t="str">
        <f t="shared" si="1"/>
        <v/>
      </c>
      <c r="M16" t="s">
        <v>30</v>
      </c>
      <c r="N16" t="s">
        <v>22</v>
      </c>
      <c r="O16">
        <v>0</v>
      </c>
    </row>
    <row r="17" spans="1:15" x14ac:dyDescent="0.2">
      <c r="A17">
        <v>2017</v>
      </c>
      <c r="B17" t="s">
        <v>27</v>
      </c>
      <c r="C17" t="s">
        <v>28</v>
      </c>
      <c r="D17">
        <v>2</v>
      </c>
      <c r="E17">
        <v>4</v>
      </c>
      <c r="F17" t="s">
        <v>26</v>
      </c>
      <c r="G17" t="s">
        <v>31</v>
      </c>
      <c r="H17" t="s">
        <v>29</v>
      </c>
      <c r="I17" t="s">
        <v>19</v>
      </c>
      <c r="J17" t="s">
        <v>20</v>
      </c>
      <c r="K17" t="str">
        <f t="shared" si="0"/>
        <v>native</v>
      </c>
      <c r="L17" t="str">
        <f t="shared" si="1"/>
        <v/>
      </c>
      <c r="M17" t="s">
        <v>30</v>
      </c>
      <c r="N17" t="s">
        <v>22</v>
      </c>
      <c r="O17">
        <v>0</v>
      </c>
    </row>
    <row r="18" spans="1:15" x14ac:dyDescent="0.2">
      <c r="A18">
        <v>2017</v>
      </c>
      <c r="B18" t="s">
        <v>27</v>
      </c>
      <c r="C18" t="s">
        <v>28</v>
      </c>
      <c r="D18">
        <v>2</v>
      </c>
      <c r="E18">
        <v>0</v>
      </c>
      <c r="F18" t="s">
        <v>16</v>
      </c>
      <c r="G18" t="s">
        <v>17</v>
      </c>
      <c r="H18" t="s">
        <v>29</v>
      </c>
      <c r="I18" t="s">
        <v>19</v>
      </c>
      <c r="J18" t="s">
        <v>20</v>
      </c>
      <c r="K18" t="str">
        <f t="shared" si="0"/>
        <v>native</v>
      </c>
      <c r="L18" t="str">
        <f t="shared" si="1"/>
        <v/>
      </c>
      <c r="M18" t="s">
        <v>30</v>
      </c>
      <c r="N18" t="s">
        <v>22</v>
      </c>
      <c r="O18">
        <v>0</v>
      </c>
    </row>
    <row r="19" spans="1:15" x14ac:dyDescent="0.2">
      <c r="A19">
        <v>2017</v>
      </c>
      <c r="B19" t="s">
        <v>27</v>
      </c>
      <c r="C19" t="s">
        <v>28</v>
      </c>
      <c r="D19">
        <v>2</v>
      </c>
      <c r="E19">
        <v>0</v>
      </c>
      <c r="F19" t="s">
        <v>16</v>
      </c>
      <c r="G19" t="s">
        <v>24</v>
      </c>
      <c r="H19" t="s">
        <v>29</v>
      </c>
      <c r="I19" t="s">
        <v>19</v>
      </c>
      <c r="J19" t="s">
        <v>20</v>
      </c>
      <c r="K19" t="str">
        <f t="shared" si="0"/>
        <v>native</v>
      </c>
      <c r="L19" t="str">
        <f t="shared" si="1"/>
        <v/>
      </c>
      <c r="M19" t="s">
        <v>30</v>
      </c>
      <c r="N19" t="s">
        <v>22</v>
      </c>
      <c r="O19">
        <v>0</v>
      </c>
    </row>
    <row r="20" spans="1:15" x14ac:dyDescent="0.2">
      <c r="A20">
        <v>2017</v>
      </c>
      <c r="B20" t="s">
        <v>27</v>
      </c>
      <c r="C20" t="s">
        <v>28</v>
      </c>
      <c r="D20">
        <v>2</v>
      </c>
      <c r="E20">
        <v>0</v>
      </c>
      <c r="F20" t="s">
        <v>16</v>
      </c>
      <c r="G20" t="s">
        <v>25</v>
      </c>
      <c r="H20" t="s">
        <v>29</v>
      </c>
      <c r="I20" t="s">
        <v>19</v>
      </c>
      <c r="J20" t="s">
        <v>20</v>
      </c>
      <c r="K20" t="str">
        <f t="shared" si="0"/>
        <v>native</v>
      </c>
      <c r="L20" t="str">
        <f t="shared" si="1"/>
        <v/>
      </c>
      <c r="M20" t="s">
        <v>30</v>
      </c>
      <c r="N20" t="s">
        <v>22</v>
      </c>
      <c r="O20">
        <v>1</v>
      </c>
    </row>
    <row r="21" spans="1:15" x14ac:dyDescent="0.2">
      <c r="A21">
        <v>2017</v>
      </c>
      <c r="B21" t="s">
        <v>27</v>
      </c>
      <c r="C21" t="s">
        <v>28</v>
      </c>
      <c r="D21">
        <v>2</v>
      </c>
      <c r="E21">
        <v>0</v>
      </c>
      <c r="F21" t="s">
        <v>16</v>
      </c>
      <c r="G21" t="s">
        <v>31</v>
      </c>
      <c r="H21" t="s">
        <v>29</v>
      </c>
      <c r="I21" t="s">
        <v>19</v>
      </c>
      <c r="J21" t="s">
        <v>20</v>
      </c>
      <c r="K21" t="str">
        <f t="shared" si="0"/>
        <v>native</v>
      </c>
      <c r="L21" t="str">
        <f t="shared" si="1"/>
        <v/>
      </c>
      <c r="M21" t="s">
        <v>30</v>
      </c>
      <c r="N21" t="s">
        <v>22</v>
      </c>
      <c r="O21">
        <v>0</v>
      </c>
    </row>
    <row r="22" spans="1:15" x14ac:dyDescent="0.2">
      <c r="A22">
        <v>2017</v>
      </c>
      <c r="B22" t="s">
        <v>27</v>
      </c>
      <c r="C22" t="s">
        <v>28</v>
      </c>
      <c r="D22">
        <v>3</v>
      </c>
      <c r="E22">
        <v>4</v>
      </c>
      <c r="F22" t="s">
        <v>26</v>
      </c>
      <c r="G22" t="s">
        <v>17</v>
      </c>
      <c r="H22" t="s">
        <v>29</v>
      </c>
      <c r="I22" t="s">
        <v>19</v>
      </c>
      <c r="J22" t="s">
        <v>20</v>
      </c>
      <c r="K22" t="str">
        <f t="shared" si="0"/>
        <v>native</v>
      </c>
      <c r="L22" t="str">
        <f t="shared" si="1"/>
        <v/>
      </c>
      <c r="M22" t="s">
        <v>30</v>
      </c>
      <c r="N22" t="s">
        <v>22</v>
      </c>
      <c r="O22">
        <v>0</v>
      </c>
    </row>
    <row r="23" spans="1:15" x14ac:dyDescent="0.2">
      <c r="A23">
        <v>2017</v>
      </c>
      <c r="B23" t="s">
        <v>27</v>
      </c>
      <c r="C23" t="s">
        <v>28</v>
      </c>
      <c r="D23">
        <v>3</v>
      </c>
      <c r="E23">
        <v>4</v>
      </c>
      <c r="F23" t="s">
        <v>26</v>
      </c>
      <c r="G23" t="s">
        <v>24</v>
      </c>
      <c r="H23" t="s">
        <v>29</v>
      </c>
      <c r="I23" t="s">
        <v>19</v>
      </c>
      <c r="J23" t="s">
        <v>20</v>
      </c>
      <c r="K23" t="str">
        <f t="shared" si="0"/>
        <v>native</v>
      </c>
      <c r="L23" t="str">
        <f t="shared" si="1"/>
        <v/>
      </c>
      <c r="M23" t="s">
        <v>30</v>
      </c>
      <c r="N23" t="s">
        <v>22</v>
      </c>
      <c r="O23">
        <v>1</v>
      </c>
    </row>
    <row r="24" spans="1:15" x14ac:dyDescent="0.2">
      <c r="A24">
        <v>2017</v>
      </c>
      <c r="B24" t="s">
        <v>27</v>
      </c>
      <c r="C24" t="s">
        <v>28</v>
      </c>
      <c r="D24">
        <v>3</v>
      </c>
      <c r="E24">
        <v>4</v>
      </c>
      <c r="F24" t="s">
        <v>26</v>
      </c>
      <c r="G24" t="s">
        <v>25</v>
      </c>
      <c r="H24" t="s">
        <v>29</v>
      </c>
      <c r="I24" t="s">
        <v>19</v>
      </c>
      <c r="J24" t="s">
        <v>20</v>
      </c>
      <c r="K24" t="str">
        <f t="shared" si="0"/>
        <v>native</v>
      </c>
      <c r="L24" t="str">
        <f t="shared" si="1"/>
        <v/>
      </c>
      <c r="M24" t="s">
        <v>30</v>
      </c>
      <c r="N24" t="s">
        <v>22</v>
      </c>
      <c r="O24">
        <v>1</v>
      </c>
    </row>
    <row r="25" spans="1:15" x14ac:dyDescent="0.2">
      <c r="A25">
        <v>2017</v>
      </c>
      <c r="B25" t="s">
        <v>27</v>
      </c>
      <c r="C25" t="s">
        <v>28</v>
      </c>
      <c r="D25">
        <v>3</v>
      </c>
      <c r="E25">
        <v>4</v>
      </c>
      <c r="F25" t="s">
        <v>26</v>
      </c>
      <c r="G25" t="s">
        <v>31</v>
      </c>
      <c r="H25" t="s">
        <v>29</v>
      </c>
      <c r="I25" t="s">
        <v>19</v>
      </c>
      <c r="J25" t="s">
        <v>20</v>
      </c>
      <c r="K25" t="str">
        <f t="shared" si="0"/>
        <v>native</v>
      </c>
      <c r="L25" t="str">
        <f t="shared" si="1"/>
        <v/>
      </c>
      <c r="M25" t="s">
        <v>30</v>
      </c>
      <c r="N25" t="s">
        <v>22</v>
      </c>
      <c r="O25">
        <v>0</v>
      </c>
    </row>
    <row r="26" spans="1:15" x14ac:dyDescent="0.2">
      <c r="A26">
        <v>2017</v>
      </c>
      <c r="B26" t="s">
        <v>27</v>
      </c>
      <c r="C26" t="s">
        <v>28</v>
      </c>
      <c r="D26">
        <v>3</v>
      </c>
      <c r="E26">
        <v>0</v>
      </c>
      <c r="F26" t="s">
        <v>16</v>
      </c>
      <c r="G26" t="s">
        <v>17</v>
      </c>
      <c r="H26" t="s">
        <v>29</v>
      </c>
      <c r="I26" t="s">
        <v>19</v>
      </c>
      <c r="J26" t="s">
        <v>20</v>
      </c>
      <c r="K26" t="str">
        <f t="shared" si="0"/>
        <v>native</v>
      </c>
      <c r="L26" t="str">
        <f t="shared" si="1"/>
        <v/>
      </c>
      <c r="M26" t="s">
        <v>30</v>
      </c>
      <c r="N26" t="s">
        <v>22</v>
      </c>
      <c r="O26">
        <v>0</v>
      </c>
    </row>
    <row r="27" spans="1:15" x14ac:dyDescent="0.2">
      <c r="A27">
        <v>2017</v>
      </c>
      <c r="B27" t="s">
        <v>27</v>
      </c>
      <c r="C27" t="s">
        <v>28</v>
      </c>
      <c r="D27">
        <v>3</v>
      </c>
      <c r="E27">
        <v>0</v>
      </c>
      <c r="F27" t="s">
        <v>16</v>
      </c>
      <c r="G27" t="s">
        <v>24</v>
      </c>
      <c r="H27" t="s">
        <v>29</v>
      </c>
      <c r="I27" t="s">
        <v>19</v>
      </c>
      <c r="J27" t="s">
        <v>20</v>
      </c>
      <c r="K27" t="str">
        <f t="shared" si="0"/>
        <v>native</v>
      </c>
      <c r="L27" t="str">
        <f t="shared" si="1"/>
        <v/>
      </c>
      <c r="M27" t="s">
        <v>30</v>
      </c>
      <c r="N27" t="s">
        <v>22</v>
      </c>
      <c r="O27">
        <v>2</v>
      </c>
    </row>
    <row r="28" spans="1:15" x14ac:dyDescent="0.2">
      <c r="A28">
        <v>2017</v>
      </c>
      <c r="B28" t="s">
        <v>27</v>
      </c>
      <c r="C28" t="s">
        <v>28</v>
      </c>
      <c r="D28">
        <v>3</v>
      </c>
      <c r="E28">
        <v>0</v>
      </c>
      <c r="F28" t="s">
        <v>16</v>
      </c>
      <c r="G28" t="s">
        <v>25</v>
      </c>
      <c r="H28" t="s">
        <v>29</v>
      </c>
      <c r="I28" t="s">
        <v>19</v>
      </c>
      <c r="J28" t="s">
        <v>20</v>
      </c>
      <c r="K28" t="str">
        <f t="shared" si="0"/>
        <v>native</v>
      </c>
      <c r="L28" t="str">
        <f t="shared" si="1"/>
        <v/>
      </c>
      <c r="M28" t="s">
        <v>30</v>
      </c>
      <c r="N28" t="s">
        <v>22</v>
      </c>
      <c r="O28">
        <v>0</v>
      </c>
    </row>
    <row r="29" spans="1:15" x14ac:dyDescent="0.2">
      <c r="A29">
        <v>2017</v>
      </c>
      <c r="B29" t="s">
        <v>27</v>
      </c>
      <c r="C29" t="s">
        <v>28</v>
      </c>
      <c r="D29">
        <v>3</v>
      </c>
      <c r="E29">
        <v>0</v>
      </c>
      <c r="F29" t="s">
        <v>16</v>
      </c>
      <c r="G29" t="s">
        <v>31</v>
      </c>
      <c r="H29" t="s">
        <v>29</v>
      </c>
      <c r="I29" t="s">
        <v>19</v>
      </c>
      <c r="J29" t="s">
        <v>20</v>
      </c>
      <c r="K29" t="str">
        <f t="shared" si="0"/>
        <v>native</v>
      </c>
      <c r="L29" t="str">
        <f t="shared" si="1"/>
        <v/>
      </c>
      <c r="M29" t="s">
        <v>30</v>
      </c>
      <c r="N29" t="s">
        <v>22</v>
      </c>
      <c r="O29">
        <v>2</v>
      </c>
    </row>
    <row r="30" spans="1:15" x14ac:dyDescent="0.2">
      <c r="A30">
        <v>2017</v>
      </c>
      <c r="B30" t="s">
        <v>27</v>
      </c>
      <c r="C30" t="s">
        <v>28</v>
      </c>
      <c r="D30">
        <v>4</v>
      </c>
      <c r="E30">
        <v>4</v>
      </c>
      <c r="F30" t="s">
        <v>26</v>
      </c>
      <c r="G30" t="s">
        <v>17</v>
      </c>
      <c r="H30" t="s">
        <v>29</v>
      </c>
      <c r="I30" t="s">
        <v>19</v>
      </c>
      <c r="J30" t="s">
        <v>20</v>
      </c>
      <c r="K30" t="str">
        <f t="shared" si="0"/>
        <v>native</v>
      </c>
      <c r="L30" t="str">
        <f t="shared" si="1"/>
        <v/>
      </c>
      <c r="M30" t="s">
        <v>30</v>
      </c>
      <c r="N30" t="s">
        <v>22</v>
      </c>
      <c r="O30">
        <v>0</v>
      </c>
    </row>
    <row r="31" spans="1:15" x14ac:dyDescent="0.2">
      <c r="A31">
        <v>2017</v>
      </c>
      <c r="B31" t="s">
        <v>27</v>
      </c>
      <c r="C31" t="s">
        <v>28</v>
      </c>
      <c r="D31">
        <v>4</v>
      </c>
      <c r="E31">
        <v>4</v>
      </c>
      <c r="F31" t="s">
        <v>26</v>
      </c>
      <c r="G31" t="s">
        <v>24</v>
      </c>
      <c r="H31" t="s">
        <v>29</v>
      </c>
      <c r="I31" t="s">
        <v>19</v>
      </c>
      <c r="J31" t="s">
        <v>20</v>
      </c>
      <c r="K31" t="str">
        <f t="shared" si="0"/>
        <v>native</v>
      </c>
      <c r="L31" t="str">
        <f t="shared" si="1"/>
        <v/>
      </c>
      <c r="M31" t="s">
        <v>30</v>
      </c>
      <c r="N31" t="s">
        <v>22</v>
      </c>
      <c r="O31">
        <v>0</v>
      </c>
    </row>
    <row r="32" spans="1:15" x14ac:dyDescent="0.2">
      <c r="A32">
        <v>2017</v>
      </c>
      <c r="B32" t="s">
        <v>27</v>
      </c>
      <c r="C32" t="s">
        <v>28</v>
      </c>
      <c r="D32">
        <v>4</v>
      </c>
      <c r="E32">
        <v>4</v>
      </c>
      <c r="F32" t="s">
        <v>26</v>
      </c>
      <c r="G32" t="s">
        <v>25</v>
      </c>
      <c r="H32" t="s">
        <v>29</v>
      </c>
      <c r="I32" t="s">
        <v>19</v>
      </c>
      <c r="J32" t="s">
        <v>20</v>
      </c>
      <c r="K32" t="str">
        <f t="shared" si="0"/>
        <v>native</v>
      </c>
      <c r="L32" t="str">
        <f t="shared" si="1"/>
        <v/>
      </c>
      <c r="M32" t="s">
        <v>30</v>
      </c>
      <c r="N32" t="s">
        <v>22</v>
      </c>
      <c r="O32">
        <v>0</v>
      </c>
    </row>
    <row r="33" spans="1:15" x14ac:dyDescent="0.2">
      <c r="A33">
        <v>2017</v>
      </c>
      <c r="B33" t="s">
        <v>27</v>
      </c>
      <c r="C33" t="s">
        <v>28</v>
      </c>
      <c r="D33">
        <v>4</v>
      </c>
      <c r="E33">
        <v>4</v>
      </c>
      <c r="F33" t="s">
        <v>26</v>
      </c>
      <c r="G33" t="s">
        <v>31</v>
      </c>
      <c r="H33" t="s">
        <v>29</v>
      </c>
      <c r="I33" t="s">
        <v>19</v>
      </c>
      <c r="J33" t="s">
        <v>20</v>
      </c>
      <c r="K33" t="str">
        <f t="shared" si="0"/>
        <v>native</v>
      </c>
      <c r="L33" t="str">
        <f t="shared" si="1"/>
        <v/>
      </c>
      <c r="M33" t="s">
        <v>30</v>
      </c>
      <c r="N33" t="s">
        <v>22</v>
      </c>
      <c r="O33">
        <v>0</v>
      </c>
    </row>
    <row r="34" spans="1:15" x14ac:dyDescent="0.2">
      <c r="A34">
        <v>2017</v>
      </c>
      <c r="B34" t="s">
        <v>27</v>
      </c>
      <c r="C34" t="s">
        <v>28</v>
      </c>
      <c r="D34">
        <v>4</v>
      </c>
      <c r="E34">
        <v>0</v>
      </c>
      <c r="F34" t="s">
        <v>16</v>
      </c>
      <c r="G34" t="s">
        <v>17</v>
      </c>
      <c r="H34" t="s">
        <v>29</v>
      </c>
      <c r="I34" t="s">
        <v>19</v>
      </c>
      <c r="J34" t="s">
        <v>20</v>
      </c>
      <c r="K34" t="str">
        <f t="shared" si="0"/>
        <v>native</v>
      </c>
      <c r="L34" t="str">
        <f t="shared" si="1"/>
        <v/>
      </c>
      <c r="M34" t="s">
        <v>30</v>
      </c>
      <c r="N34" t="s">
        <v>22</v>
      </c>
      <c r="O34">
        <v>0</v>
      </c>
    </row>
    <row r="35" spans="1:15" x14ac:dyDescent="0.2">
      <c r="A35">
        <v>2017</v>
      </c>
      <c r="B35" t="s">
        <v>27</v>
      </c>
      <c r="C35" t="s">
        <v>28</v>
      </c>
      <c r="D35">
        <v>4</v>
      </c>
      <c r="E35">
        <v>0</v>
      </c>
      <c r="F35" t="s">
        <v>16</v>
      </c>
      <c r="G35" t="s">
        <v>24</v>
      </c>
      <c r="H35" t="s">
        <v>29</v>
      </c>
      <c r="I35" t="s">
        <v>19</v>
      </c>
      <c r="J35" t="s">
        <v>20</v>
      </c>
      <c r="K35" t="str">
        <f t="shared" si="0"/>
        <v>native</v>
      </c>
      <c r="L35" t="str">
        <f t="shared" si="1"/>
        <v/>
      </c>
      <c r="M35" t="s">
        <v>30</v>
      </c>
      <c r="N35" t="s">
        <v>22</v>
      </c>
      <c r="O35">
        <v>0</v>
      </c>
    </row>
    <row r="36" spans="1:15" x14ac:dyDescent="0.2">
      <c r="A36">
        <v>2017</v>
      </c>
      <c r="B36" t="s">
        <v>27</v>
      </c>
      <c r="C36" t="s">
        <v>28</v>
      </c>
      <c r="D36">
        <v>4</v>
      </c>
      <c r="E36">
        <v>0</v>
      </c>
      <c r="F36" t="s">
        <v>16</v>
      </c>
      <c r="G36" t="s">
        <v>25</v>
      </c>
      <c r="H36" t="s">
        <v>29</v>
      </c>
      <c r="I36" t="s">
        <v>19</v>
      </c>
      <c r="J36" t="s">
        <v>20</v>
      </c>
      <c r="K36" t="str">
        <f t="shared" si="0"/>
        <v>native</v>
      </c>
      <c r="L36" t="str">
        <f t="shared" si="1"/>
        <v/>
      </c>
      <c r="M36" t="s">
        <v>30</v>
      </c>
      <c r="N36" t="s">
        <v>22</v>
      </c>
      <c r="O36">
        <v>0</v>
      </c>
    </row>
    <row r="37" spans="1:15" x14ac:dyDescent="0.2">
      <c r="A37">
        <v>2017</v>
      </c>
      <c r="B37" t="s">
        <v>27</v>
      </c>
      <c r="C37" t="s">
        <v>28</v>
      </c>
      <c r="D37">
        <v>4</v>
      </c>
      <c r="E37">
        <v>0</v>
      </c>
      <c r="F37" t="s">
        <v>16</v>
      </c>
      <c r="G37" t="s">
        <v>31</v>
      </c>
      <c r="H37" t="s">
        <v>29</v>
      </c>
      <c r="I37" t="s">
        <v>19</v>
      </c>
      <c r="J37" t="s">
        <v>20</v>
      </c>
      <c r="K37" t="str">
        <f t="shared" si="0"/>
        <v>native</v>
      </c>
      <c r="L37" t="str">
        <f t="shared" si="1"/>
        <v/>
      </c>
      <c r="M37" t="s">
        <v>30</v>
      </c>
      <c r="N37" t="s">
        <v>22</v>
      </c>
      <c r="O37">
        <v>0</v>
      </c>
    </row>
    <row r="38" spans="1:15" x14ac:dyDescent="0.2">
      <c r="A38">
        <v>2017</v>
      </c>
      <c r="B38" t="s">
        <v>27</v>
      </c>
      <c r="C38" t="s">
        <v>32</v>
      </c>
      <c r="D38">
        <v>5</v>
      </c>
      <c r="E38">
        <v>4</v>
      </c>
      <c r="F38" t="s">
        <v>26</v>
      </c>
      <c r="G38" t="s">
        <v>17</v>
      </c>
      <c r="H38" t="s">
        <v>29</v>
      </c>
      <c r="I38" t="s">
        <v>19</v>
      </c>
      <c r="J38" t="s">
        <v>20</v>
      </c>
      <c r="K38" t="str">
        <f t="shared" si="0"/>
        <v>native</v>
      </c>
      <c r="L38" t="str">
        <f t="shared" si="1"/>
        <v/>
      </c>
      <c r="M38" t="s">
        <v>30</v>
      </c>
      <c r="N38" t="s">
        <v>22</v>
      </c>
      <c r="O38">
        <v>6</v>
      </c>
    </row>
    <row r="39" spans="1:15" x14ac:dyDescent="0.2">
      <c r="A39">
        <v>2017</v>
      </c>
      <c r="B39" t="s">
        <v>27</v>
      </c>
      <c r="C39" t="s">
        <v>32</v>
      </c>
      <c r="D39">
        <v>5</v>
      </c>
      <c r="E39">
        <v>4</v>
      </c>
      <c r="F39" t="s">
        <v>26</v>
      </c>
      <c r="G39" t="s">
        <v>24</v>
      </c>
      <c r="H39" t="s">
        <v>29</v>
      </c>
      <c r="I39" t="s">
        <v>19</v>
      </c>
      <c r="J39" t="s">
        <v>20</v>
      </c>
      <c r="K39" t="str">
        <f t="shared" si="0"/>
        <v>native</v>
      </c>
      <c r="L39" t="str">
        <f t="shared" si="1"/>
        <v/>
      </c>
      <c r="M39" t="s">
        <v>30</v>
      </c>
      <c r="N39" t="s">
        <v>22</v>
      </c>
      <c r="O39">
        <v>9</v>
      </c>
    </row>
    <row r="40" spans="1:15" x14ac:dyDescent="0.2">
      <c r="A40">
        <v>2017</v>
      </c>
      <c r="B40" t="s">
        <v>27</v>
      </c>
      <c r="C40" t="s">
        <v>32</v>
      </c>
      <c r="D40">
        <v>5</v>
      </c>
      <c r="E40">
        <v>4</v>
      </c>
      <c r="F40" t="s">
        <v>26</v>
      </c>
      <c r="G40" t="s">
        <v>25</v>
      </c>
      <c r="H40" t="s">
        <v>29</v>
      </c>
      <c r="I40" t="s">
        <v>19</v>
      </c>
      <c r="J40" t="s">
        <v>20</v>
      </c>
      <c r="K40" t="str">
        <f t="shared" si="0"/>
        <v>native</v>
      </c>
      <c r="L40" t="str">
        <f t="shared" si="1"/>
        <v/>
      </c>
      <c r="M40" t="s">
        <v>30</v>
      </c>
      <c r="N40" t="s">
        <v>22</v>
      </c>
      <c r="O40">
        <v>14</v>
      </c>
    </row>
    <row r="41" spans="1:15" x14ac:dyDescent="0.2">
      <c r="A41">
        <v>2017</v>
      </c>
      <c r="B41" t="s">
        <v>27</v>
      </c>
      <c r="C41" t="s">
        <v>32</v>
      </c>
      <c r="D41">
        <v>5</v>
      </c>
      <c r="E41">
        <v>4</v>
      </c>
      <c r="F41" t="s">
        <v>26</v>
      </c>
      <c r="G41" t="s">
        <v>31</v>
      </c>
      <c r="H41" t="s">
        <v>29</v>
      </c>
      <c r="I41" t="s">
        <v>19</v>
      </c>
      <c r="J41" t="s">
        <v>20</v>
      </c>
      <c r="K41" t="str">
        <f t="shared" si="0"/>
        <v>native</v>
      </c>
      <c r="L41" t="str">
        <f t="shared" si="1"/>
        <v/>
      </c>
      <c r="M41" t="s">
        <v>30</v>
      </c>
      <c r="N41" t="s">
        <v>22</v>
      </c>
      <c r="O41">
        <v>10</v>
      </c>
    </row>
    <row r="42" spans="1:15" x14ac:dyDescent="0.2">
      <c r="A42">
        <v>2017</v>
      </c>
      <c r="B42" t="s">
        <v>27</v>
      </c>
      <c r="C42" t="s">
        <v>32</v>
      </c>
      <c r="D42">
        <v>5</v>
      </c>
      <c r="E42">
        <v>0</v>
      </c>
      <c r="F42" t="s">
        <v>16</v>
      </c>
      <c r="G42" t="s">
        <v>17</v>
      </c>
      <c r="H42" t="s">
        <v>29</v>
      </c>
      <c r="I42" t="s">
        <v>19</v>
      </c>
      <c r="J42" t="s">
        <v>20</v>
      </c>
      <c r="K42" t="str">
        <f t="shared" si="0"/>
        <v>native</v>
      </c>
      <c r="L42" t="str">
        <f t="shared" si="1"/>
        <v/>
      </c>
      <c r="M42" t="s">
        <v>30</v>
      </c>
      <c r="N42" t="s">
        <v>22</v>
      </c>
      <c r="O42">
        <v>5</v>
      </c>
    </row>
    <row r="43" spans="1:15" x14ac:dyDescent="0.2">
      <c r="A43">
        <v>2017</v>
      </c>
      <c r="B43" t="s">
        <v>27</v>
      </c>
      <c r="C43" t="s">
        <v>32</v>
      </c>
      <c r="D43">
        <v>5</v>
      </c>
      <c r="E43">
        <v>0</v>
      </c>
      <c r="F43" t="s">
        <v>16</v>
      </c>
      <c r="G43" t="s">
        <v>24</v>
      </c>
      <c r="H43" t="s">
        <v>29</v>
      </c>
      <c r="I43" t="s">
        <v>19</v>
      </c>
      <c r="J43" t="s">
        <v>20</v>
      </c>
      <c r="K43" t="str">
        <f t="shared" si="0"/>
        <v>native</v>
      </c>
      <c r="L43" t="str">
        <f t="shared" si="1"/>
        <v/>
      </c>
      <c r="M43" t="s">
        <v>30</v>
      </c>
      <c r="N43" t="s">
        <v>22</v>
      </c>
      <c r="O43">
        <v>2</v>
      </c>
    </row>
    <row r="44" spans="1:15" x14ac:dyDescent="0.2">
      <c r="A44">
        <v>2017</v>
      </c>
      <c r="B44" t="s">
        <v>27</v>
      </c>
      <c r="C44" t="s">
        <v>32</v>
      </c>
      <c r="D44">
        <v>5</v>
      </c>
      <c r="E44">
        <v>0</v>
      </c>
      <c r="F44" t="s">
        <v>16</v>
      </c>
      <c r="G44" t="s">
        <v>25</v>
      </c>
      <c r="H44" t="s">
        <v>29</v>
      </c>
      <c r="I44" t="s">
        <v>19</v>
      </c>
      <c r="J44" t="s">
        <v>20</v>
      </c>
      <c r="K44" t="str">
        <f t="shared" si="0"/>
        <v>native</v>
      </c>
      <c r="L44" t="str">
        <f t="shared" si="1"/>
        <v/>
      </c>
      <c r="M44" t="s">
        <v>30</v>
      </c>
      <c r="N44" t="s">
        <v>22</v>
      </c>
      <c r="O44">
        <v>8</v>
      </c>
    </row>
    <row r="45" spans="1:15" x14ac:dyDescent="0.2">
      <c r="A45">
        <v>2017</v>
      </c>
      <c r="B45" t="s">
        <v>27</v>
      </c>
      <c r="C45" t="s">
        <v>32</v>
      </c>
      <c r="D45">
        <v>5</v>
      </c>
      <c r="E45">
        <v>0</v>
      </c>
      <c r="F45" t="s">
        <v>16</v>
      </c>
      <c r="G45" t="s">
        <v>31</v>
      </c>
      <c r="H45" t="s">
        <v>29</v>
      </c>
      <c r="I45" t="s">
        <v>19</v>
      </c>
      <c r="J45" t="s">
        <v>20</v>
      </c>
      <c r="K45" t="str">
        <f t="shared" si="0"/>
        <v>native</v>
      </c>
      <c r="L45" t="str">
        <f t="shared" si="1"/>
        <v/>
      </c>
      <c r="M45" t="s">
        <v>30</v>
      </c>
      <c r="N45" t="s">
        <v>22</v>
      </c>
      <c r="O45">
        <v>6</v>
      </c>
    </row>
    <row r="46" spans="1:15" x14ac:dyDescent="0.2">
      <c r="A46">
        <v>2017</v>
      </c>
      <c r="B46" t="s">
        <v>27</v>
      </c>
      <c r="C46" t="s">
        <v>32</v>
      </c>
      <c r="D46">
        <v>6</v>
      </c>
      <c r="E46">
        <v>4</v>
      </c>
      <c r="F46" t="s">
        <v>26</v>
      </c>
      <c r="G46" t="s">
        <v>17</v>
      </c>
      <c r="H46" t="s">
        <v>29</v>
      </c>
      <c r="I46" t="s">
        <v>19</v>
      </c>
      <c r="J46" t="s">
        <v>20</v>
      </c>
      <c r="K46" t="str">
        <f t="shared" si="0"/>
        <v>native</v>
      </c>
      <c r="L46" t="str">
        <f t="shared" si="1"/>
        <v/>
      </c>
      <c r="M46" t="s">
        <v>30</v>
      </c>
      <c r="N46" t="s">
        <v>22</v>
      </c>
      <c r="O46">
        <v>0</v>
      </c>
    </row>
    <row r="47" spans="1:15" x14ac:dyDescent="0.2">
      <c r="A47">
        <v>2017</v>
      </c>
      <c r="B47" t="s">
        <v>27</v>
      </c>
      <c r="C47" t="s">
        <v>32</v>
      </c>
      <c r="D47">
        <v>6</v>
      </c>
      <c r="E47">
        <v>4</v>
      </c>
      <c r="F47" t="s">
        <v>26</v>
      </c>
      <c r="G47" t="s">
        <v>24</v>
      </c>
      <c r="H47" t="s">
        <v>29</v>
      </c>
      <c r="I47" t="s">
        <v>19</v>
      </c>
      <c r="J47" t="s">
        <v>20</v>
      </c>
      <c r="K47" t="str">
        <f t="shared" si="0"/>
        <v>native</v>
      </c>
      <c r="L47" t="str">
        <f t="shared" si="1"/>
        <v/>
      </c>
      <c r="M47" t="s">
        <v>30</v>
      </c>
      <c r="N47" t="s">
        <v>22</v>
      </c>
      <c r="O47">
        <v>1</v>
      </c>
    </row>
    <row r="48" spans="1:15" x14ac:dyDescent="0.2">
      <c r="A48">
        <v>2017</v>
      </c>
      <c r="B48" t="s">
        <v>27</v>
      </c>
      <c r="C48" t="s">
        <v>32</v>
      </c>
      <c r="D48">
        <v>6</v>
      </c>
      <c r="E48">
        <v>4</v>
      </c>
      <c r="F48" t="s">
        <v>26</v>
      </c>
      <c r="G48" t="s">
        <v>25</v>
      </c>
      <c r="H48" t="s">
        <v>29</v>
      </c>
      <c r="I48" t="s">
        <v>19</v>
      </c>
      <c r="J48" t="s">
        <v>20</v>
      </c>
      <c r="K48" t="str">
        <f t="shared" si="0"/>
        <v>native</v>
      </c>
      <c r="L48" t="str">
        <f t="shared" si="1"/>
        <v/>
      </c>
      <c r="M48" t="s">
        <v>30</v>
      </c>
      <c r="N48" t="s">
        <v>22</v>
      </c>
      <c r="O48">
        <v>5</v>
      </c>
    </row>
    <row r="49" spans="1:15" x14ac:dyDescent="0.2">
      <c r="A49">
        <v>2017</v>
      </c>
      <c r="B49" t="s">
        <v>27</v>
      </c>
      <c r="C49" t="s">
        <v>32</v>
      </c>
      <c r="D49">
        <v>6</v>
      </c>
      <c r="E49">
        <v>4</v>
      </c>
      <c r="F49" t="s">
        <v>26</v>
      </c>
      <c r="G49" t="s">
        <v>31</v>
      </c>
      <c r="H49" t="s">
        <v>29</v>
      </c>
      <c r="I49" t="s">
        <v>19</v>
      </c>
      <c r="J49" t="s">
        <v>20</v>
      </c>
      <c r="K49" t="str">
        <f t="shared" si="0"/>
        <v>native</v>
      </c>
      <c r="L49" t="str">
        <f t="shared" si="1"/>
        <v/>
      </c>
      <c r="M49" t="s">
        <v>30</v>
      </c>
      <c r="N49" t="s">
        <v>22</v>
      </c>
      <c r="O49">
        <v>10</v>
      </c>
    </row>
    <row r="50" spans="1:15" x14ac:dyDescent="0.2">
      <c r="A50">
        <v>2017</v>
      </c>
      <c r="B50" t="s">
        <v>27</v>
      </c>
      <c r="C50" t="s">
        <v>32</v>
      </c>
      <c r="D50">
        <v>6</v>
      </c>
      <c r="E50">
        <v>0</v>
      </c>
      <c r="F50" t="s">
        <v>16</v>
      </c>
      <c r="G50" t="s">
        <v>17</v>
      </c>
      <c r="H50" t="s">
        <v>29</v>
      </c>
      <c r="I50" t="s">
        <v>19</v>
      </c>
      <c r="J50" t="s">
        <v>20</v>
      </c>
      <c r="K50" t="str">
        <f t="shared" si="0"/>
        <v>native</v>
      </c>
      <c r="L50" t="str">
        <f t="shared" si="1"/>
        <v/>
      </c>
      <c r="M50" t="s">
        <v>30</v>
      </c>
      <c r="N50" t="s">
        <v>22</v>
      </c>
      <c r="O50">
        <v>0</v>
      </c>
    </row>
    <row r="51" spans="1:15" x14ac:dyDescent="0.2">
      <c r="A51">
        <v>2017</v>
      </c>
      <c r="B51" t="s">
        <v>27</v>
      </c>
      <c r="C51" t="s">
        <v>32</v>
      </c>
      <c r="D51">
        <v>6</v>
      </c>
      <c r="E51">
        <v>0</v>
      </c>
      <c r="F51" t="s">
        <v>16</v>
      </c>
      <c r="G51" t="s">
        <v>24</v>
      </c>
      <c r="H51" t="s">
        <v>29</v>
      </c>
      <c r="I51" t="s">
        <v>19</v>
      </c>
      <c r="J51" t="s">
        <v>20</v>
      </c>
      <c r="K51" t="str">
        <f t="shared" si="0"/>
        <v>native</v>
      </c>
      <c r="L51" t="str">
        <f t="shared" si="1"/>
        <v/>
      </c>
      <c r="M51" t="s">
        <v>30</v>
      </c>
      <c r="N51" t="s">
        <v>22</v>
      </c>
      <c r="O51">
        <v>0</v>
      </c>
    </row>
    <row r="52" spans="1:15" x14ac:dyDescent="0.2">
      <c r="A52">
        <v>2017</v>
      </c>
      <c r="B52" t="s">
        <v>27</v>
      </c>
      <c r="C52" t="s">
        <v>32</v>
      </c>
      <c r="D52">
        <v>6</v>
      </c>
      <c r="E52">
        <v>0</v>
      </c>
      <c r="F52" t="s">
        <v>16</v>
      </c>
      <c r="G52" t="s">
        <v>25</v>
      </c>
      <c r="H52" t="s">
        <v>29</v>
      </c>
      <c r="I52" t="s">
        <v>19</v>
      </c>
      <c r="J52" t="s">
        <v>20</v>
      </c>
      <c r="K52" t="str">
        <f t="shared" si="0"/>
        <v>native</v>
      </c>
      <c r="L52" t="str">
        <f t="shared" si="1"/>
        <v/>
      </c>
      <c r="M52" t="s">
        <v>30</v>
      </c>
      <c r="N52" t="s">
        <v>22</v>
      </c>
      <c r="O52">
        <v>2</v>
      </c>
    </row>
    <row r="53" spans="1:15" x14ac:dyDescent="0.2">
      <c r="A53">
        <v>2017</v>
      </c>
      <c r="B53" t="s">
        <v>27</v>
      </c>
      <c r="C53" t="s">
        <v>32</v>
      </c>
      <c r="D53">
        <v>6</v>
      </c>
      <c r="E53">
        <v>0</v>
      </c>
      <c r="F53" t="s">
        <v>16</v>
      </c>
      <c r="G53" t="s">
        <v>31</v>
      </c>
      <c r="H53" t="s">
        <v>29</v>
      </c>
      <c r="I53" t="s">
        <v>19</v>
      </c>
      <c r="J53" t="s">
        <v>20</v>
      </c>
      <c r="K53" t="str">
        <f t="shared" si="0"/>
        <v>native</v>
      </c>
      <c r="L53" t="str">
        <f t="shared" si="1"/>
        <v/>
      </c>
      <c r="M53" t="s">
        <v>30</v>
      </c>
      <c r="N53" t="s">
        <v>22</v>
      </c>
      <c r="O53">
        <v>0</v>
      </c>
    </row>
    <row r="54" spans="1:15" x14ac:dyDescent="0.2">
      <c r="A54">
        <v>2017</v>
      </c>
      <c r="B54" t="s">
        <v>27</v>
      </c>
      <c r="C54" t="s">
        <v>32</v>
      </c>
      <c r="D54">
        <v>7</v>
      </c>
      <c r="E54">
        <v>4</v>
      </c>
      <c r="F54" t="s">
        <v>26</v>
      </c>
      <c r="G54" t="s">
        <v>17</v>
      </c>
      <c r="H54" t="s">
        <v>29</v>
      </c>
      <c r="I54" t="s">
        <v>19</v>
      </c>
      <c r="J54" t="s">
        <v>20</v>
      </c>
      <c r="K54" t="str">
        <f t="shared" si="0"/>
        <v>native</v>
      </c>
      <c r="L54" t="str">
        <f t="shared" si="1"/>
        <v/>
      </c>
      <c r="M54" t="s">
        <v>30</v>
      </c>
      <c r="N54" t="s">
        <v>22</v>
      </c>
      <c r="O54">
        <v>0</v>
      </c>
    </row>
    <row r="55" spans="1:15" x14ac:dyDescent="0.2">
      <c r="A55">
        <v>2017</v>
      </c>
      <c r="B55" t="s">
        <v>27</v>
      </c>
      <c r="C55" t="s">
        <v>32</v>
      </c>
      <c r="D55">
        <v>7</v>
      </c>
      <c r="E55">
        <v>4</v>
      </c>
      <c r="F55" t="s">
        <v>26</v>
      </c>
      <c r="G55" t="s">
        <v>24</v>
      </c>
      <c r="H55" t="s">
        <v>29</v>
      </c>
      <c r="I55" t="s">
        <v>19</v>
      </c>
      <c r="J55" t="s">
        <v>20</v>
      </c>
      <c r="K55" t="str">
        <f t="shared" si="0"/>
        <v>native</v>
      </c>
      <c r="L55" t="str">
        <f t="shared" si="1"/>
        <v/>
      </c>
      <c r="M55" t="s">
        <v>30</v>
      </c>
      <c r="N55" t="s">
        <v>22</v>
      </c>
      <c r="O55">
        <v>1</v>
      </c>
    </row>
    <row r="56" spans="1:15" x14ac:dyDescent="0.2">
      <c r="A56">
        <v>2017</v>
      </c>
      <c r="B56" t="s">
        <v>27</v>
      </c>
      <c r="C56" t="s">
        <v>32</v>
      </c>
      <c r="D56">
        <v>7</v>
      </c>
      <c r="E56">
        <v>4</v>
      </c>
      <c r="F56" t="s">
        <v>26</v>
      </c>
      <c r="G56" t="s">
        <v>25</v>
      </c>
      <c r="H56" t="s">
        <v>29</v>
      </c>
      <c r="I56" t="s">
        <v>19</v>
      </c>
      <c r="J56" t="s">
        <v>20</v>
      </c>
      <c r="K56" t="str">
        <f t="shared" si="0"/>
        <v>native</v>
      </c>
      <c r="L56" t="str">
        <f t="shared" si="1"/>
        <v/>
      </c>
      <c r="M56" t="s">
        <v>30</v>
      </c>
      <c r="N56" t="s">
        <v>22</v>
      </c>
      <c r="O56">
        <v>0</v>
      </c>
    </row>
    <row r="57" spans="1:15" x14ac:dyDescent="0.2">
      <c r="A57">
        <v>2017</v>
      </c>
      <c r="B57" t="s">
        <v>27</v>
      </c>
      <c r="C57" t="s">
        <v>32</v>
      </c>
      <c r="D57">
        <v>7</v>
      </c>
      <c r="E57">
        <v>4</v>
      </c>
      <c r="F57" t="s">
        <v>26</v>
      </c>
      <c r="G57" t="s">
        <v>31</v>
      </c>
      <c r="H57" t="s">
        <v>29</v>
      </c>
      <c r="I57" t="s">
        <v>19</v>
      </c>
      <c r="J57" t="s">
        <v>20</v>
      </c>
      <c r="K57" t="str">
        <f t="shared" si="0"/>
        <v>native</v>
      </c>
      <c r="L57" t="str">
        <f t="shared" si="1"/>
        <v/>
      </c>
      <c r="M57" t="s">
        <v>30</v>
      </c>
      <c r="N57" t="s">
        <v>22</v>
      </c>
      <c r="O57">
        <v>1</v>
      </c>
    </row>
    <row r="58" spans="1:15" x14ac:dyDescent="0.2">
      <c r="A58">
        <v>2017</v>
      </c>
      <c r="B58" t="s">
        <v>27</v>
      </c>
      <c r="C58" t="s">
        <v>32</v>
      </c>
      <c r="D58">
        <v>7</v>
      </c>
      <c r="E58">
        <v>0</v>
      </c>
      <c r="F58" t="s">
        <v>16</v>
      </c>
      <c r="G58" t="s">
        <v>17</v>
      </c>
      <c r="H58" t="s">
        <v>29</v>
      </c>
      <c r="I58" t="s">
        <v>19</v>
      </c>
      <c r="J58" t="s">
        <v>20</v>
      </c>
      <c r="K58" t="str">
        <f t="shared" si="0"/>
        <v>native</v>
      </c>
      <c r="L58" t="str">
        <f t="shared" si="1"/>
        <v/>
      </c>
      <c r="M58" t="s">
        <v>30</v>
      </c>
      <c r="N58" t="s">
        <v>22</v>
      </c>
      <c r="O58">
        <v>0</v>
      </c>
    </row>
    <row r="59" spans="1:15" x14ac:dyDescent="0.2">
      <c r="A59">
        <v>2017</v>
      </c>
      <c r="B59" t="s">
        <v>27</v>
      </c>
      <c r="C59" t="s">
        <v>32</v>
      </c>
      <c r="D59">
        <v>7</v>
      </c>
      <c r="E59">
        <v>0</v>
      </c>
      <c r="F59" t="s">
        <v>16</v>
      </c>
      <c r="G59" t="s">
        <v>24</v>
      </c>
      <c r="H59" t="s">
        <v>29</v>
      </c>
      <c r="I59" t="s">
        <v>19</v>
      </c>
      <c r="J59" t="s">
        <v>20</v>
      </c>
      <c r="K59" t="str">
        <f t="shared" si="0"/>
        <v>native</v>
      </c>
      <c r="L59" t="str">
        <f t="shared" si="1"/>
        <v/>
      </c>
      <c r="M59" t="s">
        <v>30</v>
      </c>
      <c r="N59" t="s">
        <v>22</v>
      </c>
      <c r="O59">
        <v>0</v>
      </c>
    </row>
    <row r="60" spans="1:15" x14ac:dyDescent="0.2">
      <c r="A60">
        <v>2017</v>
      </c>
      <c r="B60" t="s">
        <v>27</v>
      </c>
      <c r="C60" t="s">
        <v>32</v>
      </c>
      <c r="D60">
        <v>7</v>
      </c>
      <c r="E60">
        <v>0</v>
      </c>
      <c r="F60" t="s">
        <v>16</v>
      </c>
      <c r="G60" t="s">
        <v>25</v>
      </c>
      <c r="H60" t="s">
        <v>29</v>
      </c>
      <c r="I60" t="s">
        <v>19</v>
      </c>
      <c r="J60" t="s">
        <v>20</v>
      </c>
      <c r="K60" t="str">
        <f t="shared" si="0"/>
        <v>native</v>
      </c>
      <c r="L60" t="str">
        <f t="shared" si="1"/>
        <v/>
      </c>
      <c r="M60" t="s">
        <v>30</v>
      </c>
      <c r="N60" t="s">
        <v>22</v>
      </c>
      <c r="O60">
        <v>1</v>
      </c>
    </row>
    <row r="61" spans="1:15" x14ac:dyDescent="0.2">
      <c r="A61">
        <v>2017</v>
      </c>
      <c r="B61" t="s">
        <v>27</v>
      </c>
      <c r="C61" t="s">
        <v>32</v>
      </c>
      <c r="D61">
        <v>7</v>
      </c>
      <c r="E61">
        <v>0</v>
      </c>
      <c r="F61" t="s">
        <v>16</v>
      </c>
      <c r="G61" t="s">
        <v>31</v>
      </c>
      <c r="H61" t="s">
        <v>29</v>
      </c>
      <c r="I61" t="s">
        <v>19</v>
      </c>
      <c r="J61" t="s">
        <v>20</v>
      </c>
      <c r="K61" t="str">
        <f t="shared" si="0"/>
        <v>native</v>
      </c>
      <c r="L61" t="str">
        <f t="shared" si="1"/>
        <v/>
      </c>
      <c r="M61" t="s">
        <v>30</v>
      </c>
      <c r="N61" t="s">
        <v>22</v>
      </c>
      <c r="O61">
        <v>1</v>
      </c>
    </row>
    <row r="62" spans="1:15" x14ac:dyDescent="0.2">
      <c r="A62">
        <v>2019</v>
      </c>
      <c r="B62" t="s">
        <v>14</v>
      </c>
      <c r="C62" t="s">
        <v>15</v>
      </c>
      <c r="D62">
        <v>1</v>
      </c>
      <c r="E62">
        <v>0</v>
      </c>
      <c r="F62" t="s">
        <v>16</v>
      </c>
      <c r="G62" t="s">
        <v>24</v>
      </c>
      <c r="H62" t="s">
        <v>29</v>
      </c>
      <c r="I62" t="s">
        <v>19</v>
      </c>
      <c r="J62" t="s">
        <v>20</v>
      </c>
      <c r="K62" t="str">
        <f t="shared" si="0"/>
        <v>native</v>
      </c>
      <c r="L62" t="str">
        <f t="shared" si="1"/>
        <v/>
      </c>
      <c r="M62" t="s">
        <v>30</v>
      </c>
      <c r="N62" t="s">
        <v>22</v>
      </c>
      <c r="O62">
        <v>1</v>
      </c>
    </row>
    <row r="63" spans="1:15" x14ac:dyDescent="0.2">
      <c r="A63">
        <v>2019</v>
      </c>
      <c r="B63" t="s">
        <v>14</v>
      </c>
      <c r="C63" t="s">
        <v>15</v>
      </c>
      <c r="D63">
        <v>2</v>
      </c>
      <c r="E63">
        <v>4</v>
      </c>
      <c r="F63" t="s">
        <v>26</v>
      </c>
      <c r="G63" t="s">
        <v>31</v>
      </c>
      <c r="H63" t="s">
        <v>29</v>
      </c>
      <c r="I63" t="s">
        <v>19</v>
      </c>
      <c r="J63" t="s">
        <v>20</v>
      </c>
      <c r="K63" t="str">
        <f t="shared" si="0"/>
        <v>native</v>
      </c>
      <c r="L63" t="str">
        <f t="shared" si="1"/>
        <v/>
      </c>
      <c r="M63" t="s">
        <v>30</v>
      </c>
      <c r="N63" t="s">
        <v>22</v>
      </c>
      <c r="O63">
        <v>3</v>
      </c>
    </row>
    <row r="64" spans="1:15" x14ac:dyDescent="0.2">
      <c r="A64">
        <v>2019</v>
      </c>
      <c r="B64" t="s">
        <v>14</v>
      </c>
      <c r="C64" t="s">
        <v>15</v>
      </c>
      <c r="D64">
        <v>3</v>
      </c>
      <c r="E64">
        <v>0</v>
      </c>
      <c r="F64" t="s">
        <v>16</v>
      </c>
      <c r="G64" t="s">
        <v>24</v>
      </c>
      <c r="H64" t="s">
        <v>29</v>
      </c>
      <c r="I64" t="s">
        <v>19</v>
      </c>
      <c r="J64" t="s">
        <v>20</v>
      </c>
      <c r="K64" t="str">
        <f t="shared" si="0"/>
        <v>native</v>
      </c>
      <c r="L64" t="str">
        <f t="shared" si="1"/>
        <v/>
      </c>
      <c r="M64" t="s">
        <v>30</v>
      </c>
      <c r="N64" t="s">
        <v>22</v>
      </c>
      <c r="O64">
        <v>1</v>
      </c>
    </row>
    <row r="65" spans="1:16" x14ac:dyDescent="0.2">
      <c r="A65">
        <v>2019</v>
      </c>
      <c r="B65" t="s">
        <v>14</v>
      </c>
      <c r="C65" t="s">
        <v>23</v>
      </c>
      <c r="D65">
        <v>5</v>
      </c>
      <c r="E65">
        <v>0</v>
      </c>
      <c r="F65" t="s">
        <v>16</v>
      </c>
      <c r="G65" t="s">
        <v>25</v>
      </c>
      <c r="H65" t="s">
        <v>29</v>
      </c>
      <c r="I65" t="s">
        <v>19</v>
      </c>
      <c r="J65" t="s">
        <v>20</v>
      </c>
      <c r="K65" t="str">
        <f t="shared" si="0"/>
        <v>native</v>
      </c>
      <c r="L65" t="str">
        <f t="shared" si="1"/>
        <v/>
      </c>
      <c r="M65" t="s">
        <v>30</v>
      </c>
      <c r="N65" t="s">
        <v>22</v>
      </c>
      <c r="O65">
        <v>1</v>
      </c>
    </row>
    <row r="66" spans="1:16" x14ac:dyDescent="0.2">
      <c r="A66">
        <v>2019</v>
      </c>
      <c r="B66" t="s">
        <v>14</v>
      </c>
      <c r="C66" t="s">
        <v>23</v>
      </c>
      <c r="D66">
        <v>6</v>
      </c>
      <c r="E66">
        <v>0</v>
      </c>
      <c r="F66" t="s">
        <v>16</v>
      </c>
      <c r="G66" t="s">
        <v>25</v>
      </c>
      <c r="H66" t="s">
        <v>29</v>
      </c>
      <c r="I66" t="s">
        <v>19</v>
      </c>
      <c r="J66" t="s">
        <v>20</v>
      </c>
      <c r="K66" t="str">
        <f t="shared" ref="K66:K129" si="3">IF(J66="native",J66,"")</f>
        <v>native</v>
      </c>
      <c r="L66" t="str">
        <f t="shared" ref="L66:L129" si="4">IF(J66="nonnative",J66,"")</f>
        <v/>
      </c>
      <c r="M66" t="s">
        <v>30</v>
      </c>
      <c r="N66" t="s">
        <v>22</v>
      </c>
      <c r="O66">
        <v>1</v>
      </c>
    </row>
    <row r="67" spans="1:16" x14ac:dyDescent="0.2">
      <c r="A67">
        <v>2019</v>
      </c>
      <c r="B67" t="s">
        <v>14</v>
      </c>
      <c r="C67" t="s">
        <v>23</v>
      </c>
      <c r="D67">
        <v>7</v>
      </c>
      <c r="E67">
        <v>4</v>
      </c>
      <c r="F67" t="s">
        <v>26</v>
      </c>
      <c r="G67" t="s">
        <v>25</v>
      </c>
      <c r="H67" t="s">
        <v>29</v>
      </c>
      <c r="I67" t="s">
        <v>19</v>
      </c>
      <c r="J67" t="s">
        <v>20</v>
      </c>
      <c r="K67" t="str">
        <f t="shared" si="3"/>
        <v>native</v>
      </c>
      <c r="L67" t="str">
        <f t="shared" si="4"/>
        <v/>
      </c>
      <c r="M67" t="s">
        <v>30</v>
      </c>
      <c r="N67" t="s">
        <v>22</v>
      </c>
      <c r="O67">
        <v>1</v>
      </c>
    </row>
    <row r="68" spans="1:16" x14ac:dyDescent="0.2">
      <c r="A68">
        <v>2019</v>
      </c>
      <c r="B68" t="s">
        <v>14</v>
      </c>
      <c r="C68" t="s">
        <v>23</v>
      </c>
      <c r="D68">
        <v>7</v>
      </c>
      <c r="E68">
        <v>0</v>
      </c>
      <c r="F68" t="s">
        <v>16</v>
      </c>
      <c r="G68" t="s">
        <v>25</v>
      </c>
      <c r="H68" t="s">
        <v>29</v>
      </c>
      <c r="I68" t="s">
        <v>19</v>
      </c>
      <c r="J68" t="s">
        <v>20</v>
      </c>
      <c r="K68" t="str">
        <f t="shared" si="3"/>
        <v>native</v>
      </c>
      <c r="L68" t="str">
        <f t="shared" si="4"/>
        <v/>
      </c>
      <c r="M68" t="s">
        <v>30</v>
      </c>
      <c r="N68" t="s">
        <v>22</v>
      </c>
      <c r="O68">
        <v>2</v>
      </c>
    </row>
    <row r="69" spans="1:16" x14ac:dyDescent="0.2">
      <c r="A69">
        <v>2019</v>
      </c>
      <c r="B69" t="s">
        <v>14</v>
      </c>
      <c r="C69" t="s">
        <v>23</v>
      </c>
      <c r="D69">
        <v>10</v>
      </c>
      <c r="E69">
        <v>4</v>
      </c>
      <c r="F69" t="s">
        <v>26</v>
      </c>
      <c r="G69" t="s">
        <v>31</v>
      </c>
      <c r="H69" t="s">
        <v>29</v>
      </c>
      <c r="I69" t="s">
        <v>19</v>
      </c>
      <c r="J69" t="s">
        <v>20</v>
      </c>
      <c r="K69" t="str">
        <f t="shared" si="3"/>
        <v>native</v>
      </c>
      <c r="L69" t="str">
        <f t="shared" si="4"/>
        <v/>
      </c>
      <c r="M69" t="s">
        <v>30</v>
      </c>
      <c r="N69" t="s">
        <v>22</v>
      </c>
      <c r="O69">
        <v>3</v>
      </c>
    </row>
    <row r="70" spans="1:16" x14ac:dyDescent="0.2">
      <c r="A70">
        <v>2019</v>
      </c>
      <c r="B70" t="s">
        <v>14</v>
      </c>
      <c r="C70" t="s">
        <v>23</v>
      </c>
      <c r="D70">
        <v>10</v>
      </c>
      <c r="E70">
        <v>0</v>
      </c>
      <c r="F70" t="s">
        <v>16</v>
      </c>
      <c r="G70" t="s">
        <v>24</v>
      </c>
      <c r="H70" t="s">
        <v>29</v>
      </c>
      <c r="I70" t="s">
        <v>19</v>
      </c>
      <c r="J70" t="s">
        <v>20</v>
      </c>
      <c r="K70" t="str">
        <f t="shared" si="3"/>
        <v>native</v>
      </c>
      <c r="L70" t="str">
        <f t="shared" si="4"/>
        <v/>
      </c>
      <c r="M70" t="s">
        <v>30</v>
      </c>
      <c r="N70" t="s">
        <v>22</v>
      </c>
      <c r="O70">
        <v>2</v>
      </c>
    </row>
    <row r="71" spans="1:16" x14ac:dyDescent="0.2">
      <c r="A71">
        <v>2019</v>
      </c>
      <c r="B71" t="s">
        <v>14</v>
      </c>
      <c r="C71" t="s">
        <v>23</v>
      </c>
      <c r="D71">
        <v>10</v>
      </c>
      <c r="E71">
        <v>0</v>
      </c>
      <c r="F71" t="s">
        <v>16</v>
      </c>
      <c r="G71" t="s">
        <v>25</v>
      </c>
      <c r="H71" t="s">
        <v>29</v>
      </c>
      <c r="I71" t="s">
        <v>19</v>
      </c>
      <c r="J71" t="s">
        <v>20</v>
      </c>
      <c r="K71" t="str">
        <f t="shared" si="3"/>
        <v>native</v>
      </c>
      <c r="L71" t="str">
        <f t="shared" si="4"/>
        <v/>
      </c>
      <c r="M71" t="s">
        <v>30</v>
      </c>
      <c r="N71" t="s">
        <v>22</v>
      </c>
      <c r="O71">
        <v>1</v>
      </c>
    </row>
    <row r="72" spans="1:16" x14ac:dyDescent="0.2">
      <c r="A72">
        <v>2019</v>
      </c>
      <c r="B72" t="s">
        <v>14</v>
      </c>
      <c r="C72" t="s">
        <v>15</v>
      </c>
      <c r="D72">
        <v>1</v>
      </c>
      <c r="E72">
        <v>4</v>
      </c>
      <c r="F72" t="s">
        <v>26</v>
      </c>
      <c r="G72" t="s">
        <v>31</v>
      </c>
      <c r="H72" t="s">
        <v>33</v>
      </c>
      <c r="I72" t="s">
        <v>19</v>
      </c>
      <c r="J72" t="s">
        <v>20</v>
      </c>
      <c r="K72" t="str">
        <f t="shared" si="3"/>
        <v>native</v>
      </c>
      <c r="L72" t="str">
        <f t="shared" si="4"/>
        <v/>
      </c>
      <c r="N72" t="s">
        <v>22</v>
      </c>
      <c r="O72">
        <v>1</v>
      </c>
      <c r="P72" t="s">
        <v>34</v>
      </c>
    </row>
    <row r="73" spans="1:16" x14ac:dyDescent="0.2">
      <c r="A73">
        <v>2019</v>
      </c>
      <c r="B73" t="s">
        <v>14</v>
      </c>
      <c r="C73" t="s">
        <v>23</v>
      </c>
      <c r="D73">
        <v>7</v>
      </c>
      <c r="E73">
        <v>0</v>
      </c>
      <c r="F73" t="s">
        <v>16</v>
      </c>
      <c r="G73" t="s">
        <v>31</v>
      </c>
      <c r="H73" t="s">
        <v>33</v>
      </c>
      <c r="I73" t="s">
        <v>19</v>
      </c>
      <c r="J73" t="s">
        <v>20</v>
      </c>
      <c r="K73" t="str">
        <f t="shared" si="3"/>
        <v>native</v>
      </c>
      <c r="L73" t="str">
        <f t="shared" si="4"/>
        <v/>
      </c>
      <c r="N73" t="s">
        <v>22</v>
      </c>
      <c r="O73">
        <v>1</v>
      </c>
    </row>
    <row r="74" spans="1:16" x14ac:dyDescent="0.2">
      <c r="A74">
        <v>2019</v>
      </c>
      <c r="B74" t="s">
        <v>14</v>
      </c>
      <c r="C74" t="s">
        <v>23</v>
      </c>
      <c r="D74">
        <v>9</v>
      </c>
      <c r="E74">
        <v>4</v>
      </c>
      <c r="F74" t="s">
        <v>26</v>
      </c>
      <c r="G74" t="s">
        <v>31</v>
      </c>
      <c r="H74" t="s">
        <v>33</v>
      </c>
      <c r="I74" t="s">
        <v>19</v>
      </c>
      <c r="J74" t="s">
        <v>20</v>
      </c>
      <c r="K74" t="str">
        <f t="shared" si="3"/>
        <v>native</v>
      </c>
      <c r="L74" t="str">
        <f t="shared" si="4"/>
        <v/>
      </c>
      <c r="N74" t="s">
        <v>22</v>
      </c>
      <c r="O74">
        <v>1</v>
      </c>
    </row>
    <row r="75" spans="1:16" x14ac:dyDescent="0.2">
      <c r="A75">
        <v>2019</v>
      </c>
      <c r="B75" t="s">
        <v>14</v>
      </c>
      <c r="C75" t="s">
        <v>23</v>
      </c>
      <c r="D75">
        <v>9</v>
      </c>
      <c r="E75">
        <v>0</v>
      </c>
      <c r="F75" t="s">
        <v>16</v>
      </c>
      <c r="G75" t="s">
        <v>25</v>
      </c>
      <c r="H75" t="s">
        <v>33</v>
      </c>
      <c r="I75" t="s">
        <v>19</v>
      </c>
      <c r="J75" t="s">
        <v>20</v>
      </c>
      <c r="K75" t="str">
        <f t="shared" si="3"/>
        <v>native</v>
      </c>
      <c r="L75" t="str">
        <f t="shared" si="4"/>
        <v/>
      </c>
      <c r="N75" t="s">
        <v>22</v>
      </c>
      <c r="O75">
        <v>1</v>
      </c>
    </row>
    <row r="76" spans="1:16" x14ac:dyDescent="0.2">
      <c r="A76">
        <v>2019</v>
      </c>
      <c r="B76" t="s">
        <v>14</v>
      </c>
      <c r="C76" t="s">
        <v>23</v>
      </c>
      <c r="D76">
        <v>7</v>
      </c>
      <c r="E76">
        <v>0</v>
      </c>
      <c r="F76" t="s">
        <v>16</v>
      </c>
      <c r="G76" t="s">
        <v>24</v>
      </c>
      <c r="H76" t="s">
        <v>35</v>
      </c>
      <c r="I76" t="s">
        <v>19</v>
      </c>
      <c r="J76" t="s">
        <v>20</v>
      </c>
      <c r="K76" t="str">
        <f t="shared" si="3"/>
        <v>native</v>
      </c>
      <c r="L76" t="str">
        <f t="shared" si="4"/>
        <v/>
      </c>
      <c r="M76" t="s">
        <v>36</v>
      </c>
      <c r="N76" t="s">
        <v>22</v>
      </c>
      <c r="O76">
        <v>1</v>
      </c>
    </row>
    <row r="77" spans="1:16" x14ac:dyDescent="0.2">
      <c r="A77">
        <v>2019</v>
      </c>
      <c r="B77" t="s">
        <v>14</v>
      </c>
      <c r="C77" t="s">
        <v>23</v>
      </c>
      <c r="D77">
        <v>9</v>
      </c>
      <c r="E77">
        <v>0</v>
      </c>
      <c r="F77" t="s">
        <v>16</v>
      </c>
      <c r="G77" t="s">
        <v>31</v>
      </c>
      <c r="H77" t="s">
        <v>35</v>
      </c>
      <c r="I77" t="s">
        <v>19</v>
      </c>
      <c r="J77" t="s">
        <v>20</v>
      </c>
      <c r="K77" t="str">
        <f t="shared" si="3"/>
        <v>native</v>
      </c>
      <c r="L77" t="str">
        <f t="shared" si="4"/>
        <v/>
      </c>
      <c r="M77" t="s">
        <v>36</v>
      </c>
      <c r="N77" t="s">
        <v>22</v>
      </c>
      <c r="O77">
        <v>1</v>
      </c>
    </row>
    <row r="78" spans="1:16" x14ac:dyDescent="0.2">
      <c r="A78">
        <v>2017</v>
      </c>
      <c r="B78" t="s">
        <v>27</v>
      </c>
      <c r="C78" t="s">
        <v>28</v>
      </c>
      <c r="D78">
        <v>1</v>
      </c>
      <c r="E78">
        <v>4</v>
      </c>
      <c r="F78" t="s">
        <v>26</v>
      </c>
      <c r="G78" t="s">
        <v>17</v>
      </c>
      <c r="H78" t="s">
        <v>37</v>
      </c>
      <c r="I78" t="s">
        <v>38</v>
      </c>
      <c r="J78" t="s">
        <v>20</v>
      </c>
      <c r="K78" t="str">
        <f t="shared" si="3"/>
        <v>native</v>
      </c>
      <c r="L78" t="str">
        <f t="shared" si="4"/>
        <v/>
      </c>
      <c r="M78" t="s">
        <v>21</v>
      </c>
      <c r="N78" t="s">
        <v>39</v>
      </c>
      <c r="O78">
        <v>0</v>
      </c>
    </row>
    <row r="79" spans="1:16" x14ac:dyDescent="0.2">
      <c r="A79">
        <v>2017</v>
      </c>
      <c r="B79" t="s">
        <v>27</v>
      </c>
      <c r="C79" t="s">
        <v>28</v>
      </c>
      <c r="D79">
        <v>1</v>
      </c>
      <c r="E79">
        <v>4</v>
      </c>
      <c r="F79" t="s">
        <v>26</v>
      </c>
      <c r="G79" t="s">
        <v>24</v>
      </c>
      <c r="H79" t="s">
        <v>37</v>
      </c>
      <c r="I79" t="s">
        <v>38</v>
      </c>
      <c r="J79" t="s">
        <v>20</v>
      </c>
      <c r="K79" t="str">
        <f t="shared" si="3"/>
        <v>native</v>
      </c>
      <c r="L79" t="str">
        <f t="shared" si="4"/>
        <v/>
      </c>
      <c r="M79" t="s">
        <v>21</v>
      </c>
      <c r="N79" t="s">
        <v>39</v>
      </c>
      <c r="O79">
        <v>0</v>
      </c>
    </row>
    <row r="80" spans="1:16" x14ac:dyDescent="0.2">
      <c r="A80">
        <v>2017</v>
      </c>
      <c r="B80" t="s">
        <v>27</v>
      </c>
      <c r="C80" t="s">
        <v>28</v>
      </c>
      <c r="D80">
        <v>1</v>
      </c>
      <c r="E80">
        <v>4</v>
      </c>
      <c r="F80" t="s">
        <v>26</v>
      </c>
      <c r="G80" t="s">
        <v>25</v>
      </c>
      <c r="H80" t="s">
        <v>37</v>
      </c>
      <c r="I80" t="s">
        <v>38</v>
      </c>
      <c r="J80" t="s">
        <v>20</v>
      </c>
      <c r="K80" t="str">
        <f t="shared" si="3"/>
        <v>native</v>
      </c>
      <c r="L80" t="str">
        <f t="shared" si="4"/>
        <v/>
      </c>
      <c r="M80" t="s">
        <v>21</v>
      </c>
      <c r="N80" t="s">
        <v>39</v>
      </c>
      <c r="O80">
        <v>0</v>
      </c>
    </row>
    <row r="81" spans="1:15" x14ac:dyDescent="0.2">
      <c r="A81">
        <v>2017</v>
      </c>
      <c r="B81" t="s">
        <v>27</v>
      </c>
      <c r="C81" t="s">
        <v>28</v>
      </c>
      <c r="D81">
        <v>1</v>
      </c>
      <c r="E81">
        <v>4</v>
      </c>
      <c r="F81" t="s">
        <v>26</v>
      </c>
      <c r="G81" t="s">
        <v>31</v>
      </c>
      <c r="H81" t="s">
        <v>37</v>
      </c>
      <c r="I81" t="s">
        <v>38</v>
      </c>
      <c r="J81" t="s">
        <v>20</v>
      </c>
      <c r="K81" t="str">
        <f t="shared" si="3"/>
        <v>native</v>
      </c>
      <c r="L81" t="str">
        <f t="shared" si="4"/>
        <v/>
      </c>
      <c r="M81" t="s">
        <v>21</v>
      </c>
      <c r="N81" t="s">
        <v>39</v>
      </c>
      <c r="O81">
        <v>0</v>
      </c>
    </row>
    <row r="82" spans="1:15" x14ac:dyDescent="0.2">
      <c r="A82">
        <v>2017</v>
      </c>
      <c r="B82" t="s">
        <v>27</v>
      </c>
      <c r="C82" t="s">
        <v>28</v>
      </c>
      <c r="D82">
        <v>1</v>
      </c>
      <c r="E82">
        <v>0</v>
      </c>
      <c r="F82" t="s">
        <v>16</v>
      </c>
      <c r="G82" t="s">
        <v>17</v>
      </c>
      <c r="H82" t="s">
        <v>37</v>
      </c>
      <c r="I82" t="s">
        <v>38</v>
      </c>
      <c r="J82" t="s">
        <v>20</v>
      </c>
      <c r="K82" t="str">
        <f t="shared" si="3"/>
        <v>native</v>
      </c>
      <c r="L82" t="str">
        <f t="shared" si="4"/>
        <v/>
      </c>
      <c r="M82" t="s">
        <v>21</v>
      </c>
      <c r="N82" t="s">
        <v>39</v>
      </c>
      <c r="O82">
        <v>0</v>
      </c>
    </row>
    <row r="83" spans="1:15" x14ac:dyDescent="0.2">
      <c r="A83">
        <v>2017</v>
      </c>
      <c r="B83" t="s">
        <v>27</v>
      </c>
      <c r="C83" t="s">
        <v>28</v>
      </c>
      <c r="D83">
        <v>1</v>
      </c>
      <c r="E83">
        <v>0</v>
      </c>
      <c r="F83" t="s">
        <v>16</v>
      </c>
      <c r="G83" t="s">
        <v>24</v>
      </c>
      <c r="H83" t="s">
        <v>37</v>
      </c>
      <c r="I83" t="s">
        <v>38</v>
      </c>
      <c r="J83" t="s">
        <v>20</v>
      </c>
      <c r="K83" t="str">
        <f t="shared" si="3"/>
        <v>native</v>
      </c>
      <c r="L83" t="str">
        <f t="shared" si="4"/>
        <v/>
      </c>
      <c r="M83" t="s">
        <v>21</v>
      </c>
      <c r="N83" t="s">
        <v>39</v>
      </c>
      <c r="O83">
        <v>0</v>
      </c>
    </row>
    <row r="84" spans="1:15" x14ac:dyDescent="0.2">
      <c r="A84">
        <v>2017</v>
      </c>
      <c r="B84" t="s">
        <v>27</v>
      </c>
      <c r="C84" t="s">
        <v>28</v>
      </c>
      <c r="D84">
        <v>1</v>
      </c>
      <c r="E84">
        <v>0</v>
      </c>
      <c r="F84" t="s">
        <v>16</v>
      </c>
      <c r="G84" t="s">
        <v>25</v>
      </c>
      <c r="H84" t="s">
        <v>37</v>
      </c>
      <c r="I84" t="s">
        <v>38</v>
      </c>
      <c r="J84" t="s">
        <v>20</v>
      </c>
      <c r="K84" t="str">
        <f t="shared" si="3"/>
        <v>native</v>
      </c>
      <c r="L84" t="str">
        <f t="shared" si="4"/>
        <v/>
      </c>
      <c r="M84" t="s">
        <v>21</v>
      </c>
      <c r="N84" t="s">
        <v>39</v>
      </c>
      <c r="O84">
        <v>0</v>
      </c>
    </row>
    <row r="85" spans="1:15" x14ac:dyDescent="0.2">
      <c r="A85">
        <v>2017</v>
      </c>
      <c r="B85" t="s">
        <v>27</v>
      </c>
      <c r="C85" t="s">
        <v>28</v>
      </c>
      <c r="D85">
        <v>1</v>
      </c>
      <c r="E85">
        <v>0</v>
      </c>
      <c r="F85" t="s">
        <v>16</v>
      </c>
      <c r="G85" t="s">
        <v>31</v>
      </c>
      <c r="H85" t="s">
        <v>37</v>
      </c>
      <c r="I85" t="s">
        <v>38</v>
      </c>
      <c r="J85" t="s">
        <v>20</v>
      </c>
      <c r="K85" t="str">
        <f t="shared" si="3"/>
        <v>native</v>
      </c>
      <c r="L85" t="str">
        <f t="shared" si="4"/>
        <v/>
      </c>
      <c r="M85" t="s">
        <v>21</v>
      </c>
      <c r="N85" t="s">
        <v>39</v>
      </c>
      <c r="O85">
        <v>0</v>
      </c>
    </row>
    <row r="86" spans="1:15" x14ac:dyDescent="0.2">
      <c r="A86">
        <v>2017</v>
      </c>
      <c r="B86" t="s">
        <v>27</v>
      </c>
      <c r="C86" t="s">
        <v>28</v>
      </c>
      <c r="D86">
        <v>2</v>
      </c>
      <c r="E86">
        <v>4</v>
      </c>
      <c r="F86" t="s">
        <v>26</v>
      </c>
      <c r="G86" t="s">
        <v>17</v>
      </c>
      <c r="H86" t="s">
        <v>37</v>
      </c>
      <c r="I86" t="s">
        <v>38</v>
      </c>
      <c r="J86" t="s">
        <v>20</v>
      </c>
      <c r="K86" t="str">
        <f t="shared" si="3"/>
        <v>native</v>
      </c>
      <c r="L86" t="str">
        <f t="shared" si="4"/>
        <v/>
      </c>
      <c r="M86" t="s">
        <v>21</v>
      </c>
      <c r="N86" t="s">
        <v>39</v>
      </c>
      <c r="O86">
        <v>0</v>
      </c>
    </row>
    <row r="87" spans="1:15" x14ac:dyDescent="0.2">
      <c r="A87">
        <v>2017</v>
      </c>
      <c r="B87" t="s">
        <v>27</v>
      </c>
      <c r="C87" t="s">
        <v>28</v>
      </c>
      <c r="D87">
        <v>2</v>
      </c>
      <c r="E87">
        <v>4</v>
      </c>
      <c r="F87" t="s">
        <v>26</v>
      </c>
      <c r="G87" t="s">
        <v>24</v>
      </c>
      <c r="H87" t="s">
        <v>37</v>
      </c>
      <c r="I87" t="s">
        <v>38</v>
      </c>
      <c r="J87" t="s">
        <v>20</v>
      </c>
      <c r="K87" t="str">
        <f t="shared" si="3"/>
        <v>native</v>
      </c>
      <c r="L87" t="str">
        <f t="shared" si="4"/>
        <v/>
      </c>
      <c r="M87" t="s">
        <v>21</v>
      </c>
      <c r="N87" t="s">
        <v>39</v>
      </c>
      <c r="O87">
        <v>0</v>
      </c>
    </row>
    <row r="88" spans="1:15" x14ac:dyDescent="0.2">
      <c r="A88">
        <v>2017</v>
      </c>
      <c r="B88" t="s">
        <v>27</v>
      </c>
      <c r="C88" t="s">
        <v>28</v>
      </c>
      <c r="D88">
        <v>2</v>
      </c>
      <c r="E88">
        <v>4</v>
      </c>
      <c r="F88" t="s">
        <v>26</v>
      </c>
      <c r="G88" t="s">
        <v>25</v>
      </c>
      <c r="H88" t="s">
        <v>37</v>
      </c>
      <c r="I88" t="s">
        <v>38</v>
      </c>
      <c r="J88" t="s">
        <v>20</v>
      </c>
      <c r="K88" t="str">
        <f t="shared" si="3"/>
        <v>native</v>
      </c>
      <c r="L88" t="str">
        <f t="shared" si="4"/>
        <v/>
      </c>
      <c r="M88" t="s">
        <v>21</v>
      </c>
      <c r="N88" t="s">
        <v>39</v>
      </c>
      <c r="O88">
        <v>0</v>
      </c>
    </row>
    <row r="89" spans="1:15" x14ac:dyDescent="0.2">
      <c r="A89">
        <v>2017</v>
      </c>
      <c r="B89" t="s">
        <v>27</v>
      </c>
      <c r="C89" t="s">
        <v>28</v>
      </c>
      <c r="D89">
        <v>2</v>
      </c>
      <c r="E89">
        <v>4</v>
      </c>
      <c r="F89" t="s">
        <v>26</v>
      </c>
      <c r="G89" t="s">
        <v>31</v>
      </c>
      <c r="H89" t="s">
        <v>37</v>
      </c>
      <c r="I89" t="s">
        <v>38</v>
      </c>
      <c r="J89" t="s">
        <v>20</v>
      </c>
      <c r="K89" t="str">
        <f t="shared" si="3"/>
        <v>native</v>
      </c>
      <c r="L89" t="str">
        <f t="shared" si="4"/>
        <v/>
      </c>
      <c r="M89" t="s">
        <v>21</v>
      </c>
      <c r="N89" t="s">
        <v>39</v>
      </c>
      <c r="O89">
        <v>0</v>
      </c>
    </row>
    <row r="90" spans="1:15" x14ac:dyDescent="0.2">
      <c r="A90">
        <v>2017</v>
      </c>
      <c r="B90" t="s">
        <v>27</v>
      </c>
      <c r="C90" t="s">
        <v>28</v>
      </c>
      <c r="D90">
        <v>2</v>
      </c>
      <c r="E90">
        <v>0</v>
      </c>
      <c r="F90" t="s">
        <v>16</v>
      </c>
      <c r="G90" t="s">
        <v>17</v>
      </c>
      <c r="H90" t="s">
        <v>37</v>
      </c>
      <c r="I90" t="s">
        <v>38</v>
      </c>
      <c r="J90" t="s">
        <v>20</v>
      </c>
      <c r="K90" t="str">
        <f t="shared" si="3"/>
        <v>native</v>
      </c>
      <c r="L90" t="str">
        <f t="shared" si="4"/>
        <v/>
      </c>
      <c r="M90" t="s">
        <v>21</v>
      </c>
      <c r="N90" t="s">
        <v>39</v>
      </c>
      <c r="O90">
        <v>0</v>
      </c>
    </row>
    <row r="91" spans="1:15" x14ac:dyDescent="0.2">
      <c r="A91">
        <v>2017</v>
      </c>
      <c r="B91" t="s">
        <v>27</v>
      </c>
      <c r="C91" t="s">
        <v>28</v>
      </c>
      <c r="D91">
        <v>2</v>
      </c>
      <c r="E91">
        <v>0</v>
      </c>
      <c r="F91" t="s">
        <v>16</v>
      </c>
      <c r="G91" t="s">
        <v>24</v>
      </c>
      <c r="H91" t="s">
        <v>37</v>
      </c>
      <c r="I91" t="s">
        <v>38</v>
      </c>
      <c r="J91" t="s">
        <v>20</v>
      </c>
      <c r="K91" t="str">
        <f t="shared" si="3"/>
        <v>native</v>
      </c>
      <c r="L91" t="str">
        <f t="shared" si="4"/>
        <v/>
      </c>
      <c r="M91" t="s">
        <v>21</v>
      </c>
      <c r="N91" t="s">
        <v>39</v>
      </c>
      <c r="O91">
        <v>1</v>
      </c>
    </row>
    <row r="92" spans="1:15" x14ac:dyDescent="0.2">
      <c r="A92">
        <v>2017</v>
      </c>
      <c r="B92" t="s">
        <v>27</v>
      </c>
      <c r="C92" t="s">
        <v>28</v>
      </c>
      <c r="D92">
        <v>2</v>
      </c>
      <c r="E92">
        <v>0</v>
      </c>
      <c r="F92" t="s">
        <v>16</v>
      </c>
      <c r="G92" t="s">
        <v>25</v>
      </c>
      <c r="H92" t="s">
        <v>37</v>
      </c>
      <c r="I92" t="s">
        <v>38</v>
      </c>
      <c r="J92" t="s">
        <v>20</v>
      </c>
      <c r="K92" t="str">
        <f t="shared" si="3"/>
        <v>native</v>
      </c>
      <c r="L92" t="str">
        <f t="shared" si="4"/>
        <v/>
      </c>
      <c r="M92" t="s">
        <v>21</v>
      </c>
      <c r="N92" t="s">
        <v>39</v>
      </c>
      <c r="O92">
        <v>1</v>
      </c>
    </row>
    <row r="93" spans="1:15" x14ac:dyDescent="0.2">
      <c r="A93">
        <v>2017</v>
      </c>
      <c r="B93" t="s">
        <v>27</v>
      </c>
      <c r="C93" t="s">
        <v>28</v>
      </c>
      <c r="D93">
        <v>2</v>
      </c>
      <c r="E93">
        <v>0</v>
      </c>
      <c r="F93" t="s">
        <v>16</v>
      </c>
      <c r="G93" t="s">
        <v>31</v>
      </c>
      <c r="H93" t="s">
        <v>37</v>
      </c>
      <c r="I93" t="s">
        <v>38</v>
      </c>
      <c r="J93" t="s">
        <v>20</v>
      </c>
      <c r="K93" t="str">
        <f t="shared" si="3"/>
        <v>native</v>
      </c>
      <c r="L93" t="str">
        <f t="shared" si="4"/>
        <v/>
      </c>
      <c r="M93" t="s">
        <v>21</v>
      </c>
      <c r="N93" t="s">
        <v>39</v>
      </c>
      <c r="O93">
        <v>0</v>
      </c>
    </row>
    <row r="94" spans="1:15" x14ac:dyDescent="0.2">
      <c r="A94">
        <v>2017</v>
      </c>
      <c r="B94" t="s">
        <v>27</v>
      </c>
      <c r="C94" t="s">
        <v>28</v>
      </c>
      <c r="D94">
        <v>3</v>
      </c>
      <c r="E94">
        <v>4</v>
      </c>
      <c r="F94" t="s">
        <v>26</v>
      </c>
      <c r="G94" t="s">
        <v>17</v>
      </c>
      <c r="H94" t="s">
        <v>37</v>
      </c>
      <c r="I94" t="s">
        <v>38</v>
      </c>
      <c r="J94" t="s">
        <v>20</v>
      </c>
      <c r="K94" t="str">
        <f t="shared" si="3"/>
        <v>native</v>
      </c>
      <c r="L94" t="str">
        <f t="shared" si="4"/>
        <v/>
      </c>
      <c r="M94" t="s">
        <v>21</v>
      </c>
      <c r="N94" t="s">
        <v>39</v>
      </c>
      <c r="O94">
        <v>0</v>
      </c>
    </row>
    <row r="95" spans="1:15" x14ac:dyDescent="0.2">
      <c r="A95">
        <v>2017</v>
      </c>
      <c r="B95" t="s">
        <v>27</v>
      </c>
      <c r="C95" t="s">
        <v>28</v>
      </c>
      <c r="D95">
        <v>3</v>
      </c>
      <c r="E95">
        <v>4</v>
      </c>
      <c r="F95" t="s">
        <v>26</v>
      </c>
      <c r="G95" t="s">
        <v>24</v>
      </c>
      <c r="H95" t="s">
        <v>37</v>
      </c>
      <c r="I95" t="s">
        <v>38</v>
      </c>
      <c r="J95" t="s">
        <v>20</v>
      </c>
      <c r="K95" t="str">
        <f t="shared" si="3"/>
        <v>native</v>
      </c>
      <c r="L95" t="str">
        <f t="shared" si="4"/>
        <v/>
      </c>
      <c r="M95" t="s">
        <v>21</v>
      </c>
      <c r="N95" t="s">
        <v>39</v>
      </c>
      <c r="O95">
        <v>0</v>
      </c>
    </row>
    <row r="96" spans="1:15" x14ac:dyDescent="0.2">
      <c r="A96">
        <v>2017</v>
      </c>
      <c r="B96" t="s">
        <v>27</v>
      </c>
      <c r="C96" t="s">
        <v>28</v>
      </c>
      <c r="D96">
        <v>3</v>
      </c>
      <c r="E96">
        <v>4</v>
      </c>
      <c r="F96" t="s">
        <v>26</v>
      </c>
      <c r="G96" t="s">
        <v>25</v>
      </c>
      <c r="H96" t="s">
        <v>37</v>
      </c>
      <c r="I96" t="s">
        <v>38</v>
      </c>
      <c r="J96" t="s">
        <v>20</v>
      </c>
      <c r="K96" t="str">
        <f t="shared" si="3"/>
        <v>native</v>
      </c>
      <c r="L96" t="str">
        <f t="shared" si="4"/>
        <v/>
      </c>
      <c r="M96" t="s">
        <v>21</v>
      </c>
      <c r="N96" t="s">
        <v>39</v>
      </c>
      <c r="O96">
        <v>1</v>
      </c>
    </row>
    <row r="97" spans="1:15" x14ac:dyDescent="0.2">
      <c r="A97">
        <v>2017</v>
      </c>
      <c r="B97" t="s">
        <v>27</v>
      </c>
      <c r="C97" t="s">
        <v>28</v>
      </c>
      <c r="D97">
        <v>3</v>
      </c>
      <c r="E97">
        <v>4</v>
      </c>
      <c r="F97" t="s">
        <v>26</v>
      </c>
      <c r="G97" t="s">
        <v>31</v>
      </c>
      <c r="H97" t="s">
        <v>37</v>
      </c>
      <c r="I97" t="s">
        <v>38</v>
      </c>
      <c r="J97" t="s">
        <v>20</v>
      </c>
      <c r="K97" t="str">
        <f t="shared" si="3"/>
        <v>native</v>
      </c>
      <c r="L97" t="str">
        <f t="shared" si="4"/>
        <v/>
      </c>
      <c r="M97" t="s">
        <v>21</v>
      </c>
      <c r="N97" t="s">
        <v>39</v>
      </c>
      <c r="O97">
        <v>0</v>
      </c>
    </row>
    <row r="98" spans="1:15" x14ac:dyDescent="0.2">
      <c r="A98">
        <v>2017</v>
      </c>
      <c r="B98" t="s">
        <v>27</v>
      </c>
      <c r="C98" t="s">
        <v>28</v>
      </c>
      <c r="D98">
        <v>3</v>
      </c>
      <c r="E98">
        <v>0</v>
      </c>
      <c r="F98" t="s">
        <v>16</v>
      </c>
      <c r="G98" t="s">
        <v>17</v>
      </c>
      <c r="H98" t="s">
        <v>37</v>
      </c>
      <c r="I98" t="s">
        <v>38</v>
      </c>
      <c r="J98" t="s">
        <v>20</v>
      </c>
      <c r="K98" t="str">
        <f t="shared" si="3"/>
        <v>native</v>
      </c>
      <c r="L98" t="str">
        <f t="shared" si="4"/>
        <v/>
      </c>
      <c r="M98" t="s">
        <v>21</v>
      </c>
      <c r="N98" t="s">
        <v>39</v>
      </c>
      <c r="O98">
        <v>0</v>
      </c>
    </row>
    <row r="99" spans="1:15" x14ac:dyDescent="0.2">
      <c r="A99">
        <v>2017</v>
      </c>
      <c r="B99" t="s">
        <v>27</v>
      </c>
      <c r="C99" t="s">
        <v>28</v>
      </c>
      <c r="D99">
        <v>3</v>
      </c>
      <c r="E99">
        <v>0</v>
      </c>
      <c r="F99" t="s">
        <v>16</v>
      </c>
      <c r="G99" t="s">
        <v>24</v>
      </c>
      <c r="H99" t="s">
        <v>37</v>
      </c>
      <c r="I99" t="s">
        <v>38</v>
      </c>
      <c r="J99" t="s">
        <v>20</v>
      </c>
      <c r="K99" t="str">
        <f t="shared" si="3"/>
        <v>native</v>
      </c>
      <c r="L99" t="str">
        <f t="shared" si="4"/>
        <v/>
      </c>
      <c r="M99" t="s">
        <v>21</v>
      </c>
      <c r="N99" t="s">
        <v>39</v>
      </c>
      <c r="O99">
        <v>0</v>
      </c>
    </row>
    <row r="100" spans="1:15" x14ac:dyDescent="0.2">
      <c r="A100">
        <v>2017</v>
      </c>
      <c r="B100" t="s">
        <v>27</v>
      </c>
      <c r="C100" t="s">
        <v>28</v>
      </c>
      <c r="D100">
        <v>3</v>
      </c>
      <c r="E100">
        <v>0</v>
      </c>
      <c r="F100" t="s">
        <v>16</v>
      </c>
      <c r="G100" t="s">
        <v>25</v>
      </c>
      <c r="H100" t="s">
        <v>37</v>
      </c>
      <c r="I100" t="s">
        <v>38</v>
      </c>
      <c r="J100" t="s">
        <v>20</v>
      </c>
      <c r="K100" t="str">
        <f t="shared" si="3"/>
        <v>native</v>
      </c>
      <c r="L100" t="str">
        <f t="shared" si="4"/>
        <v/>
      </c>
      <c r="M100" t="s">
        <v>21</v>
      </c>
      <c r="N100" t="s">
        <v>39</v>
      </c>
      <c r="O100">
        <v>0</v>
      </c>
    </row>
    <row r="101" spans="1:15" x14ac:dyDescent="0.2">
      <c r="A101">
        <v>2017</v>
      </c>
      <c r="B101" t="s">
        <v>27</v>
      </c>
      <c r="C101" t="s">
        <v>28</v>
      </c>
      <c r="D101">
        <v>3</v>
      </c>
      <c r="E101">
        <v>0</v>
      </c>
      <c r="F101" t="s">
        <v>16</v>
      </c>
      <c r="G101" t="s">
        <v>31</v>
      </c>
      <c r="H101" t="s">
        <v>37</v>
      </c>
      <c r="I101" t="s">
        <v>38</v>
      </c>
      <c r="J101" t="s">
        <v>20</v>
      </c>
      <c r="K101" t="str">
        <f t="shared" si="3"/>
        <v>native</v>
      </c>
      <c r="L101" t="str">
        <f t="shared" si="4"/>
        <v/>
      </c>
      <c r="M101" t="s">
        <v>21</v>
      </c>
      <c r="N101" t="s">
        <v>39</v>
      </c>
      <c r="O101">
        <v>1</v>
      </c>
    </row>
    <row r="102" spans="1:15" x14ac:dyDescent="0.2">
      <c r="A102">
        <v>2017</v>
      </c>
      <c r="B102" t="s">
        <v>27</v>
      </c>
      <c r="C102" t="s">
        <v>28</v>
      </c>
      <c r="D102">
        <v>4</v>
      </c>
      <c r="E102">
        <v>4</v>
      </c>
      <c r="F102" t="s">
        <v>26</v>
      </c>
      <c r="G102" t="s">
        <v>17</v>
      </c>
      <c r="H102" t="s">
        <v>37</v>
      </c>
      <c r="I102" t="s">
        <v>38</v>
      </c>
      <c r="J102" t="s">
        <v>20</v>
      </c>
      <c r="K102" t="str">
        <f t="shared" si="3"/>
        <v>native</v>
      </c>
      <c r="L102" t="str">
        <f t="shared" si="4"/>
        <v/>
      </c>
      <c r="M102" t="s">
        <v>21</v>
      </c>
      <c r="N102" t="s">
        <v>39</v>
      </c>
      <c r="O102">
        <v>0</v>
      </c>
    </row>
    <row r="103" spans="1:15" x14ac:dyDescent="0.2">
      <c r="A103">
        <v>2017</v>
      </c>
      <c r="B103" t="s">
        <v>27</v>
      </c>
      <c r="C103" t="s">
        <v>28</v>
      </c>
      <c r="D103">
        <v>4</v>
      </c>
      <c r="E103">
        <v>4</v>
      </c>
      <c r="F103" t="s">
        <v>26</v>
      </c>
      <c r="G103" t="s">
        <v>24</v>
      </c>
      <c r="H103" t="s">
        <v>37</v>
      </c>
      <c r="I103" t="s">
        <v>38</v>
      </c>
      <c r="J103" t="s">
        <v>20</v>
      </c>
      <c r="K103" t="str">
        <f t="shared" si="3"/>
        <v>native</v>
      </c>
      <c r="L103" t="str">
        <f t="shared" si="4"/>
        <v/>
      </c>
      <c r="M103" t="s">
        <v>21</v>
      </c>
      <c r="N103" t="s">
        <v>39</v>
      </c>
      <c r="O103">
        <v>0</v>
      </c>
    </row>
    <row r="104" spans="1:15" x14ac:dyDescent="0.2">
      <c r="A104">
        <v>2017</v>
      </c>
      <c r="B104" t="s">
        <v>27</v>
      </c>
      <c r="C104" t="s">
        <v>28</v>
      </c>
      <c r="D104">
        <v>4</v>
      </c>
      <c r="E104">
        <v>4</v>
      </c>
      <c r="F104" t="s">
        <v>26</v>
      </c>
      <c r="G104" t="s">
        <v>25</v>
      </c>
      <c r="H104" t="s">
        <v>37</v>
      </c>
      <c r="I104" t="s">
        <v>38</v>
      </c>
      <c r="J104" t="s">
        <v>20</v>
      </c>
      <c r="K104" t="str">
        <f t="shared" si="3"/>
        <v>native</v>
      </c>
      <c r="L104" t="str">
        <f t="shared" si="4"/>
        <v/>
      </c>
      <c r="M104" t="s">
        <v>21</v>
      </c>
      <c r="N104" t="s">
        <v>39</v>
      </c>
      <c r="O104">
        <v>0</v>
      </c>
    </row>
    <row r="105" spans="1:15" x14ac:dyDescent="0.2">
      <c r="A105">
        <v>2017</v>
      </c>
      <c r="B105" t="s">
        <v>27</v>
      </c>
      <c r="C105" t="s">
        <v>28</v>
      </c>
      <c r="D105">
        <v>4</v>
      </c>
      <c r="E105">
        <v>4</v>
      </c>
      <c r="F105" t="s">
        <v>26</v>
      </c>
      <c r="G105" t="s">
        <v>31</v>
      </c>
      <c r="H105" t="s">
        <v>37</v>
      </c>
      <c r="I105" t="s">
        <v>38</v>
      </c>
      <c r="J105" t="s">
        <v>20</v>
      </c>
      <c r="K105" t="str">
        <f t="shared" si="3"/>
        <v>native</v>
      </c>
      <c r="L105" t="str">
        <f t="shared" si="4"/>
        <v/>
      </c>
      <c r="M105" t="s">
        <v>21</v>
      </c>
      <c r="N105" t="s">
        <v>39</v>
      </c>
      <c r="O105">
        <v>0</v>
      </c>
    </row>
    <row r="106" spans="1:15" x14ac:dyDescent="0.2">
      <c r="A106">
        <v>2017</v>
      </c>
      <c r="B106" t="s">
        <v>27</v>
      </c>
      <c r="C106" t="s">
        <v>28</v>
      </c>
      <c r="D106">
        <v>4</v>
      </c>
      <c r="E106">
        <v>0</v>
      </c>
      <c r="F106" t="s">
        <v>16</v>
      </c>
      <c r="G106" t="s">
        <v>17</v>
      </c>
      <c r="H106" t="s">
        <v>37</v>
      </c>
      <c r="I106" t="s">
        <v>38</v>
      </c>
      <c r="J106" t="s">
        <v>20</v>
      </c>
      <c r="K106" t="str">
        <f t="shared" si="3"/>
        <v>native</v>
      </c>
      <c r="L106" t="str">
        <f t="shared" si="4"/>
        <v/>
      </c>
      <c r="M106" t="s">
        <v>21</v>
      </c>
      <c r="N106" t="s">
        <v>39</v>
      </c>
      <c r="O106">
        <v>0</v>
      </c>
    </row>
    <row r="107" spans="1:15" x14ac:dyDescent="0.2">
      <c r="A107">
        <v>2017</v>
      </c>
      <c r="B107" t="s">
        <v>27</v>
      </c>
      <c r="C107" t="s">
        <v>28</v>
      </c>
      <c r="D107">
        <v>4</v>
      </c>
      <c r="E107">
        <v>0</v>
      </c>
      <c r="F107" t="s">
        <v>16</v>
      </c>
      <c r="G107" t="s">
        <v>24</v>
      </c>
      <c r="H107" t="s">
        <v>37</v>
      </c>
      <c r="I107" t="s">
        <v>38</v>
      </c>
      <c r="J107" t="s">
        <v>20</v>
      </c>
      <c r="K107" t="str">
        <f t="shared" si="3"/>
        <v>native</v>
      </c>
      <c r="L107" t="str">
        <f t="shared" si="4"/>
        <v/>
      </c>
      <c r="M107" t="s">
        <v>21</v>
      </c>
      <c r="N107" t="s">
        <v>39</v>
      </c>
      <c r="O107">
        <v>0</v>
      </c>
    </row>
    <row r="108" spans="1:15" x14ac:dyDescent="0.2">
      <c r="A108">
        <v>2017</v>
      </c>
      <c r="B108" t="s">
        <v>27</v>
      </c>
      <c r="C108" t="s">
        <v>28</v>
      </c>
      <c r="D108">
        <v>4</v>
      </c>
      <c r="E108">
        <v>0</v>
      </c>
      <c r="F108" t="s">
        <v>16</v>
      </c>
      <c r="G108" t="s">
        <v>25</v>
      </c>
      <c r="H108" t="s">
        <v>37</v>
      </c>
      <c r="I108" t="s">
        <v>38</v>
      </c>
      <c r="J108" t="s">
        <v>20</v>
      </c>
      <c r="K108" t="str">
        <f t="shared" si="3"/>
        <v>native</v>
      </c>
      <c r="L108" t="str">
        <f t="shared" si="4"/>
        <v/>
      </c>
      <c r="M108" t="s">
        <v>21</v>
      </c>
      <c r="N108" t="s">
        <v>39</v>
      </c>
      <c r="O108">
        <v>0</v>
      </c>
    </row>
    <row r="109" spans="1:15" x14ac:dyDescent="0.2">
      <c r="A109">
        <v>2017</v>
      </c>
      <c r="B109" t="s">
        <v>27</v>
      </c>
      <c r="C109" t="s">
        <v>28</v>
      </c>
      <c r="D109">
        <v>4</v>
      </c>
      <c r="E109">
        <v>0</v>
      </c>
      <c r="F109" t="s">
        <v>16</v>
      </c>
      <c r="G109" t="s">
        <v>31</v>
      </c>
      <c r="H109" t="s">
        <v>37</v>
      </c>
      <c r="I109" t="s">
        <v>38</v>
      </c>
      <c r="J109" t="s">
        <v>20</v>
      </c>
      <c r="K109" t="str">
        <f t="shared" si="3"/>
        <v>native</v>
      </c>
      <c r="L109" t="str">
        <f t="shared" si="4"/>
        <v/>
      </c>
      <c r="M109" t="s">
        <v>21</v>
      </c>
      <c r="N109" t="s">
        <v>39</v>
      </c>
      <c r="O109">
        <v>0</v>
      </c>
    </row>
    <row r="110" spans="1:15" x14ac:dyDescent="0.2">
      <c r="A110">
        <v>2017</v>
      </c>
      <c r="B110" t="s">
        <v>27</v>
      </c>
      <c r="C110" t="s">
        <v>32</v>
      </c>
      <c r="D110">
        <v>5</v>
      </c>
      <c r="E110">
        <v>4</v>
      </c>
      <c r="F110" t="s">
        <v>26</v>
      </c>
      <c r="G110" t="s">
        <v>17</v>
      </c>
      <c r="H110" t="s">
        <v>37</v>
      </c>
      <c r="I110" t="s">
        <v>38</v>
      </c>
      <c r="J110" t="s">
        <v>20</v>
      </c>
      <c r="K110" t="str">
        <f t="shared" si="3"/>
        <v>native</v>
      </c>
      <c r="L110" t="str">
        <f t="shared" si="4"/>
        <v/>
      </c>
      <c r="M110" t="s">
        <v>21</v>
      </c>
      <c r="N110" t="s">
        <v>39</v>
      </c>
      <c r="O110">
        <v>0</v>
      </c>
    </row>
    <row r="111" spans="1:15" x14ac:dyDescent="0.2">
      <c r="A111">
        <v>2017</v>
      </c>
      <c r="B111" t="s">
        <v>27</v>
      </c>
      <c r="C111" t="s">
        <v>32</v>
      </c>
      <c r="D111">
        <v>5</v>
      </c>
      <c r="E111">
        <v>4</v>
      </c>
      <c r="F111" t="s">
        <v>26</v>
      </c>
      <c r="G111" t="s">
        <v>24</v>
      </c>
      <c r="H111" t="s">
        <v>37</v>
      </c>
      <c r="I111" t="s">
        <v>38</v>
      </c>
      <c r="J111" t="s">
        <v>20</v>
      </c>
      <c r="K111" t="str">
        <f t="shared" si="3"/>
        <v>native</v>
      </c>
      <c r="L111" t="str">
        <f t="shared" si="4"/>
        <v/>
      </c>
      <c r="M111" t="s">
        <v>21</v>
      </c>
      <c r="N111" t="s">
        <v>39</v>
      </c>
      <c r="O111">
        <v>0</v>
      </c>
    </row>
    <row r="112" spans="1:15" x14ac:dyDescent="0.2">
      <c r="A112">
        <v>2017</v>
      </c>
      <c r="B112" t="s">
        <v>27</v>
      </c>
      <c r="C112" t="s">
        <v>32</v>
      </c>
      <c r="D112">
        <v>5</v>
      </c>
      <c r="E112">
        <v>4</v>
      </c>
      <c r="F112" t="s">
        <v>26</v>
      </c>
      <c r="G112" t="s">
        <v>25</v>
      </c>
      <c r="H112" t="s">
        <v>37</v>
      </c>
      <c r="I112" t="s">
        <v>38</v>
      </c>
      <c r="J112" t="s">
        <v>20</v>
      </c>
      <c r="K112" t="str">
        <f t="shared" si="3"/>
        <v>native</v>
      </c>
      <c r="L112" t="str">
        <f t="shared" si="4"/>
        <v/>
      </c>
      <c r="M112" t="s">
        <v>21</v>
      </c>
      <c r="N112" t="s">
        <v>39</v>
      </c>
      <c r="O112">
        <v>0</v>
      </c>
    </row>
    <row r="113" spans="1:15" x14ac:dyDescent="0.2">
      <c r="A113">
        <v>2017</v>
      </c>
      <c r="B113" t="s">
        <v>27</v>
      </c>
      <c r="C113" t="s">
        <v>32</v>
      </c>
      <c r="D113">
        <v>5</v>
      </c>
      <c r="E113">
        <v>4</v>
      </c>
      <c r="F113" t="s">
        <v>26</v>
      </c>
      <c r="G113" t="s">
        <v>31</v>
      </c>
      <c r="H113" t="s">
        <v>37</v>
      </c>
      <c r="I113" t="s">
        <v>38</v>
      </c>
      <c r="J113" t="s">
        <v>20</v>
      </c>
      <c r="K113" t="str">
        <f t="shared" si="3"/>
        <v>native</v>
      </c>
      <c r="L113" t="str">
        <f t="shared" si="4"/>
        <v/>
      </c>
      <c r="M113" t="s">
        <v>21</v>
      </c>
      <c r="N113" t="s">
        <v>39</v>
      </c>
      <c r="O113">
        <v>0</v>
      </c>
    </row>
    <row r="114" spans="1:15" x14ac:dyDescent="0.2">
      <c r="A114">
        <v>2017</v>
      </c>
      <c r="B114" t="s">
        <v>27</v>
      </c>
      <c r="C114" t="s">
        <v>32</v>
      </c>
      <c r="D114">
        <v>5</v>
      </c>
      <c r="E114">
        <v>0</v>
      </c>
      <c r="F114" t="s">
        <v>16</v>
      </c>
      <c r="G114" t="s">
        <v>17</v>
      </c>
      <c r="H114" t="s">
        <v>37</v>
      </c>
      <c r="I114" t="s">
        <v>38</v>
      </c>
      <c r="J114" t="s">
        <v>20</v>
      </c>
      <c r="K114" t="str">
        <f t="shared" si="3"/>
        <v>native</v>
      </c>
      <c r="L114" t="str">
        <f t="shared" si="4"/>
        <v/>
      </c>
      <c r="M114" t="s">
        <v>21</v>
      </c>
      <c r="N114" t="s">
        <v>39</v>
      </c>
      <c r="O114">
        <v>0</v>
      </c>
    </row>
    <row r="115" spans="1:15" x14ac:dyDescent="0.2">
      <c r="A115">
        <v>2017</v>
      </c>
      <c r="B115" t="s">
        <v>27</v>
      </c>
      <c r="C115" t="s">
        <v>32</v>
      </c>
      <c r="D115">
        <v>5</v>
      </c>
      <c r="E115">
        <v>0</v>
      </c>
      <c r="F115" t="s">
        <v>16</v>
      </c>
      <c r="G115" t="s">
        <v>24</v>
      </c>
      <c r="H115" t="s">
        <v>37</v>
      </c>
      <c r="I115" t="s">
        <v>38</v>
      </c>
      <c r="J115" t="s">
        <v>20</v>
      </c>
      <c r="K115" t="str">
        <f t="shared" si="3"/>
        <v>native</v>
      </c>
      <c r="L115" t="str">
        <f t="shared" si="4"/>
        <v/>
      </c>
      <c r="M115" t="s">
        <v>21</v>
      </c>
      <c r="N115" t="s">
        <v>39</v>
      </c>
      <c r="O115">
        <v>0</v>
      </c>
    </row>
    <row r="116" spans="1:15" x14ac:dyDescent="0.2">
      <c r="A116">
        <v>2017</v>
      </c>
      <c r="B116" t="s">
        <v>27</v>
      </c>
      <c r="C116" t="s">
        <v>32</v>
      </c>
      <c r="D116">
        <v>5</v>
      </c>
      <c r="E116">
        <v>0</v>
      </c>
      <c r="F116" t="s">
        <v>16</v>
      </c>
      <c r="G116" t="s">
        <v>25</v>
      </c>
      <c r="H116" t="s">
        <v>37</v>
      </c>
      <c r="I116" t="s">
        <v>38</v>
      </c>
      <c r="J116" t="s">
        <v>20</v>
      </c>
      <c r="K116" t="str">
        <f t="shared" si="3"/>
        <v>native</v>
      </c>
      <c r="L116" t="str">
        <f t="shared" si="4"/>
        <v/>
      </c>
      <c r="M116" t="s">
        <v>21</v>
      </c>
      <c r="N116" t="s">
        <v>39</v>
      </c>
      <c r="O116">
        <v>0</v>
      </c>
    </row>
    <row r="117" spans="1:15" x14ac:dyDescent="0.2">
      <c r="A117">
        <v>2017</v>
      </c>
      <c r="B117" t="s">
        <v>27</v>
      </c>
      <c r="C117" t="s">
        <v>32</v>
      </c>
      <c r="D117">
        <v>5</v>
      </c>
      <c r="E117">
        <v>0</v>
      </c>
      <c r="F117" t="s">
        <v>16</v>
      </c>
      <c r="G117" t="s">
        <v>31</v>
      </c>
      <c r="H117" t="s">
        <v>37</v>
      </c>
      <c r="I117" t="s">
        <v>38</v>
      </c>
      <c r="J117" t="s">
        <v>20</v>
      </c>
      <c r="K117" t="str">
        <f t="shared" si="3"/>
        <v>native</v>
      </c>
      <c r="L117" t="str">
        <f t="shared" si="4"/>
        <v/>
      </c>
      <c r="M117" t="s">
        <v>21</v>
      </c>
      <c r="N117" t="s">
        <v>39</v>
      </c>
      <c r="O117">
        <v>0</v>
      </c>
    </row>
    <row r="118" spans="1:15" x14ac:dyDescent="0.2">
      <c r="A118">
        <v>2017</v>
      </c>
      <c r="B118" t="s">
        <v>27</v>
      </c>
      <c r="C118" t="s">
        <v>32</v>
      </c>
      <c r="D118">
        <v>6</v>
      </c>
      <c r="E118">
        <v>4</v>
      </c>
      <c r="F118" t="s">
        <v>26</v>
      </c>
      <c r="G118" t="s">
        <v>17</v>
      </c>
      <c r="H118" t="s">
        <v>37</v>
      </c>
      <c r="I118" t="s">
        <v>38</v>
      </c>
      <c r="J118" t="s">
        <v>20</v>
      </c>
      <c r="K118" t="str">
        <f t="shared" si="3"/>
        <v>native</v>
      </c>
      <c r="L118" t="str">
        <f t="shared" si="4"/>
        <v/>
      </c>
      <c r="M118" t="s">
        <v>21</v>
      </c>
      <c r="N118" t="s">
        <v>39</v>
      </c>
      <c r="O118">
        <v>0</v>
      </c>
    </row>
    <row r="119" spans="1:15" x14ac:dyDescent="0.2">
      <c r="A119">
        <v>2017</v>
      </c>
      <c r="B119" t="s">
        <v>27</v>
      </c>
      <c r="C119" t="s">
        <v>32</v>
      </c>
      <c r="D119">
        <v>6</v>
      </c>
      <c r="E119">
        <v>4</v>
      </c>
      <c r="F119" t="s">
        <v>26</v>
      </c>
      <c r="G119" t="s">
        <v>24</v>
      </c>
      <c r="H119" t="s">
        <v>37</v>
      </c>
      <c r="I119" t="s">
        <v>38</v>
      </c>
      <c r="J119" t="s">
        <v>20</v>
      </c>
      <c r="K119" t="str">
        <f t="shared" si="3"/>
        <v>native</v>
      </c>
      <c r="L119" t="str">
        <f t="shared" si="4"/>
        <v/>
      </c>
      <c r="M119" t="s">
        <v>21</v>
      </c>
      <c r="N119" t="s">
        <v>39</v>
      </c>
      <c r="O119">
        <v>0</v>
      </c>
    </row>
    <row r="120" spans="1:15" x14ac:dyDescent="0.2">
      <c r="A120">
        <v>2017</v>
      </c>
      <c r="B120" t="s">
        <v>27</v>
      </c>
      <c r="C120" t="s">
        <v>32</v>
      </c>
      <c r="D120">
        <v>6</v>
      </c>
      <c r="E120">
        <v>4</v>
      </c>
      <c r="F120" t="s">
        <v>26</v>
      </c>
      <c r="G120" t="s">
        <v>25</v>
      </c>
      <c r="H120" t="s">
        <v>37</v>
      </c>
      <c r="I120" t="s">
        <v>38</v>
      </c>
      <c r="J120" t="s">
        <v>20</v>
      </c>
      <c r="K120" t="str">
        <f t="shared" si="3"/>
        <v>native</v>
      </c>
      <c r="L120" t="str">
        <f t="shared" si="4"/>
        <v/>
      </c>
      <c r="M120" t="s">
        <v>21</v>
      </c>
      <c r="N120" t="s">
        <v>39</v>
      </c>
      <c r="O120">
        <v>0</v>
      </c>
    </row>
    <row r="121" spans="1:15" x14ac:dyDescent="0.2">
      <c r="A121">
        <v>2017</v>
      </c>
      <c r="B121" t="s">
        <v>27</v>
      </c>
      <c r="C121" t="s">
        <v>32</v>
      </c>
      <c r="D121">
        <v>6</v>
      </c>
      <c r="E121">
        <v>4</v>
      </c>
      <c r="F121" t="s">
        <v>26</v>
      </c>
      <c r="G121" t="s">
        <v>31</v>
      </c>
      <c r="H121" t="s">
        <v>37</v>
      </c>
      <c r="I121" t="s">
        <v>38</v>
      </c>
      <c r="J121" t="s">
        <v>20</v>
      </c>
      <c r="K121" t="str">
        <f t="shared" si="3"/>
        <v>native</v>
      </c>
      <c r="L121" t="str">
        <f t="shared" si="4"/>
        <v/>
      </c>
      <c r="M121" t="s">
        <v>21</v>
      </c>
      <c r="N121" t="s">
        <v>39</v>
      </c>
      <c r="O121">
        <v>0</v>
      </c>
    </row>
    <row r="122" spans="1:15" x14ac:dyDescent="0.2">
      <c r="A122">
        <v>2017</v>
      </c>
      <c r="B122" t="s">
        <v>27</v>
      </c>
      <c r="C122" t="s">
        <v>32</v>
      </c>
      <c r="D122">
        <v>6</v>
      </c>
      <c r="E122">
        <v>0</v>
      </c>
      <c r="F122" t="s">
        <v>16</v>
      </c>
      <c r="G122" t="s">
        <v>17</v>
      </c>
      <c r="H122" t="s">
        <v>37</v>
      </c>
      <c r="I122" t="s">
        <v>38</v>
      </c>
      <c r="J122" t="s">
        <v>20</v>
      </c>
      <c r="K122" t="str">
        <f t="shared" si="3"/>
        <v>native</v>
      </c>
      <c r="L122" t="str">
        <f t="shared" si="4"/>
        <v/>
      </c>
      <c r="M122" t="s">
        <v>21</v>
      </c>
      <c r="N122" t="s">
        <v>39</v>
      </c>
      <c r="O122">
        <v>0</v>
      </c>
    </row>
    <row r="123" spans="1:15" x14ac:dyDescent="0.2">
      <c r="A123">
        <v>2017</v>
      </c>
      <c r="B123" t="s">
        <v>27</v>
      </c>
      <c r="C123" t="s">
        <v>32</v>
      </c>
      <c r="D123">
        <v>6</v>
      </c>
      <c r="E123">
        <v>0</v>
      </c>
      <c r="F123" t="s">
        <v>16</v>
      </c>
      <c r="G123" t="s">
        <v>24</v>
      </c>
      <c r="H123" t="s">
        <v>37</v>
      </c>
      <c r="I123" t="s">
        <v>38</v>
      </c>
      <c r="J123" t="s">
        <v>20</v>
      </c>
      <c r="K123" t="str">
        <f t="shared" si="3"/>
        <v>native</v>
      </c>
      <c r="L123" t="str">
        <f t="shared" si="4"/>
        <v/>
      </c>
      <c r="M123" t="s">
        <v>21</v>
      </c>
      <c r="N123" t="s">
        <v>39</v>
      </c>
      <c r="O123">
        <v>0</v>
      </c>
    </row>
    <row r="124" spans="1:15" x14ac:dyDescent="0.2">
      <c r="A124">
        <v>2017</v>
      </c>
      <c r="B124" t="s">
        <v>27</v>
      </c>
      <c r="C124" t="s">
        <v>32</v>
      </c>
      <c r="D124">
        <v>6</v>
      </c>
      <c r="E124">
        <v>0</v>
      </c>
      <c r="F124" t="s">
        <v>16</v>
      </c>
      <c r="G124" t="s">
        <v>25</v>
      </c>
      <c r="H124" t="s">
        <v>37</v>
      </c>
      <c r="I124" t="s">
        <v>38</v>
      </c>
      <c r="J124" t="s">
        <v>20</v>
      </c>
      <c r="K124" t="str">
        <f t="shared" si="3"/>
        <v>native</v>
      </c>
      <c r="L124" t="str">
        <f t="shared" si="4"/>
        <v/>
      </c>
      <c r="M124" t="s">
        <v>21</v>
      </c>
      <c r="N124" t="s">
        <v>39</v>
      </c>
      <c r="O124">
        <v>0</v>
      </c>
    </row>
    <row r="125" spans="1:15" x14ac:dyDescent="0.2">
      <c r="A125">
        <v>2017</v>
      </c>
      <c r="B125" t="s">
        <v>27</v>
      </c>
      <c r="C125" t="s">
        <v>32</v>
      </c>
      <c r="D125">
        <v>6</v>
      </c>
      <c r="E125">
        <v>0</v>
      </c>
      <c r="F125" t="s">
        <v>16</v>
      </c>
      <c r="G125" t="s">
        <v>31</v>
      </c>
      <c r="H125" t="s">
        <v>37</v>
      </c>
      <c r="I125" t="s">
        <v>38</v>
      </c>
      <c r="J125" t="s">
        <v>20</v>
      </c>
      <c r="K125" t="str">
        <f t="shared" si="3"/>
        <v>native</v>
      </c>
      <c r="L125" t="str">
        <f t="shared" si="4"/>
        <v/>
      </c>
      <c r="M125" t="s">
        <v>21</v>
      </c>
      <c r="N125" t="s">
        <v>39</v>
      </c>
      <c r="O125">
        <v>0</v>
      </c>
    </row>
    <row r="126" spans="1:15" x14ac:dyDescent="0.2">
      <c r="A126">
        <v>2017</v>
      </c>
      <c r="B126" t="s">
        <v>27</v>
      </c>
      <c r="C126" t="s">
        <v>32</v>
      </c>
      <c r="D126">
        <v>7</v>
      </c>
      <c r="E126">
        <v>4</v>
      </c>
      <c r="F126" t="s">
        <v>26</v>
      </c>
      <c r="G126" t="s">
        <v>17</v>
      </c>
      <c r="H126" t="s">
        <v>37</v>
      </c>
      <c r="I126" t="s">
        <v>38</v>
      </c>
      <c r="J126" t="s">
        <v>20</v>
      </c>
      <c r="K126" t="str">
        <f t="shared" si="3"/>
        <v>native</v>
      </c>
      <c r="L126" t="str">
        <f t="shared" si="4"/>
        <v/>
      </c>
      <c r="M126" t="s">
        <v>21</v>
      </c>
      <c r="N126" t="s">
        <v>39</v>
      </c>
      <c r="O126">
        <v>0</v>
      </c>
    </row>
    <row r="127" spans="1:15" x14ac:dyDescent="0.2">
      <c r="A127">
        <v>2017</v>
      </c>
      <c r="B127" t="s">
        <v>27</v>
      </c>
      <c r="C127" t="s">
        <v>32</v>
      </c>
      <c r="D127">
        <v>7</v>
      </c>
      <c r="E127">
        <v>4</v>
      </c>
      <c r="F127" t="s">
        <v>26</v>
      </c>
      <c r="G127" t="s">
        <v>24</v>
      </c>
      <c r="H127" t="s">
        <v>37</v>
      </c>
      <c r="I127" t="s">
        <v>38</v>
      </c>
      <c r="J127" t="s">
        <v>20</v>
      </c>
      <c r="K127" t="str">
        <f t="shared" si="3"/>
        <v>native</v>
      </c>
      <c r="L127" t="str">
        <f t="shared" si="4"/>
        <v/>
      </c>
      <c r="M127" t="s">
        <v>21</v>
      </c>
      <c r="N127" t="s">
        <v>39</v>
      </c>
      <c r="O127">
        <v>0</v>
      </c>
    </row>
    <row r="128" spans="1:15" x14ac:dyDescent="0.2">
      <c r="A128">
        <v>2017</v>
      </c>
      <c r="B128" t="s">
        <v>27</v>
      </c>
      <c r="C128" t="s">
        <v>32</v>
      </c>
      <c r="D128">
        <v>7</v>
      </c>
      <c r="E128">
        <v>4</v>
      </c>
      <c r="F128" t="s">
        <v>26</v>
      </c>
      <c r="G128" t="s">
        <v>25</v>
      </c>
      <c r="H128" t="s">
        <v>37</v>
      </c>
      <c r="I128" t="s">
        <v>38</v>
      </c>
      <c r="J128" t="s">
        <v>20</v>
      </c>
      <c r="K128" t="str">
        <f t="shared" si="3"/>
        <v>native</v>
      </c>
      <c r="L128" t="str">
        <f t="shared" si="4"/>
        <v/>
      </c>
      <c r="M128" t="s">
        <v>21</v>
      </c>
      <c r="N128" t="s">
        <v>39</v>
      </c>
      <c r="O128">
        <v>0</v>
      </c>
    </row>
    <row r="129" spans="1:15" x14ac:dyDescent="0.2">
      <c r="A129">
        <v>2017</v>
      </c>
      <c r="B129" t="s">
        <v>27</v>
      </c>
      <c r="C129" t="s">
        <v>32</v>
      </c>
      <c r="D129">
        <v>7</v>
      </c>
      <c r="E129">
        <v>4</v>
      </c>
      <c r="F129" t="s">
        <v>26</v>
      </c>
      <c r="G129" t="s">
        <v>31</v>
      </c>
      <c r="H129" t="s">
        <v>37</v>
      </c>
      <c r="I129" t="s">
        <v>38</v>
      </c>
      <c r="J129" t="s">
        <v>20</v>
      </c>
      <c r="K129" t="str">
        <f t="shared" si="3"/>
        <v>native</v>
      </c>
      <c r="L129" t="str">
        <f t="shared" si="4"/>
        <v/>
      </c>
      <c r="M129" t="s">
        <v>21</v>
      </c>
      <c r="N129" t="s">
        <v>39</v>
      </c>
      <c r="O129">
        <v>0</v>
      </c>
    </row>
    <row r="130" spans="1:15" x14ac:dyDescent="0.2">
      <c r="A130">
        <v>2017</v>
      </c>
      <c r="B130" t="s">
        <v>27</v>
      </c>
      <c r="C130" t="s">
        <v>32</v>
      </c>
      <c r="D130">
        <v>7</v>
      </c>
      <c r="E130">
        <v>0</v>
      </c>
      <c r="F130" t="s">
        <v>16</v>
      </c>
      <c r="G130" t="s">
        <v>17</v>
      </c>
      <c r="H130" t="s">
        <v>37</v>
      </c>
      <c r="I130" t="s">
        <v>38</v>
      </c>
      <c r="J130" t="s">
        <v>20</v>
      </c>
      <c r="K130" t="str">
        <f t="shared" ref="K130:K193" si="5">IF(J130="native",J130,"")</f>
        <v>native</v>
      </c>
      <c r="L130" t="str">
        <f t="shared" ref="L130:L193" si="6">IF(J130="nonnative",J130,"")</f>
        <v/>
      </c>
      <c r="M130" t="s">
        <v>21</v>
      </c>
      <c r="N130" t="s">
        <v>39</v>
      </c>
      <c r="O130">
        <v>0</v>
      </c>
    </row>
    <row r="131" spans="1:15" x14ac:dyDescent="0.2">
      <c r="A131">
        <v>2017</v>
      </c>
      <c r="B131" t="s">
        <v>27</v>
      </c>
      <c r="C131" t="s">
        <v>32</v>
      </c>
      <c r="D131">
        <v>7</v>
      </c>
      <c r="E131">
        <v>0</v>
      </c>
      <c r="F131" t="s">
        <v>16</v>
      </c>
      <c r="G131" t="s">
        <v>24</v>
      </c>
      <c r="H131" t="s">
        <v>37</v>
      </c>
      <c r="I131" t="s">
        <v>38</v>
      </c>
      <c r="J131" t="s">
        <v>20</v>
      </c>
      <c r="K131" t="str">
        <f t="shared" si="5"/>
        <v>native</v>
      </c>
      <c r="L131" t="str">
        <f t="shared" si="6"/>
        <v/>
      </c>
      <c r="M131" t="s">
        <v>21</v>
      </c>
      <c r="N131" t="s">
        <v>39</v>
      </c>
      <c r="O131">
        <v>0</v>
      </c>
    </row>
    <row r="132" spans="1:15" x14ac:dyDescent="0.2">
      <c r="A132">
        <v>2017</v>
      </c>
      <c r="B132" t="s">
        <v>27</v>
      </c>
      <c r="C132" t="s">
        <v>32</v>
      </c>
      <c r="D132">
        <v>7</v>
      </c>
      <c r="E132">
        <v>0</v>
      </c>
      <c r="F132" t="s">
        <v>16</v>
      </c>
      <c r="G132" t="s">
        <v>25</v>
      </c>
      <c r="H132" t="s">
        <v>37</v>
      </c>
      <c r="I132" t="s">
        <v>38</v>
      </c>
      <c r="J132" t="s">
        <v>20</v>
      </c>
      <c r="K132" t="str">
        <f t="shared" si="5"/>
        <v>native</v>
      </c>
      <c r="L132" t="str">
        <f t="shared" si="6"/>
        <v/>
      </c>
      <c r="M132" t="s">
        <v>21</v>
      </c>
      <c r="N132" t="s">
        <v>39</v>
      </c>
      <c r="O132">
        <v>0</v>
      </c>
    </row>
    <row r="133" spans="1:15" x14ac:dyDescent="0.2">
      <c r="A133">
        <v>2017</v>
      </c>
      <c r="B133" t="s">
        <v>27</v>
      </c>
      <c r="C133" t="s">
        <v>32</v>
      </c>
      <c r="D133">
        <v>7</v>
      </c>
      <c r="E133">
        <v>0</v>
      </c>
      <c r="F133" t="s">
        <v>16</v>
      </c>
      <c r="G133" t="s">
        <v>31</v>
      </c>
      <c r="H133" t="s">
        <v>37</v>
      </c>
      <c r="I133" t="s">
        <v>38</v>
      </c>
      <c r="J133" t="s">
        <v>20</v>
      </c>
      <c r="K133" t="str">
        <f t="shared" si="5"/>
        <v>native</v>
      </c>
      <c r="L133" t="str">
        <f t="shared" si="6"/>
        <v/>
      </c>
      <c r="M133" t="s">
        <v>21</v>
      </c>
      <c r="N133" t="s">
        <v>39</v>
      </c>
      <c r="O133">
        <v>0</v>
      </c>
    </row>
    <row r="134" spans="1:15" x14ac:dyDescent="0.2">
      <c r="A134">
        <v>2019</v>
      </c>
      <c r="B134" t="s">
        <v>14</v>
      </c>
      <c r="C134" t="s">
        <v>15</v>
      </c>
      <c r="D134">
        <v>1</v>
      </c>
      <c r="E134">
        <v>0</v>
      </c>
      <c r="F134" t="s">
        <v>16</v>
      </c>
      <c r="G134" t="s">
        <v>25</v>
      </c>
      <c r="H134" t="s">
        <v>37</v>
      </c>
      <c r="I134" t="s">
        <v>38</v>
      </c>
      <c r="J134" t="s">
        <v>20</v>
      </c>
      <c r="K134" t="str">
        <f t="shared" si="5"/>
        <v>native</v>
      </c>
      <c r="L134" t="str">
        <f t="shared" si="6"/>
        <v/>
      </c>
      <c r="M134" t="s">
        <v>21</v>
      </c>
      <c r="N134" t="s">
        <v>39</v>
      </c>
      <c r="O134">
        <v>1</v>
      </c>
    </row>
    <row r="135" spans="1:15" x14ac:dyDescent="0.2">
      <c r="A135">
        <v>2019</v>
      </c>
      <c r="B135" t="s">
        <v>14</v>
      </c>
      <c r="C135" t="s">
        <v>15</v>
      </c>
      <c r="D135">
        <v>3</v>
      </c>
      <c r="E135">
        <v>0</v>
      </c>
      <c r="F135" t="s">
        <v>16</v>
      </c>
      <c r="G135" t="s">
        <v>24</v>
      </c>
      <c r="H135" t="s">
        <v>37</v>
      </c>
      <c r="I135" t="s">
        <v>38</v>
      </c>
      <c r="J135" t="s">
        <v>20</v>
      </c>
      <c r="K135" t="str">
        <f t="shared" si="5"/>
        <v>native</v>
      </c>
      <c r="L135" t="str">
        <f t="shared" si="6"/>
        <v/>
      </c>
      <c r="M135" t="s">
        <v>21</v>
      </c>
      <c r="N135" t="s">
        <v>39</v>
      </c>
      <c r="O135">
        <v>1</v>
      </c>
    </row>
    <row r="136" spans="1:15" x14ac:dyDescent="0.2">
      <c r="A136">
        <v>2019</v>
      </c>
      <c r="B136" t="s">
        <v>14</v>
      </c>
      <c r="C136" t="s">
        <v>23</v>
      </c>
      <c r="D136">
        <v>5</v>
      </c>
      <c r="E136">
        <v>0</v>
      </c>
      <c r="F136" t="s">
        <v>16</v>
      </c>
      <c r="G136" t="s">
        <v>25</v>
      </c>
      <c r="H136" t="s">
        <v>37</v>
      </c>
      <c r="I136" t="s">
        <v>38</v>
      </c>
      <c r="J136" t="s">
        <v>20</v>
      </c>
      <c r="K136" t="str">
        <f t="shared" si="5"/>
        <v>native</v>
      </c>
      <c r="L136" t="str">
        <f t="shared" si="6"/>
        <v/>
      </c>
      <c r="M136" t="s">
        <v>21</v>
      </c>
      <c r="N136" t="s">
        <v>39</v>
      </c>
      <c r="O136">
        <v>1</v>
      </c>
    </row>
    <row r="137" spans="1:15" x14ac:dyDescent="0.2">
      <c r="A137">
        <v>2019</v>
      </c>
      <c r="B137" t="s">
        <v>14</v>
      </c>
      <c r="C137" t="s">
        <v>23</v>
      </c>
      <c r="D137">
        <v>6</v>
      </c>
      <c r="E137">
        <v>4</v>
      </c>
      <c r="F137" t="s">
        <v>26</v>
      </c>
      <c r="G137" t="s">
        <v>24</v>
      </c>
      <c r="H137" t="s">
        <v>37</v>
      </c>
      <c r="I137" t="s">
        <v>38</v>
      </c>
      <c r="J137" t="s">
        <v>20</v>
      </c>
      <c r="K137" t="str">
        <f t="shared" si="5"/>
        <v>native</v>
      </c>
      <c r="L137" t="str">
        <f t="shared" si="6"/>
        <v/>
      </c>
      <c r="M137" t="s">
        <v>21</v>
      </c>
      <c r="N137" t="s">
        <v>39</v>
      </c>
      <c r="O137">
        <v>1</v>
      </c>
    </row>
    <row r="138" spans="1:15" x14ac:dyDescent="0.2">
      <c r="A138">
        <v>2019</v>
      </c>
      <c r="B138" t="s">
        <v>14</v>
      </c>
      <c r="C138" t="s">
        <v>23</v>
      </c>
      <c r="D138">
        <v>6</v>
      </c>
      <c r="E138">
        <v>0</v>
      </c>
      <c r="F138" t="s">
        <v>16</v>
      </c>
      <c r="G138" t="s">
        <v>25</v>
      </c>
      <c r="H138" t="s">
        <v>37</v>
      </c>
      <c r="I138" t="s">
        <v>38</v>
      </c>
      <c r="J138" t="s">
        <v>20</v>
      </c>
      <c r="K138" t="str">
        <f t="shared" si="5"/>
        <v>native</v>
      </c>
      <c r="L138" t="str">
        <f t="shared" si="6"/>
        <v/>
      </c>
      <c r="M138" t="s">
        <v>21</v>
      </c>
      <c r="N138" t="s">
        <v>39</v>
      </c>
      <c r="O138">
        <v>1</v>
      </c>
    </row>
    <row r="139" spans="1:15" x14ac:dyDescent="0.2">
      <c r="A139">
        <v>2019</v>
      </c>
      <c r="B139" t="s">
        <v>14</v>
      </c>
      <c r="C139" t="s">
        <v>23</v>
      </c>
      <c r="D139">
        <v>6</v>
      </c>
      <c r="E139">
        <v>0</v>
      </c>
      <c r="F139" t="s">
        <v>16</v>
      </c>
      <c r="G139" t="s">
        <v>31</v>
      </c>
      <c r="H139" t="s">
        <v>37</v>
      </c>
      <c r="I139" t="s">
        <v>38</v>
      </c>
      <c r="J139" t="s">
        <v>20</v>
      </c>
      <c r="K139" t="str">
        <f t="shared" si="5"/>
        <v>native</v>
      </c>
      <c r="L139" t="str">
        <f t="shared" si="6"/>
        <v/>
      </c>
      <c r="M139" t="s">
        <v>21</v>
      </c>
      <c r="N139" t="s">
        <v>39</v>
      </c>
      <c r="O139">
        <v>2</v>
      </c>
    </row>
    <row r="140" spans="1:15" x14ac:dyDescent="0.2">
      <c r="A140">
        <v>2019</v>
      </c>
      <c r="B140" t="s">
        <v>14</v>
      </c>
      <c r="C140" t="s">
        <v>23</v>
      </c>
      <c r="D140">
        <v>7</v>
      </c>
      <c r="E140">
        <v>0</v>
      </c>
      <c r="F140" t="s">
        <v>16</v>
      </c>
      <c r="G140" t="s">
        <v>24</v>
      </c>
      <c r="H140" t="s">
        <v>37</v>
      </c>
      <c r="I140" t="s">
        <v>38</v>
      </c>
      <c r="J140" t="s">
        <v>20</v>
      </c>
      <c r="K140" t="str">
        <f t="shared" si="5"/>
        <v>native</v>
      </c>
      <c r="L140" t="str">
        <f t="shared" si="6"/>
        <v/>
      </c>
      <c r="M140" t="s">
        <v>21</v>
      </c>
      <c r="N140" t="s">
        <v>39</v>
      </c>
      <c r="O140">
        <v>2</v>
      </c>
    </row>
    <row r="141" spans="1:15" x14ac:dyDescent="0.2">
      <c r="A141">
        <v>2019</v>
      </c>
      <c r="B141" t="s">
        <v>14</v>
      </c>
      <c r="C141" t="s">
        <v>23</v>
      </c>
      <c r="D141">
        <v>10</v>
      </c>
      <c r="E141">
        <v>0</v>
      </c>
      <c r="F141" t="s">
        <v>16</v>
      </c>
      <c r="G141" t="s">
        <v>25</v>
      </c>
      <c r="H141" t="s">
        <v>37</v>
      </c>
      <c r="I141" t="s">
        <v>38</v>
      </c>
      <c r="J141" t="s">
        <v>20</v>
      </c>
      <c r="K141" t="str">
        <f t="shared" si="5"/>
        <v>native</v>
      </c>
      <c r="L141" t="str">
        <f t="shared" si="6"/>
        <v/>
      </c>
      <c r="M141" t="s">
        <v>21</v>
      </c>
      <c r="N141" t="s">
        <v>39</v>
      </c>
      <c r="O141">
        <v>1</v>
      </c>
    </row>
    <row r="142" spans="1:15" x14ac:dyDescent="0.2">
      <c r="A142">
        <v>2019</v>
      </c>
      <c r="B142" t="s">
        <v>14</v>
      </c>
      <c r="C142" t="s">
        <v>23</v>
      </c>
      <c r="D142">
        <v>10</v>
      </c>
      <c r="E142">
        <v>0</v>
      </c>
      <c r="F142" t="s">
        <v>16</v>
      </c>
      <c r="G142" t="s">
        <v>31</v>
      </c>
      <c r="H142" t="s">
        <v>37</v>
      </c>
      <c r="I142" t="s">
        <v>38</v>
      </c>
      <c r="J142" t="s">
        <v>20</v>
      </c>
      <c r="K142" t="str">
        <f t="shared" si="5"/>
        <v>native</v>
      </c>
      <c r="L142" t="str">
        <f t="shared" si="6"/>
        <v/>
      </c>
      <c r="M142" t="s">
        <v>21</v>
      </c>
      <c r="N142" t="s">
        <v>39</v>
      </c>
      <c r="O142">
        <v>1</v>
      </c>
    </row>
    <row r="143" spans="1:15" x14ac:dyDescent="0.2">
      <c r="A143">
        <v>2017</v>
      </c>
      <c r="B143" t="s">
        <v>27</v>
      </c>
      <c r="C143" t="s">
        <v>28</v>
      </c>
      <c r="D143">
        <v>1</v>
      </c>
      <c r="E143">
        <v>4</v>
      </c>
      <c r="F143" t="s">
        <v>26</v>
      </c>
      <c r="G143" t="s">
        <v>17</v>
      </c>
      <c r="H143" t="s">
        <v>40</v>
      </c>
      <c r="I143" t="s">
        <v>19</v>
      </c>
      <c r="J143" t="s">
        <v>20</v>
      </c>
      <c r="K143" t="str">
        <f t="shared" si="5"/>
        <v>native</v>
      </c>
      <c r="L143" t="str">
        <f t="shared" si="6"/>
        <v/>
      </c>
      <c r="M143" t="s">
        <v>41</v>
      </c>
      <c r="N143" t="s">
        <v>22</v>
      </c>
      <c r="O143">
        <v>0</v>
      </c>
    </row>
    <row r="144" spans="1:15" x14ac:dyDescent="0.2">
      <c r="A144">
        <v>2017</v>
      </c>
      <c r="B144" t="s">
        <v>27</v>
      </c>
      <c r="C144" t="s">
        <v>28</v>
      </c>
      <c r="D144">
        <v>1</v>
      </c>
      <c r="E144">
        <v>4</v>
      </c>
      <c r="F144" t="s">
        <v>26</v>
      </c>
      <c r="G144" t="s">
        <v>24</v>
      </c>
      <c r="H144" t="s">
        <v>40</v>
      </c>
      <c r="I144" t="s">
        <v>19</v>
      </c>
      <c r="J144" t="s">
        <v>20</v>
      </c>
      <c r="K144" t="str">
        <f t="shared" si="5"/>
        <v>native</v>
      </c>
      <c r="L144" t="str">
        <f t="shared" si="6"/>
        <v/>
      </c>
      <c r="M144" t="s">
        <v>41</v>
      </c>
      <c r="N144" t="s">
        <v>22</v>
      </c>
      <c r="O144">
        <v>0</v>
      </c>
    </row>
    <row r="145" spans="1:15" x14ac:dyDescent="0.2">
      <c r="A145">
        <v>2017</v>
      </c>
      <c r="B145" t="s">
        <v>27</v>
      </c>
      <c r="C145" t="s">
        <v>28</v>
      </c>
      <c r="D145">
        <v>1</v>
      </c>
      <c r="E145">
        <v>4</v>
      </c>
      <c r="F145" t="s">
        <v>26</v>
      </c>
      <c r="G145" t="s">
        <v>25</v>
      </c>
      <c r="H145" t="s">
        <v>40</v>
      </c>
      <c r="I145" t="s">
        <v>19</v>
      </c>
      <c r="J145" t="s">
        <v>20</v>
      </c>
      <c r="K145" t="str">
        <f t="shared" si="5"/>
        <v>native</v>
      </c>
      <c r="L145" t="str">
        <f t="shared" si="6"/>
        <v/>
      </c>
      <c r="M145" t="s">
        <v>41</v>
      </c>
      <c r="N145" t="s">
        <v>22</v>
      </c>
      <c r="O145">
        <v>0</v>
      </c>
    </row>
    <row r="146" spans="1:15" x14ac:dyDescent="0.2">
      <c r="A146">
        <v>2017</v>
      </c>
      <c r="B146" t="s">
        <v>27</v>
      </c>
      <c r="C146" t="s">
        <v>28</v>
      </c>
      <c r="D146">
        <v>1</v>
      </c>
      <c r="E146">
        <v>4</v>
      </c>
      <c r="F146" t="s">
        <v>26</v>
      </c>
      <c r="G146" t="s">
        <v>31</v>
      </c>
      <c r="H146" t="s">
        <v>40</v>
      </c>
      <c r="I146" t="s">
        <v>19</v>
      </c>
      <c r="J146" t="s">
        <v>20</v>
      </c>
      <c r="K146" t="str">
        <f t="shared" si="5"/>
        <v>native</v>
      </c>
      <c r="L146" t="str">
        <f t="shared" si="6"/>
        <v/>
      </c>
      <c r="M146" t="s">
        <v>41</v>
      </c>
      <c r="N146" t="s">
        <v>22</v>
      </c>
      <c r="O146">
        <v>0</v>
      </c>
    </row>
    <row r="147" spans="1:15" x14ac:dyDescent="0.2">
      <c r="A147">
        <v>2017</v>
      </c>
      <c r="B147" t="s">
        <v>27</v>
      </c>
      <c r="C147" t="s">
        <v>28</v>
      </c>
      <c r="D147">
        <v>1</v>
      </c>
      <c r="E147">
        <v>0</v>
      </c>
      <c r="F147" t="s">
        <v>16</v>
      </c>
      <c r="G147" t="s">
        <v>17</v>
      </c>
      <c r="H147" t="s">
        <v>40</v>
      </c>
      <c r="I147" t="s">
        <v>19</v>
      </c>
      <c r="J147" t="s">
        <v>20</v>
      </c>
      <c r="K147" t="str">
        <f t="shared" si="5"/>
        <v>native</v>
      </c>
      <c r="L147" t="str">
        <f t="shared" si="6"/>
        <v/>
      </c>
      <c r="M147" t="s">
        <v>41</v>
      </c>
      <c r="N147" t="s">
        <v>22</v>
      </c>
      <c r="O147">
        <v>1</v>
      </c>
    </row>
    <row r="148" spans="1:15" x14ac:dyDescent="0.2">
      <c r="A148">
        <v>2017</v>
      </c>
      <c r="B148" t="s">
        <v>27</v>
      </c>
      <c r="C148" t="s">
        <v>28</v>
      </c>
      <c r="D148">
        <v>1</v>
      </c>
      <c r="E148">
        <v>0</v>
      </c>
      <c r="F148" t="s">
        <v>16</v>
      </c>
      <c r="G148" t="s">
        <v>24</v>
      </c>
      <c r="H148" t="s">
        <v>40</v>
      </c>
      <c r="I148" t="s">
        <v>19</v>
      </c>
      <c r="J148" t="s">
        <v>20</v>
      </c>
      <c r="K148" t="str">
        <f t="shared" si="5"/>
        <v>native</v>
      </c>
      <c r="L148" t="str">
        <f t="shared" si="6"/>
        <v/>
      </c>
      <c r="M148" t="s">
        <v>41</v>
      </c>
      <c r="N148" t="s">
        <v>22</v>
      </c>
      <c r="O148">
        <v>0</v>
      </c>
    </row>
    <row r="149" spans="1:15" x14ac:dyDescent="0.2">
      <c r="A149">
        <v>2017</v>
      </c>
      <c r="B149" t="s">
        <v>27</v>
      </c>
      <c r="C149" t="s">
        <v>28</v>
      </c>
      <c r="D149">
        <v>1</v>
      </c>
      <c r="E149">
        <v>0</v>
      </c>
      <c r="F149" t="s">
        <v>16</v>
      </c>
      <c r="G149" t="s">
        <v>25</v>
      </c>
      <c r="H149" t="s">
        <v>40</v>
      </c>
      <c r="I149" t="s">
        <v>19</v>
      </c>
      <c r="J149" t="s">
        <v>20</v>
      </c>
      <c r="K149" t="str">
        <f t="shared" si="5"/>
        <v>native</v>
      </c>
      <c r="L149" t="str">
        <f t="shared" si="6"/>
        <v/>
      </c>
      <c r="M149" t="s">
        <v>41</v>
      </c>
      <c r="N149" t="s">
        <v>22</v>
      </c>
      <c r="O149">
        <v>0</v>
      </c>
    </row>
    <row r="150" spans="1:15" x14ac:dyDescent="0.2">
      <c r="A150">
        <v>2017</v>
      </c>
      <c r="B150" t="s">
        <v>27</v>
      </c>
      <c r="C150" t="s">
        <v>28</v>
      </c>
      <c r="D150">
        <v>1</v>
      </c>
      <c r="E150">
        <v>0</v>
      </c>
      <c r="F150" t="s">
        <v>16</v>
      </c>
      <c r="G150" t="s">
        <v>31</v>
      </c>
      <c r="H150" t="s">
        <v>40</v>
      </c>
      <c r="I150" t="s">
        <v>19</v>
      </c>
      <c r="J150" t="s">
        <v>20</v>
      </c>
      <c r="K150" t="str">
        <f t="shared" si="5"/>
        <v>native</v>
      </c>
      <c r="L150" t="str">
        <f t="shared" si="6"/>
        <v/>
      </c>
      <c r="M150" t="s">
        <v>41</v>
      </c>
      <c r="N150" t="s">
        <v>22</v>
      </c>
      <c r="O150">
        <v>0</v>
      </c>
    </row>
    <row r="151" spans="1:15" x14ac:dyDescent="0.2">
      <c r="A151">
        <v>2017</v>
      </c>
      <c r="B151" t="s">
        <v>27</v>
      </c>
      <c r="C151" t="s">
        <v>28</v>
      </c>
      <c r="D151">
        <v>2</v>
      </c>
      <c r="E151">
        <v>4</v>
      </c>
      <c r="F151" t="s">
        <v>26</v>
      </c>
      <c r="G151" t="s">
        <v>17</v>
      </c>
      <c r="H151" t="s">
        <v>40</v>
      </c>
      <c r="I151" t="s">
        <v>19</v>
      </c>
      <c r="J151" t="s">
        <v>20</v>
      </c>
      <c r="K151" t="str">
        <f t="shared" si="5"/>
        <v>native</v>
      </c>
      <c r="L151" t="str">
        <f t="shared" si="6"/>
        <v/>
      </c>
      <c r="M151" t="s">
        <v>41</v>
      </c>
      <c r="N151" t="s">
        <v>22</v>
      </c>
      <c r="O151">
        <v>0</v>
      </c>
    </row>
    <row r="152" spans="1:15" x14ac:dyDescent="0.2">
      <c r="A152">
        <v>2017</v>
      </c>
      <c r="B152" t="s">
        <v>27</v>
      </c>
      <c r="C152" t="s">
        <v>28</v>
      </c>
      <c r="D152">
        <v>2</v>
      </c>
      <c r="E152">
        <v>4</v>
      </c>
      <c r="F152" t="s">
        <v>26</v>
      </c>
      <c r="G152" t="s">
        <v>24</v>
      </c>
      <c r="H152" t="s">
        <v>40</v>
      </c>
      <c r="I152" t="s">
        <v>19</v>
      </c>
      <c r="J152" t="s">
        <v>20</v>
      </c>
      <c r="K152" t="str">
        <f t="shared" si="5"/>
        <v>native</v>
      </c>
      <c r="L152" t="str">
        <f t="shared" si="6"/>
        <v/>
      </c>
      <c r="M152" t="s">
        <v>41</v>
      </c>
      <c r="N152" t="s">
        <v>22</v>
      </c>
      <c r="O152">
        <v>0</v>
      </c>
    </row>
    <row r="153" spans="1:15" x14ac:dyDescent="0.2">
      <c r="A153">
        <v>2017</v>
      </c>
      <c r="B153" t="s">
        <v>27</v>
      </c>
      <c r="C153" t="s">
        <v>28</v>
      </c>
      <c r="D153">
        <v>2</v>
      </c>
      <c r="E153">
        <v>4</v>
      </c>
      <c r="F153" t="s">
        <v>26</v>
      </c>
      <c r="G153" t="s">
        <v>25</v>
      </c>
      <c r="H153" t="s">
        <v>40</v>
      </c>
      <c r="I153" t="s">
        <v>19</v>
      </c>
      <c r="J153" t="s">
        <v>20</v>
      </c>
      <c r="K153" t="str">
        <f t="shared" si="5"/>
        <v>native</v>
      </c>
      <c r="L153" t="str">
        <f t="shared" si="6"/>
        <v/>
      </c>
      <c r="M153" t="s">
        <v>41</v>
      </c>
      <c r="N153" t="s">
        <v>22</v>
      </c>
      <c r="O153">
        <v>0</v>
      </c>
    </row>
    <row r="154" spans="1:15" x14ac:dyDescent="0.2">
      <c r="A154">
        <v>2017</v>
      </c>
      <c r="B154" t="s">
        <v>27</v>
      </c>
      <c r="C154" t="s">
        <v>28</v>
      </c>
      <c r="D154">
        <v>2</v>
      </c>
      <c r="E154">
        <v>4</v>
      </c>
      <c r="F154" t="s">
        <v>26</v>
      </c>
      <c r="G154" t="s">
        <v>31</v>
      </c>
      <c r="H154" t="s">
        <v>40</v>
      </c>
      <c r="I154" t="s">
        <v>19</v>
      </c>
      <c r="J154" t="s">
        <v>20</v>
      </c>
      <c r="K154" t="str">
        <f t="shared" si="5"/>
        <v>native</v>
      </c>
      <c r="L154" t="str">
        <f t="shared" si="6"/>
        <v/>
      </c>
      <c r="M154" t="s">
        <v>41</v>
      </c>
      <c r="N154" t="s">
        <v>22</v>
      </c>
      <c r="O154">
        <v>1</v>
      </c>
    </row>
    <row r="155" spans="1:15" x14ac:dyDescent="0.2">
      <c r="A155">
        <v>2017</v>
      </c>
      <c r="B155" t="s">
        <v>27</v>
      </c>
      <c r="C155" t="s">
        <v>28</v>
      </c>
      <c r="D155">
        <v>2</v>
      </c>
      <c r="E155">
        <v>0</v>
      </c>
      <c r="F155" t="s">
        <v>16</v>
      </c>
      <c r="G155" t="s">
        <v>17</v>
      </c>
      <c r="H155" t="s">
        <v>40</v>
      </c>
      <c r="I155" t="s">
        <v>19</v>
      </c>
      <c r="J155" t="s">
        <v>20</v>
      </c>
      <c r="K155" t="str">
        <f t="shared" si="5"/>
        <v>native</v>
      </c>
      <c r="L155" t="str">
        <f t="shared" si="6"/>
        <v/>
      </c>
      <c r="M155" t="s">
        <v>41</v>
      </c>
      <c r="N155" t="s">
        <v>22</v>
      </c>
      <c r="O155">
        <v>0</v>
      </c>
    </row>
    <row r="156" spans="1:15" x14ac:dyDescent="0.2">
      <c r="A156">
        <v>2017</v>
      </c>
      <c r="B156" t="s">
        <v>27</v>
      </c>
      <c r="C156" t="s">
        <v>28</v>
      </c>
      <c r="D156">
        <v>2</v>
      </c>
      <c r="E156">
        <v>0</v>
      </c>
      <c r="F156" t="s">
        <v>16</v>
      </c>
      <c r="G156" t="s">
        <v>24</v>
      </c>
      <c r="H156" t="s">
        <v>40</v>
      </c>
      <c r="I156" t="s">
        <v>19</v>
      </c>
      <c r="J156" t="s">
        <v>20</v>
      </c>
      <c r="K156" t="str">
        <f t="shared" si="5"/>
        <v>native</v>
      </c>
      <c r="L156" t="str">
        <f t="shared" si="6"/>
        <v/>
      </c>
      <c r="M156" t="s">
        <v>41</v>
      </c>
      <c r="N156" t="s">
        <v>22</v>
      </c>
      <c r="O156">
        <v>0</v>
      </c>
    </row>
    <row r="157" spans="1:15" x14ac:dyDescent="0.2">
      <c r="A157">
        <v>2017</v>
      </c>
      <c r="B157" t="s">
        <v>27</v>
      </c>
      <c r="C157" t="s">
        <v>28</v>
      </c>
      <c r="D157">
        <v>2</v>
      </c>
      <c r="E157">
        <v>0</v>
      </c>
      <c r="F157" t="s">
        <v>16</v>
      </c>
      <c r="G157" t="s">
        <v>25</v>
      </c>
      <c r="H157" t="s">
        <v>40</v>
      </c>
      <c r="I157" t="s">
        <v>19</v>
      </c>
      <c r="J157" t="s">
        <v>20</v>
      </c>
      <c r="K157" t="str">
        <f t="shared" si="5"/>
        <v>native</v>
      </c>
      <c r="L157" t="str">
        <f t="shared" si="6"/>
        <v/>
      </c>
      <c r="M157" t="s">
        <v>41</v>
      </c>
      <c r="N157" t="s">
        <v>22</v>
      </c>
      <c r="O157">
        <v>0</v>
      </c>
    </row>
    <row r="158" spans="1:15" x14ac:dyDescent="0.2">
      <c r="A158">
        <v>2017</v>
      </c>
      <c r="B158" t="s">
        <v>27</v>
      </c>
      <c r="C158" t="s">
        <v>28</v>
      </c>
      <c r="D158">
        <v>2</v>
      </c>
      <c r="E158">
        <v>0</v>
      </c>
      <c r="F158" t="s">
        <v>16</v>
      </c>
      <c r="G158" t="s">
        <v>31</v>
      </c>
      <c r="H158" t="s">
        <v>40</v>
      </c>
      <c r="I158" t="s">
        <v>19</v>
      </c>
      <c r="J158" t="s">
        <v>20</v>
      </c>
      <c r="K158" t="str">
        <f t="shared" si="5"/>
        <v>native</v>
      </c>
      <c r="L158" t="str">
        <f t="shared" si="6"/>
        <v/>
      </c>
      <c r="M158" t="s">
        <v>41</v>
      </c>
      <c r="N158" t="s">
        <v>22</v>
      </c>
      <c r="O158">
        <v>0</v>
      </c>
    </row>
    <row r="159" spans="1:15" x14ac:dyDescent="0.2">
      <c r="A159">
        <v>2017</v>
      </c>
      <c r="B159" t="s">
        <v>27</v>
      </c>
      <c r="C159" t="s">
        <v>28</v>
      </c>
      <c r="D159">
        <v>3</v>
      </c>
      <c r="E159">
        <v>4</v>
      </c>
      <c r="F159" t="s">
        <v>26</v>
      </c>
      <c r="G159" t="s">
        <v>17</v>
      </c>
      <c r="H159" t="s">
        <v>40</v>
      </c>
      <c r="I159" t="s">
        <v>19</v>
      </c>
      <c r="J159" t="s">
        <v>20</v>
      </c>
      <c r="K159" t="str">
        <f t="shared" si="5"/>
        <v>native</v>
      </c>
      <c r="L159" t="str">
        <f t="shared" si="6"/>
        <v/>
      </c>
      <c r="M159" t="s">
        <v>41</v>
      </c>
      <c r="N159" t="s">
        <v>22</v>
      </c>
      <c r="O159">
        <v>0</v>
      </c>
    </row>
    <row r="160" spans="1:15" x14ac:dyDescent="0.2">
      <c r="A160">
        <v>2017</v>
      </c>
      <c r="B160" t="s">
        <v>27</v>
      </c>
      <c r="C160" t="s">
        <v>28</v>
      </c>
      <c r="D160">
        <v>3</v>
      </c>
      <c r="E160">
        <v>4</v>
      </c>
      <c r="F160" t="s">
        <v>26</v>
      </c>
      <c r="G160" t="s">
        <v>24</v>
      </c>
      <c r="H160" t="s">
        <v>40</v>
      </c>
      <c r="I160" t="s">
        <v>19</v>
      </c>
      <c r="J160" t="s">
        <v>20</v>
      </c>
      <c r="K160" t="str">
        <f t="shared" si="5"/>
        <v>native</v>
      </c>
      <c r="L160" t="str">
        <f t="shared" si="6"/>
        <v/>
      </c>
      <c r="M160" t="s">
        <v>41</v>
      </c>
      <c r="N160" t="s">
        <v>22</v>
      </c>
      <c r="O160">
        <v>0</v>
      </c>
    </row>
    <row r="161" spans="1:15" x14ac:dyDescent="0.2">
      <c r="A161">
        <v>2017</v>
      </c>
      <c r="B161" t="s">
        <v>27</v>
      </c>
      <c r="C161" t="s">
        <v>28</v>
      </c>
      <c r="D161">
        <v>3</v>
      </c>
      <c r="E161">
        <v>4</v>
      </c>
      <c r="F161" t="s">
        <v>26</v>
      </c>
      <c r="G161" t="s">
        <v>25</v>
      </c>
      <c r="H161" t="s">
        <v>40</v>
      </c>
      <c r="I161" t="s">
        <v>19</v>
      </c>
      <c r="J161" t="s">
        <v>20</v>
      </c>
      <c r="K161" t="str">
        <f t="shared" si="5"/>
        <v>native</v>
      </c>
      <c r="L161" t="str">
        <f t="shared" si="6"/>
        <v/>
      </c>
      <c r="M161" t="s">
        <v>41</v>
      </c>
      <c r="N161" t="s">
        <v>22</v>
      </c>
      <c r="O161">
        <v>1</v>
      </c>
    </row>
    <row r="162" spans="1:15" x14ac:dyDescent="0.2">
      <c r="A162">
        <v>2017</v>
      </c>
      <c r="B162" t="s">
        <v>27</v>
      </c>
      <c r="C162" t="s">
        <v>28</v>
      </c>
      <c r="D162">
        <v>3</v>
      </c>
      <c r="E162">
        <v>4</v>
      </c>
      <c r="F162" t="s">
        <v>26</v>
      </c>
      <c r="G162" t="s">
        <v>31</v>
      </c>
      <c r="H162" t="s">
        <v>40</v>
      </c>
      <c r="I162" t="s">
        <v>19</v>
      </c>
      <c r="J162" t="s">
        <v>20</v>
      </c>
      <c r="K162" t="str">
        <f t="shared" si="5"/>
        <v>native</v>
      </c>
      <c r="L162" t="str">
        <f t="shared" si="6"/>
        <v/>
      </c>
      <c r="M162" t="s">
        <v>41</v>
      </c>
      <c r="N162" t="s">
        <v>22</v>
      </c>
      <c r="O162">
        <v>0</v>
      </c>
    </row>
    <row r="163" spans="1:15" x14ac:dyDescent="0.2">
      <c r="A163">
        <v>2017</v>
      </c>
      <c r="B163" t="s">
        <v>27</v>
      </c>
      <c r="C163" t="s">
        <v>28</v>
      </c>
      <c r="D163">
        <v>3</v>
      </c>
      <c r="E163">
        <v>0</v>
      </c>
      <c r="F163" t="s">
        <v>16</v>
      </c>
      <c r="G163" t="s">
        <v>17</v>
      </c>
      <c r="H163" t="s">
        <v>40</v>
      </c>
      <c r="I163" t="s">
        <v>19</v>
      </c>
      <c r="J163" t="s">
        <v>20</v>
      </c>
      <c r="K163" t="str">
        <f t="shared" si="5"/>
        <v>native</v>
      </c>
      <c r="L163" t="str">
        <f t="shared" si="6"/>
        <v/>
      </c>
      <c r="M163" t="s">
        <v>41</v>
      </c>
      <c r="N163" t="s">
        <v>22</v>
      </c>
      <c r="O163">
        <v>0</v>
      </c>
    </row>
    <row r="164" spans="1:15" x14ac:dyDescent="0.2">
      <c r="A164">
        <v>2017</v>
      </c>
      <c r="B164" t="s">
        <v>27</v>
      </c>
      <c r="C164" t="s">
        <v>28</v>
      </c>
      <c r="D164">
        <v>3</v>
      </c>
      <c r="E164">
        <v>0</v>
      </c>
      <c r="F164" t="s">
        <v>16</v>
      </c>
      <c r="G164" t="s">
        <v>24</v>
      </c>
      <c r="H164" t="s">
        <v>40</v>
      </c>
      <c r="I164" t="s">
        <v>19</v>
      </c>
      <c r="J164" t="s">
        <v>20</v>
      </c>
      <c r="K164" t="str">
        <f t="shared" si="5"/>
        <v>native</v>
      </c>
      <c r="L164" t="str">
        <f t="shared" si="6"/>
        <v/>
      </c>
      <c r="M164" t="s">
        <v>41</v>
      </c>
      <c r="N164" t="s">
        <v>22</v>
      </c>
      <c r="O164">
        <v>0</v>
      </c>
    </row>
    <row r="165" spans="1:15" x14ac:dyDescent="0.2">
      <c r="A165">
        <v>2017</v>
      </c>
      <c r="B165" t="s">
        <v>27</v>
      </c>
      <c r="C165" t="s">
        <v>28</v>
      </c>
      <c r="D165">
        <v>3</v>
      </c>
      <c r="E165">
        <v>0</v>
      </c>
      <c r="F165" t="s">
        <v>16</v>
      </c>
      <c r="G165" t="s">
        <v>25</v>
      </c>
      <c r="H165" t="s">
        <v>40</v>
      </c>
      <c r="I165" t="s">
        <v>19</v>
      </c>
      <c r="J165" t="s">
        <v>20</v>
      </c>
      <c r="K165" t="str">
        <f t="shared" si="5"/>
        <v>native</v>
      </c>
      <c r="L165" t="str">
        <f t="shared" si="6"/>
        <v/>
      </c>
      <c r="M165" t="s">
        <v>41</v>
      </c>
      <c r="N165" t="s">
        <v>22</v>
      </c>
      <c r="O165">
        <v>0</v>
      </c>
    </row>
    <row r="166" spans="1:15" x14ac:dyDescent="0.2">
      <c r="A166">
        <v>2017</v>
      </c>
      <c r="B166" t="s">
        <v>27</v>
      </c>
      <c r="C166" t="s">
        <v>28</v>
      </c>
      <c r="D166">
        <v>3</v>
      </c>
      <c r="E166">
        <v>0</v>
      </c>
      <c r="F166" t="s">
        <v>16</v>
      </c>
      <c r="G166" t="s">
        <v>31</v>
      </c>
      <c r="H166" t="s">
        <v>40</v>
      </c>
      <c r="I166" t="s">
        <v>19</v>
      </c>
      <c r="J166" t="s">
        <v>20</v>
      </c>
      <c r="K166" t="str">
        <f t="shared" si="5"/>
        <v>native</v>
      </c>
      <c r="L166" t="str">
        <f t="shared" si="6"/>
        <v/>
      </c>
      <c r="M166" t="s">
        <v>41</v>
      </c>
      <c r="N166" t="s">
        <v>22</v>
      </c>
      <c r="O166">
        <v>0</v>
      </c>
    </row>
    <row r="167" spans="1:15" x14ac:dyDescent="0.2">
      <c r="A167">
        <v>2017</v>
      </c>
      <c r="B167" t="s">
        <v>27</v>
      </c>
      <c r="C167" t="s">
        <v>28</v>
      </c>
      <c r="D167">
        <v>4</v>
      </c>
      <c r="E167">
        <v>4</v>
      </c>
      <c r="F167" t="s">
        <v>26</v>
      </c>
      <c r="G167" t="s">
        <v>17</v>
      </c>
      <c r="H167" t="s">
        <v>40</v>
      </c>
      <c r="I167" t="s">
        <v>19</v>
      </c>
      <c r="J167" t="s">
        <v>20</v>
      </c>
      <c r="K167" t="str">
        <f t="shared" si="5"/>
        <v>native</v>
      </c>
      <c r="L167" t="str">
        <f t="shared" si="6"/>
        <v/>
      </c>
      <c r="M167" t="s">
        <v>41</v>
      </c>
      <c r="N167" t="s">
        <v>22</v>
      </c>
      <c r="O167">
        <v>0</v>
      </c>
    </row>
    <row r="168" spans="1:15" x14ac:dyDescent="0.2">
      <c r="A168">
        <v>2017</v>
      </c>
      <c r="B168" t="s">
        <v>27</v>
      </c>
      <c r="C168" t="s">
        <v>28</v>
      </c>
      <c r="D168">
        <v>4</v>
      </c>
      <c r="E168">
        <v>4</v>
      </c>
      <c r="F168" t="s">
        <v>26</v>
      </c>
      <c r="G168" t="s">
        <v>24</v>
      </c>
      <c r="H168" t="s">
        <v>40</v>
      </c>
      <c r="I168" t="s">
        <v>19</v>
      </c>
      <c r="J168" t="s">
        <v>20</v>
      </c>
      <c r="K168" t="str">
        <f t="shared" si="5"/>
        <v>native</v>
      </c>
      <c r="L168" t="str">
        <f t="shared" si="6"/>
        <v/>
      </c>
      <c r="M168" t="s">
        <v>41</v>
      </c>
      <c r="N168" t="s">
        <v>22</v>
      </c>
      <c r="O168">
        <v>0</v>
      </c>
    </row>
    <row r="169" spans="1:15" x14ac:dyDescent="0.2">
      <c r="A169">
        <v>2017</v>
      </c>
      <c r="B169" t="s">
        <v>27</v>
      </c>
      <c r="C169" t="s">
        <v>28</v>
      </c>
      <c r="D169">
        <v>4</v>
      </c>
      <c r="E169">
        <v>4</v>
      </c>
      <c r="F169" t="s">
        <v>26</v>
      </c>
      <c r="G169" t="s">
        <v>25</v>
      </c>
      <c r="H169" t="s">
        <v>40</v>
      </c>
      <c r="I169" t="s">
        <v>19</v>
      </c>
      <c r="J169" t="s">
        <v>20</v>
      </c>
      <c r="K169" t="str">
        <f t="shared" si="5"/>
        <v>native</v>
      </c>
      <c r="L169" t="str">
        <f t="shared" si="6"/>
        <v/>
      </c>
      <c r="M169" t="s">
        <v>41</v>
      </c>
      <c r="N169" t="s">
        <v>22</v>
      </c>
      <c r="O169">
        <v>0</v>
      </c>
    </row>
    <row r="170" spans="1:15" x14ac:dyDescent="0.2">
      <c r="A170">
        <v>2017</v>
      </c>
      <c r="B170" t="s">
        <v>27</v>
      </c>
      <c r="C170" t="s">
        <v>28</v>
      </c>
      <c r="D170">
        <v>4</v>
      </c>
      <c r="E170">
        <v>4</v>
      </c>
      <c r="F170" t="s">
        <v>26</v>
      </c>
      <c r="G170" t="s">
        <v>31</v>
      </c>
      <c r="H170" t="s">
        <v>40</v>
      </c>
      <c r="I170" t="s">
        <v>19</v>
      </c>
      <c r="J170" t="s">
        <v>20</v>
      </c>
      <c r="K170" t="str">
        <f t="shared" si="5"/>
        <v>native</v>
      </c>
      <c r="L170" t="str">
        <f t="shared" si="6"/>
        <v/>
      </c>
      <c r="M170" t="s">
        <v>41</v>
      </c>
      <c r="N170" t="s">
        <v>22</v>
      </c>
      <c r="O170">
        <v>0</v>
      </c>
    </row>
    <row r="171" spans="1:15" x14ac:dyDescent="0.2">
      <c r="A171">
        <v>2017</v>
      </c>
      <c r="B171" t="s">
        <v>27</v>
      </c>
      <c r="C171" t="s">
        <v>28</v>
      </c>
      <c r="D171">
        <v>4</v>
      </c>
      <c r="E171">
        <v>0</v>
      </c>
      <c r="F171" t="s">
        <v>16</v>
      </c>
      <c r="G171" t="s">
        <v>17</v>
      </c>
      <c r="H171" t="s">
        <v>40</v>
      </c>
      <c r="I171" t="s">
        <v>19</v>
      </c>
      <c r="J171" t="s">
        <v>20</v>
      </c>
      <c r="K171" t="str">
        <f t="shared" si="5"/>
        <v>native</v>
      </c>
      <c r="L171" t="str">
        <f t="shared" si="6"/>
        <v/>
      </c>
      <c r="M171" t="s">
        <v>41</v>
      </c>
      <c r="N171" t="s">
        <v>22</v>
      </c>
      <c r="O171">
        <v>1</v>
      </c>
    </row>
    <row r="172" spans="1:15" x14ac:dyDescent="0.2">
      <c r="A172">
        <v>2017</v>
      </c>
      <c r="B172" t="s">
        <v>27</v>
      </c>
      <c r="C172" t="s">
        <v>28</v>
      </c>
      <c r="D172">
        <v>4</v>
      </c>
      <c r="E172">
        <v>0</v>
      </c>
      <c r="F172" t="s">
        <v>16</v>
      </c>
      <c r="G172" t="s">
        <v>24</v>
      </c>
      <c r="H172" t="s">
        <v>40</v>
      </c>
      <c r="I172" t="s">
        <v>19</v>
      </c>
      <c r="J172" t="s">
        <v>20</v>
      </c>
      <c r="K172" t="str">
        <f t="shared" si="5"/>
        <v>native</v>
      </c>
      <c r="L172" t="str">
        <f t="shared" si="6"/>
        <v/>
      </c>
      <c r="M172" t="s">
        <v>41</v>
      </c>
      <c r="N172" t="s">
        <v>22</v>
      </c>
      <c r="O172">
        <v>0</v>
      </c>
    </row>
    <row r="173" spans="1:15" x14ac:dyDescent="0.2">
      <c r="A173">
        <v>2017</v>
      </c>
      <c r="B173" t="s">
        <v>27</v>
      </c>
      <c r="C173" t="s">
        <v>28</v>
      </c>
      <c r="D173">
        <v>4</v>
      </c>
      <c r="E173">
        <v>0</v>
      </c>
      <c r="F173" t="s">
        <v>16</v>
      </c>
      <c r="G173" t="s">
        <v>25</v>
      </c>
      <c r="H173" t="s">
        <v>40</v>
      </c>
      <c r="I173" t="s">
        <v>19</v>
      </c>
      <c r="J173" t="s">
        <v>20</v>
      </c>
      <c r="K173" t="str">
        <f t="shared" si="5"/>
        <v>native</v>
      </c>
      <c r="L173" t="str">
        <f t="shared" si="6"/>
        <v/>
      </c>
      <c r="M173" t="s">
        <v>41</v>
      </c>
      <c r="N173" t="s">
        <v>22</v>
      </c>
      <c r="O173">
        <v>0</v>
      </c>
    </row>
    <row r="174" spans="1:15" x14ac:dyDescent="0.2">
      <c r="A174">
        <v>2017</v>
      </c>
      <c r="B174" t="s">
        <v>27</v>
      </c>
      <c r="C174" t="s">
        <v>28</v>
      </c>
      <c r="D174">
        <v>4</v>
      </c>
      <c r="E174">
        <v>0</v>
      </c>
      <c r="F174" t="s">
        <v>16</v>
      </c>
      <c r="G174" t="s">
        <v>31</v>
      </c>
      <c r="H174" t="s">
        <v>40</v>
      </c>
      <c r="I174" t="s">
        <v>19</v>
      </c>
      <c r="J174" t="s">
        <v>20</v>
      </c>
      <c r="K174" t="str">
        <f t="shared" si="5"/>
        <v>native</v>
      </c>
      <c r="L174" t="str">
        <f t="shared" si="6"/>
        <v/>
      </c>
      <c r="M174" t="s">
        <v>41</v>
      </c>
      <c r="N174" t="s">
        <v>22</v>
      </c>
      <c r="O174">
        <v>0</v>
      </c>
    </row>
    <row r="175" spans="1:15" x14ac:dyDescent="0.2">
      <c r="A175">
        <v>2017</v>
      </c>
      <c r="B175" t="s">
        <v>27</v>
      </c>
      <c r="C175" t="s">
        <v>32</v>
      </c>
      <c r="D175">
        <v>5</v>
      </c>
      <c r="E175">
        <v>4</v>
      </c>
      <c r="F175" t="s">
        <v>26</v>
      </c>
      <c r="G175" t="s">
        <v>17</v>
      </c>
      <c r="H175" t="s">
        <v>40</v>
      </c>
      <c r="I175" t="s">
        <v>19</v>
      </c>
      <c r="J175" t="s">
        <v>20</v>
      </c>
      <c r="K175" t="str">
        <f t="shared" si="5"/>
        <v>native</v>
      </c>
      <c r="L175" t="str">
        <f t="shared" si="6"/>
        <v/>
      </c>
      <c r="M175" t="s">
        <v>41</v>
      </c>
      <c r="N175" t="s">
        <v>22</v>
      </c>
      <c r="O175">
        <v>0</v>
      </c>
    </row>
    <row r="176" spans="1:15" x14ac:dyDescent="0.2">
      <c r="A176">
        <v>2017</v>
      </c>
      <c r="B176" t="s">
        <v>27</v>
      </c>
      <c r="C176" t="s">
        <v>32</v>
      </c>
      <c r="D176">
        <v>5</v>
      </c>
      <c r="E176">
        <v>4</v>
      </c>
      <c r="F176" t="s">
        <v>26</v>
      </c>
      <c r="G176" t="s">
        <v>24</v>
      </c>
      <c r="H176" t="s">
        <v>40</v>
      </c>
      <c r="I176" t="s">
        <v>19</v>
      </c>
      <c r="J176" t="s">
        <v>20</v>
      </c>
      <c r="K176" t="str">
        <f t="shared" si="5"/>
        <v>native</v>
      </c>
      <c r="L176" t="str">
        <f t="shared" si="6"/>
        <v/>
      </c>
      <c r="M176" t="s">
        <v>41</v>
      </c>
      <c r="N176" t="s">
        <v>22</v>
      </c>
      <c r="O176">
        <v>0</v>
      </c>
    </row>
    <row r="177" spans="1:15" x14ac:dyDescent="0.2">
      <c r="A177">
        <v>2017</v>
      </c>
      <c r="B177" t="s">
        <v>27</v>
      </c>
      <c r="C177" t="s">
        <v>32</v>
      </c>
      <c r="D177">
        <v>5</v>
      </c>
      <c r="E177">
        <v>4</v>
      </c>
      <c r="F177" t="s">
        <v>26</v>
      </c>
      <c r="G177" t="s">
        <v>25</v>
      </c>
      <c r="H177" t="s">
        <v>40</v>
      </c>
      <c r="I177" t="s">
        <v>19</v>
      </c>
      <c r="J177" t="s">
        <v>20</v>
      </c>
      <c r="K177" t="str">
        <f t="shared" si="5"/>
        <v>native</v>
      </c>
      <c r="L177" t="str">
        <f t="shared" si="6"/>
        <v/>
      </c>
      <c r="M177" t="s">
        <v>41</v>
      </c>
      <c r="N177" t="s">
        <v>22</v>
      </c>
      <c r="O177">
        <v>0</v>
      </c>
    </row>
    <row r="178" spans="1:15" x14ac:dyDescent="0.2">
      <c r="A178">
        <v>2017</v>
      </c>
      <c r="B178" t="s">
        <v>27</v>
      </c>
      <c r="C178" t="s">
        <v>32</v>
      </c>
      <c r="D178">
        <v>5</v>
      </c>
      <c r="E178">
        <v>4</v>
      </c>
      <c r="F178" t="s">
        <v>26</v>
      </c>
      <c r="G178" t="s">
        <v>31</v>
      </c>
      <c r="H178" t="s">
        <v>40</v>
      </c>
      <c r="I178" t="s">
        <v>19</v>
      </c>
      <c r="J178" t="s">
        <v>20</v>
      </c>
      <c r="K178" t="str">
        <f t="shared" si="5"/>
        <v>native</v>
      </c>
      <c r="L178" t="str">
        <f t="shared" si="6"/>
        <v/>
      </c>
      <c r="M178" t="s">
        <v>41</v>
      </c>
      <c r="N178" t="s">
        <v>22</v>
      </c>
      <c r="O178">
        <v>0</v>
      </c>
    </row>
    <row r="179" spans="1:15" x14ac:dyDescent="0.2">
      <c r="A179">
        <v>2017</v>
      </c>
      <c r="B179" t="s">
        <v>27</v>
      </c>
      <c r="C179" t="s">
        <v>32</v>
      </c>
      <c r="D179">
        <v>5</v>
      </c>
      <c r="E179">
        <v>0</v>
      </c>
      <c r="F179" t="s">
        <v>16</v>
      </c>
      <c r="G179" t="s">
        <v>17</v>
      </c>
      <c r="H179" t="s">
        <v>40</v>
      </c>
      <c r="I179" t="s">
        <v>19</v>
      </c>
      <c r="J179" t="s">
        <v>20</v>
      </c>
      <c r="K179" t="str">
        <f t="shared" si="5"/>
        <v>native</v>
      </c>
      <c r="L179" t="str">
        <f t="shared" si="6"/>
        <v/>
      </c>
      <c r="M179" t="s">
        <v>41</v>
      </c>
      <c r="N179" t="s">
        <v>22</v>
      </c>
      <c r="O179">
        <v>0</v>
      </c>
    </row>
    <row r="180" spans="1:15" x14ac:dyDescent="0.2">
      <c r="A180">
        <v>2017</v>
      </c>
      <c r="B180" t="s">
        <v>27</v>
      </c>
      <c r="C180" t="s">
        <v>32</v>
      </c>
      <c r="D180">
        <v>5</v>
      </c>
      <c r="E180">
        <v>0</v>
      </c>
      <c r="F180" t="s">
        <v>16</v>
      </c>
      <c r="G180" t="s">
        <v>24</v>
      </c>
      <c r="H180" t="s">
        <v>40</v>
      </c>
      <c r="I180" t="s">
        <v>19</v>
      </c>
      <c r="J180" t="s">
        <v>20</v>
      </c>
      <c r="K180" t="str">
        <f t="shared" si="5"/>
        <v>native</v>
      </c>
      <c r="L180" t="str">
        <f t="shared" si="6"/>
        <v/>
      </c>
      <c r="M180" t="s">
        <v>41</v>
      </c>
      <c r="N180" t="s">
        <v>22</v>
      </c>
      <c r="O180">
        <v>0</v>
      </c>
    </row>
    <row r="181" spans="1:15" x14ac:dyDescent="0.2">
      <c r="A181">
        <v>2017</v>
      </c>
      <c r="B181" t="s">
        <v>27</v>
      </c>
      <c r="C181" t="s">
        <v>32</v>
      </c>
      <c r="D181">
        <v>5</v>
      </c>
      <c r="E181">
        <v>0</v>
      </c>
      <c r="F181" t="s">
        <v>16</v>
      </c>
      <c r="G181" t="s">
        <v>25</v>
      </c>
      <c r="H181" t="s">
        <v>40</v>
      </c>
      <c r="I181" t="s">
        <v>19</v>
      </c>
      <c r="J181" t="s">
        <v>20</v>
      </c>
      <c r="K181" t="str">
        <f t="shared" si="5"/>
        <v>native</v>
      </c>
      <c r="L181" t="str">
        <f t="shared" si="6"/>
        <v/>
      </c>
      <c r="M181" t="s">
        <v>41</v>
      </c>
      <c r="N181" t="s">
        <v>22</v>
      </c>
      <c r="O181">
        <v>0</v>
      </c>
    </row>
    <row r="182" spans="1:15" x14ac:dyDescent="0.2">
      <c r="A182">
        <v>2017</v>
      </c>
      <c r="B182" t="s">
        <v>27</v>
      </c>
      <c r="C182" t="s">
        <v>32</v>
      </c>
      <c r="D182">
        <v>5</v>
      </c>
      <c r="E182">
        <v>0</v>
      </c>
      <c r="F182" t="s">
        <v>16</v>
      </c>
      <c r="G182" t="s">
        <v>31</v>
      </c>
      <c r="H182" t="s">
        <v>40</v>
      </c>
      <c r="I182" t="s">
        <v>19</v>
      </c>
      <c r="J182" t="s">
        <v>20</v>
      </c>
      <c r="K182" t="str">
        <f t="shared" si="5"/>
        <v>native</v>
      </c>
      <c r="L182" t="str">
        <f t="shared" si="6"/>
        <v/>
      </c>
      <c r="M182" t="s">
        <v>41</v>
      </c>
      <c r="N182" t="s">
        <v>22</v>
      </c>
      <c r="O182">
        <v>0</v>
      </c>
    </row>
    <row r="183" spans="1:15" x14ac:dyDescent="0.2">
      <c r="A183">
        <v>2017</v>
      </c>
      <c r="B183" t="s">
        <v>27</v>
      </c>
      <c r="C183" t="s">
        <v>32</v>
      </c>
      <c r="D183">
        <v>6</v>
      </c>
      <c r="E183">
        <v>4</v>
      </c>
      <c r="F183" t="s">
        <v>26</v>
      </c>
      <c r="G183" t="s">
        <v>17</v>
      </c>
      <c r="H183" t="s">
        <v>40</v>
      </c>
      <c r="I183" t="s">
        <v>19</v>
      </c>
      <c r="J183" t="s">
        <v>20</v>
      </c>
      <c r="K183" t="str">
        <f t="shared" si="5"/>
        <v>native</v>
      </c>
      <c r="L183" t="str">
        <f t="shared" si="6"/>
        <v/>
      </c>
      <c r="M183" t="s">
        <v>41</v>
      </c>
      <c r="N183" t="s">
        <v>22</v>
      </c>
      <c r="O183">
        <v>0</v>
      </c>
    </row>
    <row r="184" spans="1:15" x14ac:dyDescent="0.2">
      <c r="A184">
        <v>2017</v>
      </c>
      <c r="B184" t="s">
        <v>27</v>
      </c>
      <c r="C184" t="s">
        <v>32</v>
      </c>
      <c r="D184">
        <v>6</v>
      </c>
      <c r="E184">
        <v>4</v>
      </c>
      <c r="F184" t="s">
        <v>26</v>
      </c>
      <c r="G184" t="s">
        <v>24</v>
      </c>
      <c r="H184" t="s">
        <v>40</v>
      </c>
      <c r="I184" t="s">
        <v>19</v>
      </c>
      <c r="J184" t="s">
        <v>20</v>
      </c>
      <c r="K184" t="str">
        <f t="shared" si="5"/>
        <v>native</v>
      </c>
      <c r="L184" t="str">
        <f t="shared" si="6"/>
        <v/>
      </c>
      <c r="M184" t="s">
        <v>41</v>
      </c>
      <c r="N184" t="s">
        <v>22</v>
      </c>
      <c r="O184">
        <v>0</v>
      </c>
    </row>
    <row r="185" spans="1:15" x14ac:dyDescent="0.2">
      <c r="A185">
        <v>2017</v>
      </c>
      <c r="B185" t="s">
        <v>27</v>
      </c>
      <c r="C185" t="s">
        <v>32</v>
      </c>
      <c r="D185">
        <v>6</v>
      </c>
      <c r="E185">
        <v>4</v>
      </c>
      <c r="F185" t="s">
        <v>26</v>
      </c>
      <c r="G185" t="s">
        <v>25</v>
      </c>
      <c r="H185" t="s">
        <v>40</v>
      </c>
      <c r="I185" t="s">
        <v>19</v>
      </c>
      <c r="J185" t="s">
        <v>20</v>
      </c>
      <c r="K185" t="str">
        <f t="shared" si="5"/>
        <v>native</v>
      </c>
      <c r="L185" t="str">
        <f t="shared" si="6"/>
        <v/>
      </c>
      <c r="M185" t="s">
        <v>41</v>
      </c>
      <c r="N185" t="s">
        <v>22</v>
      </c>
      <c r="O185">
        <v>0</v>
      </c>
    </row>
    <row r="186" spans="1:15" x14ac:dyDescent="0.2">
      <c r="A186">
        <v>2017</v>
      </c>
      <c r="B186" t="s">
        <v>27</v>
      </c>
      <c r="C186" t="s">
        <v>32</v>
      </c>
      <c r="D186">
        <v>6</v>
      </c>
      <c r="E186">
        <v>4</v>
      </c>
      <c r="F186" t="s">
        <v>26</v>
      </c>
      <c r="G186" t="s">
        <v>31</v>
      </c>
      <c r="H186" t="s">
        <v>40</v>
      </c>
      <c r="I186" t="s">
        <v>19</v>
      </c>
      <c r="J186" t="s">
        <v>20</v>
      </c>
      <c r="K186" t="str">
        <f t="shared" si="5"/>
        <v>native</v>
      </c>
      <c r="L186" t="str">
        <f t="shared" si="6"/>
        <v/>
      </c>
      <c r="M186" t="s">
        <v>41</v>
      </c>
      <c r="N186" t="s">
        <v>22</v>
      </c>
      <c r="O186">
        <v>0</v>
      </c>
    </row>
    <row r="187" spans="1:15" x14ac:dyDescent="0.2">
      <c r="A187">
        <v>2017</v>
      </c>
      <c r="B187" t="s">
        <v>27</v>
      </c>
      <c r="C187" t="s">
        <v>32</v>
      </c>
      <c r="D187">
        <v>6</v>
      </c>
      <c r="E187">
        <v>0</v>
      </c>
      <c r="F187" t="s">
        <v>16</v>
      </c>
      <c r="G187" t="s">
        <v>17</v>
      </c>
      <c r="H187" t="s">
        <v>40</v>
      </c>
      <c r="I187" t="s">
        <v>19</v>
      </c>
      <c r="J187" t="s">
        <v>20</v>
      </c>
      <c r="K187" t="str">
        <f t="shared" si="5"/>
        <v>native</v>
      </c>
      <c r="L187" t="str">
        <f t="shared" si="6"/>
        <v/>
      </c>
      <c r="M187" t="s">
        <v>41</v>
      </c>
      <c r="N187" t="s">
        <v>22</v>
      </c>
      <c r="O187">
        <v>0</v>
      </c>
    </row>
    <row r="188" spans="1:15" x14ac:dyDescent="0.2">
      <c r="A188">
        <v>2017</v>
      </c>
      <c r="B188" t="s">
        <v>27</v>
      </c>
      <c r="C188" t="s">
        <v>32</v>
      </c>
      <c r="D188">
        <v>6</v>
      </c>
      <c r="E188">
        <v>0</v>
      </c>
      <c r="F188" t="s">
        <v>16</v>
      </c>
      <c r="G188" t="s">
        <v>24</v>
      </c>
      <c r="H188" t="s">
        <v>40</v>
      </c>
      <c r="I188" t="s">
        <v>19</v>
      </c>
      <c r="J188" t="s">
        <v>20</v>
      </c>
      <c r="K188" t="str">
        <f t="shared" si="5"/>
        <v>native</v>
      </c>
      <c r="L188" t="str">
        <f t="shared" si="6"/>
        <v/>
      </c>
      <c r="M188" t="s">
        <v>41</v>
      </c>
      <c r="N188" t="s">
        <v>22</v>
      </c>
      <c r="O188">
        <v>0</v>
      </c>
    </row>
    <row r="189" spans="1:15" x14ac:dyDescent="0.2">
      <c r="A189">
        <v>2017</v>
      </c>
      <c r="B189" t="s">
        <v>27</v>
      </c>
      <c r="C189" t="s">
        <v>32</v>
      </c>
      <c r="D189">
        <v>6</v>
      </c>
      <c r="E189">
        <v>0</v>
      </c>
      <c r="F189" t="s">
        <v>16</v>
      </c>
      <c r="G189" t="s">
        <v>25</v>
      </c>
      <c r="H189" t="s">
        <v>40</v>
      </c>
      <c r="I189" t="s">
        <v>19</v>
      </c>
      <c r="J189" t="s">
        <v>20</v>
      </c>
      <c r="K189" t="str">
        <f t="shared" si="5"/>
        <v>native</v>
      </c>
      <c r="L189" t="str">
        <f t="shared" si="6"/>
        <v/>
      </c>
      <c r="M189" t="s">
        <v>41</v>
      </c>
      <c r="N189" t="s">
        <v>22</v>
      </c>
      <c r="O189">
        <v>0</v>
      </c>
    </row>
    <row r="190" spans="1:15" x14ac:dyDescent="0.2">
      <c r="A190">
        <v>2017</v>
      </c>
      <c r="B190" t="s">
        <v>27</v>
      </c>
      <c r="C190" t="s">
        <v>32</v>
      </c>
      <c r="D190">
        <v>6</v>
      </c>
      <c r="E190">
        <v>0</v>
      </c>
      <c r="F190" t="s">
        <v>16</v>
      </c>
      <c r="G190" t="s">
        <v>31</v>
      </c>
      <c r="H190" t="s">
        <v>40</v>
      </c>
      <c r="I190" t="s">
        <v>19</v>
      </c>
      <c r="J190" t="s">
        <v>20</v>
      </c>
      <c r="K190" t="str">
        <f t="shared" si="5"/>
        <v>native</v>
      </c>
      <c r="L190" t="str">
        <f t="shared" si="6"/>
        <v/>
      </c>
      <c r="M190" t="s">
        <v>41</v>
      </c>
      <c r="N190" t="s">
        <v>22</v>
      </c>
      <c r="O190">
        <v>0</v>
      </c>
    </row>
    <row r="191" spans="1:15" x14ac:dyDescent="0.2">
      <c r="A191">
        <v>2017</v>
      </c>
      <c r="B191" t="s">
        <v>27</v>
      </c>
      <c r="C191" t="s">
        <v>32</v>
      </c>
      <c r="D191">
        <v>7</v>
      </c>
      <c r="E191">
        <v>4</v>
      </c>
      <c r="F191" t="s">
        <v>26</v>
      </c>
      <c r="G191" t="s">
        <v>17</v>
      </c>
      <c r="H191" t="s">
        <v>40</v>
      </c>
      <c r="I191" t="s">
        <v>19</v>
      </c>
      <c r="J191" t="s">
        <v>20</v>
      </c>
      <c r="K191" t="str">
        <f t="shared" si="5"/>
        <v>native</v>
      </c>
      <c r="L191" t="str">
        <f t="shared" si="6"/>
        <v/>
      </c>
      <c r="M191" t="s">
        <v>41</v>
      </c>
      <c r="N191" t="s">
        <v>22</v>
      </c>
      <c r="O191">
        <v>0</v>
      </c>
    </row>
    <row r="192" spans="1:15" x14ac:dyDescent="0.2">
      <c r="A192">
        <v>2017</v>
      </c>
      <c r="B192" t="s">
        <v>27</v>
      </c>
      <c r="C192" t="s">
        <v>32</v>
      </c>
      <c r="D192">
        <v>7</v>
      </c>
      <c r="E192">
        <v>4</v>
      </c>
      <c r="F192" t="s">
        <v>26</v>
      </c>
      <c r="G192" t="s">
        <v>24</v>
      </c>
      <c r="H192" t="s">
        <v>40</v>
      </c>
      <c r="I192" t="s">
        <v>19</v>
      </c>
      <c r="J192" t="s">
        <v>20</v>
      </c>
      <c r="K192" t="str">
        <f t="shared" si="5"/>
        <v>native</v>
      </c>
      <c r="L192" t="str">
        <f t="shared" si="6"/>
        <v/>
      </c>
      <c r="M192" t="s">
        <v>41</v>
      </c>
      <c r="N192" t="s">
        <v>22</v>
      </c>
      <c r="O192">
        <v>0</v>
      </c>
    </row>
    <row r="193" spans="1:16" x14ac:dyDescent="0.2">
      <c r="A193">
        <v>2017</v>
      </c>
      <c r="B193" t="s">
        <v>27</v>
      </c>
      <c r="C193" t="s">
        <v>32</v>
      </c>
      <c r="D193">
        <v>7</v>
      </c>
      <c r="E193">
        <v>4</v>
      </c>
      <c r="F193" t="s">
        <v>26</v>
      </c>
      <c r="G193" t="s">
        <v>25</v>
      </c>
      <c r="H193" t="s">
        <v>40</v>
      </c>
      <c r="I193" t="s">
        <v>19</v>
      </c>
      <c r="J193" t="s">
        <v>20</v>
      </c>
      <c r="K193" t="str">
        <f t="shared" si="5"/>
        <v>native</v>
      </c>
      <c r="L193" t="str">
        <f t="shared" si="6"/>
        <v/>
      </c>
      <c r="M193" t="s">
        <v>41</v>
      </c>
      <c r="N193" t="s">
        <v>22</v>
      </c>
      <c r="O193">
        <v>0</v>
      </c>
    </row>
    <row r="194" spans="1:16" x14ac:dyDescent="0.2">
      <c r="A194">
        <v>2017</v>
      </c>
      <c r="B194" t="s">
        <v>27</v>
      </c>
      <c r="C194" t="s">
        <v>32</v>
      </c>
      <c r="D194">
        <v>7</v>
      </c>
      <c r="E194">
        <v>4</v>
      </c>
      <c r="F194" t="s">
        <v>26</v>
      </c>
      <c r="G194" t="s">
        <v>31</v>
      </c>
      <c r="H194" t="s">
        <v>40</v>
      </c>
      <c r="I194" t="s">
        <v>19</v>
      </c>
      <c r="J194" t="s">
        <v>20</v>
      </c>
      <c r="K194" t="str">
        <f t="shared" ref="K194:K257" si="7">IF(J194="native",J194,"")</f>
        <v>native</v>
      </c>
      <c r="L194" t="str">
        <f t="shared" ref="L194:L257" si="8">IF(J194="nonnative",J194,"")</f>
        <v/>
      </c>
      <c r="M194" t="s">
        <v>41</v>
      </c>
      <c r="N194" t="s">
        <v>22</v>
      </c>
      <c r="O194">
        <v>0</v>
      </c>
    </row>
    <row r="195" spans="1:16" x14ac:dyDescent="0.2">
      <c r="A195">
        <v>2017</v>
      </c>
      <c r="B195" t="s">
        <v>27</v>
      </c>
      <c r="C195" t="s">
        <v>32</v>
      </c>
      <c r="D195">
        <v>7</v>
      </c>
      <c r="E195">
        <v>0</v>
      </c>
      <c r="F195" t="s">
        <v>16</v>
      </c>
      <c r="G195" t="s">
        <v>17</v>
      </c>
      <c r="H195" t="s">
        <v>40</v>
      </c>
      <c r="I195" t="s">
        <v>19</v>
      </c>
      <c r="J195" t="s">
        <v>20</v>
      </c>
      <c r="K195" t="str">
        <f t="shared" si="7"/>
        <v>native</v>
      </c>
      <c r="L195" t="str">
        <f t="shared" si="8"/>
        <v/>
      </c>
      <c r="M195" t="s">
        <v>41</v>
      </c>
      <c r="N195" t="s">
        <v>22</v>
      </c>
      <c r="O195">
        <v>0</v>
      </c>
    </row>
    <row r="196" spans="1:16" x14ac:dyDescent="0.2">
      <c r="A196">
        <v>2017</v>
      </c>
      <c r="B196" t="s">
        <v>27</v>
      </c>
      <c r="C196" t="s">
        <v>32</v>
      </c>
      <c r="D196">
        <v>7</v>
      </c>
      <c r="E196">
        <v>0</v>
      </c>
      <c r="F196" t="s">
        <v>16</v>
      </c>
      <c r="G196" t="s">
        <v>24</v>
      </c>
      <c r="H196" t="s">
        <v>40</v>
      </c>
      <c r="I196" t="s">
        <v>19</v>
      </c>
      <c r="J196" t="s">
        <v>20</v>
      </c>
      <c r="K196" t="str">
        <f t="shared" si="7"/>
        <v>native</v>
      </c>
      <c r="L196" t="str">
        <f t="shared" si="8"/>
        <v/>
      </c>
      <c r="M196" t="s">
        <v>41</v>
      </c>
      <c r="N196" t="s">
        <v>22</v>
      </c>
      <c r="O196">
        <v>0</v>
      </c>
    </row>
    <row r="197" spans="1:16" x14ac:dyDescent="0.2">
      <c r="A197">
        <v>2017</v>
      </c>
      <c r="B197" t="s">
        <v>27</v>
      </c>
      <c r="C197" t="s">
        <v>32</v>
      </c>
      <c r="D197">
        <v>7</v>
      </c>
      <c r="E197">
        <v>0</v>
      </c>
      <c r="F197" t="s">
        <v>16</v>
      </c>
      <c r="G197" t="s">
        <v>25</v>
      </c>
      <c r="H197" t="s">
        <v>40</v>
      </c>
      <c r="I197" t="s">
        <v>19</v>
      </c>
      <c r="J197" t="s">
        <v>20</v>
      </c>
      <c r="K197" t="str">
        <f t="shared" si="7"/>
        <v>native</v>
      </c>
      <c r="L197" t="str">
        <f t="shared" si="8"/>
        <v/>
      </c>
      <c r="M197" t="s">
        <v>41</v>
      </c>
      <c r="N197" t="s">
        <v>22</v>
      </c>
      <c r="O197">
        <v>0</v>
      </c>
    </row>
    <row r="198" spans="1:16" x14ac:dyDescent="0.2">
      <c r="A198">
        <v>2017</v>
      </c>
      <c r="B198" t="s">
        <v>27</v>
      </c>
      <c r="C198" t="s">
        <v>32</v>
      </c>
      <c r="D198">
        <v>7</v>
      </c>
      <c r="E198">
        <v>0</v>
      </c>
      <c r="F198" t="s">
        <v>16</v>
      </c>
      <c r="G198" t="s">
        <v>31</v>
      </c>
      <c r="H198" t="s">
        <v>40</v>
      </c>
      <c r="I198" t="s">
        <v>19</v>
      </c>
      <c r="J198" t="s">
        <v>20</v>
      </c>
      <c r="K198" t="str">
        <f t="shared" si="7"/>
        <v>native</v>
      </c>
      <c r="L198" t="str">
        <f t="shared" si="8"/>
        <v/>
      </c>
      <c r="M198" t="s">
        <v>41</v>
      </c>
      <c r="N198" t="s">
        <v>22</v>
      </c>
      <c r="O198">
        <v>0</v>
      </c>
    </row>
    <row r="199" spans="1:16" x14ac:dyDescent="0.2">
      <c r="A199">
        <v>2019</v>
      </c>
      <c r="B199" t="s">
        <v>14</v>
      </c>
      <c r="C199" t="s">
        <v>23</v>
      </c>
      <c r="D199">
        <v>5</v>
      </c>
      <c r="E199">
        <v>0</v>
      </c>
      <c r="F199" t="s">
        <v>16</v>
      </c>
      <c r="G199" t="s">
        <v>25</v>
      </c>
      <c r="H199" t="s">
        <v>40</v>
      </c>
      <c r="I199" t="s">
        <v>19</v>
      </c>
      <c r="J199" t="s">
        <v>20</v>
      </c>
      <c r="K199" t="str">
        <f t="shared" si="7"/>
        <v>native</v>
      </c>
      <c r="L199" t="str">
        <f t="shared" si="8"/>
        <v/>
      </c>
      <c r="M199" t="s">
        <v>41</v>
      </c>
      <c r="N199" t="s">
        <v>22</v>
      </c>
      <c r="O199">
        <v>1</v>
      </c>
    </row>
    <row r="200" spans="1:16" x14ac:dyDescent="0.2">
      <c r="A200">
        <v>2019</v>
      </c>
      <c r="B200" t="s">
        <v>14</v>
      </c>
      <c r="C200" t="s">
        <v>23</v>
      </c>
      <c r="D200">
        <v>6</v>
      </c>
      <c r="E200">
        <v>0</v>
      </c>
      <c r="F200" t="s">
        <v>16</v>
      </c>
      <c r="G200" t="s">
        <v>17</v>
      </c>
      <c r="H200" t="s">
        <v>42</v>
      </c>
      <c r="I200" t="s">
        <v>43</v>
      </c>
      <c r="J200" t="s">
        <v>164</v>
      </c>
      <c r="K200" t="str">
        <f t="shared" si="7"/>
        <v/>
      </c>
      <c r="L200" t="str">
        <f t="shared" si="8"/>
        <v>nonnative</v>
      </c>
      <c r="M200" t="s">
        <v>30</v>
      </c>
      <c r="N200" t="s">
        <v>44</v>
      </c>
      <c r="O200">
        <v>3</v>
      </c>
    </row>
    <row r="201" spans="1:16" x14ac:dyDescent="0.2">
      <c r="A201">
        <v>2019</v>
      </c>
      <c r="B201" t="s">
        <v>14</v>
      </c>
      <c r="C201" t="s">
        <v>23</v>
      </c>
      <c r="D201">
        <v>6</v>
      </c>
      <c r="E201">
        <v>0</v>
      </c>
      <c r="F201" t="s">
        <v>16</v>
      </c>
      <c r="G201" t="s">
        <v>24</v>
      </c>
      <c r="H201" t="s">
        <v>42</v>
      </c>
      <c r="I201" t="s">
        <v>43</v>
      </c>
      <c r="J201" t="s">
        <v>164</v>
      </c>
      <c r="K201" t="str">
        <f t="shared" si="7"/>
        <v/>
      </c>
      <c r="L201" t="str">
        <f t="shared" si="8"/>
        <v>nonnative</v>
      </c>
      <c r="M201" t="s">
        <v>30</v>
      </c>
      <c r="N201" t="s">
        <v>44</v>
      </c>
      <c r="O201">
        <v>3</v>
      </c>
    </row>
    <row r="202" spans="1:16" x14ac:dyDescent="0.2">
      <c r="A202">
        <v>2019</v>
      </c>
      <c r="B202" t="s">
        <v>14</v>
      </c>
      <c r="C202" t="s">
        <v>23</v>
      </c>
      <c r="D202">
        <v>6</v>
      </c>
      <c r="E202">
        <v>0</v>
      </c>
      <c r="F202" t="s">
        <v>16</v>
      </c>
      <c r="G202" t="s">
        <v>31</v>
      </c>
      <c r="H202" t="s">
        <v>42</v>
      </c>
      <c r="I202" t="s">
        <v>43</v>
      </c>
      <c r="J202" t="s">
        <v>164</v>
      </c>
      <c r="K202" t="str">
        <f t="shared" si="7"/>
        <v/>
      </c>
      <c r="L202" t="str">
        <f t="shared" si="8"/>
        <v>nonnative</v>
      </c>
      <c r="M202" t="s">
        <v>30</v>
      </c>
      <c r="N202" t="s">
        <v>44</v>
      </c>
      <c r="O202">
        <v>5</v>
      </c>
      <c r="P202" t="s">
        <v>45</v>
      </c>
    </row>
    <row r="203" spans="1:16" x14ac:dyDescent="0.2">
      <c r="A203">
        <v>2019</v>
      </c>
      <c r="B203" t="s">
        <v>14</v>
      </c>
      <c r="C203" t="s">
        <v>23</v>
      </c>
      <c r="D203">
        <v>7</v>
      </c>
      <c r="E203">
        <v>0</v>
      </c>
      <c r="F203" t="s">
        <v>16</v>
      </c>
      <c r="G203" t="s">
        <v>17</v>
      </c>
      <c r="H203" t="s">
        <v>42</v>
      </c>
      <c r="I203" t="s">
        <v>43</v>
      </c>
      <c r="J203" t="s">
        <v>164</v>
      </c>
      <c r="K203" t="str">
        <f t="shared" si="7"/>
        <v/>
      </c>
      <c r="L203" t="str">
        <f t="shared" si="8"/>
        <v>nonnative</v>
      </c>
      <c r="M203" t="s">
        <v>30</v>
      </c>
      <c r="N203" t="s">
        <v>44</v>
      </c>
      <c r="O203">
        <v>3</v>
      </c>
    </row>
    <row r="204" spans="1:16" x14ac:dyDescent="0.2">
      <c r="A204">
        <v>2019</v>
      </c>
      <c r="B204" t="s">
        <v>14</v>
      </c>
      <c r="C204" t="s">
        <v>23</v>
      </c>
      <c r="D204">
        <v>7</v>
      </c>
      <c r="E204">
        <v>0</v>
      </c>
      <c r="F204" t="s">
        <v>16</v>
      </c>
      <c r="G204" t="s">
        <v>24</v>
      </c>
      <c r="H204" t="s">
        <v>42</v>
      </c>
      <c r="I204" t="s">
        <v>43</v>
      </c>
      <c r="J204" t="s">
        <v>164</v>
      </c>
      <c r="K204" t="str">
        <f t="shared" si="7"/>
        <v/>
      </c>
      <c r="L204" t="str">
        <f t="shared" si="8"/>
        <v>nonnative</v>
      </c>
      <c r="M204" t="s">
        <v>30</v>
      </c>
      <c r="N204" t="s">
        <v>44</v>
      </c>
      <c r="O204">
        <v>2</v>
      </c>
    </row>
    <row r="205" spans="1:16" x14ac:dyDescent="0.2">
      <c r="A205">
        <v>2019</v>
      </c>
      <c r="B205" t="s">
        <v>14</v>
      </c>
      <c r="C205" t="s">
        <v>23</v>
      </c>
      <c r="D205">
        <v>7</v>
      </c>
      <c r="E205">
        <v>0</v>
      </c>
      <c r="F205" t="s">
        <v>16</v>
      </c>
      <c r="G205" t="s">
        <v>31</v>
      </c>
      <c r="H205" t="s">
        <v>42</v>
      </c>
      <c r="I205" t="s">
        <v>43</v>
      </c>
      <c r="J205" t="s">
        <v>164</v>
      </c>
      <c r="K205" t="str">
        <f t="shared" si="7"/>
        <v/>
      </c>
      <c r="L205" t="str">
        <f t="shared" si="8"/>
        <v>nonnative</v>
      </c>
      <c r="M205" t="s">
        <v>30</v>
      </c>
      <c r="N205" t="s">
        <v>44</v>
      </c>
      <c r="O205">
        <v>1</v>
      </c>
    </row>
    <row r="206" spans="1:16" x14ac:dyDescent="0.2">
      <c r="A206">
        <v>2019</v>
      </c>
      <c r="B206" t="s">
        <v>14</v>
      </c>
      <c r="C206" t="s">
        <v>23</v>
      </c>
      <c r="D206">
        <v>8</v>
      </c>
      <c r="E206">
        <v>0</v>
      </c>
      <c r="F206" t="s">
        <v>16</v>
      </c>
      <c r="G206" t="s">
        <v>25</v>
      </c>
      <c r="H206" t="s">
        <v>42</v>
      </c>
      <c r="I206" t="s">
        <v>43</v>
      </c>
      <c r="J206" t="s">
        <v>164</v>
      </c>
      <c r="K206" t="str">
        <f t="shared" si="7"/>
        <v/>
      </c>
      <c r="L206" t="str">
        <f t="shared" si="8"/>
        <v>nonnative</v>
      </c>
      <c r="M206" t="s">
        <v>30</v>
      </c>
      <c r="N206" t="s">
        <v>44</v>
      </c>
      <c r="O206">
        <v>3</v>
      </c>
      <c r="P206" t="s">
        <v>46</v>
      </c>
    </row>
    <row r="207" spans="1:16" x14ac:dyDescent="0.2">
      <c r="A207">
        <v>2019</v>
      </c>
      <c r="B207" t="s">
        <v>14</v>
      </c>
      <c r="C207" t="s">
        <v>23</v>
      </c>
      <c r="D207">
        <v>8</v>
      </c>
      <c r="E207">
        <v>0</v>
      </c>
      <c r="F207" t="s">
        <v>16</v>
      </c>
      <c r="G207" t="s">
        <v>31</v>
      </c>
      <c r="H207" t="s">
        <v>42</v>
      </c>
      <c r="I207" t="s">
        <v>43</v>
      </c>
      <c r="J207" t="s">
        <v>164</v>
      </c>
      <c r="K207" t="str">
        <f t="shared" si="7"/>
        <v/>
      </c>
      <c r="L207" t="str">
        <f t="shared" si="8"/>
        <v>nonnative</v>
      </c>
      <c r="M207" t="s">
        <v>30</v>
      </c>
      <c r="N207" t="s">
        <v>44</v>
      </c>
      <c r="O207">
        <v>3</v>
      </c>
      <c r="P207" t="s">
        <v>47</v>
      </c>
    </row>
    <row r="208" spans="1:16" x14ac:dyDescent="0.2">
      <c r="A208">
        <v>2019</v>
      </c>
      <c r="B208" t="s">
        <v>14</v>
      </c>
      <c r="C208" t="s">
        <v>23</v>
      </c>
      <c r="D208">
        <v>9</v>
      </c>
      <c r="E208">
        <v>0</v>
      </c>
      <c r="F208" t="s">
        <v>16</v>
      </c>
      <c r="G208" t="s">
        <v>17</v>
      </c>
      <c r="H208" t="s">
        <v>42</v>
      </c>
      <c r="I208" t="s">
        <v>43</v>
      </c>
      <c r="J208" t="s">
        <v>164</v>
      </c>
      <c r="K208" t="str">
        <f t="shared" si="7"/>
        <v/>
      </c>
      <c r="L208" t="str">
        <f t="shared" si="8"/>
        <v>nonnative</v>
      </c>
      <c r="M208" t="s">
        <v>30</v>
      </c>
      <c r="N208" t="s">
        <v>44</v>
      </c>
      <c r="O208">
        <v>4</v>
      </c>
      <c r="P208" t="s">
        <v>17</v>
      </c>
    </row>
    <row r="209" spans="1:16" x14ac:dyDescent="0.2">
      <c r="A209">
        <v>2019</v>
      </c>
      <c r="B209" t="s">
        <v>14</v>
      </c>
      <c r="C209" t="s">
        <v>23</v>
      </c>
      <c r="D209">
        <v>9</v>
      </c>
      <c r="E209">
        <v>0</v>
      </c>
      <c r="F209" t="s">
        <v>16</v>
      </c>
      <c r="G209" t="s">
        <v>24</v>
      </c>
      <c r="H209" t="s">
        <v>42</v>
      </c>
      <c r="I209" t="s">
        <v>43</v>
      </c>
      <c r="J209" t="s">
        <v>164</v>
      </c>
      <c r="K209" t="str">
        <f t="shared" si="7"/>
        <v/>
      </c>
      <c r="L209" t="str">
        <f t="shared" si="8"/>
        <v>nonnative</v>
      </c>
      <c r="M209" t="s">
        <v>30</v>
      </c>
      <c r="N209" t="s">
        <v>44</v>
      </c>
      <c r="O209">
        <v>9</v>
      </c>
      <c r="P209" t="s">
        <v>24</v>
      </c>
    </row>
    <row r="210" spans="1:16" x14ac:dyDescent="0.2">
      <c r="A210">
        <v>2019</v>
      </c>
      <c r="B210" t="s">
        <v>14</v>
      </c>
      <c r="C210" t="s">
        <v>23</v>
      </c>
      <c r="D210">
        <v>9</v>
      </c>
      <c r="E210">
        <v>0</v>
      </c>
      <c r="F210" t="s">
        <v>16</v>
      </c>
      <c r="G210" t="s">
        <v>25</v>
      </c>
      <c r="H210" t="s">
        <v>42</v>
      </c>
      <c r="I210" t="s">
        <v>43</v>
      </c>
      <c r="J210" t="s">
        <v>164</v>
      </c>
      <c r="K210" t="str">
        <f t="shared" si="7"/>
        <v/>
      </c>
      <c r="L210" t="str">
        <f t="shared" si="8"/>
        <v>nonnative</v>
      </c>
      <c r="M210" t="s">
        <v>30</v>
      </c>
      <c r="N210" t="s">
        <v>44</v>
      </c>
      <c r="O210">
        <v>7</v>
      </c>
      <c r="P210" t="s">
        <v>25</v>
      </c>
    </row>
    <row r="211" spans="1:16" x14ac:dyDescent="0.2">
      <c r="A211">
        <v>2019</v>
      </c>
      <c r="B211" t="s">
        <v>14</v>
      </c>
      <c r="C211" t="s">
        <v>23</v>
      </c>
      <c r="D211">
        <v>9</v>
      </c>
      <c r="E211">
        <v>0</v>
      </c>
      <c r="F211" t="s">
        <v>16</v>
      </c>
      <c r="G211" t="s">
        <v>31</v>
      </c>
      <c r="H211" t="s">
        <v>42</v>
      </c>
      <c r="I211" t="s">
        <v>43</v>
      </c>
      <c r="J211" t="s">
        <v>164</v>
      </c>
      <c r="K211" t="str">
        <f t="shared" si="7"/>
        <v/>
      </c>
      <c r="L211" t="str">
        <f t="shared" si="8"/>
        <v>nonnative</v>
      </c>
      <c r="M211" t="s">
        <v>30</v>
      </c>
      <c r="N211" t="s">
        <v>44</v>
      </c>
      <c r="O211">
        <v>10</v>
      </c>
      <c r="P211" t="s">
        <v>31</v>
      </c>
    </row>
    <row r="212" spans="1:16" x14ac:dyDescent="0.2">
      <c r="A212">
        <v>2019</v>
      </c>
      <c r="B212" t="s">
        <v>14</v>
      </c>
      <c r="C212" t="s">
        <v>23</v>
      </c>
      <c r="D212">
        <v>10</v>
      </c>
      <c r="E212">
        <v>4</v>
      </c>
      <c r="F212" t="s">
        <v>26</v>
      </c>
      <c r="G212" t="s">
        <v>17</v>
      </c>
      <c r="H212" t="s">
        <v>42</v>
      </c>
      <c r="I212" t="s">
        <v>43</v>
      </c>
      <c r="J212" t="s">
        <v>164</v>
      </c>
      <c r="K212" t="str">
        <f t="shared" si="7"/>
        <v/>
      </c>
      <c r="L212" t="str">
        <f t="shared" si="8"/>
        <v>nonnative</v>
      </c>
      <c r="M212" t="s">
        <v>30</v>
      </c>
      <c r="N212" t="s">
        <v>44</v>
      </c>
      <c r="O212">
        <v>1</v>
      </c>
      <c r="P212" t="s">
        <v>17</v>
      </c>
    </row>
    <row r="213" spans="1:16" x14ac:dyDescent="0.2">
      <c r="A213">
        <v>2019</v>
      </c>
      <c r="B213" t="s">
        <v>14</v>
      </c>
      <c r="C213" t="s">
        <v>23</v>
      </c>
      <c r="D213">
        <v>10</v>
      </c>
      <c r="E213">
        <v>0</v>
      </c>
      <c r="F213" t="s">
        <v>16</v>
      </c>
      <c r="G213" t="s">
        <v>17</v>
      </c>
      <c r="H213" t="s">
        <v>42</v>
      </c>
      <c r="I213" t="s">
        <v>43</v>
      </c>
      <c r="J213" t="s">
        <v>164</v>
      </c>
      <c r="K213" t="str">
        <f t="shared" si="7"/>
        <v/>
      </c>
      <c r="L213" t="str">
        <f t="shared" si="8"/>
        <v>nonnative</v>
      </c>
      <c r="M213" t="s">
        <v>30</v>
      </c>
      <c r="N213" t="s">
        <v>44</v>
      </c>
      <c r="O213">
        <v>10</v>
      </c>
      <c r="P213" t="s">
        <v>17</v>
      </c>
    </row>
    <row r="214" spans="1:16" x14ac:dyDescent="0.2">
      <c r="A214">
        <v>2019</v>
      </c>
      <c r="B214" t="s">
        <v>14</v>
      </c>
      <c r="C214" t="s">
        <v>23</v>
      </c>
      <c r="D214">
        <v>10</v>
      </c>
      <c r="E214">
        <v>0</v>
      </c>
      <c r="F214" t="s">
        <v>16</v>
      </c>
      <c r="G214" t="s">
        <v>24</v>
      </c>
      <c r="H214" t="s">
        <v>42</v>
      </c>
      <c r="I214" t="s">
        <v>43</v>
      </c>
      <c r="J214" t="s">
        <v>164</v>
      </c>
      <c r="K214" t="str">
        <f t="shared" si="7"/>
        <v/>
      </c>
      <c r="L214" t="str">
        <f t="shared" si="8"/>
        <v>nonnative</v>
      </c>
      <c r="M214" t="s">
        <v>30</v>
      </c>
      <c r="N214" t="s">
        <v>44</v>
      </c>
      <c r="O214">
        <v>11</v>
      </c>
      <c r="P214" t="s">
        <v>24</v>
      </c>
    </row>
    <row r="215" spans="1:16" x14ac:dyDescent="0.2">
      <c r="A215">
        <v>2019</v>
      </c>
      <c r="B215" t="s">
        <v>14</v>
      </c>
      <c r="C215" t="s">
        <v>23</v>
      </c>
      <c r="D215">
        <v>10</v>
      </c>
      <c r="E215">
        <v>0</v>
      </c>
      <c r="F215" t="s">
        <v>16</v>
      </c>
      <c r="G215" t="s">
        <v>25</v>
      </c>
      <c r="H215" t="s">
        <v>42</v>
      </c>
      <c r="I215" t="s">
        <v>43</v>
      </c>
      <c r="J215" t="s">
        <v>164</v>
      </c>
      <c r="K215" t="str">
        <f t="shared" si="7"/>
        <v/>
      </c>
      <c r="L215" t="str">
        <f t="shared" si="8"/>
        <v>nonnative</v>
      </c>
      <c r="M215" t="s">
        <v>30</v>
      </c>
      <c r="N215" t="s">
        <v>44</v>
      </c>
      <c r="O215">
        <v>10</v>
      </c>
      <c r="P215" t="s">
        <v>25</v>
      </c>
    </row>
    <row r="216" spans="1:16" x14ac:dyDescent="0.2">
      <c r="A216">
        <v>2019</v>
      </c>
      <c r="B216" t="s">
        <v>14</v>
      </c>
      <c r="C216" t="s">
        <v>23</v>
      </c>
      <c r="D216">
        <v>10</v>
      </c>
      <c r="E216">
        <v>0</v>
      </c>
      <c r="F216" t="s">
        <v>16</v>
      </c>
      <c r="G216" t="s">
        <v>31</v>
      </c>
      <c r="H216" t="s">
        <v>42</v>
      </c>
      <c r="I216" t="s">
        <v>43</v>
      </c>
      <c r="J216" t="s">
        <v>164</v>
      </c>
      <c r="K216" t="str">
        <f t="shared" si="7"/>
        <v/>
      </c>
      <c r="L216" t="str">
        <f t="shared" si="8"/>
        <v>nonnative</v>
      </c>
      <c r="M216" t="s">
        <v>30</v>
      </c>
      <c r="N216" t="s">
        <v>44</v>
      </c>
      <c r="O216">
        <v>12</v>
      </c>
      <c r="P216" t="s">
        <v>31</v>
      </c>
    </row>
    <row r="217" spans="1:16" x14ac:dyDescent="0.2">
      <c r="A217">
        <v>2017</v>
      </c>
      <c r="B217" t="s">
        <v>27</v>
      </c>
      <c r="C217" t="s">
        <v>28</v>
      </c>
      <c r="D217">
        <v>1</v>
      </c>
      <c r="E217">
        <v>4</v>
      </c>
      <c r="F217" t="s">
        <v>26</v>
      </c>
      <c r="G217" t="s">
        <v>17</v>
      </c>
      <c r="H217" t="s">
        <v>48</v>
      </c>
      <c r="I217" t="s">
        <v>19</v>
      </c>
      <c r="J217" t="s">
        <v>164</v>
      </c>
      <c r="K217" t="str">
        <f t="shared" si="7"/>
        <v/>
      </c>
      <c r="L217" t="str">
        <f t="shared" si="8"/>
        <v>nonnative</v>
      </c>
      <c r="M217" t="s">
        <v>30</v>
      </c>
      <c r="N217" t="s">
        <v>49</v>
      </c>
      <c r="O217">
        <v>8</v>
      </c>
      <c r="P217" t="s">
        <v>50</v>
      </c>
    </row>
    <row r="218" spans="1:16" x14ac:dyDescent="0.2">
      <c r="A218">
        <v>2017</v>
      </c>
      <c r="B218" t="s">
        <v>27</v>
      </c>
      <c r="C218" t="s">
        <v>28</v>
      </c>
      <c r="D218">
        <v>1</v>
      </c>
      <c r="E218">
        <v>4</v>
      </c>
      <c r="F218" t="s">
        <v>26</v>
      </c>
      <c r="G218" t="s">
        <v>24</v>
      </c>
      <c r="H218" t="s">
        <v>48</v>
      </c>
      <c r="I218" t="s">
        <v>19</v>
      </c>
      <c r="J218" t="s">
        <v>164</v>
      </c>
      <c r="K218" t="str">
        <f t="shared" si="7"/>
        <v/>
      </c>
      <c r="L218" t="str">
        <f t="shared" si="8"/>
        <v>nonnative</v>
      </c>
      <c r="M218" t="s">
        <v>30</v>
      </c>
      <c r="N218" t="s">
        <v>49</v>
      </c>
      <c r="O218">
        <v>7</v>
      </c>
      <c r="P218" t="s">
        <v>50</v>
      </c>
    </row>
    <row r="219" spans="1:16" x14ac:dyDescent="0.2">
      <c r="A219">
        <v>2017</v>
      </c>
      <c r="B219" t="s">
        <v>27</v>
      </c>
      <c r="C219" t="s">
        <v>28</v>
      </c>
      <c r="D219">
        <v>1</v>
      </c>
      <c r="E219">
        <v>4</v>
      </c>
      <c r="F219" t="s">
        <v>26</v>
      </c>
      <c r="G219" t="s">
        <v>25</v>
      </c>
      <c r="H219" t="s">
        <v>48</v>
      </c>
      <c r="I219" t="s">
        <v>19</v>
      </c>
      <c r="J219" t="s">
        <v>164</v>
      </c>
      <c r="K219" t="str">
        <f t="shared" si="7"/>
        <v/>
      </c>
      <c r="L219" t="str">
        <f t="shared" si="8"/>
        <v>nonnative</v>
      </c>
      <c r="M219" t="s">
        <v>30</v>
      </c>
      <c r="N219" t="s">
        <v>49</v>
      </c>
      <c r="O219">
        <v>9</v>
      </c>
      <c r="P219" t="s">
        <v>50</v>
      </c>
    </row>
    <row r="220" spans="1:16" x14ac:dyDescent="0.2">
      <c r="A220">
        <v>2017</v>
      </c>
      <c r="B220" t="s">
        <v>27</v>
      </c>
      <c r="C220" t="s">
        <v>28</v>
      </c>
      <c r="D220">
        <v>1</v>
      </c>
      <c r="E220">
        <v>4</v>
      </c>
      <c r="F220" t="s">
        <v>26</v>
      </c>
      <c r="G220" t="s">
        <v>31</v>
      </c>
      <c r="H220" t="s">
        <v>48</v>
      </c>
      <c r="I220" t="s">
        <v>19</v>
      </c>
      <c r="J220" t="s">
        <v>164</v>
      </c>
      <c r="K220" t="str">
        <f t="shared" si="7"/>
        <v/>
      </c>
      <c r="L220" t="str">
        <f t="shared" si="8"/>
        <v>nonnative</v>
      </c>
      <c r="M220" t="s">
        <v>30</v>
      </c>
      <c r="N220" t="s">
        <v>49</v>
      </c>
      <c r="O220">
        <v>2</v>
      </c>
      <c r="P220" t="s">
        <v>50</v>
      </c>
    </row>
    <row r="221" spans="1:16" x14ac:dyDescent="0.2">
      <c r="A221">
        <v>2017</v>
      </c>
      <c r="B221" t="s">
        <v>27</v>
      </c>
      <c r="C221" t="s">
        <v>28</v>
      </c>
      <c r="D221">
        <v>1</v>
      </c>
      <c r="E221">
        <v>0</v>
      </c>
      <c r="F221" t="s">
        <v>16</v>
      </c>
      <c r="G221" t="s">
        <v>17</v>
      </c>
      <c r="H221" t="s">
        <v>48</v>
      </c>
      <c r="I221" t="s">
        <v>19</v>
      </c>
      <c r="J221" t="s">
        <v>164</v>
      </c>
      <c r="K221" t="str">
        <f t="shared" si="7"/>
        <v/>
      </c>
      <c r="L221" t="str">
        <f t="shared" si="8"/>
        <v>nonnative</v>
      </c>
      <c r="M221" t="s">
        <v>30</v>
      </c>
      <c r="N221" t="s">
        <v>49</v>
      </c>
      <c r="O221">
        <v>4</v>
      </c>
      <c r="P221" t="s">
        <v>50</v>
      </c>
    </row>
    <row r="222" spans="1:16" x14ac:dyDescent="0.2">
      <c r="A222">
        <v>2017</v>
      </c>
      <c r="B222" t="s">
        <v>27</v>
      </c>
      <c r="C222" t="s">
        <v>28</v>
      </c>
      <c r="D222">
        <v>1</v>
      </c>
      <c r="E222">
        <v>0</v>
      </c>
      <c r="F222" t="s">
        <v>16</v>
      </c>
      <c r="G222" t="s">
        <v>24</v>
      </c>
      <c r="H222" t="s">
        <v>48</v>
      </c>
      <c r="I222" t="s">
        <v>19</v>
      </c>
      <c r="J222" t="s">
        <v>164</v>
      </c>
      <c r="K222" t="str">
        <f t="shared" si="7"/>
        <v/>
      </c>
      <c r="L222" t="str">
        <f t="shared" si="8"/>
        <v>nonnative</v>
      </c>
      <c r="M222" t="s">
        <v>30</v>
      </c>
      <c r="N222" t="s">
        <v>49</v>
      </c>
      <c r="O222">
        <v>3</v>
      </c>
      <c r="P222" t="s">
        <v>50</v>
      </c>
    </row>
    <row r="223" spans="1:16" x14ac:dyDescent="0.2">
      <c r="A223">
        <v>2017</v>
      </c>
      <c r="B223" t="s">
        <v>27</v>
      </c>
      <c r="C223" t="s">
        <v>28</v>
      </c>
      <c r="D223">
        <v>1</v>
      </c>
      <c r="E223">
        <v>0</v>
      </c>
      <c r="F223" t="s">
        <v>16</v>
      </c>
      <c r="G223" t="s">
        <v>25</v>
      </c>
      <c r="H223" t="s">
        <v>48</v>
      </c>
      <c r="I223" t="s">
        <v>19</v>
      </c>
      <c r="J223" t="s">
        <v>164</v>
      </c>
      <c r="K223" t="str">
        <f t="shared" si="7"/>
        <v/>
      </c>
      <c r="L223" t="str">
        <f t="shared" si="8"/>
        <v>nonnative</v>
      </c>
      <c r="M223" t="s">
        <v>30</v>
      </c>
      <c r="N223" t="s">
        <v>49</v>
      </c>
      <c r="O223">
        <v>0</v>
      </c>
      <c r="P223" t="s">
        <v>50</v>
      </c>
    </row>
    <row r="224" spans="1:16" x14ac:dyDescent="0.2">
      <c r="A224">
        <v>2017</v>
      </c>
      <c r="B224" t="s">
        <v>27</v>
      </c>
      <c r="C224" t="s">
        <v>28</v>
      </c>
      <c r="D224">
        <v>1</v>
      </c>
      <c r="E224">
        <v>0</v>
      </c>
      <c r="F224" t="s">
        <v>16</v>
      </c>
      <c r="G224" t="s">
        <v>31</v>
      </c>
      <c r="H224" t="s">
        <v>48</v>
      </c>
      <c r="I224" t="s">
        <v>19</v>
      </c>
      <c r="J224" t="s">
        <v>164</v>
      </c>
      <c r="K224" t="str">
        <f t="shared" si="7"/>
        <v/>
      </c>
      <c r="L224" t="str">
        <f t="shared" si="8"/>
        <v>nonnative</v>
      </c>
      <c r="M224" t="s">
        <v>30</v>
      </c>
      <c r="N224" t="s">
        <v>49</v>
      </c>
      <c r="O224">
        <v>7</v>
      </c>
      <c r="P224" t="s">
        <v>50</v>
      </c>
    </row>
    <row r="225" spans="1:16" x14ac:dyDescent="0.2">
      <c r="A225">
        <v>2017</v>
      </c>
      <c r="B225" t="s">
        <v>27</v>
      </c>
      <c r="C225" t="s">
        <v>28</v>
      </c>
      <c r="D225">
        <v>2</v>
      </c>
      <c r="E225">
        <v>4</v>
      </c>
      <c r="F225" t="s">
        <v>26</v>
      </c>
      <c r="G225" t="s">
        <v>17</v>
      </c>
      <c r="H225" t="s">
        <v>48</v>
      </c>
      <c r="I225" t="s">
        <v>19</v>
      </c>
      <c r="J225" t="s">
        <v>164</v>
      </c>
      <c r="K225" t="str">
        <f t="shared" si="7"/>
        <v/>
      </c>
      <c r="L225" t="str">
        <f t="shared" si="8"/>
        <v>nonnative</v>
      </c>
      <c r="M225" t="s">
        <v>30</v>
      </c>
      <c r="N225" t="s">
        <v>49</v>
      </c>
      <c r="O225">
        <v>1</v>
      </c>
      <c r="P225" t="s">
        <v>50</v>
      </c>
    </row>
    <row r="226" spans="1:16" x14ac:dyDescent="0.2">
      <c r="A226">
        <v>2017</v>
      </c>
      <c r="B226" t="s">
        <v>27</v>
      </c>
      <c r="C226" t="s">
        <v>28</v>
      </c>
      <c r="D226">
        <v>2</v>
      </c>
      <c r="E226">
        <v>4</v>
      </c>
      <c r="F226" t="s">
        <v>26</v>
      </c>
      <c r="G226" t="s">
        <v>24</v>
      </c>
      <c r="H226" t="s">
        <v>48</v>
      </c>
      <c r="I226" t="s">
        <v>19</v>
      </c>
      <c r="J226" t="s">
        <v>164</v>
      </c>
      <c r="K226" t="str">
        <f t="shared" si="7"/>
        <v/>
      </c>
      <c r="L226" t="str">
        <f t="shared" si="8"/>
        <v>nonnative</v>
      </c>
      <c r="M226" t="s">
        <v>30</v>
      </c>
      <c r="N226" t="s">
        <v>49</v>
      </c>
      <c r="O226">
        <v>1</v>
      </c>
      <c r="P226" t="s">
        <v>50</v>
      </c>
    </row>
    <row r="227" spans="1:16" x14ac:dyDescent="0.2">
      <c r="A227">
        <v>2017</v>
      </c>
      <c r="B227" t="s">
        <v>27</v>
      </c>
      <c r="C227" t="s">
        <v>28</v>
      </c>
      <c r="D227">
        <v>2</v>
      </c>
      <c r="E227">
        <v>4</v>
      </c>
      <c r="F227" t="s">
        <v>26</v>
      </c>
      <c r="G227" t="s">
        <v>25</v>
      </c>
      <c r="H227" t="s">
        <v>48</v>
      </c>
      <c r="I227" t="s">
        <v>19</v>
      </c>
      <c r="J227" t="s">
        <v>164</v>
      </c>
      <c r="K227" t="str">
        <f t="shared" si="7"/>
        <v/>
      </c>
      <c r="L227" t="str">
        <f t="shared" si="8"/>
        <v>nonnative</v>
      </c>
      <c r="M227" t="s">
        <v>30</v>
      </c>
      <c r="N227" t="s">
        <v>49</v>
      </c>
      <c r="O227">
        <v>0</v>
      </c>
      <c r="P227" t="s">
        <v>50</v>
      </c>
    </row>
    <row r="228" spans="1:16" x14ac:dyDescent="0.2">
      <c r="A228">
        <v>2017</v>
      </c>
      <c r="B228" t="s">
        <v>27</v>
      </c>
      <c r="C228" t="s">
        <v>28</v>
      </c>
      <c r="D228">
        <v>2</v>
      </c>
      <c r="E228">
        <v>4</v>
      </c>
      <c r="F228" t="s">
        <v>26</v>
      </c>
      <c r="G228" t="s">
        <v>31</v>
      </c>
      <c r="H228" t="s">
        <v>48</v>
      </c>
      <c r="I228" t="s">
        <v>19</v>
      </c>
      <c r="J228" t="s">
        <v>164</v>
      </c>
      <c r="K228" t="str">
        <f t="shared" si="7"/>
        <v/>
      </c>
      <c r="L228" t="str">
        <f t="shared" si="8"/>
        <v>nonnative</v>
      </c>
      <c r="M228" t="s">
        <v>30</v>
      </c>
      <c r="N228" t="s">
        <v>49</v>
      </c>
      <c r="O228">
        <v>0</v>
      </c>
      <c r="P228" t="s">
        <v>50</v>
      </c>
    </row>
    <row r="229" spans="1:16" x14ac:dyDescent="0.2">
      <c r="A229">
        <v>2017</v>
      </c>
      <c r="B229" t="s">
        <v>27</v>
      </c>
      <c r="C229" t="s">
        <v>28</v>
      </c>
      <c r="D229">
        <v>2</v>
      </c>
      <c r="E229">
        <v>0</v>
      </c>
      <c r="F229" t="s">
        <v>16</v>
      </c>
      <c r="G229" t="s">
        <v>17</v>
      </c>
      <c r="H229" t="s">
        <v>48</v>
      </c>
      <c r="I229" t="s">
        <v>19</v>
      </c>
      <c r="J229" t="s">
        <v>164</v>
      </c>
      <c r="K229" t="str">
        <f t="shared" si="7"/>
        <v/>
      </c>
      <c r="L229" t="str">
        <f t="shared" si="8"/>
        <v>nonnative</v>
      </c>
      <c r="M229" t="s">
        <v>30</v>
      </c>
      <c r="N229" t="s">
        <v>49</v>
      </c>
      <c r="O229">
        <v>0</v>
      </c>
      <c r="P229" t="s">
        <v>50</v>
      </c>
    </row>
    <row r="230" spans="1:16" x14ac:dyDescent="0.2">
      <c r="A230">
        <v>2017</v>
      </c>
      <c r="B230" t="s">
        <v>27</v>
      </c>
      <c r="C230" t="s">
        <v>28</v>
      </c>
      <c r="D230">
        <v>2</v>
      </c>
      <c r="E230">
        <v>0</v>
      </c>
      <c r="F230" t="s">
        <v>16</v>
      </c>
      <c r="G230" t="s">
        <v>24</v>
      </c>
      <c r="H230" t="s">
        <v>48</v>
      </c>
      <c r="I230" t="s">
        <v>19</v>
      </c>
      <c r="J230" t="s">
        <v>164</v>
      </c>
      <c r="K230" t="str">
        <f t="shared" si="7"/>
        <v/>
      </c>
      <c r="L230" t="str">
        <f t="shared" si="8"/>
        <v>nonnative</v>
      </c>
      <c r="M230" t="s">
        <v>30</v>
      </c>
      <c r="N230" t="s">
        <v>49</v>
      </c>
      <c r="O230">
        <v>1</v>
      </c>
      <c r="P230" t="s">
        <v>50</v>
      </c>
    </row>
    <row r="231" spans="1:16" x14ac:dyDescent="0.2">
      <c r="A231">
        <v>2017</v>
      </c>
      <c r="B231" t="s">
        <v>27</v>
      </c>
      <c r="C231" t="s">
        <v>28</v>
      </c>
      <c r="D231">
        <v>2</v>
      </c>
      <c r="E231">
        <v>0</v>
      </c>
      <c r="F231" t="s">
        <v>16</v>
      </c>
      <c r="G231" t="s">
        <v>25</v>
      </c>
      <c r="H231" t="s">
        <v>48</v>
      </c>
      <c r="I231" t="s">
        <v>19</v>
      </c>
      <c r="J231" t="s">
        <v>164</v>
      </c>
      <c r="K231" t="str">
        <f t="shared" si="7"/>
        <v/>
      </c>
      <c r="L231" t="str">
        <f t="shared" si="8"/>
        <v>nonnative</v>
      </c>
      <c r="M231" t="s">
        <v>30</v>
      </c>
      <c r="N231" t="s">
        <v>49</v>
      </c>
      <c r="O231">
        <v>0</v>
      </c>
      <c r="P231" t="s">
        <v>50</v>
      </c>
    </row>
    <row r="232" spans="1:16" x14ac:dyDescent="0.2">
      <c r="A232">
        <v>2017</v>
      </c>
      <c r="B232" t="s">
        <v>27</v>
      </c>
      <c r="C232" t="s">
        <v>28</v>
      </c>
      <c r="D232">
        <v>2</v>
      </c>
      <c r="E232">
        <v>0</v>
      </c>
      <c r="F232" t="s">
        <v>16</v>
      </c>
      <c r="G232" t="s">
        <v>31</v>
      </c>
      <c r="H232" t="s">
        <v>48</v>
      </c>
      <c r="I232" t="s">
        <v>19</v>
      </c>
      <c r="J232" t="s">
        <v>164</v>
      </c>
      <c r="K232" t="str">
        <f t="shared" si="7"/>
        <v/>
      </c>
      <c r="L232" t="str">
        <f t="shared" si="8"/>
        <v>nonnative</v>
      </c>
      <c r="M232" t="s">
        <v>30</v>
      </c>
      <c r="N232" t="s">
        <v>49</v>
      </c>
      <c r="O232">
        <v>1</v>
      </c>
      <c r="P232" t="s">
        <v>50</v>
      </c>
    </row>
    <row r="233" spans="1:16" x14ac:dyDescent="0.2">
      <c r="A233">
        <v>2017</v>
      </c>
      <c r="B233" t="s">
        <v>27</v>
      </c>
      <c r="C233" t="s">
        <v>28</v>
      </c>
      <c r="D233">
        <v>3</v>
      </c>
      <c r="E233">
        <v>4</v>
      </c>
      <c r="F233" t="s">
        <v>26</v>
      </c>
      <c r="G233" t="s">
        <v>17</v>
      </c>
      <c r="H233" t="s">
        <v>48</v>
      </c>
      <c r="I233" t="s">
        <v>19</v>
      </c>
      <c r="J233" t="s">
        <v>164</v>
      </c>
      <c r="K233" t="str">
        <f t="shared" si="7"/>
        <v/>
      </c>
      <c r="L233" t="str">
        <f t="shared" si="8"/>
        <v>nonnative</v>
      </c>
      <c r="M233" t="s">
        <v>30</v>
      </c>
      <c r="N233" t="s">
        <v>49</v>
      </c>
      <c r="O233">
        <v>1</v>
      </c>
      <c r="P233" t="s">
        <v>50</v>
      </c>
    </row>
    <row r="234" spans="1:16" x14ac:dyDescent="0.2">
      <c r="A234">
        <v>2017</v>
      </c>
      <c r="B234" t="s">
        <v>27</v>
      </c>
      <c r="C234" t="s">
        <v>28</v>
      </c>
      <c r="D234">
        <v>3</v>
      </c>
      <c r="E234">
        <v>4</v>
      </c>
      <c r="F234" t="s">
        <v>26</v>
      </c>
      <c r="G234" t="s">
        <v>24</v>
      </c>
      <c r="H234" t="s">
        <v>48</v>
      </c>
      <c r="I234" t="s">
        <v>19</v>
      </c>
      <c r="J234" t="s">
        <v>164</v>
      </c>
      <c r="K234" t="str">
        <f t="shared" si="7"/>
        <v/>
      </c>
      <c r="L234" t="str">
        <f t="shared" si="8"/>
        <v>nonnative</v>
      </c>
      <c r="M234" t="s">
        <v>30</v>
      </c>
      <c r="N234" t="s">
        <v>49</v>
      </c>
      <c r="O234">
        <v>1</v>
      </c>
      <c r="P234" t="s">
        <v>50</v>
      </c>
    </row>
    <row r="235" spans="1:16" x14ac:dyDescent="0.2">
      <c r="A235">
        <v>2017</v>
      </c>
      <c r="B235" t="s">
        <v>27</v>
      </c>
      <c r="C235" t="s">
        <v>28</v>
      </c>
      <c r="D235">
        <v>3</v>
      </c>
      <c r="E235">
        <v>4</v>
      </c>
      <c r="F235" t="s">
        <v>26</v>
      </c>
      <c r="G235" t="s">
        <v>25</v>
      </c>
      <c r="H235" t="s">
        <v>48</v>
      </c>
      <c r="I235" t="s">
        <v>19</v>
      </c>
      <c r="J235" t="s">
        <v>164</v>
      </c>
      <c r="K235" t="str">
        <f t="shared" si="7"/>
        <v/>
      </c>
      <c r="L235" t="str">
        <f t="shared" si="8"/>
        <v>nonnative</v>
      </c>
      <c r="M235" t="s">
        <v>30</v>
      </c>
      <c r="N235" t="s">
        <v>49</v>
      </c>
      <c r="O235">
        <v>3</v>
      </c>
      <c r="P235" t="s">
        <v>50</v>
      </c>
    </row>
    <row r="236" spans="1:16" x14ac:dyDescent="0.2">
      <c r="A236">
        <v>2017</v>
      </c>
      <c r="B236" t="s">
        <v>27</v>
      </c>
      <c r="C236" t="s">
        <v>28</v>
      </c>
      <c r="D236">
        <v>3</v>
      </c>
      <c r="E236">
        <v>4</v>
      </c>
      <c r="F236" t="s">
        <v>26</v>
      </c>
      <c r="G236" t="s">
        <v>31</v>
      </c>
      <c r="H236" t="s">
        <v>48</v>
      </c>
      <c r="I236" t="s">
        <v>19</v>
      </c>
      <c r="J236" t="s">
        <v>164</v>
      </c>
      <c r="K236" t="str">
        <f t="shared" si="7"/>
        <v/>
      </c>
      <c r="L236" t="str">
        <f t="shared" si="8"/>
        <v>nonnative</v>
      </c>
      <c r="M236" t="s">
        <v>30</v>
      </c>
      <c r="N236" t="s">
        <v>49</v>
      </c>
      <c r="O236">
        <v>2</v>
      </c>
      <c r="P236" t="s">
        <v>50</v>
      </c>
    </row>
    <row r="237" spans="1:16" x14ac:dyDescent="0.2">
      <c r="A237">
        <v>2017</v>
      </c>
      <c r="B237" t="s">
        <v>27</v>
      </c>
      <c r="C237" t="s">
        <v>28</v>
      </c>
      <c r="D237">
        <v>3</v>
      </c>
      <c r="E237">
        <v>0</v>
      </c>
      <c r="F237" t="s">
        <v>16</v>
      </c>
      <c r="G237" t="s">
        <v>17</v>
      </c>
      <c r="H237" t="s">
        <v>48</v>
      </c>
      <c r="I237" t="s">
        <v>19</v>
      </c>
      <c r="J237" t="s">
        <v>164</v>
      </c>
      <c r="K237" t="str">
        <f t="shared" si="7"/>
        <v/>
      </c>
      <c r="L237" t="str">
        <f t="shared" si="8"/>
        <v>nonnative</v>
      </c>
      <c r="M237" t="s">
        <v>30</v>
      </c>
      <c r="N237" t="s">
        <v>49</v>
      </c>
      <c r="O237">
        <v>2</v>
      </c>
      <c r="P237" t="s">
        <v>50</v>
      </c>
    </row>
    <row r="238" spans="1:16" x14ac:dyDescent="0.2">
      <c r="A238">
        <v>2017</v>
      </c>
      <c r="B238" t="s">
        <v>27</v>
      </c>
      <c r="C238" t="s">
        <v>28</v>
      </c>
      <c r="D238">
        <v>3</v>
      </c>
      <c r="E238">
        <v>0</v>
      </c>
      <c r="F238" t="s">
        <v>16</v>
      </c>
      <c r="G238" t="s">
        <v>24</v>
      </c>
      <c r="H238" t="s">
        <v>48</v>
      </c>
      <c r="I238" t="s">
        <v>19</v>
      </c>
      <c r="J238" t="s">
        <v>164</v>
      </c>
      <c r="K238" t="str">
        <f t="shared" si="7"/>
        <v/>
      </c>
      <c r="L238" t="str">
        <f t="shared" si="8"/>
        <v>nonnative</v>
      </c>
      <c r="M238" t="s">
        <v>30</v>
      </c>
      <c r="N238" t="s">
        <v>49</v>
      </c>
      <c r="O238">
        <v>1</v>
      </c>
      <c r="P238" t="s">
        <v>50</v>
      </c>
    </row>
    <row r="239" spans="1:16" x14ac:dyDescent="0.2">
      <c r="A239">
        <v>2017</v>
      </c>
      <c r="B239" t="s">
        <v>27</v>
      </c>
      <c r="C239" t="s">
        <v>28</v>
      </c>
      <c r="D239">
        <v>3</v>
      </c>
      <c r="E239">
        <v>0</v>
      </c>
      <c r="F239" t="s">
        <v>16</v>
      </c>
      <c r="G239" t="s">
        <v>25</v>
      </c>
      <c r="H239" t="s">
        <v>48</v>
      </c>
      <c r="I239" t="s">
        <v>19</v>
      </c>
      <c r="J239" t="s">
        <v>164</v>
      </c>
      <c r="K239" t="str">
        <f t="shared" si="7"/>
        <v/>
      </c>
      <c r="L239" t="str">
        <f t="shared" si="8"/>
        <v>nonnative</v>
      </c>
      <c r="M239" t="s">
        <v>30</v>
      </c>
      <c r="N239" t="s">
        <v>49</v>
      </c>
      <c r="O239">
        <v>1</v>
      </c>
      <c r="P239" t="s">
        <v>50</v>
      </c>
    </row>
    <row r="240" spans="1:16" x14ac:dyDescent="0.2">
      <c r="A240">
        <v>2017</v>
      </c>
      <c r="B240" t="s">
        <v>27</v>
      </c>
      <c r="C240" t="s">
        <v>28</v>
      </c>
      <c r="D240">
        <v>3</v>
      </c>
      <c r="E240">
        <v>0</v>
      </c>
      <c r="F240" t="s">
        <v>16</v>
      </c>
      <c r="G240" t="s">
        <v>31</v>
      </c>
      <c r="H240" t="s">
        <v>48</v>
      </c>
      <c r="I240" t="s">
        <v>19</v>
      </c>
      <c r="J240" t="s">
        <v>164</v>
      </c>
      <c r="K240" t="str">
        <f t="shared" si="7"/>
        <v/>
      </c>
      <c r="L240" t="str">
        <f t="shared" si="8"/>
        <v>nonnative</v>
      </c>
      <c r="M240" t="s">
        <v>30</v>
      </c>
      <c r="N240" t="s">
        <v>49</v>
      </c>
      <c r="O240">
        <v>1</v>
      </c>
      <c r="P240" t="s">
        <v>50</v>
      </c>
    </row>
    <row r="241" spans="1:16" x14ac:dyDescent="0.2">
      <c r="A241">
        <v>2017</v>
      </c>
      <c r="B241" t="s">
        <v>27</v>
      </c>
      <c r="C241" t="s">
        <v>28</v>
      </c>
      <c r="D241">
        <v>4</v>
      </c>
      <c r="E241">
        <v>4</v>
      </c>
      <c r="F241" t="s">
        <v>26</v>
      </c>
      <c r="G241" t="s">
        <v>17</v>
      </c>
      <c r="H241" t="s">
        <v>48</v>
      </c>
      <c r="I241" t="s">
        <v>19</v>
      </c>
      <c r="J241" t="s">
        <v>164</v>
      </c>
      <c r="K241" t="str">
        <f t="shared" si="7"/>
        <v/>
      </c>
      <c r="L241" t="str">
        <f t="shared" si="8"/>
        <v>nonnative</v>
      </c>
      <c r="M241" t="s">
        <v>30</v>
      </c>
      <c r="N241" t="s">
        <v>49</v>
      </c>
      <c r="O241">
        <v>0</v>
      </c>
      <c r="P241" t="s">
        <v>50</v>
      </c>
    </row>
    <row r="242" spans="1:16" x14ac:dyDescent="0.2">
      <c r="A242">
        <v>2017</v>
      </c>
      <c r="B242" t="s">
        <v>27</v>
      </c>
      <c r="C242" t="s">
        <v>28</v>
      </c>
      <c r="D242">
        <v>4</v>
      </c>
      <c r="E242">
        <v>4</v>
      </c>
      <c r="F242" t="s">
        <v>26</v>
      </c>
      <c r="G242" t="s">
        <v>24</v>
      </c>
      <c r="H242" t="s">
        <v>48</v>
      </c>
      <c r="I242" t="s">
        <v>19</v>
      </c>
      <c r="J242" t="s">
        <v>164</v>
      </c>
      <c r="K242" t="str">
        <f t="shared" si="7"/>
        <v/>
      </c>
      <c r="L242" t="str">
        <f t="shared" si="8"/>
        <v>nonnative</v>
      </c>
      <c r="M242" t="s">
        <v>30</v>
      </c>
      <c r="N242" t="s">
        <v>49</v>
      </c>
      <c r="O242">
        <v>0</v>
      </c>
      <c r="P242" t="s">
        <v>50</v>
      </c>
    </row>
    <row r="243" spans="1:16" x14ac:dyDescent="0.2">
      <c r="A243">
        <v>2017</v>
      </c>
      <c r="B243" t="s">
        <v>27</v>
      </c>
      <c r="C243" t="s">
        <v>28</v>
      </c>
      <c r="D243">
        <v>4</v>
      </c>
      <c r="E243">
        <v>4</v>
      </c>
      <c r="F243" t="s">
        <v>26</v>
      </c>
      <c r="G243" t="s">
        <v>25</v>
      </c>
      <c r="H243" t="s">
        <v>48</v>
      </c>
      <c r="I243" t="s">
        <v>19</v>
      </c>
      <c r="J243" t="s">
        <v>164</v>
      </c>
      <c r="K243" t="str">
        <f t="shared" si="7"/>
        <v/>
      </c>
      <c r="L243" t="str">
        <f t="shared" si="8"/>
        <v>nonnative</v>
      </c>
      <c r="M243" t="s">
        <v>30</v>
      </c>
      <c r="N243" t="s">
        <v>49</v>
      </c>
      <c r="O243">
        <v>0</v>
      </c>
      <c r="P243" t="s">
        <v>50</v>
      </c>
    </row>
    <row r="244" spans="1:16" x14ac:dyDescent="0.2">
      <c r="A244">
        <v>2017</v>
      </c>
      <c r="B244" t="s">
        <v>27</v>
      </c>
      <c r="C244" t="s">
        <v>28</v>
      </c>
      <c r="D244">
        <v>4</v>
      </c>
      <c r="E244">
        <v>4</v>
      </c>
      <c r="F244" t="s">
        <v>26</v>
      </c>
      <c r="G244" t="s">
        <v>31</v>
      </c>
      <c r="H244" t="s">
        <v>48</v>
      </c>
      <c r="I244" t="s">
        <v>19</v>
      </c>
      <c r="J244" t="s">
        <v>164</v>
      </c>
      <c r="K244" t="str">
        <f t="shared" si="7"/>
        <v/>
      </c>
      <c r="L244" t="str">
        <f t="shared" si="8"/>
        <v>nonnative</v>
      </c>
      <c r="M244" t="s">
        <v>30</v>
      </c>
      <c r="N244" t="s">
        <v>49</v>
      </c>
      <c r="O244">
        <v>0</v>
      </c>
      <c r="P244" t="s">
        <v>50</v>
      </c>
    </row>
    <row r="245" spans="1:16" x14ac:dyDescent="0.2">
      <c r="A245">
        <v>2017</v>
      </c>
      <c r="B245" t="s">
        <v>27</v>
      </c>
      <c r="C245" t="s">
        <v>28</v>
      </c>
      <c r="D245">
        <v>4</v>
      </c>
      <c r="E245">
        <v>0</v>
      </c>
      <c r="F245" t="s">
        <v>16</v>
      </c>
      <c r="G245" t="s">
        <v>17</v>
      </c>
      <c r="H245" t="s">
        <v>48</v>
      </c>
      <c r="I245" t="s">
        <v>19</v>
      </c>
      <c r="J245" t="s">
        <v>164</v>
      </c>
      <c r="K245" t="str">
        <f t="shared" si="7"/>
        <v/>
      </c>
      <c r="L245" t="str">
        <f t="shared" si="8"/>
        <v>nonnative</v>
      </c>
      <c r="M245" t="s">
        <v>30</v>
      </c>
      <c r="N245" t="s">
        <v>49</v>
      </c>
      <c r="O245">
        <v>0</v>
      </c>
      <c r="P245" t="s">
        <v>50</v>
      </c>
    </row>
    <row r="246" spans="1:16" x14ac:dyDescent="0.2">
      <c r="A246">
        <v>2017</v>
      </c>
      <c r="B246" t="s">
        <v>27</v>
      </c>
      <c r="C246" t="s">
        <v>28</v>
      </c>
      <c r="D246">
        <v>4</v>
      </c>
      <c r="E246">
        <v>0</v>
      </c>
      <c r="F246" t="s">
        <v>16</v>
      </c>
      <c r="G246" t="s">
        <v>24</v>
      </c>
      <c r="H246" t="s">
        <v>48</v>
      </c>
      <c r="I246" t="s">
        <v>19</v>
      </c>
      <c r="J246" t="s">
        <v>164</v>
      </c>
      <c r="K246" t="str">
        <f t="shared" si="7"/>
        <v/>
      </c>
      <c r="L246" t="str">
        <f t="shared" si="8"/>
        <v>nonnative</v>
      </c>
      <c r="M246" t="s">
        <v>30</v>
      </c>
      <c r="N246" t="s">
        <v>49</v>
      </c>
      <c r="O246">
        <v>3</v>
      </c>
      <c r="P246" t="s">
        <v>50</v>
      </c>
    </row>
    <row r="247" spans="1:16" x14ac:dyDescent="0.2">
      <c r="A247">
        <v>2017</v>
      </c>
      <c r="B247" t="s">
        <v>27</v>
      </c>
      <c r="C247" t="s">
        <v>28</v>
      </c>
      <c r="D247">
        <v>4</v>
      </c>
      <c r="E247">
        <v>0</v>
      </c>
      <c r="F247" t="s">
        <v>16</v>
      </c>
      <c r="G247" t="s">
        <v>25</v>
      </c>
      <c r="H247" t="s">
        <v>48</v>
      </c>
      <c r="I247" t="s">
        <v>19</v>
      </c>
      <c r="J247" t="s">
        <v>164</v>
      </c>
      <c r="K247" t="str">
        <f t="shared" si="7"/>
        <v/>
      </c>
      <c r="L247" t="str">
        <f t="shared" si="8"/>
        <v>nonnative</v>
      </c>
      <c r="M247" t="s">
        <v>30</v>
      </c>
      <c r="N247" t="s">
        <v>49</v>
      </c>
      <c r="O247">
        <v>0</v>
      </c>
      <c r="P247" t="s">
        <v>50</v>
      </c>
    </row>
    <row r="248" spans="1:16" x14ac:dyDescent="0.2">
      <c r="A248">
        <v>2017</v>
      </c>
      <c r="B248" t="s">
        <v>27</v>
      </c>
      <c r="C248" t="s">
        <v>28</v>
      </c>
      <c r="D248">
        <v>4</v>
      </c>
      <c r="E248">
        <v>0</v>
      </c>
      <c r="F248" t="s">
        <v>16</v>
      </c>
      <c r="G248" t="s">
        <v>31</v>
      </c>
      <c r="H248" t="s">
        <v>48</v>
      </c>
      <c r="I248" t="s">
        <v>19</v>
      </c>
      <c r="J248" t="s">
        <v>164</v>
      </c>
      <c r="K248" t="str">
        <f t="shared" si="7"/>
        <v/>
      </c>
      <c r="L248" t="str">
        <f t="shared" si="8"/>
        <v>nonnative</v>
      </c>
      <c r="M248" t="s">
        <v>30</v>
      </c>
      <c r="N248" t="s">
        <v>49</v>
      </c>
      <c r="O248">
        <v>1</v>
      </c>
      <c r="P248" t="s">
        <v>50</v>
      </c>
    </row>
    <row r="249" spans="1:16" x14ac:dyDescent="0.2">
      <c r="A249">
        <v>2017</v>
      </c>
      <c r="B249" t="s">
        <v>27</v>
      </c>
      <c r="C249" t="s">
        <v>32</v>
      </c>
      <c r="D249">
        <v>5</v>
      </c>
      <c r="E249">
        <v>4</v>
      </c>
      <c r="F249" t="s">
        <v>26</v>
      </c>
      <c r="G249" t="s">
        <v>17</v>
      </c>
      <c r="H249" t="s">
        <v>48</v>
      </c>
      <c r="I249" t="s">
        <v>19</v>
      </c>
      <c r="J249" t="s">
        <v>164</v>
      </c>
      <c r="K249" t="str">
        <f t="shared" si="7"/>
        <v/>
      </c>
      <c r="L249" t="str">
        <f t="shared" si="8"/>
        <v>nonnative</v>
      </c>
      <c r="M249" t="s">
        <v>30</v>
      </c>
      <c r="N249" t="s">
        <v>49</v>
      </c>
      <c r="O249">
        <v>1</v>
      </c>
      <c r="P249" t="s">
        <v>50</v>
      </c>
    </row>
    <row r="250" spans="1:16" x14ac:dyDescent="0.2">
      <c r="A250">
        <v>2017</v>
      </c>
      <c r="B250" t="s">
        <v>27</v>
      </c>
      <c r="C250" t="s">
        <v>32</v>
      </c>
      <c r="D250">
        <v>5</v>
      </c>
      <c r="E250">
        <v>4</v>
      </c>
      <c r="F250" t="s">
        <v>26</v>
      </c>
      <c r="G250" t="s">
        <v>24</v>
      </c>
      <c r="H250" t="s">
        <v>48</v>
      </c>
      <c r="I250" t="s">
        <v>19</v>
      </c>
      <c r="J250" t="s">
        <v>164</v>
      </c>
      <c r="K250" t="str">
        <f t="shared" si="7"/>
        <v/>
      </c>
      <c r="L250" t="str">
        <f t="shared" si="8"/>
        <v>nonnative</v>
      </c>
      <c r="M250" t="s">
        <v>30</v>
      </c>
      <c r="N250" t="s">
        <v>49</v>
      </c>
      <c r="O250">
        <v>1</v>
      </c>
      <c r="P250" t="s">
        <v>50</v>
      </c>
    </row>
    <row r="251" spans="1:16" x14ac:dyDescent="0.2">
      <c r="A251">
        <v>2017</v>
      </c>
      <c r="B251" t="s">
        <v>27</v>
      </c>
      <c r="C251" t="s">
        <v>32</v>
      </c>
      <c r="D251">
        <v>5</v>
      </c>
      <c r="E251">
        <v>4</v>
      </c>
      <c r="F251" t="s">
        <v>26</v>
      </c>
      <c r="G251" t="s">
        <v>25</v>
      </c>
      <c r="H251" t="s">
        <v>48</v>
      </c>
      <c r="I251" t="s">
        <v>19</v>
      </c>
      <c r="J251" t="s">
        <v>164</v>
      </c>
      <c r="K251" t="str">
        <f t="shared" si="7"/>
        <v/>
      </c>
      <c r="L251" t="str">
        <f t="shared" si="8"/>
        <v>nonnative</v>
      </c>
      <c r="M251" t="s">
        <v>30</v>
      </c>
      <c r="N251" t="s">
        <v>49</v>
      </c>
      <c r="O251">
        <v>0</v>
      </c>
      <c r="P251" t="s">
        <v>50</v>
      </c>
    </row>
    <row r="252" spans="1:16" x14ac:dyDescent="0.2">
      <c r="A252">
        <v>2017</v>
      </c>
      <c r="B252" t="s">
        <v>27</v>
      </c>
      <c r="C252" t="s">
        <v>32</v>
      </c>
      <c r="D252">
        <v>5</v>
      </c>
      <c r="E252">
        <v>4</v>
      </c>
      <c r="F252" t="s">
        <v>26</v>
      </c>
      <c r="G252" t="s">
        <v>31</v>
      </c>
      <c r="H252" t="s">
        <v>48</v>
      </c>
      <c r="I252" t="s">
        <v>19</v>
      </c>
      <c r="J252" t="s">
        <v>164</v>
      </c>
      <c r="K252" t="str">
        <f t="shared" si="7"/>
        <v/>
      </c>
      <c r="L252" t="str">
        <f t="shared" si="8"/>
        <v>nonnative</v>
      </c>
      <c r="M252" t="s">
        <v>30</v>
      </c>
      <c r="N252" t="s">
        <v>49</v>
      </c>
      <c r="O252">
        <v>0</v>
      </c>
      <c r="P252" t="s">
        <v>50</v>
      </c>
    </row>
    <row r="253" spans="1:16" x14ac:dyDescent="0.2">
      <c r="A253">
        <v>2017</v>
      </c>
      <c r="B253" t="s">
        <v>27</v>
      </c>
      <c r="C253" t="s">
        <v>32</v>
      </c>
      <c r="D253">
        <v>5</v>
      </c>
      <c r="E253">
        <v>0</v>
      </c>
      <c r="F253" t="s">
        <v>16</v>
      </c>
      <c r="G253" t="s">
        <v>17</v>
      </c>
      <c r="H253" t="s">
        <v>48</v>
      </c>
      <c r="I253" t="s">
        <v>19</v>
      </c>
      <c r="J253" t="s">
        <v>164</v>
      </c>
      <c r="K253" t="str">
        <f t="shared" si="7"/>
        <v/>
      </c>
      <c r="L253" t="str">
        <f t="shared" si="8"/>
        <v>nonnative</v>
      </c>
      <c r="M253" t="s">
        <v>30</v>
      </c>
      <c r="N253" t="s">
        <v>49</v>
      </c>
      <c r="O253">
        <v>3</v>
      </c>
      <c r="P253" t="s">
        <v>50</v>
      </c>
    </row>
    <row r="254" spans="1:16" x14ac:dyDescent="0.2">
      <c r="A254">
        <v>2017</v>
      </c>
      <c r="B254" t="s">
        <v>27</v>
      </c>
      <c r="C254" t="s">
        <v>32</v>
      </c>
      <c r="D254">
        <v>5</v>
      </c>
      <c r="E254">
        <v>0</v>
      </c>
      <c r="F254" t="s">
        <v>16</v>
      </c>
      <c r="G254" t="s">
        <v>24</v>
      </c>
      <c r="H254" t="s">
        <v>48</v>
      </c>
      <c r="I254" t="s">
        <v>19</v>
      </c>
      <c r="J254" t="s">
        <v>164</v>
      </c>
      <c r="K254" t="str">
        <f t="shared" si="7"/>
        <v/>
      </c>
      <c r="L254" t="str">
        <f t="shared" si="8"/>
        <v>nonnative</v>
      </c>
      <c r="M254" t="s">
        <v>30</v>
      </c>
      <c r="N254" t="s">
        <v>49</v>
      </c>
      <c r="O254">
        <v>2</v>
      </c>
      <c r="P254" t="s">
        <v>50</v>
      </c>
    </row>
    <row r="255" spans="1:16" x14ac:dyDescent="0.2">
      <c r="A255">
        <v>2017</v>
      </c>
      <c r="B255" t="s">
        <v>27</v>
      </c>
      <c r="C255" t="s">
        <v>32</v>
      </c>
      <c r="D255">
        <v>5</v>
      </c>
      <c r="E255">
        <v>0</v>
      </c>
      <c r="F255" t="s">
        <v>16</v>
      </c>
      <c r="G255" t="s">
        <v>25</v>
      </c>
      <c r="H255" t="s">
        <v>48</v>
      </c>
      <c r="I255" t="s">
        <v>19</v>
      </c>
      <c r="J255" t="s">
        <v>164</v>
      </c>
      <c r="K255" t="str">
        <f t="shared" si="7"/>
        <v/>
      </c>
      <c r="L255" t="str">
        <f t="shared" si="8"/>
        <v>nonnative</v>
      </c>
      <c r="M255" t="s">
        <v>30</v>
      </c>
      <c r="N255" t="s">
        <v>49</v>
      </c>
      <c r="O255">
        <v>5</v>
      </c>
      <c r="P255" t="s">
        <v>50</v>
      </c>
    </row>
    <row r="256" spans="1:16" x14ac:dyDescent="0.2">
      <c r="A256">
        <v>2017</v>
      </c>
      <c r="B256" t="s">
        <v>27</v>
      </c>
      <c r="C256" t="s">
        <v>32</v>
      </c>
      <c r="D256">
        <v>5</v>
      </c>
      <c r="E256">
        <v>0</v>
      </c>
      <c r="F256" t="s">
        <v>16</v>
      </c>
      <c r="G256" t="s">
        <v>31</v>
      </c>
      <c r="H256" t="s">
        <v>48</v>
      </c>
      <c r="I256" t="s">
        <v>19</v>
      </c>
      <c r="J256" t="s">
        <v>164</v>
      </c>
      <c r="K256" t="str">
        <f t="shared" si="7"/>
        <v/>
      </c>
      <c r="L256" t="str">
        <f t="shared" si="8"/>
        <v>nonnative</v>
      </c>
      <c r="M256" t="s">
        <v>30</v>
      </c>
      <c r="N256" t="s">
        <v>49</v>
      </c>
      <c r="O256">
        <v>3</v>
      </c>
      <c r="P256" t="s">
        <v>50</v>
      </c>
    </row>
    <row r="257" spans="1:16" x14ac:dyDescent="0.2">
      <c r="A257">
        <v>2017</v>
      </c>
      <c r="B257" t="s">
        <v>27</v>
      </c>
      <c r="C257" t="s">
        <v>32</v>
      </c>
      <c r="D257">
        <v>6</v>
      </c>
      <c r="E257">
        <v>4</v>
      </c>
      <c r="F257" t="s">
        <v>26</v>
      </c>
      <c r="G257" t="s">
        <v>17</v>
      </c>
      <c r="H257" t="s">
        <v>48</v>
      </c>
      <c r="I257" t="s">
        <v>19</v>
      </c>
      <c r="J257" t="s">
        <v>164</v>
      </c>
      <c r="K257" t="str">
        <f t="shared" si="7"/>
        <v/>
      </c>
      <c r="L257" t="str">
        <f t="shared" si="8"/>
        <v>nonnative</v>
      </c>
      <c r="M257" t="s">
        <v>30</v>
      </c>
      <c r="N257" t="s">
        <v>49</v>
      </c>
      <c r="O257">
        <v>0</v>
      </c>
      <c r="P257" t="s">
        <v>50</v>
      </c>
    </row>
    <row r="258" spans="1:16" x14ac:dyDescent="0.2">
      <c r="A258">
        <v>2017</v>
      </c>
      <c r="B258" t="s">
        <v>27</v>
      </c>
      <c r="C258" t="s">
        <v>32</v>
      </c>
      <c r="D258">
        <v>6</v>
      </c>
      <c r="E258">
        <v>4</v>
      </c>
      <c r="F258" t="s">
        <v>26</v>
      </c>
      <c r="G258" t="s">
        <v>24</v>
      </c>
      <c r="H258" t="s">
        <v>48</v>
      </c>
      <c r="I258" t="s">
        <v>19</v>
      </c>
      <c r="J258" t="s">
        <v>164</v>
      </c>
      <c r="K258" t="str">
        <f t="shared" ref="K258:K321" si="9">IF(J258="native",J258,"")</f>
        <v/>
      </c>
      <c r="L258" t="str">
        <f t="shared" ref="L258:L321" si="10">IF(J258="nonnative",J258,"")</f>
        <v>nonnative</v>
      </c>
      <c r="M258" t="s">
        <v>30</v>
      </c>
      <c r="N258" t="s">
        <v>49</v>
      </c>
      <c r="O258">
        <v>0</v>
      </c>
      <c r="P258" t="s">
        <v>50</v>
      </c>
    </row>
    <row r="259" spans="1:16" x14ac:dyDescent="0.2">
      <c r="A259">
        <v>2017</v>
      </c>
      <c r="B259" t="s">
        <v>27</v>
      </c>
      <c r="C259" t="s">
        <v>32</v>
      </c>
      <c r="D259">
        <v>6</v>
      </c>
      <c r="E259">
        <v>4</v>
      </c>
      <c r="F259" t="s">
        <v>26</v>
      </c>
      <c r="G259" t="s">
        <v>25</v>
      </c>
      <c r="H259" t="s">
        <v>48</v>
      </c>
      <c r="I259" t="s">
        <v>19</v>
      </c>
      <c r="J259" t="s">
        <v>164</v>
      </c>
      <c r="K259" t="str">
        <f t="shared" si="9"/>
        <v/>
      </c>
      <c r="L259" t="str">
        <f t="shared" si="10"/>
        <v>nonnative</v>
      </c>
      <c r="M259" t="s">
        <v>30</v>
      </c>
      <c r="N259" t="s">
        <v>49</v>
      </c>
      <c r="O259">
        <v>0</v>
      </c>
      <c r="P259" t="s">
        <v>50</v>
      </c>
    </row>
    <row r="260" spans="1:16" x14ac:dyDescent="0.2">
      <c r="A260">
        <v>2017</v>
      </c>
      <c r="B260" t="s">
        <v>27</v>
      </c>
      <c r="C260" t="s">
        <v>32</v>
      </c>
      <c r="D260">
        <v>6</v>
      </c>
      <c r="E260">
        <v>4</v>
      </c>
      <c r="F260" t="s">
        <v>26</v>
      </c>
      <c r="G260" t="s">
        <v>31</v>
      </c>
      <c r="H260" t="s">
        <v>48</v>
      </c>
      <c r="I260" t="s">
        <v>19</v>
      </c>
      <c r="J260" t="s">
        <v>164</v>
      </c>
      <c r="K260" t="str">
        <f t="shared" si="9"/>
        <v/>
      </c>
      <c r="L260" t="str">
        <f t="shared" si="10"/>
        <v>nonnative</v>
      </c>
      <c r="M260" t="s">
        <v>30</v>
      </c>
      <c r="N260" t="s">
        <v>49</v>
      </c>
      <c r="O260">
        <v>0</v>
      </c>
      <c r="P260" t="s">
        <v>50</v>
      </c>
    </row>
    <row r="261" spans="1:16" x14ac:dyDescent="0.2">
      <c r="A261">
        <v>2017</v>
      </c>
      <c r="B261" t="s">
        <v>27</v>
      </c>
      <c r="C261" t="s">
        <v>32</v>
      </c>
      <c r="D261">
        <v>6</v>
      </c>
      <c r="E261">
        <v>0</v>
      </c>
      <c r="F261" t="s">
        <v>16</v>
      </c>
      <c r="G261" t="s">
        <v>17</v>
      </c>
      <c r="H261" t="s">
        <v>48</v>
      </c>
      <c r="I261" t="s">
        <v>19</v>
      </c>
      <c r="J261" t="s">
        <v>164</v>
      </c>
      <c r="K261" t="str">
        <f t="shared" si="9"/>
        <v/>
      </c>
      <c r="L261" t="str">
        <f t="shared" si="10"/>
        <v>nonnative</v>
      </c>
      <c r="M261" t="s">
        <v>30</v>
      </c>
      <c r="N261" t="s">
        <v>49</v>
      </c>
      <c r="O261">
        <v>0</v>
      </c>
      <c r="P261" t="s">
        <v>50</v>
      </c>
    </row>
    <row r="262" spans="1:16" x14ac:dyDescent="0.2">
      <c r="A262">
        <v>2017</v>
      </c>
      <c r="B262" t="s">
        <v>27</v>
      </c>
      <c r="C262" t="s">
        <v>32</v>
      </c>
      <c r="D262">
        <v>6</v>
      </c>
      <c r="E262">
        <v>0</v>
      </c>
      <c r="F262" t="s">
        <v>16</v>
      </c>
      <c r="G262" t="s">
        <v>24</v>
      </c>
      <c r="H262" t="s">
        <v>48</v>
      </c>
      <c r="I262" t="s">
        <v>19</v>
      </c>
      <c r="J262" t="s">
        <v>164</v>
      </c>
      <c r="K262" t="str">
        <f t="shared" si="9"/>
        <v/>
      </c>
      <c r="L262" t="str">
        <f t="shared" si="10"/>
        <v>nonnative</v>
      </c>
      <c r="M262" t="s">
        <v>30</v>
      </c>
      <c r="N262" t="s">
        <v>49</v>
      </c>
      <c r="O262">
        <v>2</v>
      </c>
      <c r="P262" t="s">
        <v>50</v>
      </c>
    </row>
    <row r="263" spans="1:16" x14ac:dyDescent="0.2">
      <c r="A263">
        <v>2017</v>
      </c>
      <c r="B263" t="s">
        <v>27</v>
      </c>
      <c r="C263" t="s">
        <v>32</v>
      </c>
      <c r="D263">
        <v>6</v>
      </c>
      <c r="E263">
        <v>0</v>
      </c>
      <c r="F263" t="s">
        <v>16</v>
      </c>
      <c r="G263" t="s">
        <v>25</v>
      </c>
      <c r="H263" t="s">
        <v>48</v>
      </c>
      <c r="I263" t="s">
        <v>19</v>
      </c>
      <c r="J263" t="s">
        <v>164</v>
      </c>
      <c r="K263" t="str">
        <f t="shared" si="9"/>
        <v/>
      </c>
      <c r="L263" t="str">
        <f t="shared" si="10"/>
        <v>nonnative</v>
      </c>
      <c r="M263" t="s">
        <v>30</v>
      </c>
      <c r="N263" t="s">
        <v>49</v>
      </c>
      <c r="O263">
        <v>1</v>
      </c>
      <c r="P263" t="s">
        <v>50</v>
      </c>
    </row>
    <row r="264" spans="1:16" x14ac:dyDescent="0.2">
      <c r="A264">
        <v>2017</v>
      </c>
      <c r="B264" t="s">
        <v>27</v>
      </c>
      <c r="C264" t="s">
        <v>32</v>
      </c>
      <c r="D264">
        <v>6</v>
      </c>
      <c r="E264">
        <v>0</v>
      </c>
      <c r="F264" t="s">
        <v>16</v>
      </c>
      <c r="G264" t="s">
        <v>31</v>
      </c>
      <c r="H264" t="s">
        <v>48</v>
      </c>
      <c r="I264" t="s">
        <v>19</v>
      </c>
      <c r="J264" t="s">
        <v>164</v>
      </c>
      <c r="K264" t="str">
        <f t="shared" si="9"/>
        <v/>
      </c>
      <c r="L264" t="str">
        <f t="shared" si="10"/>
        <v>nonnative</v>
      </c>
      <c r="M264" t="s">
        <v>30</v>
      </c>
      <c r="N264" t="s">
        <v>49</v>
      </c>
      <c r="O264">
        <v>0</v>
      </c>
      <c r="P264" t="s">
        <v>50</v>
      </c>
    </row>
    <row r="265" spans="1:16" x14ac:dyDescent="0.2">
      <c r="A265">
        <v>2017</v>
      </c>
      <c r="B265" t="s">
        <v>27</v>
      </c>
      <c r="C265" t="s">
        <v>32</v>
      </c>
      <c r="D265">
        <v>7</v>
      </c>
      <c r="E265">
        <v>4</v>
      </c>
      <c r="F265" t="s">
        <v>26</v>
      </c>
      <c r="G265" t="s">
        <v>17</v>
      </c>
      <c r="H265" t="s">
        <v>48</v>
      </c>
      <c r="I265" t="s">
        <v>19</v>
      </c>
      <c r="J265" t="s">
        <v>164</v>
      </c>
      <c r="K265" t="str">
        <f t="shared" si="9"/>
        <v/>
      </c>
      <c r="L265" t="str">
        <f t="shared" si="10"/>
        <v>nonnative</v>
      </c>
      <c r="M265" t="s">
        <v>30</v>
      </c>
      <c r="N265" t="s">
        <v>49</v>
      </c>
      <c r="O265">
        <v>0</v>
      </c>
      <c r="P265" t="s">
        <v>50</v>
      </c>
    </row>
    <row r="266" spans="1:16" x14ac:dyDescent="0.2">
      <c r="A266">
        <v>2017</v>
      </c>
      <c r="B266" t="s">
        <v>27</v>
      </c>
      <c r="C266" t="s">
        <v>32</v>
      </c>
      <c r="D266">
        <v>7</v>
      </c>
      <c r="E266">
        <v>4</v>
      </c>
      <c r="F266" t="s">
        <v>26</v>
      </c>
      <c r="G266" t="s">
        <v>24</v>
      </c>
      <c r="H266" t="s">
        <v>48</v>
      </c>
      <c r="I266" t="s">
        <v>19</v>
      </c>
      <c r="J266" t="s">
        <v>164</v>
      </c>
      <c r="K266" t="str">
        <f t="shared" si="9"/>
        <v/>
      </c>
      <c r="L266" t="str">
        <f t="shared" si="10"/>
        <v>nonnative</v>
      </c>
      <c r="M266" t="s">
        <v>30</v>
      </c>
      <c r="N266" t="s">
        <v>49</v>
      </c>
      <c r="O266">
        <v>1</v>
      </c>
      <c r="P266" t="s">
        <v>50</v>
      </c>
    </row>
    <row r="267" spans="1:16" x14ac:dyDescent="0.2">
      <c r="A267">
        <v>2017</v>
      </c>
      <c r="B267" t="s">
        <v>27</v>
      </c>
      <c r="C267" t="s">
        <v>32</v>
      </c>
      <c r="D267">
        <v>7</v>
      </c>
      <c r="E267">
        <v>4</v>
      </c>
      <c r="F267" t="s">
        <v>26</v>
      </c>
      <c r="G267" t="s">
        <v>25</v>
      </c>
      <c r="H267" t="s">
        <v>48</v>
      </c>
      <c r="I267" t="s">
        <v>19</v>
      </c>
      <c r="J267" t="s">
        <v>164</v>
      </c>
      <c r="K267" t="str">
        <f t="shared" si="9"/>
        <v/>
      </c>
      <c r="L267" t="str">
        <f t="shared" si="10"/>
        <v>nonnative</v>
      </c>
      <c r="M267" t="s">
        <v>30</v>
      </c>
      <c r="N267" t="s">
        <v>49</v>
      </c>
      <c r="O267">
        <v>0</v>
      </c>
      <c r="P267" t="s">
        <v>50</v>
      </c>
    </row>
    <row r="268" spans="1:16" x14ac:dyDescent="0.2">
      <c r="A268">
        <v>2017</v>
      </c>
      <c r="B268" t="s">
        <v>27</v>
      </c>
      <c r="C268" t="s">
        <v>32</v>
      </c>
      <c r="D268">
        <v>7</v>
      </c>
      <c r="E268">
        <v>4</v>
      </c>
      <c r="F268" t="s">
        <v>26</v>
      </c>
      <c r="G268" t="s">
        <v>31</v>
      </c>
      <c r="H268" t="s">
        <v>48</v>
      </c>
      <c r="I268" t="s">
        <v>19</v>
      </c>
      <c r="J268" t="s">
        <v>164</v>
      </c>
      <c r="K268" t="str">
        <f t="shared" si="9"/>
        <v/>
      </c>
      <c r="L268" t="str">
        <f t="shared" si="10"/>
        <v>nonnative</v>
      </c>
      <c r="M268" t="s">
        <v>30</v>
      </c>
      <c r="N268" t="s">
        <v>49</v>
      </c>
      <c r="O268">
        <v>1</v>
      </c>
      <c r="P268" t="s">
        <v>50</v>
      </c>
    </row>
    <row r="269" spans="1:16" x14ac:dyDescent="0.2">
      <c r="A269">
        <v>2017</v>
      </c>
      <c r="B269" t="s">
        <v>27</v>
      </c>
      <c r="C269" t="s">
        <v>32</v>
      </c>
      <c r="D269">
        <v>7</v>
      </c>
      <c r="E269">
        <v>0</v>
      </c>
      <c r="F269" t="s">
        <v>16</v>
      </c>
      <c r="G269" t="s">
        <v>17</v>
      </c>
      <c r="H269" t="s">
        <v>48</v>
      </c>
      <c r="I269" t="s">
        <v>19</v>
      </c>
      <c r="J269" t="s">
        <v>164</v>
      </c>
      <c r="K269" t="str">
        <f t="shared" si="9"/>
        <v/>
      </c>
      <c r="L269" t="str">
        <f t="shared" si="10"/>
        <v>nonnative</v>
      </c>
      <c r="M269" t="s">
        <v>30</v>
      </c>
      <c r="N269" t="s">
        <v>49</v>
      </c>
      <c r="O269">
        <v>1</v>
      </c>
      <c r="P269" t="s">
        <v>50</v>
      </c>
    </row>
    <row r="270" spans="1:16" x14ac:dyDescent="0.2">
      <c r="A270">
        <v>2017</v>
      </c>
      <c r="B270" t="s">
        <v>27</v>
      </c>
      <c r="C270" t="s">
        <v>32</v>
      </c>
      <c r="D270">
        <v>7</v>
      </c>
      <c r="E270">
        <v>0</v>
      </c>
      <c r="F270" t="s">
        <v>16</v>
      </c>
      <c r="G270" t="s">
        <v>24</v>
      </c>
      <c r="H270" t="s">
        <v>48</v>
      </c>
      <c r="I270" t="s">
        <v>19</v>
      </c>
      <c r="J270" t="s">
        <v>164</v>
      </c>
      <c r="K270" t="str">
        <f t="shared" si="9"/>
        <v/>
      </c>
      <c r="L270" t="str">
        <f t="shared" si="10"/>
        <v>nonnative</v>
      </c>
      <c r="M270" t="s">
        <v>30</v>
      </c>
      <c r="N270" t="s">
        <v>49</v>
      </c>
      <c r="O270">
        <v>0</v>
      </c>
      <c r="P270" t="s">
        <v>50</v>
      </c>
    </row>
    <row r="271" spans="1:16" x14ac:dyDescent="0.2">
      <c r="A271">
        <v>2017</v>
      </c>
      <c r="B271" t="s">
        <v>27</v>
      </c>
      <c r="C271" t="s">
        <v>32</v>
      </c>
      <c r="D271">
        <v>7</v>
      </c>
      <c r="E271">
        <v>0</v>
      </c>
      <c r="F271" t="s">
        <v>16</v>
      </c>
      <c r="G271" t="s">
        <v>25</v>
      </c>
      <c r="H271" t="s">
        <v>48</v>
      </c>
      <c r="I271" t="s">
        <v>19</v>
      </c>
      <c r="J271" t="s">
        <v>164</v>
      </c>
      <c r="K271" t="str">
        <f t="shared" si="9"/>
        <v/>
      </c>
      <c r="L271" t="str">
        <f t="shared" si="10"/>
        <v>nonnative</v>
      </c>
      <c r="M271" t="s">
        <v>30</v>
      </c>
      <c r="N271" t="s">
        <v>49</v>
      </c>
      <c r="O271">
        <v>2</v>
      </c>
      <c r="P271" t="s">
        <v>50</v>
      </c>
    </row>
    <row r="272" spans="1:16" x14ac:dyDescent="0.2">
      <c r="A272">
        <v>2017</v>
      </c>
      <c r="B272" t="s">
        <v>27</v>
      </c>
      <c r="C272" t="s">
        <v>32</v>
      </c>
      <c r="D272">
        <v>7</v>
      </c>
      <c r="E272">
        <v>0</v>
      </c>
      <c r="F272" t="s">
        <v>16</v>
      </c>
      <c r="G272" t="s">
        <v>31</v>
      </c>
      <c r="H272" t="s">
        <v>48</v>
      </c>
      <c r="I272" t="s">
        <v>19</v>
      </c>
      <c r="J272" t="s">
        <v>164</v>
      </c>
      <c r="K272" t="str">
        <f t="shared" si="9"/>
        <v/>
      </c>
      <c r="L272" t="str">
        <f t="shared" si="10"/>
        <v>nonnative</v>
      </c>
      <c r="M272" t="s">
        <v>30</v>
      </c>
      <c r="N272" t="s">
        <v>49</v>
      </c>
      <c r="O272">
        <v>5</v>
      </c>
      <c r="P272" t="s">
        <v>50</v>
      </c>
    </row>
    <row r="273" spans="1:15" x14ac:dyDescent="0.2">
      <c r="A273">
        <v>2017</v>
      </c>
      <c r="B273" t="s">
        <v>27</v>
      </c>
      <c r="C273" t="s">
        <v>28</v>
      </c>
      <c r="D273">
        <v>1</v>
      </c>
      <c r="E273">
        <v>4</v>
      </c>
      <c r="F273" t="s">
        <v>26</v>
      </c>
      <c r="G273" t="s">
        <v>17</v>
      </c>
      <c r="H273" t="s">
        <v>51</v>
      </c>
      <c r="I273" t="s">
        <v>43</v>
      </c>
      <c r="J273" t="s">
        <v>164</v>
      </c>
      <c r="K273" t="str">
        <f t="shared" si="9"/>
        <v/>
      </c>
      <c r="L273" t="str">
        <f t="shared" si="10"/>
        <v>nonnative</v>
      </c>
      <c r="M273" t="s">
        <v>30</v>
      </c>
      <c r="N273" t="s">
        <v>44</v>
      </c>
      <c r="O273">
        <v>0</v>
      </c>
    </row>
    <row r="274" spans="1:15" x14ac:dyDescent="0.2">
      <c r="A274">
        <v>2017</v>
      </c>
      <c r="B274" t="s">
        <v>27</v>
      </c>
      <c r="C274" t="s">
        <v>28</v>
      </c>
      <c r="D274">
        <v>1</v>
      </c>
      <c r="E274">
        <v>4</v>
      </c>
      <c r="F274" t="s">
        <v>26</v>
      </c>
      <c r="G274" t="s">
        <v>24</v>
      </c>
      <c r="H274" t="s">
        <v>51</v>
      </c>
      <c r="I274" t="s">
        <v>43</v>
      </c>
      <c r="J274" t="s">
        <v>164</v>
      </c>
      <c r="K274" t="str">
        <f t="shared" si="9"/>
        <v/>
      </c>
      <c r="L274" t="str">
        <f t="shared" si="10"/>
        <v>nonnative</v>
      </c>
      <c r="M274" t="s">
        <v>30</v>
      </c>
      <c r="N274" t="s">
        <v>44</v>
      </c>
      <c r="O274">
        <v>0</v>
      </c>
    </row>
    <row r="275" spans="1:15" x14ac:dyDescent="0.2">
      <c r="A275">
        <v>2017</v>
      </c>
      <c r="B275" t="s">
        <v>27</v>
      </c>
      <c r="C275" t="s">
        <v>28</v>
      </c>
      <c r="D275">
        <v>1</v>
      </c>
      <c r="E275">
        <v>4</v>
      </c>
      <c r="F275" t="s">
        <v>26</v>
      </c>
      <c r="G275" t="s">
        <v>25</v>
      </c>
      <c r="H275" t="s">
        <v>51</v>
      </c>
      <c r="I275" t="s">
        <v>43</v>
      </c>
      <c r="J275" t="s">
        <v>164</v>
      </c>
      <c r="K275" t="str">
        <f t="shared" si="9"/>
        <v/>
      </c>
      <c r="L275" t="str">
        <f t="shared" si="10"/>
        <v>nonnative</v>
      </c>
      <c r="M275" t="s">
        <v>30</v>
      </c>
      <c r="N275" t="s">
        <v>44</v>
      </c>
      <c r="O275">
        <v>0</v>
      </c>
    </row>
    <row r="276" spans="1:15" x14ac:dyDescent="0.2">
      <c r="A276">
        <v>2017</v>
      </c>
      <c r="B276" t="s">
        <v>27</v>
      </c>
      <c r="C276" t="s">
        <v>28</v>
      </c>
      <c r="D276">
        <v>1</v>
      </c>
      <c r="E276">
        <v>4</v>
      </c>
      <c r="F276" t="s">
        <v>26</v>
      </c>
      <c r="G276" t="s">
        <v>31</v>
      </c>
      <c r="H276" t="s">
        <v>51</v>
      </c>
      <c r="I276" t="s">
        <v>43</v>
      </c>
      <c r="J276" t="s">
        <v>164</v>
      </c>
      <c r="K276" t="str">
        <f t="shared" si="9"/>
        <v/>
      </c>
      <c r="L276" t="str">
        <f t="shared" si="10"/>
        <v>nonnative</v>
      </c>
      <c r="M276" t="s">
        <v>30</v>
      </c>
      <c r="N276" t="s">
        <v>44</v>
      </c>
      <c r="O276">
        <v>0</v>
      </c>
    </row>
    <row r="277" spans="1:15" x14ac:dyDescent="0.2">
      <c r="A277">
        <v>2017</v>
      </c>
      <c r="B277" t="s">
        <v>27</v>
      </c>
      <c r="C277" t="s">
        <v>28</v>
      </c>
      <c r="D277">
        <v>1</v>
      </c>
      <c r="E277">
        <v>0</v>
      </c>
      <c r="F277" t="s">
        <v>16</v>
      </c>
      <c r="G277" t="s">
        <v>17</v>
      </c>
      <c r="H277" t="s">
        <v>51</v>
      </c>
      <c r="I277" t="s">
        <v>43</v>
      </c>
      <c r="J277" t="s">
        <v>164</v>
      </c>
      <c r="K277" t="str">
        <f t="shared" si="9"/>
        <v/>
      </c>
      <c r="L277" t="str">
        <f t="shared" si="10"/>
        <v>nonnative</v>
      </c>
      <c r="M277" t="s">
        <v>30</v>
      </c>
      <c r="N277" t="s">
        <v>44</v>
      </c>
      <c r="O277">
        <v>0</v>
      </c>
    </row>
    <row r="278" spans="1:15" x14ac:dyDescent="0.2">
      <c r="A278">
        <v>2017</v>
      </c>
      <c r="B278" t="s">
        <v>27</v>
      </c>
      <c r="C278" t="s">
        <v>28</v>
      </c>
      <c r="D278">
        <v>1</v>
      </c>
      <c r="E278">
        <v>0</v>
      </c>
      <c r="F278" t="s">
        <v>16</v>
      </c>
      <c r="G278" t="s">
        <v>24</v>
      </c>
      <c r="H278" t="s">
        <v>51</v>
      </c>
      <c r="I278" t="s">
        <v>43</v>
      </c>
      <c r="J278" t="s">
        <v>164</v>
      </c>
      <c r="K278" t="str">
        <f t="shared" si="9"/>
        <v/>
      </c>
      <c r="L278" t="str">
        <f t="shared" si="10"/>
        <v>nonnative</v>
      </c>
      <c r="M278" t="s">
        <v>30</v>
      </c>
      <c r="N278" t="s">
        <v>44</v>
      </c>
      <c r="O278">
        <v>0</v>
      </c>
    </row>
    <row r="279" spans="1:15" x14ac:dyDescent="0.2">
      <c r="A279">
        <v>2017</v>
      </c>
      <c r="B279" t="s">
        <v>27</v>
      </c>
      <c r="C279" t="s">
        <v>28</v>
      </c>
      <c r="D279">
        <v>1</v>
      </c>
      <c r="E279">
        <v>0</v>
      </c>
      <c r="F279" t="s">
        <v>16</v>
      </c>
      <c r="G279" t="s">
        <v>25</v>
      </c>
      <c r="H279" t="s">
        <v>51</v>
      </c>
      <c r="I279" t="s">
        <v>43</v>
      </c>
      <c r="J279" t="s">
        <v>164</v>
      </c>
      <c r="K279" t="str">
        <f t="shared" si="9"/>
        <v/>
      </c>
      <c r="L279" t="str">
        <f t="shared" si="10"/>
        <v>nonnative</v>
      </c>
      <c r="M279" t="s">
        <v>30</v>
      </c>
      <c r="N279" t="s">
        <v>44</v>
      </c>
      <c r="O279">
        <v>0</v>
      </c>
    </row>
    <row r="280" spans="1:15" x14ac:dyDescent="0.2">
      <c r="A280">
        <v>2017</v>
      </c>
      <c r="B280" t="s">
        <v>27</v>
      </c>
      <c r="C280" t="s">
        <v>28</v>
      </c>
      <c r="D280">
        <v>1</v>
      </c>
      <c r="E280">
        <v>0</v>
      </c>
      <c r="F280" t="s">
        <v>16</v>
      </c>
      <c r="G280" t="s">
        <v>31</v>
      </c>
      <c r="H280" t="s">
        <v>51</v>
      </c>
      <c r="I280" t="s">
        <v>43</v>
      </c>
      <c r="J280" t="s">
        <v>164</v>
      </c>
      <c r="K280" t="str">
        <f t="shared" si="9"/>
        <v/>
      </c>
      <c r="L280" t="str">
        <f t="shared" si="10"/>
        <v>nonnative</v>
      </c>
      <c r="M280" t="s">
        <v>30</v>
      </c>
      <c r="N280" t="s">
        <v>44</v>
      </c>
      <c r="O280">
        <v>0</v>
      </c>
    </row>
    <row r="281" spans="1:15" x14ac:dyDescent="0.2">
      <c r="A281">
        <v>2017</v>
      </c>
      <c r="B281" t="s">
        <v>27</v>
      </c>
      <c r="C281" t="s">
        <v>28</v>
      </c>
      <c r="D281">
        <v>2</v>
      </c>
      <c r="E281">
        <v>4</v>
      </c>
      <c r="F281" t="s">
        <v>26</v>
      </c>
      <c r="G281" t="s">
        <v>17</v>
      </c>
      <c r="H281" t="s">
        <v>51</v>
      </c>
      <c r="I281" t="s">
        <v>43</v>
      </c>
      <c r="J281" t="s">
        <v>164</v>
      </c>
      <c r="K281" t="str">
        <f t="shared" si="9"/>
        <v/>
      </c>
      <c r="L281" t="str">
        <f t="shared" si="10"/>
        <v>nonnative</v>
      </c>
      <c r="M281" t="s">
        <v>30</v>
      </c>
      <c r="N281" t="s">
        <v>44</v>
      </c>
      <c r="O281">
        <v>0</v>
      </c>
    </row>
    <row r="282" spans="1:15" x14ac:dyDescent="0.2">
      <c r="A282">
        <v>2017</v>
      </c>
      <c r="B282" t="s">
        <v>27</v>
      </c>
      <c r="C282" t="s">
        <v>28</v>
      </c>
      <c r="D282">
        <v>2</v>
      </c>
      <c r="E282">
        <v>4</v>
      </c>
      <c r="F282" t="s">
        <v>26</v>
      </c>
      <c r="G282" t="s">
        <v>24</v>
      </c>
      <c r="H282" t="s">
        <v>51</v>
      </c>
      <c r="I282" t="s">
        <v>43</v>
      </c>
      <c r="J282" t="s">
        <v>164</v>
      </c>
      <c r="K282" t="str">
        <f t="shared" si="9"/>
        <v/>
      </c>
      <c r="L282" t="str">
        <f t="shared" si="10"/>
        <v>nonnative</v>
      </c>
      <c r="M282" t="s">
        <v>30</v>
      </c>
      <c r="N282" t="s">
        <v>44</v>
      </c>
      <c r="O282">
        <v>0</v>
      </c>
    </row>
    <row r="283" spans="1:15" x14ac:dyDescent="0.2">
      <c r="A283">
        <v>2017</v>
      </c>
      <c r="B283" t="s">
        <v>27</v>
      </c>
      <c r="C283" t="s">
        <v>28</v>
      </c>
      <c r="D283">
        <v>2</v>
      </c>
      <c r="E283">
        <v>4</v>
      </c>
      <c r="F283" t="s">
        <v>26</v>
      </c>
      <c r="G283" t="s">
        <v>25</v>
      </c>
      <c r="H283" t="s">
        <v>51</v>
      </c>
      <c r="I283" t="s">
        <v>43</v>
      </c>
      <c r="J283" t="s">
        <v>164</v>
      </c>
      <c r="K283" t="str">
        <f t="shared" si="9"/>
        <v/>
      </c>
      <c r="L283" t="str">
        <f t="shared" si="10"/>
        <v>nonnative</v>
      </c>
      <c r="M283" t="s">
        <v>30</v>
      </c>
      <c r="N283" t="s">
        <v>44</v>
      </c>
      <c r="O283">
        <v>0</v>
      </c>
    </row>
    <row r="284" spans="1:15" x14ac:dyDescent="0.2">
      <c r="A284">
        <v>2017</v>
      </c>
      <c r="B284" t="s">
        <v>27</v>
      </c>
      <c r="C284" t="s">
        <v>28</v>
      </c>
      <c r="D284">
        <v>2</v>
      </c>
      <c r="E284">
        <v>4</v>
      </c>
      <c r="F284" t="s">
        <v>26</v>
      </c>
      <c r="G284" t="s">
        <v>31</v>
      </c>
      <c r="H284" t="s">
        <v>51</v>
      </c>
      <c r="I284" t="s">
        <v>43</v>
      </c>
      <c r="J284" t="s">
        <v>164</v>
      </c>
      <c r="K284" t="str">
        <f t="shared" si="9"/>
        <v/>
      </c>
      <c r="L284" t="str">
        <f t="shared" si="10"/>
        <v>nonnative</v>
      </c>
      <c r="M284" t="s">
        <v>30</v>
      </c>
      <c r="N284" t="s">
        <v>44</v>
      </c>
      <c r="O284">
        <v>0</v>
      </c>
    </row>
    <row r="285" spans="1:15" x14ac:dyDescent="0.2">
      <c r="A285">
        <v>2017</v>
      </c>
      <c r="B285" t="s">
        <v>27</v>
      </c>
      <c r="C285" t="s">
        <v>28</v>
      </c>
      <c r="D285">
        <v>2</v>
      </c>
      <c r="E285">
        <v>0</v>
      </c>
      <c r="F285" t="s">
        <v>16</v>
      </c>
      <c r="G285" t="s">
        <v>17</v>
      </c>
      <c r="H285" t="s">
        <v>51</v>
      </c>
      <c r="I285" t="s">
        <v>43</v>
      </c>
      <c r="J285" t="s">
        <v>164</v>
      </c>
      <c r="K285" t="str">
        <f t="shared" si="9"/>
        <v/>
      </c>
      <c r="L285" t="str">
        <f t="shared" si="10"/>
        <v>nonnative</v>
      </c>
      <c r="M285" t="s">
        <v>30</v>
      </c>
      <c r="N285" t="s">
        <v>44</v>
      </c>
      <c r="O285">
        <v>1</v>
      </c>
    </row>
    <row r="286" spans="1:15" x14ac:dyDescent="0.2">
      <c r="A286">
        <v>2017</v>
      </c>
      <c r="B286" t="s">
        <v>27</v>
      </c>
      <c r="C286" t="s">
        <v>28</v>
      </c>
      <c r="D286">
        <v>2</v>
      </c>
      <c r="E286">
        <v>0</v>
      </c>
      <c r="F286" t="s">
        <v>16</v>
      </c>
      <c r="G286" t="s">
        <v>24</v>
      </c>
      <c r="H286" t="s">
        <v>51</v>
      </c>
      <c r="I286" t="s">
        <v>43</v>
      </c>
      <c r="J286" t="s">
        <v>164</v>
      </c>
      <c r="K286" t="str">
        <f t="shared" si="9"/>
        <v/>
      </c>
      <c r="L286" t="str">
        <f t="shared" si="10"/>
        <v>nonnative</v>
      </c>
      <c r="M286" t="s">
        <v>30</v>
      </c>
      <c r="N286" t="s">
        <v>44</v>
      </c>
      <c r="O286">
        <v>0</v>
      </c>
    </row>
    <row r="287" spans="1:15" x14ac:dyDescent="0.2">
      <c r="A287">
        <v>2017</v>
      </c>
      <c r="B287" t="s">
        <v>27</v>
      </c>
      <c r="C287" t="s">
        <v>28</v>
      </c>
      <c r="D287">
        <v>2</v>
      </c>
      <c r="E287">
        <v>0</v>
      </c>
      <c r="F287" t="s">
        <v>16</v>
      </c>
      <c r="G287" t="s">
        <v>25</v>
      </c>
      <c r="H287" t="s">
        <v>51</v>
      </c>
      <c r="I287" t="s">
        <v>43</v>
      </c>
      <c r="J287" t="s">
        <v>164</v>
      </c>
      <c r="K287" t="str">
        <f t="shared" si="9"/>
        <v/>
      </c>
      <c r="L287" t="str">
        <f t="shared" si="10"/>
        <v>nonnative</v>
      </c>
      <c r="M287" t="s">
        <v>30</v>
      </c>
      <c r="N287" t="s">
        <v>44</v>
      </c>
      <c r="O287">
        <v>1</v>
      </c>
    </row>
    <row r="288" spans="1:15" x14ac:dyDescent="0.2">
      <c r="A288">
        <v>2017</v>
      </c>
      <c r="B288" t="s">
        <v>27</v>
      </c>
      <c r="C288" t="s">
        <v>28</v>
      </c>
      <c r="D288">
        <v>2</v>
      </c>
      <c r="E288">
        <v>0</v>
      </c>
      <c r="F288" t="s">
        <v>16</v>
      </c>
      <c r="G288" t="s">
        <v>31</v>
      </c>
      <c r="H288" t="s">
        <v>51</v>
      </c>
      <c r="I288" t="s">
        <v>43</v>
      </c>
      <c r="J288" t="s">
        <v>164</v>
      </c>
      <c r="K288" t="str">
        <f t="shared" si="9"/>
        <v/>
      </c>
      <c r="L288" t="str">
        <f t="shared" si="10"/>
        <v>nonnative</v>
      </c>
      <c r="M288" t="s">
        <v>30</v>
      </c>
      <c r="N288" t="s">
        <v>44</v>
      </c>
      <c r="O288">
        <v>0</v>
      </c>
    </row>
    <row r="289" spans="1:15" x14ac:dyDescent="0.2">
      <c r="A289">
        <v>2017</v>
      </c>
      <c r="B289" t="s">
        <v>27</v>
      </c>
      <c r="C289" t="s">
        <v>28</v>
      </c>
      <c r="D289">
        <v>3</v>
      </c>
      <c r="E289">
        <v>4</v>
      </c>
      <c r="F289" t="s">
        <v>26</v>
      </c>
      <c r="G289" t="s">
        <v>17</v>
      </c>
      <c r="H289" t="s">
        <v>51</v>
      </c>
      <c r="I289" t="s">
        <v>43</v>
      </c>
      <c r="J289" t="s">
        <v>164</v>
      </c>
      <c r="K289" t="str">
        <f t="shared" si="9"/>
        <v/>
      </c>
      <c r="L289" t="str">
        <f t="shared" si="10"/>
        <v>nonnative</v>
      </c>
      <c r="M289" t="s">
        <v>30</v>
      </c>
      <c r="N289" t="s">
        <v>44</v>
      </c>
      <c r="O289">
        <v>0</v>
      </c>
    </row>
    <row r="290" spans="1:15" x14ac:dyDescent="0.2">
      <c r="A290">
        <v>2017</v>
      </c>
      <c r="B290" t="s">
        <v>27</v>
      </c>
      <c r="C290" t="s">
        <v>28</v>
      </c>
      <c r="D290">
        <v>3</v>
      </c>
      <c r="E290">
        <v>4</v>
      </c>
      <c r="F290" t="s">
        <v>26</v>
      </c>
      <c r="G290" t="s">
        <v>24</v>
      </c>
      <c r="H290" t="s">
        <v>51</v>
      </c>
      <c r="I290" t="s">
        <v>43</v>
      </c>
      <c r="J290" t="s">
        <v>164</v>
      </c>
      <c r="K290" t="str">
        <f t="shared" si="9"/>
        <v/>
      </c>
      <c r="L290" t="str">
        <f t="shared" si="10"/>
        <v>nonnative</v>
      </c>
      <c r="M290" t="s">
        <v>30</v>
      </c>
      <c r="N290" t="s">
        <v>44</v>
      </c>
      <c r="O290">
        <v>0</v>
      </c>
    </row>
    <row r="291" spans="1:15" x14ac:dyDescent="0.2">
      <c r="A291">
        <v>2017</v>
      </c>
      <c r="B291" t="s">
        <v>27</v>
      </c>
      <c r="C291" t="s">
        <v>28</v>
      </c>
      <c r="D291">
        <v>3</v>
      </c>
      <c r="E291">
        <v>4</v>
      </c>
      <c r="F291" t="s">
        <v>26</v>
      </c>
      <c r="G291" t="s">
        <v>25</v>
      </c>
      <c r="H291" t="s">
        <v>51</v>
      </c>
      <c r="I291" t="s">
        <v>43</v>
      </c>
      <c r="J291" t="s">
        <v>164</v>
      </c>
      <c r="K291" t="str">
        <f t="shared" si="9"/>
        <v/>
      </c>
      <c r="L291" t="str">
        <f t="shared" si="10"/>
        <v>nonnative</v>
      </c>
      <c r="M291" t="s">
        <v>30</v>
      </c>
      <c r="N291" t="s">
        <v>44</v>
      </c>
      <c r="O291">
        <v>0</v>
      </c>
    </row>
    <row r="292" spans="1:15" x14ac:dyDescent="0.2">
      <c r="A292">
        <v>2017</v>
      </c>
      <c r="B292" t="s">
        <v>27</v>
      </c>
      <c r="C292" t="s">
        <v>28</v>
      </c>
      <c r="D292">
        <v>3</v>
      </c>
      <c r="E292">
        <v>4</v>
      </c>
      <c r="F292" t="s">
        <v>26</v>
      </c>
      <c r="G292" t="s">
        <v>31</v>
      </c>
      <c r="H292" t="s">
        <v>51</v>
      </c>
      <c r="I292" t="s">
        <v>43</v>
      </c>
      <c r="J292" t="s">
        <v>164</v>
      </c>
      <c r="K292" t="str">
        <f t="shared" si="9"/>
        <v/>
      </c>
      <c r="L292" t="str">
        <f t="shared" si="10"/>
        <v>nonnative</v>
      </c>
      <c r="M292" t="s">
        <v>30</v>
      </c>
      <c r="N292" t="s">
        <v>44</v>
      </c>
      <c r="O292">
        <v>0</v>
      </c>
    </row>
    <row r="293" spans="1:15" x14ac:dyDescent="0.2">
      <c r="A293">
        <v>2017</v>
      </c>
      <c r="B293" t="s">
        <v>27</v>
      </c>
      <c r="C293" t="s">
        <v>28</v>
      </c>
      <c r="D293">
        <v>3</v>
      </c>
      <c r="E293">
        <v>0</v>
      </c>
      <c r="F293" t="s">
        <v>16</v>
      </c>
      <c r="G293" t="s">
        <v>17</v>
      </c>
      <c r="H293" t="s">
        <v>51</v>
      </c>
      <c r="I293" t="s">
        <v>43</v>
      </c>
      <c r="J293" t="s">
        <v>164</v>
      </c>
      <c r="K293" t="str">
        <f t="shared" si="9"/>
        <v/>
      </c>
      <c r="L293" t="str">
        <f t="shared" si="10"/>
        <v>nonnative</v>
      </c>
      <c r="M293" t="s">
        <v>30</v>
      </c>
      <c r="N293" t="s">
        <v>44</v>
      </c>
      <c r="O293">
        <v>0</v>
      </c>
    </row>
    <row r="294" spans="1:15" x14ac:dyDescent="0.2">
      <c r="A294">
        <v>2017</v>
      </c>
      <c r="B294" t="s">
        <v>27</v>
      </c>
      <c r="C294" t="s">
        <v>28</v>
      </c>
      <c r="D294">
        <v>3</v>
      </c>
      <c r="E294">
        <v>0</v>
      </c>
      <c r="F294" t="s">
        <v>16</v>
      </c>
      <c r="G294" t="s">
        <v>24</v>
      </c>
      <c r="H294" t="s">
        <v>51</v>
      </c>
      <c r="I294" t="s">
        <v>43</v>
      </c>
      <c r="J294" t="s">
        <v>164</v>
      </c>
      <c r="K294" t="str">
        <f t="shared" si="9"/>
        <v/>
      </c>
      <c r="L294" t="str">
        <f t="shared" si="10"/>
        <v>nonnative</v>
      </c>
      <c r="M294" t="s">
        <v>30</v>
      </c>
      <c r="N294" t="s">
        <v>44</v>
      </c>
      <c r="O294">
        <v>0</v>
      </c>
    </row>
    <row r="295" spans="1:15" x14ac:dyDescent="0.2">
      <c r="A295">
        <v>2017</v>
      </c>
      <c r="B295" t="s">
        <v>27</v>
      </c>
      <c r="C295" t="s">
        <v>28</v>
      </c>
      <c r="D295">
        <v>3</v>
      </c>
      <c r="E295">
        <v>0</v>
      </c>
      <c r="F295" t="s">
        <v>16</v>
      </c>
      <c r="G295" t="s">
        <v>25</v>
      </c>
      <c r="H295" t="s">
        <v>51</v>
      </c>
      <c r="I295" t="s">
        <v>43</v>
      </c>
      <c r="J295" t="s">
        <v>164</v>
      </c>
      <c r="K295" t="str">
        <f t="shared" si="9"/>
        <v/>
      </c>
      <c r="L295" t="str">
        <f t="shared" si="10"/>
        <v>nonnative</v>
      </c>
      <c r="M295" t="s">
        <v>30</v>
      </c>
      <c r="N295" t="s">
        <v>44</v>
      </c>
      <c r="O295">
        <v>0</v>
      </c>
    </row>
    <row r="296" spans="1:15" x14ac:dyDescent="0.2">
      <c r="A296">
        <v>2017</v>
      </c>
      <c r="B296" t="s">
        <v>27</v>
      </c>
      <c r="C296" t="s">
        <v>28</v>
      </c>
      <c r="D296">
        <v>3</v>
      </c>
      <c r="E296">
        <v>0</v>
      </c>
      <c r="F296" t="s">
        <v>16</v>
      </c>
      <c r="G296" t="s">
        <v>31</v>
      </c>
      <c r="H296" t="s">
        <v>51</v>
      </c>
      <c r="I296" t="s">
        <v>43</v>
      </c>
      <c r="J296" t="s">
        <v>164</v>
      </c>
      <c r="K296" t="str">
        <f t="shared" si="9"/>
        <v/>
      </c>
      <c r="L296" t="str">
        <f t="shared" si="10"/>
        <v>nonnative</v>
      </c>
      <c r="M296" t="s">
        <v>30</v>
      </c>
      <c r="N296" t="s">
        <v>44</v>
      </c>
      <c r="O296">
        <v>0</v>
      </c>
    </row>
    <row r="297" spans="1:15" x14ac:dyDescent="0.2">
      <c r="A297">
        <v>2017</v>
      </c>
      <c r="B297" t="s">
        <v>27</v>
      </c>
      <c r="C297" t="s">
        <v>28</v>
      </c>
      <c r="D297">
        <v>4</v>
      </c>
      <c r="E297">
        <v>4</v>
      </c>
      <c r="F297" t="s">
        <v>26</v>
      </c>
      <c r="G297" t="s">
        <v>17</v>
      </c>
      <c r="H297" t="s">
        <v>51</v>
      </c>
      <c r="I297" t="s">
        <v>43</v>
      </c>
      <c r="J297" t="s">
        <v>164</v>
      </c>
      <c r="K297" t="str">
        <f t="shared" si="9"/>
        <v/>
      </c>
      <c r="L297" t="str">
        <f t="shared" si="10"/>
        <v>nonnative</v>
      </c>
      <c r="M297" t="s">
        <v>30</v>
      </c>
      <c r="N297" t="s">
        <v>44</v>
      </c>
      <c r="O297">
        <v>0</v>
      </c>
    </row>
    <row r="298" spans="1:15" x14ac:dyDescent="0.2">
      <c r="A298">
        <v>2017</v>
      </c>
      <c r="B298" t="s">
        <v>27</v>
      </c>
      <c r="C298" t="s">
        <v>28</v>
      </c>
      <c r="D298">
        <v>4</v>
      </c>
      <c r="E298">
        <v>4</v>
      </c>
      <c r="F298" t="s">
        <v>26</v>
      </c>
      <c r="G298" t="s">
        <v>24</v>
      </c>
      <c r="H298" t="s">
        <v>51</v>
      </c>
      <c r="I298" t="s">
        <v>43</v>
      </c>
      <c r="J298" t="s">
        <v>164</v>
      </c>
      <c r="K298" t="str">
        <f t="shared" si="9"/>
        <v/>
      </c>
      <c r="L298" t="str">
        <f t="shared" si="10"/>
        <v>nonnative</v>
      </c>
      <c r="M298" t="s">
        <v>30</v>
      </c>
      <c r="N298" t="s">
        <v>44</v>
      </c>
      <c r="O298">
        <v>0</v>
      </c>
    </row>
    <row r="299" spans="1:15" x14ac:dyDescent="0.2">
      <c r="A299">
        <v>2017</v>
      </c>
      <c r="B299" t="s">
        <v>27</v>
      </c>
      <c r="C299" t="s">
        <v>28</v>
      </c>
      <c r="D299">
        <v>4</v>
      </c>
      <c r="E299">
        <v>4</v>
      </c>
      <c r="F299" t="s">
        <v>26</v>
      </c>
      <c r="G299" t="s">
        <v>25</v>
      </c>
      <c r="H299" t="s">
        <v>51</v>
      </c>
      <c r="I299" t="s">
        <v>43</v>
      </c>
      <c r="J299" t="s">
        <v>164</v>
      </c>
      <c r="K299" t="str">
        <f t="shared" si="9"/>
        <v/>
      </c>
      <c r="L299" t="str">
        <f t="shared" si="10"/>
        <v>nonnative</v>
      </c>
      <c r="M299" t="s">
        <v>30</v>
      </c>
      <c r="N299" t="s">
        <v>44</v>
      </c>
      <c r="O299">
        <v>0</v>
      </c>
    </row>
    <row r="300" spans="1:15" x14ac:dyDescent="0.2">
      <c r="A300">
        <v>2017</v>
      </c>
      <c r="B300" t="s">
        <v>27</v>
      </c>
      <c r="C300" t="s">
        <v>28</v>
      </c>
      <c r="D300">
        <v>4</v>
      </c>
      <c r="E300">
        <v>4</v>
      </c>
      <c r="F300" t="s">
        <v>26</v>
      </c>
      <c r="G300" t="s">
        <v>31</v>
      </c>
      <c r="H300" t="s">
        <v>51</v>
      </c>
      <c r="I300" t="s">
        <v>43</v>
      </c>
      <c r="J300" t="s">
        <v>164</v>
      </c>
      <c r="K300" t="str">
        <f t="shared" si="9"/>
        <v/>
      </c>
      <c r="L300" t="str">
        <f t="shared" si="10"/>
        <v>nonnative</v>
      </c>
      <c r="M300" t="s">
        <v>30</v>
      </c>
      <c r="N300" t="s">
        <v>44</v>
      </c>
      <c r="O300">
        <v>0</v>
      </c>
    </row>
    <row r="301" spans="1:15" x14ac:dyDescent="0.2">
      <c r="A301">
        <v>2017</v>
      </c>
      <c r="B301" t="s">
        <v>27</v>
      </c>
      <c r="C301" t="s">
        <v>28</v>
      </c>
      <c r="D301">
        <v>4</v>
      </c>
      <c r="E301">
        <v>0</v>
      </c>
      <c r="F301" t="s">
        <v>16</v>
      </c>
      <c r="G301" t="s">
        <v>17</v>
      </c>
      <c r="H301" t="s">
        <v>51</v>
      </c>
      <c r="I301" t="s">
        <v>43</v>
      </c>
      <c r="J301" t="s">
        <v>164</v>
      </c>
      <c r="K301" t="str">
        <f t="shared" si="9"/>
        <v/>
      </c>
      <c r="L301" t="str">
        <f t="shared" si="10"/>
        <v>nonnative</v>
      </c>
      <c r="M301" t="s">
        <v>30</v>
      </c>
      <c r="N301" t="s">
        <v>44</v>
      </c>
      <c r="O301">
        <v>0</v>
      </c>
    </row>
    <row r="302" spans="1:15" x14ac:dyDescent="0.2">
      <c r="A302">
        <v>2017</v>
      </c>
      <c r="B302" t="s">
        <v>27</v>
      </c>
      <c r="C302" t="s">
        <v>28</v>
      </c>
      <c r="D302">
        <v>4</v>
      </c>
      <c r="E302">
        <v>0</v>
      </c>
      <c r="F302" t="s">
        <v>16</v>
      </c>
      <c r="G302" t="s">
        <v>24</v>
      </c>
      <c r="H302" t="s">
        <v>51</v>
      </c>
      <c r="I302" t="s">
        <v>43</v>
      </c>
      <c r="J302" t="s">
        <v>164</v>
      </c>
      <c r="K302" t="str">
        <f t="shared" si="9"/>
        <v/>
      </c>
      <c r="L302" t="str">
        <f t="shared" si="10"/>
        <v>nonnative</v>
      </c>
      <c r="M302" t="s">
        <v>30</v>
      </c>
      <c r="N302" t="s">
        <v>44</v>
      </c>
      <c r="O302">
        <v>0</v>
      </c>
    </row>
    <row r="303" spans="1:15" x14ac:dyDescent="0.2">
      <c r="A303">
        <v>2017</v>
      </c>
      <c r="B303" t="s">
        <v>27</v>
      </c>
      <c r="C303" t="s">
        <v>28</v>
      </c>
      <c r="D303">
        <v>4</v>
      </c>
      <c r="E303">
        <v>0</v>
      </c>
      <c r="F303" t="s">
        <v>16</v>
      </c>
      <c r="G303" t="s">
        <v>25</v>
      </c>
      <c r="H303" t="s">
        <v>51</v>
      </c>
      <c r="I303" t="s">
        <v>43</v>
      </c>
      <c r="J303" t="s">
        <v>164</v>
      </c>
      <c r="K303" t="str">
        <f t="shared" si="9"/>
        <v/>
      </c>
      <c r="L303" t="str">
        <f t="shared" si="10"/>
        <v>nonnative</v>
      </c>
      <c r="M303" t="s">
        <v>30</v>
      </c>
      <c r="N303" t="s">
        <v>44</v>
      </c>
      <c r="O303">
        <v>0</v>
      </c>
    </row>
    <row r="304" spans="1:15" x14ac:dyDescent="0.2">
      <c r="A304">
        <v>2017</v>
      </c>
      <c r="B304" t="s">
        <v>27</v>
      </c>
      <c r="C304" t="s">
        <v>28</v>
      </c>
      <c r="D304">
        <v>4</v>
      </c>
      <c r="E304">
        <v>0</v>
      </c>
      <c r="F304" t="s">
        <v>16</v>
      </c>
      <c r="G304" t="s">
        <v>31</v>
      </c>
      <c r="H304" t="s">
        <v>51</v>
      </c>
      <c r="I304" t="s">
        <v>43</v>
      </c>
      <c r="J304" t="s">
        <v>164</v>
      </c>
      <c r="K304" t="str">
        <f t="shared" si="9"/>
        <v/>
      </c>
      <c r="L304" t="str">
        <f t="shared" si="10"/>
        <v>nonnative</v>
      </c>
      <c r="M304" t="s">
        <v>30</v>
      </c>
      <c r="N304" t="s">
        <v>44</v>
      </c>
      <c r="O304">
        <v>0</v>
      </c>
    </row>
    <row r="305" spans="1:15" x14ac:dyDescent="0.2">
      <c r="A305">
        <v>2017</v>
      </c>
      <c r="B305" t="s">
        <v>27</v>
      </c>
      <c r="C305" t="s">
        <v>32</v>
      </c>
      <c r="D305">
        <v>5</v>
      </c>
      <c r="E305">
        <v>4</v>
      </c>
      <c r="F305" t="s">
        <v>26</v>
      </c>
      <c r="G305" t="s">
        <v>17</v>
      </c>
      <c r="H305" t="s">
        <v>51</v>
      </c>
      <c r="I305" t="s">
        <v>43</v>
      </c>
      <c r="J305" t="s">
        <v>164</v>
      </c>
      <c r="K305" t="str">
        <f t="shared" si="9"/>
        <v/>
      </c>
      <c r="L305" t="str">
        <f t="shared" si="10"/>
        <v>nonnative</v>
      </c>
      <c r="M305" t="s">
        <v>30</v>
      </c>
      <c r="N305" t="s">
        <v>44</v>
      </c>
      <c r="O305">
        <v>0</v>
      </c>
    </row>
    <row r="306" spans="1:15" x14ac:dyDescent="0.2">
      <c r="A306">
        <v>2017</v>
      </c>
      <c r="B306" t="s">
        <v>27</v>
      </c>
      <c r="C306" t="s">
        <v>32</v>
      </c>
      <c r="D306">
        <v>5</v>
      </c>
      <c r="E306">
        <v>4</v>
      </c>
      <c r="F306" t="s">
        <v>26</v>
      </c>
      <c r="G306" t="s">
        <v>24</v>
      </c>
      <c r="H306" t="s">
        <v>51</v>
      </c>
      <c r="I306" t="s">
        <v>43</v>
      </c>
      <c r="J306" t="s">
        <v>164</v>
      </c>
      <c r="K306" t="str">
        <f t="shared" si="9"/>
        <v/>
      </c>
      <c r="L306" t="str">
        <f t="shared" si="10"/>
        <v>nonnative</v>
      </c>
      <c r="M306" t="s">
        <v>30</v>
      </c>
      <c r="N306" t="s">
        <v>44</v>
      </c>
      <c r="O306">
        <v>0</v>
      </c>
    </row>
    <row r="307" spans="1:15" x14ac:dyDescent="0.2">
      <c r="A307">
        <v>2017</v>
      </c>
      <c r="B307" t="s">
        <v>27</v>
      </c>
      <c r="C307" t="s">
        <v>32</v>
      </c>
      <c r="D307">
        <v>5</v>
      </c>
      <c r="E307">
        <v>4</v>
      </c>
      <c r="F307" t="s">
        <v>26</v>
      </c>
      <c r="G307" t="s">
        <v>25</v>
      </c>
      <c r="H307" t="s">
        <v>51</v>
      </c>
      <c r="I307" t="s">
        <v>43</v>
      </c>
      <c r="J307" t="s">
        <v>164</v>
      </c>
      <c r="K307" t="str">
        <f t="shared" si="9"/>
        <v/>
      </c>
      <c r="L307" t="str">
        <f t="shared" si="10"/>
        <v>nonnative</v>
      </c>
      <c r="M307" t="s">
        <v>30</v>
      </c>
      <c r="N307" t="s">
        <v>44</v>
      </c>
      <c r="O307">
        <v>0</v>
      </c>
    </row>
    <row r="308" spans="1:15" x14ac:dyDescent="0.2">
      <c r="A308">
        <v>2017</v>
      </c>
      <c r="B308" t="s">
        <v>27</v>
      </c>
      <c r="C308" t="s">
        <v>32</v>
      </c>
      <c r="D308">
        <v>5</v>
      </c>
      <c r="E308">
        <v>4</v>
      </c>
      <c r="F308" t="s">
        <v>26</v>
      </c>
      <c r="G308" t="s">
        <v>31</v>
      </c>
      <c r="H308" t="s">
        <v>51</v>
      </c>
      <c r="I308" t="s">
        <v>43</v>
      </c>
      <c r="J308" t="s">
        <v>164</v>
      </c>
      <c r="K308" t="str">
        <f t="shared" si="9"/>
        <v/>
      </c>
      <c r="L308" t="str">
        <f t="shared" si="10"/>
        <v>nonnative</v>
      </c>
      <c r="M308" t="s">
        <v>30</v>
      </c>
      <c r="N308" t="s">
        <v>44</v>
      </c>
      <c r="O308">
        <v>0</v>
      </c>
    </row>
    <row r="309" spans="1:15" x14ac:dyDescent="0.2">
      <c r="A309">
        <v>2017</v>
      </c>
      <c r="B309" t="s">
        <v>27</v>
      </c>
      <c r="C309" t="s">
        <v>32</v>
      </c>
      <c r="D309">
        <v>5</v>
      </c>
      <c r="E309">
        <v>0</v>
      </c>
      <c r="F309" t="s">
        <v>16</v>
      </c>
      <c r="G309" t="s">
        <v>17</v>
      </c>
      <c r="H309" t="s">
        <v>51</v>
      </c>
      <c r="I309" t="s">
        <v>43</v>
      </c>
      <c r="J309" t="s">
        <v>164</v>
      </c>
      <c r="K309" t="str">
        <f t="shared" si="9"/>
        <v/>
      </c>
      <c r="L309" t="str">
        <f t="shared" si="10"/>
        <v>nonnative</v>
      </c>
      <c r="M309" t="s">
        <v>30</v>
      </c>
      <c r="N309" t="s">
        <v>44</v>
      </c>
      <c r="O309">
        <v>0</v>
      </c>
    </row>
    <row r="310" spans="1:15" x14ac:dyDescent="0.2">
      <c r="A310">
        <v>2017</v>
      </c>
      <c r="B310" t="s">
        <v>27</v>
      </c>
      <c r="C310" t="s">
        <v>32</v>
      </c>
      <c r="D310">
        <v>5</v>
      </c>
      <c r="E310">
        <v>0</v>
      </c>
      <c r="F310" t="s">
        <v>16</v>
      </c>
      <c r="G310" t="s">
        <v>24</v>
      </c>
      <c r="H310" t="s">
        <v>51</v>
      </c>
      <c r="I310" t="s">
        <v>43</v>
      </c>
      <c r="J310" t="s">
        <v>164</v>
      </c>
      <c r="K310" t="str">
        <f t="shared" si="9"/>
        <v/>
      </c>
      <c r="L310" t="str">
        <f t="shared" si="10"/>
        <v>nonnative</v>
      </c>
      <c r="M310" t="s">
        <v>30</v>
      </c>
      <c r="N310" t="s">
        <v>44</v>
      </c>
      <c r="O310">
        <v>0</v>
      </c>
    </row>
    <row r="311" spans="1:15" x14ac:dyDescent="0.2">
      <c r="A311">
        <v>2017</v>
      </c>
      <c r="B311" t="s">
        <v>27</v>
      </c>
      <c r="C311" t="s">
        <v>32</v>
      </c>
      <c r="D311">
        <v>5</v>
      </c>
      <c r="E311">
        <v>0</v>
      </c>
      <c r="F311" t="s">
        <v>16</v>
      </c>
      <c r="G311" t="s">
        <v>25</v>
      </c>
      <c r="H311" t="s">
        <v>51</v>
      </c>
      <c r="I311" t="s">
        <v>43</v>
      </c>
      <c r="J311" t="s">
        <v>164</v>
      </c>
      <c r="K311" t="str">
        <f t="shared" si="9"/>
        <v/>
      </c>
      <c r="L311" t="str">
        <f t="shared" si="10"/>
        <v>nonnative</v>
      </c>
      <c r="M311" t="s">
        <v>30</v>
      </c>
      <c r="N311" t="s">
        <v>44</v>
      </c>
      <c r="O311">
        <v>0</v>
      </c>
    </row>
    <row r="312" spans="1:15" x14ac:dyDescent="0.2">
      <c r="A312">
        <v>2017</v>
      </c>
      <c r="B312" t="s">
        <v>27</v>
      </c>
      <c r="C312" t="s">
        <v>32</v>
      </c>
      <c r="D312">
        <v>5</v>
      </c>
      <c r="E312">
        <v>0</v>
      </c>
      <c r="F312" t="s">
        <v>16</v>
      </c>
      <c r="G312" t="s">
        <v>31</v>
      </c>
      <c r="H312" t="s">
        <v>51</v>
      </c>
      <c r="I312" t="s">
        <v>43</v>
      </c>
      <c r="J312" t="s">
        <v>164</v>
      </c>
      <c r="K312" t="str">
        <f t="shared" si="9"/>
        <v/>
      </c>
      <c r="L312" t="str">
        <f t="shared" si="10"/>
        <v>nonnative</v>
      </c>
      <c r="M312" t="s">
        <v>30</v>
      </c>
      <c r="N312" t="s">
        <v>44</v>
      </c>
      <c r="O312">
        <v>0</v>
      </c>
    </row>
    <row r="313" spans="1:15" x14ac:dyDescent="0.2">
      <c r="A313">
        <v>2017</v>
      </c>
      <c r="B313" t="s">
        <v>27</v>
      </c>
      <c r="C313" t="s">
        <v>32</v>
      </c>
      <c r="D313">
        <v>6</v>
      </c>
      <c r="E313">
        <v>4</v>
      </c>
      <c r="F313" t="s">
        <v>26</v>
      </c>
      <c r="G313" t="s">
        <v>17</v>
      </c>
      <c r="H313" t="s">
        <v>51</v>
      </c>
      <c r="I313" t="s">
        <v>43</v>
      </c>
      <c r="J313" t="s">
        <v>164</v>
      </c>
      <c r="K313" t="str">
        <f t="shared" si="9"/>
        <v/>
      </c>
      <c r="L313" t="str">
        <f t="shared" si="10"/>
        <v>nonnative</v>
      </c>
      <c r="M313" t="s">
        <v>30</v>
      </c>
      <c r="N313" t="s">
        <v>44</v>
      </c>
      <c r="O313">
        <v>0</v>
      </c>
    </row>
    <row r="314" spans="1:15" x14ac:dyDescent="0.2">
      <c r="A314">
        <v>2017</v>
      </c>
      <c r="B314" t="s">
        <v>27</v>
      </c>
      <c r="C314" t="s">
        <v>32</v>
      </c>
      <c r="D314">
        <v>6</v>
      </c>
      <c r="E314">
        <v>4</v>
      </c>
      <c r="F314" t="s">
        <v>26</v>
      </c>
      <c r="G314" t="s">
        <v>24</v>
      </c>
      <c r="H314" t="s">
        <v>51</v>
      </c>
      <c r="I314" t="s">
        <v>43</v>
      </c>
      <c r="J314" t="s">
        <v>164</v>
      </c>
      <c r="K314" t="str">
        <f t="shared" si="9"/>
        <v/>
      </c>
      <c r="L314" t="str">
        <f t="shared" si="10"/>
        <v>nonnative</v>
      </c>
      <c r="M314" t="s">
        <v>30</v>
      </c>
      <c r="N314" t="s">
        <v>44</v>
      </c>
      <c r="O314">
        <v>0</v>
      </c>
    </row>
    <row r="315" spans="1:15" x14ac:dyDescent="0.2">
      <c r="A315">
        <v>2017</v>
      </c>
      <c r="B315" t="s">
        <v>27</v>
      </c>
      <c r="C315" t="s">
        <v>32</v>
      </c>
      <c r="D315">
        <v>6</v>
      </c>
      <c r="E315">
        <v>4</v>
      </c>
      <c r="F315" t="s">
        <v>26</v>
      </c>
      <c r="G315" t="s">
        <v>25</v>
      </c>
      <c r="H315" t="s">
        <v>51</v>
      </c>
      <c r="I315" t="s">
        <v>43</v>
      </c>
      <c r="J315" t="s">
        <v>164</v>
      </c>
      <c r="K315" t="str">
        <f t="shared" si="9"/>
        <v/>
      </c>
      <c r="L315" t="str">
        <f t="shared" si="10"/>
        <v>nonnative</v>
      </c>
      <c r="M315" t="s">
        <v>30</v>
      </c>
      <c r="N315" t="s">
        <v>44</v>
      </c>
      <c r="O315">
        <v>0</v>
      </c>
    </row>
    <row r="316" spans="1:15" x14ac:dyDescent="0.2">
      <c r="A316">
        <v>2017</v>
      </c>
      <c r="B316" t="s">
        <v>27</v>
      </c>
      <c r="C316" t="s">
        <v>32</v>
      </c>
      <c r="D316">
        <v>6</v>
      </c>
      <c r="E316">
        <v>4</v>
      </c>
      <c r="F316" t="s">
        <v>26</v>
      </c>
      <c r="G316" t="s">
        <v>31</v>
      </c>
      <c r="H316" t="s">
        <v>51</v>
      </c>
      <c r="I316" t="s">
        <v>43</v>
      </c>
      <c r="J316" t="s">
        <v>164</v>
      </c>
      <c r="K316" t="str">
        <f t="shared" si="9"/>
        <v/>
      </c>
      <c r="L316" t="str">
        <f t="shared" si="10"/>
        <v>nonnative</v>
      </c>
      <c r="M316" t="s">
        <v>30</v>
      </c>
      <c r="N316" t="s">
        <v>44</v>
      </c>
      <c r="O316">
        <v>0</v>
      </c>
    </row>
    <row r="317" spans="1:15" x14ac:dyDescent="0.2">
      <c r="A317">
        <v>2017</v>
      </c>
      <c r="B317" t="s">
        <v>27</v>
      </c>
      <c r="C317" t="s">
        <v>32</v>
      </c>
      <c r="D317">
        <v>6</v>
      </c>
      <c r="E317">
        <v>0</v>
      </c>
      <c r="F317" t="s">
        <v>16</v>
      </c>
      <c r="G317" t="s">
        <v>17</v>
      </c>
      <c r="H317" t="s">
        <v>51</v>
      </c>
      <c r="I317" t="s">
        <v>43</v>
      </c>
      <c r="J317" t="s">
        <v>164</v>
      </c>
      <c r="K317" t="str">
        <f t="shared" si="9"/>
        <v/>
      </c>
      <c r="L317" t="str">
        <f t="shared" si="10"/>
        <v>nonnative</v>
      </c>
      <c r="M317" t="s">
        <v>30</v>
      </c>
      <c r="N317" t="s">
        <v>44</v>
      </c>
      <c r="O317">
        <v>0</v>
      </c>
    </row>
    <row r="318" spans="1:15" x14ac:dyDescent="0.2">
      <c r="A318">
        <v>2017</v>
      </c>
      <c r="B318" t="s">
        <v>27</v>
      </c>
      <c r="C318" t="s">
        <v>32</v>
      </c>
      <c r="D318">
        <v>6</v>
      </c>
      <c r="E318">
        <v>0</v>
      </c>
      <c r="F318" t="s">
        <v>16</v>
      </c>
      <c r="G318" t="s">
        <v>24</v>
      </c>
      <c r="H318" t="s">
        <v>51</v>
      </c>
      <c r="I318" t="s">
        <v>43</v>
      </c>
      <c r="J318" t="s">
        <v>164</v>
      </c>
      <c r="K318" t="str">
        <f t="shared" si="9"/>
        <v/>
      </c>
      <c r="L318" t="str">
        <f t="shared" si="10"/>
        <v>nonnative</v>
      </c>
      <c r="M318" t="s">
        <v>30</v>
      </c>
      <c r="N318" t="s">
        <v>44</v>
      </c>
      <c r="O318">
        <v>0</v>
      </c>
    </row>
    <row r="319" spans="1:15" x14ac:dyDescent="0.2">
      <c r="A319">
        <v>2017</v>
      </c>
      <c r="B319" t="s">
        <v>27</v>
      </c>
      <c r="C319" t="s">
        <v>32</v>
      </c>
      <c r="D319">
        <v>6</v>
      </c>
      <c r="E319">
        <v>0</v>
      </c>
      <c r="F319" t="s">
        <v>16</v>
      </c>
      <c r="G319" t="s">
        <v>25</v>
      </c>
      <c r="H319" t="s">
        <v>51</v>
      </c>
      <c r="I319" t="s">
        <v>43</v>
      </c>
      <c r="J319" t="s">
        <v>164</v>
      </c>
      <c r="K319" t="str">
        <f t="shared" si="9"/>
        <v/>
      </c>
      <c r="L319" t="str">
        <f t="shared" si="10"/>
        <v>nonnative</v>
      </c>
      <c r="M319" t="s">
        <v>30</v>
      </c>
      <c r="N319" t="s">
        <v>44</v>
      </c>
      <c r="O319">
        <v>0</v>
      </c>
    </row>
    <row r="320" spans="1:15" x14ac:dyDescent="0.2">
      <c r="A320">
        <v>2017</v>
      </c>
      <c r="B320" t="s">
        <v>27</v>
      </c>
      <c r="C320" t="s">
        <v>32</v>
      </c>
      <c r="D320">
        <v>6</v>
      </c>
      <c r="E320">
        <v>0</v>
      </c>
      <c r="F320" t="s">
        <v>16</v>
      </c>
      <c r="G320" t="s">
        <v>31</v>
      </c>
      <c r="H320" t="s">
        <v>51</v>
      </c>
      <c r="I320" t="s">
        <v>43</v>
      </c>
      <c r="J320" t="s">
        <v>164</v>
      </c>
      <c r="K320" t="str">
        <f t="shared" si="9"/>
        <v/>
      </c>
      <c r="L320" t="str">
        <f t="shared" si="10"/>
        <v>nonnative</v>
      </c>
      <c r="M320" t="s">
        <v>30</v>
      </c>
      <c r="N320" t="s">
        <v>44</v>
      </c>
      <c r="O320">
        <v>0</v>
      </c>
    </row>
    <row r="321" spans="1:15" x14ac:dyDescent="0.2">
      <c r="A321">
        <v>2017</v>
      </c>
      <c r="B321" t="s">
        <v>27</v>
      </c>
      <c r="C321" t="s">
        <v>32</v>
      </c>
      <c r="D321">
        <v>7</v>
      </c>
      <c r="E321">
        <v>4</v>
      </c>
      <c r="F321" t="s">
        <v>26</v>
      </c>
      <c r="G321" t="s">
        <v>17</v>
      </c>
      <c r="H321" t="s">
        <v>51</v>
      </c>
      <c r="I321" t="s">
        <v>43</v>
      </c>
      <c r="J321" t="s">
        <v>164</v>
      </c>
      <c r="K321" t="str">
        <f t="shared" si="9"/>
        <v/>
      </c>
      <c r="L321" t="str">
        <f t="shared" si="10"/>
        <v>nonnative</v>
      </c>
      <c r="M321" t="s">
        <v>30</v>
      </c>
      <c r="N321" t="s">
        <v>44</v>
      </c>
      <c r="O321">
        <v>0</v>
      </c>
    </row>
    <row r="322" spans="1:15" x14ac:dyDescent="0.2">
      <c r="A322">
        <v>2017</v>
      </c>
      <c r="B322" t="s">
        <v>27</v>
      </c>
      <c r="C322" t="s">
        <v>32</v>
      </c>
      <c r="D322">
        <v>7</v>
      </c>
      <c r="E322">
        <v>4</v>
      </c>
      <c r="F322" t="s">
        <v>26</v>
      </c>
      <c r="G322" t="s">
        <v>24</v>
      </c>
      <c r="H322" t="s">
        <v>51</v>
      </c>
      <c r="I322" t="s">
        <v>43</v>
      </c>
      <c r="J322" t="s">
        <v>164</v>
      </c>
      <c r="K322" t="str">
        <f t="shared" ref="K322:K340" si="11">IF(J322="native",J322,"")</f>
        <v/>
      </c>
      <c r="L322" t="str">
        <f t="shared" ref="L322:L340" si="12">IF(J322="nonnative",J322,"")</f>
        <v>nonnative</v>
      </c>
      <c r="M322" t="s">
        <v>30</v>
      </c>
      <c r="N322" t="s">
        <v>44</v>
      </c>
      <c r="O322">
        <v>0</v>
      </c>
    </row>
    <row r="323" spans="1:15" x14ac:dyDescent="0.2">
      <c r="A323">
        <v>2017</v>
      </c>
      <c r="B323" t="s">
        <v>27</v>
      </c>
      <c r="C323" t="s">
        <v>32</v>
      </c>
      <c r="D323">
        <v>7</v>
      </c>
      <c r="E323">
        <v>4</v>
      </c>
      <c r="F323" t="s">
        <v>26</v>
      </c>
      <c r="G323" t="s">
        <v>25</v>
      </c>
      <c r="H323" t="s">
        <v>51</v>
      </c>
      <c r="I323" t="s">
        <v>43</v>
      </c>
      <c r="J323" t="s">
        <v>164</v>
      </c>
      <c r="K323" t="str">
        <f t="shared" si="11"/>
        <v/>
      </c>
      <c r="L323" t="str">
        <f t="shared" si="12"/>
        <v>nonnative</v>
      </c>
      <c r="M323" t="s">
        <v>30</v>
      </c>
      <c r="N323" t="s">
        <v>44</v>
      </c>
      <c r="O323">
        <v>0</v>
      </c>
    </row>
    <row r="324" spans="1:15" x14ac:dyDescent="0.2">
      <c r="A324">
        <v>2017</v>
      </c>
      <c r="B324" t="s">
        <v>27</v>
      </c>
      <c r="C324" t="s">
        <v>32</v>
      </c>
      <c r="D324">
        <v>7</v>
      </c>
      <c r="E324">
        <v>4</v>
      </c>
      <c r="F324" t="s">
        <v>26</v>
      </c>
      <c r="G324" t="s">
        <v>31</v>
      </c>
      <c r="H324" t="s">
        <v>51</v>
      </c>
      <c r="I324" t="s">
        <v>43</v>
      </c>
      <c r="J324" t="s">
        <v>164</v>
      </c>
      <c r="K324" t="str">
        <f t="shared" si="11"/>
        <v/>
      </c>
      <c r="L324" t="str">
        <f t="shared" si="12"/>
        <v>nonnative</v>
      </c>
      <c r="M324" t="s">
        <v>30</v>
      </c>
      <c r="N324" t="s">
        <v>44</v>
      </c>
      <c r="O324">
        <v>0</v>
      </c>
    </row>
    <row r="325" spans="1:15" x14ac:dyDescent="0.2">
      <c r="A325">
        <v>2017</v>
      </c>
      <c r="B325" t="s">
        <v>27</v>
      </c>
      <c r="C325" t="s">
        <v>32</v>
      </c>
      <c r="D325">
        <v>7</v>
      </c>
      <c r="E325">
        <v>0</v>
      </c>
      <c r="F325" t="s">
        <v>16</v>
      </c>
      <c r="G325" t="s">
        <v>17</v>
      </c>
      <c r="H325" t="s">
        <v>51</v>
      </c>
      <c r="I325" t="s">
        <v>43</v>
      </c>
      <c r="J325" t="s">
        <v>164</v>
      </c>
      <c r="K325" t="str">
        <f t="shared" si="11"/>
        <v/>
      </c>
      <c r="L325" t="str">
        <f t="shared" si="12"/>
        <v>nonnative</v>
      </c>
      <c r="M325" t="s">
        <v>30</v>
      </c>
      <c r="N325" t="s">
        <v>44</v>
      </c>
      <c r="O325">
        <v>0</v>
      </c>
    </row>
    <row r="326" spans="1:15" x14ac:dyDescent="0.2">
      <c r="A326">
        <v>2017</v>
      </c>
      <c r="B326" t="s">
        <v>27</v>
      </c>
      <c r="C326" t="s">
        <v>32</v>
      </c>
      <c r="D326">
        <v>7</v>
      </c>
      <c r="E326">
        <v>0</v>
      </c>
      <c r="F326" t="s">
        <v>16</v>
      </c>
      <c r="G326" t="s">
        <v>24</v>
      </c>
      <c r="H326" t="s">
        <v>51</v>
      </c>
      <c r="I326" t="s">
        <v>43</v>
      </c>
      <c r="J326" t="s">
        <v>164</v>
      </c>
      <c r="K326" t="str">
        <f t="shared" si="11"/>
        <v/>
      </c>
      <c r="L326" t="str">
        <f t="shared" si="12"/>
        <v>nonnative</v>
      </c>
      <c r="M326" t="s">
        <v>30</v>
      </c>
      <c r="N326" t="s">
        <v>44</v>
      </c>
      <c r="O326">
        <v>0</v>
      </c>
    </row>
    <row r="327" spans="1:15" x14ac:dyDescent="0.2">
      <c r="A327">
        <v>2017</v>
      </c>
      <c r="B327" t="s">
        <v>27</v>
      </c>
      <c r="C327" t="s">
        <v>32</v>
      </c>
      <c r="D327">
        <v>7</v>
      </c>
      <c r="E327">
        <v>0</v>
      </c>
      <c r="F327" t="s">
        <v>16</v>
      </c>
      <c r="G327" t="s">
        <v>25</v>
      </c>
      <c r="H327" t="s">
        <v>51</v>
      </c>
      <c r="I327" t="s">
        <v>43</v>
      </c>
      <c r="J327" t="s">
        <v>164</v>
      </c>
      <c r="K327" t="str">
        <f t="shared" si="11"/>
        <v/>
      </c>
      <c r="L327" t="str">
        <f t="shared" si="12"/>
        <v>nonnative</v>
      </c>
      <c r="M327" t="s">
        <v>30</v>
      </c>
      <c r="N327" t="s">
        <v>44</v>
      </c>
      <c r="O327">
        <v>0</v>
      </c>
    </row>
    <row r="328" spans="1:15" x14ac:dyDescent="0.2">
      <c r="A328">
        <v>2017</v>
      </c>
      <c r="B328" t="s">
        <v>27</v>
      </c>
      <c r="C328" t="s">
        <v>32</v>
      </c>
      <c r="D328">
        <v>7</v>
      </c>
      <c r="E328">
        <v>0</v>
      </c>
      <c r="F328" t="s">
        <v>16</v>
      </c>
      <c r="G328" t="s">
        <v>31</v>
      </c>
      <c r="H328" t="s">
        <v>51</v>
      </c>
      <c r="I328" t="s">
        <v>43</v>
      </c>
      <c r="J328" t="s">
        <v>164</v>
      </c>
      <c r="K328" t="str">
        <f t="shared" si="11"/>
        <v/>
      </c>
      <c r="L328" t="str">
        <f t="shared" si="12"/>
        <v>nonnative</v>
      </c>
      <c r="M328" t="s">
        <v>30</v>
      </c>
      <c r="N328" t="s">
        <v>44</v>
      </c>
      <c r="O328">
        <v>0</v>
      </c>
    </row>
    <row r="329" spans="1:15" x14ac:dyDescent="0.2">
      <c r="A329">
        <v>2019</v>
      </c>
      <c r="B329" t="s">
        <v>14</v>
      </c>
      <c r="C329" t="s">
        <v>23</v>
      </c>
      <c r="D329">
        <v>6</v>
      </c>
      <c r="E329">
        <v>0</v>
      </c>
      <c r="F329" t="s">
        <v>16</v>
      </c>
      <c r="G329" t="s">
        <v>17</v>
      </c>
      <c r="H329" t="s">
        <v>51</v>
      </c>
      <c r="I329" t="s">
        <v>43</v>
      </c>
      <c r="J329" t="s">
        <v>164</v>
      </c>
      <c r="K329" t="str">
        <f t="shared" si="11"/>
        <v/>
      </c>
      <c r="L329" t="str">
        <f t="shared" si="12"/>
        <v>nonnative</v>
      </c>
      <c r="M329" t="s">
        <v>30</v>
      </c>
      <c r="N329" t="s">
        <v>44</v>
      </c>
      <c r="O329">
        <v>2</v>
      </c>
    </row>
    <row r="330" spans="1:15" x14ac:dyDescent="0.2">
      <c r="A330">
        <v>2019</v>
      </c>
      <c r="B330" t="s">
        <v>14</v>
      </c>
      <c r="C330" t="s">
        <v>23</v>
      </c>
      <c r="D330">
        <v>9</v>
      </c>
      <c r="E330">
        <v>0</v>
      </c>
      <c r="F330" t="s">
        <v>16</v>
      </c>
      <c r="G330" t="s">
        <v>31</v>
      </c>
      <c r="H330" t="s">
        <v>51</v>
      </c>
      <c r="I330" t="s">
        <v>43</v>
      </c>
      <c r="J330" t="s">
        <v>164</v>
      </c>
      <c r="K330" t="str">
        <f t="shared" si="11"/>
        <v/>
      </c>
      <c r="L330" t="str">
        <f t="shared" si="12"/>
        <v>nonnative</v>
      </c>
      <c r="M330" t="s">
        <v>30</v>
      </c>
      <c r="N330" t="s">
        <v>44</v>
      </c>
      <c r="O330">
        <v>3</v>
      </c>
    </row>
    <row r="331" spans="1:15" x14ac:dyDescent="0.2">
      <c r="A331">
        <v>2019</v>
      </c>
      <c r="B331" t="s">
        <v>14</v>
      </c>
      <c r="C331" t="s">
        <v>23</v>
      </c>
      <c r="D331">
        <v>10</v>
      </c>
      <c r="E331">
        <v>4</v>
      </c>
      <c r="F331" t="s">
        <v>26</v>
      </c>
      <c r="G331" t="s">
        <v>31</v>
      </c>
      <c r="H331" t="s">
        <v>51</v>
      </c>
      <c r="I331" t="s">
        <v>43</v>
      </c>
      <c r="J331" t="s">
        <v>164</v>
      </c>
      <c r="K331" t="str">
        <f t="shared" si="11"/>
        <v/>
      </c>
      <c r="L331" t="str">
        <f t="shared" si="12"/>
        <v>nonnative</v>
      </c>
      <c r="M331" t="s">
        <v>30</v>
      </c>
      <c r="N331" t="s">
        <v>44</v>
      </c>
      <c r="O331">
        <v>1</v>
      </c>
    </row>
    <row r="332" spans="1:15" x14ac:dyDescent="0.2">
      <c r="A332">
        <v>2019</v>
      </c>
      <c r="B332" t="s">
        <v>14</v>
      </c>
      <c r="C332" t="s">
        <v>23</v>
      </c>
      <c r="D332">
        <v>10</v>
      </c>
      <c r="E332">
        <v>0</v>
      </c>
      <c r="F332" t="s">
        <v>16</v>
      </c>
      <c r="G332" t="s">
        <v>17</v>
      </c>
      <c r="H332" t="s">
        <v>51</v>
      </c>
      <c r="I332" t="s">
        <v>43</v>
      </c>
      <c r="J332" t="s">
        <v>164</v>
      </c>
      <c r="K332" t="str">
        <f t="shared" si="11"/>
        <v/>
      </c>
      <c r="L332" t="str">
        <f t="shared" si="12"/>
        <v>nonnative</v>
      </c>
      <c r="M332" t="s">
        <v>30</v>
      </c>
      <c r="N332" t="s">
        <v>44</v>
      </c>
      <c r="O332">
        <v>1</v>
      </c>
    </row>
    <row r="333" spans="1:15" x14ac:dyDescent="0.2">
      <c r="A333">
        <v>2019</v>
      </c>
      <c r="B333" t="s">
        <v>14</v>
      </c>
      <c r="C333" t="s">
        <v>23</v>
      </c>
      <c r="D333">
        <v>10</v>
      </c>
      <c r="E333">
        <v>0</v>
      </c>
      <c r="F333" t="s">
        <v>16</v>
      </c>
      <c r="G333" t="s">
        <v>24</v>
      </c>
      <c r="H333" t="s">
        <v>51</v>
      </c>
      <c r="I333" t="s">
        <v>43</v>
      </c>
      <c r="J333" t="s">
        <v>164</v>
      </c>
      <c r="K333" t="str">
        <f t="shared" si="11"/>
        <v/>
      </c>
      <c r="L333" t="str">
        <f t="shared" si="12"/>
        <v>nonnative</v>
      </c>
      <c r="M333" t="s">
        <v>30</v>
      </c>
      <c r="N333" t="s">
        <v>44</v>
      </c>
      <c r="O333">
        <v>5</v>
      </c>
    </row>
    <row r="334" spans="1:15" x14ac:dyDescent="0.2">
      <c r="A334">
        <v>2019</v>
      </c>
      <c r="B334" t="s">
        <v>14</v>
      </c>
      <c r="C334" t="s">
        <v>23</v>
      </c>
      <c r="D334">
        <v>10</v>
      </c>
      <c r="E334">
        <v>0</v>
      </c>
      <c r="F334" t="s">
        <v>16</v>
      </c>
      <c r="G334" t="s">
        <v>25</v>
      </c>
      <c r="H334" t="s">
        <v>51</v>
      </c>
      <c r="I334" t="s">
        <v>43</v>
      </c>
      <c r="J334" t="s">
        <v>164</v>
      </c>
      <c r="K334" t="str">
        <f t="shared" si="11"/>
        <v/>
      </c>
      <c r="L334" t="str">
        <f t="shared" si="12"/>
        <v>nonnative</v>
      </c>
      <c r="M334" t="s">
        <v>30</v>
      </c>
      <c r="N334" t="s">
        <v>44</v>
      </c>
      <c r="O334">
        <v>5</v>
      </c>
    </row>
    <row r="335" spans="1:15" x14ac:dyDescent="0.2">
      <c r="A335">
        <v>2019</v>
      </c>
      <c r="B335" t="s">
        <v>14</v>
      </c>
      <c r="C335" t="s">
        <v>23</v>
      </c>
      <c r="D335">
        <v>10</v>
      </c>
      <c r="E335">
        <v>0</v>
      </c>
      <c r="F335" t="s">
        <v>16</v>
      </c>
      <c r="G335" t="s">
        <v>31</v>
      </c>
      <c r="H335" t="s">
        <v>51</v>
      </c>
      <c r="I335" t="s">
        <v>43</v>
      </c>
      <c r="J335" t="s">
        <v>164</v>
      </c>
      <c r="K335" t="str">
        <f t="shared" si="11"/>
        <v/>
      </c>
      <c r="L335" t="str">
        <f t="shared" si="12"/>
        <v>nonnative</v>
      </c>
      <c r="M335" t="s">
        <v>30</v>
      </c>
      <c r="N335" t="s">
        <v>44</v>
      </c>
      <c r="O335">
        <v>2</v>
      </c>
    </row>
    <row r="336" spans="1:15" x14ac:dyDescent="0.2">
      <c r="A336">
        <v>2019</v>
      </c>
      <c r="B336" t="s">
        <v>14</v>
      </c>
      <c r="C336" t="s">
        <v>15</v>
      </c>
      <c r="D336">
        <v>3</v>
      </c>
      <c r="E336">
        <v>0</v>
      </c>
      <c r="F336" t="s">
        <v>16</v>
      </c>
      <c r="G336" t="s">
        <v>31</v>
      </c>
      <c r="H336" t="s">
        <v>52</v>
      </c>
      <c r="I336" t="s">
        <v>43</v>
      </c>
      <c r="J336" t="s">
        <v>164</v>
      </c>
      <c r="K336" t="str">
        <f t="shared" si="11"/>
        <v/>
      </c>
      <c r="L336" t="str">
        <f t="shared" si="12"/>
        <v>nonnative</v>
      </c>
      <c r="M336" t="s">
        <v>30</v>
      </c>
      <c r="N336" t="s">
        <v>44</v>
      </c>
      <c r="O336">
        <v>18</v>
      </c>
    </row>
    <row r="337" spans="1:16" x14ac:dyDescent="0.2">
      <c r="A337">
        <v>2019</v>
      </c>
      <c r="B337" t="s">
        <v>14</v>
      </c>
      <c r="C337" t="s">
        <v>23</v>
      </c>
      <c r="D337">
        <v>6</v>
      </c>
      <c r="E337">
        <v>0</v>
      </c>
      <c r="F337" t="s">
        <v>16</v>
      </c>
      <c r="G337" t="s">
        <v>25</v>
      </c>
      <c r="H337" t="s">
        <v>52</v>
      </c>
      <c r="I337" t="s">
        <v>43</v>
      </c>
      <c r="J337" t="s">
        <v>164</v>
      </c>
      <c r="K337" t="str">
        <f t="shared" si="11"/>
        <v/>
      </c>
      <c r="L337" t="str">
        <f t="shared" si="12"/>
        <v>nonnative</v>
      </c>
      <c r="M337" t="s">
        <v>30</v>
      </c>
      <c r="N337" t="s">
        <v>44</v>
      </c>
      <c r="O337">
        <v>1</v>
      </c>
    </row>
    <row r="338" spans="1:16" x14ac:dyDescent="0.2">
      <c r="A338">
        <v>2019</v>
      </c>
      <c r="B338" t="s">
        <v>14</v>
      </c>
      <c r="C338" t="s">
        <v>23</v>
      </c>
      <c r="D338">
        <v>6</v>
      </c>
      <c r="E338">
        <v>0</v>
      </c>
      <c r="F338" t="s">
        <v>16</v>
      </c>
      <c r="G338" t="s">
        <v>31</v>
      </c>
      <c r="H338" t="s">
        <v>52</v>
      </c>
      <c r="I338" t="s">
        <v>43</v>
      </c>
      <c r="J338" t="s">
        <v>164</v>
      </c>
      <c r="K338" t="str">
        <f t="shared" si="11"/>
        <v/>
      </c>
      <c r="L338" t="str">
        <f t="shared" si="12"/>
        <v>nonnative</v>
      </c>
      <c r="M338" t="s">
        <v>30</v>
      </c>
      <c r="N338" t="s">
        <v>44</v>
      </c>
      <c r="O338">
        <v>2</v>
      </c>
    </row>
    <row r="339" spans="1:16" x14ac:dyDescent="0.2">
      <c r="A339">
        <v>2019</v>
      </c>
      <c r="B339" t="s">
        <v>14</v>
      </c>
      <c r="C339" t="s">
        <v>23</v>
      </c>
      <c r="D339">
        <v>7</v>
      </c>
      <c r="E339">
        <v>4</v>
      </c>
      <c r="F339" t="s">
        <v>26</v>
      </c>
      <c r="G339" t="s">
        <v>17</v>
      </c>
      <c r="H339" t="s">
        <v>52</v>
      </c>
      <c r="I339" t="s">
        <v>43</v>
      </c>
      <c r="J339" t="s">
        <v>164</v>
      </c>
      <c r="K339" t="str">
        <f t="shared" si="11"/>
        <v/>
      </c>
      <c r="L339" t="str">
        <f t="shared" si="12"/>
        <v>nonnative</v>
      </c>
      <c r="M339" t="s">
        <v>30</v>
      </c>
      <c r="N339" t="s">
        <v>44</v>
      </c>
      <c r="O339">
        <v>1</v>
      </c>
    </row>
    <row r="340" spans="1:16" x14ac:dyDescent="0.2">
      <c r="A340">
        <v>2019</v>
      </c>
      <c r="B340" t="s">
        <v>14</v>
      </c>
      <c r="C340" t="s">
        <v>23</v>
      </c>
      <c r="D340">
        <v>7</v>
      </c>
      <c r="E340">
        <v>4</v>
      </c>
      <c r="F340" t="s">
        <v>26</v>
      </c>
      <c r="G340" t="s">
        <v>24</v>
      </c>
      <c r="H340" t="s">
        <v>52</v>
      </c>
      <c r="I340" t="s">
        <v>43</v>
      </c>
      <c r="J340" t="s">
        <v>164</v>
      </c>
      <c r="K340" t="str">
        <f t="shared" si="11"/>
        <v/>
      </c>
      <c r="L340" t="str">
        <f t="shared" si="12"/>
        <v>nonnative</v>
      </c>
      <c r="M340" t="s">
        <v>30</v>
      </c>
      <c r="N340" t="s">
        <v>44</v>
      </c>
      <c r="O340">
        <v>1</v>
      </c>
    </row>
    <row r="341" spans="1:16" x14ac:dyDescent="0.2">
      <c r="A341">
        <v>2019</v>
      </c>
      <c r="B341" t="s">
        <v>14</v>
      </c>
      <c r="C341" t="s">
        <v>23</v>
      </c>
      <c r="D341">
        <v>7</v>
      </c>
      <c r="E341">
        <v>4</v>
      </c>
      <c r="F341" t="s">
        <v>26</v>
      </c>
      <c r="G341" t="s">
        <v>25</v>
      </c>
      <c r="H341" t="s">
        <v>52</v>
      </c>
      <c r="I341" t="s">
        <v>43</v>
      </c>
      <c r="J341" t="s">
        <v>164</v>
      </c>
      <c r="K341" t="str">
        <f>IF(J341="native",J341,"")</f>
        <v/>
      </c>
      <c r="L341" t="str">
        <f>IF(J341="nonnative",J341,"")</f>
        <v>nonnative</v>
      </c>
      <c r="M341" t="s">
        <v>30</v>
      </c>
      <c r="N341" t="s">
        <v>44</v>
      </c>
      <c r="O341">
        <v>2</v>
      </c>
    </row>
    <row r="342" spans="1:16" x14ac:dyDescent="0.2">
      <c r="A342">
        <v>2019</v>
      </c>
      <c r="B342" t="s">
        <v>14</v>
      </c>
      <c r="C342" t="s">
        <v>23</v>
      </c>
      <c r="D342">
        <v>7</v>
      </c>
      <c r="E342">
        <v>4</v>
      </c>
      <c r="F342" t="s">
        <v>26</v>
      </c>
      <c r="G342" t="s">
        <v>31</v>
      </c>
      <c r="H342" t="s">
        <v>52</v>
      </c>
      <c r="I342" t="s">
        <v>43</v>
      </c>
      <c r="J342" t="s">
        <v>164</v>
      </c>
      <c r="K342" t="str">
        <f t="shared" ref="K342:K405" si="13">IF(J342="native",J342,"")</f>
        <v/>
      </c>
      <c r="L342" t="str">
        <f t="shared" ref="L342:L405" si="14">IF(J342="nonnative",J342,"")</f>
        <v>nonnative</v>
      </c>
      <c r="M342" t="s">
        <v>30</v>
      </c>
      <c r="N342" t="s">
        <v>44</v>
      </c>
      <c r="O342">
        <v>5</v>
      </c>
    </row>
    <row r="343" spans="1:16" x14ac:dyDescent="0.2">
      <c r="A343">
        <v>2019</v>
      </c>
      <c r="B343" t="s">
        <v>14</v>
      </c>
      <c r="C343" t="s">
        <v>23</v>
      </c>
      <c r="D343">
        <v>7</v>
      </c>
      <c r="E343">
        <v>0</v>
      </c>
      <c r="F343" t="s">
        <v>16</v>
      </c>
      <c r="G343" t="s">
        <v>17</v>
      </c>
      <c r="H343" t="s">
        <v>52</v>
      </c>
      <c r="I343" t="s">
        <v>43</v>
      </c>
      <c r="J343" t="s">
        <v>164</v>
      </c>
      <c r="K343" t="str">
        <f t="shared" si="13"/>
        <v/>
      </c>
      <c r="L343" t="str">
        <f t="shared" si="14"/>
        <v>nonnative</v>
      </c>
      <c r="M343" t="s">
        <v>30</v>
      </c>
      <c r="N343" t="s">
        <v>44</v>
      </c>
      <c r="O343">
        <v>34</v>
      </c>
    </row>
    <row r="344" spans="1:16" x14ac:dyDescent="0.2">
      <c r="A344">
        <v>2019</v>
      </c>
      <c r="B344" t="s">
        <v>14</v>
      </c>
      <c r="C344" t="s">
        <v>23</v>
      </c>
      <c r="D344">
        <v>7</v>
      </c>
      <c r="E344">
        <v>0</v>
      </c>
      <c r="F344" t="s">
        <v>16</v>
      </c>
      <c r="G344" t="s">
        <v>24</v>
      </c>
      <c r="H344" t="s">
        <v>52</v>
      </c>
      <c r="I344" t="s">
        <v>43</v>
      </c>
      <c r="J344" t="s">
        <v>164</v>
      </c>
      <c r="K344" t="str">
        <f t="shared" si="13"/>
        <v/>
      </c>
      <c r="L344" t="str">
        <f t="shared" si="14"/>
        <v>nonnative</v>
      </c>
      <c r="M344" t="s">
        <v>30</v>
      </c>
      <c r="N344" t="s">
        <v>44</v>
      </c>
      <c r="O344">
        <v>43</v>
      </c>
    </row>
    <row r="345" spans="1:16" x14ac:dyDescent="0.2">
      <c r="A345">
        <v>2019</v>
      </c>
      <c r="B345" t="s">
        <v>14</v>
      </c>
      <c r="C345" t="s">
        <v>23</v>
      </c>
      <c r="D345">
        <v>7</v>
      </c>
      <c r="E345">
        <v>0</v>
      </c>
      <c r="F345" t="s">
        <v>16</v>
      </c>
      <c r="G345" t="s">
        <v>25</v>
      </c>
      <c r="H345" t="s">
        <v>52</v>
      </c>
      <c r="I345" t="s">
        <v>43</v>
      </c>
      <c r="J345" t="s">
        <v>164</v>
      </c>
      <c r="K345" t="str">
        <f t="shared" si="13"/>
        <v/>
      </c>
      <c r="L345" t="str">
        <f t="shared" si="14"/>
        <v>nonnative</v>
      </c>
      <c r="M345" t="s">
        <v>30</v>
      </c>
      <c r="N345" t="s">
        <v>44</v>
      </c>
      <c r="O345">
        <v>17</v>
      </c>
    </row>
    <row r="346" spans="1:16" x14ac:dyDescent="0.2">
      <c r="A346">
        <v>2019</v>
      </c>
      <c r="B346" t="s">
        <v>14</v>
      </c>
      <c r="C346" t="s">
        <v>23</v>
      </c>
      <c r="D346">
        <v>7</v>
      </c>
      <c r="E346">
        <v>0</v>
      </c>
      <c r="F346" t="s">
        <v>16</v>
      </c>
      <c r="G346" t="s">
        <v>31</v>
      </c>
      <c r="H346" t="s">
        <v>52</v>
      </c>
      <c r="I346" t="s">
        <v>43</v>
      </c>
      <c r="J346" t="s">
        <v>164</v>
      </c>
      <c r="K346" t="str">
        <f t="shared" si="13"/>
        <v/>
      </c>
      <c r="L346" t="str">
        <f t="shared" si="14"/>
        <v>nonnative</v>
      </c>
      <c r="M346" t="s">
        <v>30</v>
      </c>
      <c r="N346" t="s">
        <v>44</v>
      </c>
      <c r="O346">
        <v>32</v>
      </c>
    </row>
    <row r="347" spans="1:16" x14ac:dyDescent="0.2">
      <c r="A347">
        <v>2019</v>
      </c>
      <c r="B347" t="s">
        <v>14</v>
      </c>
      <c r="C347" t="s">
        <v>23</v>
      </c>
      <c r="D347">
        <v>8</v>
      </c>
      <c r="E347">
        <v>4</v>
      </c>
      <c r="F347" t="s">
        <v>26</v>
      </c>
      <c r="G347" t="s">
        <v>25</v>
      </c>
      <c r="H347" t="s">
        <v>52</v>
      </c>
      <c r="I347" t="s">
        <v>43</v>
      </c>
      <c r="J347" t="s">
        <v>164</v>
      </c>
      <c r="K347" t="str">
        <f t="shared" si="13"/>
        <v/>
      </c>
      <c r="L347" t="str">
        <f t="shared" si="14"/>
        <v>nonnative</v>
      </c>
      <c r="M347" t="s">
        <v>30</v>
      </c>
      <c r="N347" t="s">
        <v>44</v>
      </c>
      <c r="O347">
        <v>1</v>
      </c>
    </row>
    <row r="348" spans="1:16" x14ac:dyDescent="0.2">
      <c r="A348">
        <v>2019</v>
      </c>
      <c r="B348" t="s">
        <v>14</v>
      </c>
      <c r="C348" t="s">
        <v>23</v>
      </c>
      <c r="D348">
        <v>8</v>
      </c>
      <c r="E348">
        <v>0</v>
      </c>
      <c r="F348" t="s">
        <v>16</v>
      </c>
      <c r="G348" t="s">
        <v>25</v>
      </c>
      <c r="H348" t="s">
        <v>52</v>
      </c>
      <c r="I348" t="s">
        <v>43</v>
      </c>
      <c r="J348" t="s">
        <v>164</v>
      </c>
      <c r="K348" t="str">
        <f t="shared" si="13"/>
        <v/>
      </c>
      <c r="L348" t="str">
        <f t="shared" si="14"/>
        <v>nonnative</v>
      </c>
      <c r="M348" t="s">
        <v>30</v>
      </c>
      <c r="N348" t="s">
        <v>44</v>
      </c>
      <c r="O348">
        <v>1</v>
      </c>
      <c r="P348" t="s">
        <v>46</v>
      </c>
    </row>
    <row r="349" spans="1:16" x14ac:dyDescent="0.2">
      <c r="A349">
        <v>2019</v>
      </c>
      <c r="B349" t="s">
        <v>14</v>
      </c>
      <c r="C349" t="s">
        <v>23</v>
      </c>
      <c r="D349">
        <v>8</v>
      </c>
      <c r="E349">
        <v>0</v>
      </c>
      <c r="F349" t="s">
        <v>16</v>
      </c>
      <c r="G349" t="s">
        <v>25</v>
      </c>
      <c r="H349" t="s">
        <v>52</v>
      </c>
      <c r="I349" t="s">
        <v>43</v>
      </c>
      <c r="J349" t="s">
        <v>164</v>
      </c>
      <c r="K349" t="str">
        <f t="shared" si="13"/>
        <v/>
      </c>
      <c r="L349" t="str">
        <f t="shared" si="14"/>
        <v>nonnative</v>
      </c>
      <c r="M349" t="s">
        <v>30</v>
      </c>
      <c r="N349" t="s">
        <v>44</v>
      </c>
      <c r="O349">
        <v>1</v>
      </c>
      <c r="P349" t="s">
        <v>53</v>
      </c>
    </row>
    <row r="350" spans="1:16" x14ac:dyDescent="0.2">
      <c r="A350">
        <v>2019</v>
      </c>
      <c r="B350" t="s">
        <v>14</v>
      </c>
      <c r="C350" t="s">
        <v>23</v>
      </c>
      <c r="D350">
        <v>9</v>
      </c>
      <c r="E350">
        <v>4</v>
      </c>
      <c r="F350" t="s">
        <v>26</v>
      </c>
      <c r="G350" t="s">
        <v>25</v>
      </c>
      <c r="H350" t="s">
        <v>52</v>
      </c>
      <c r="I350" t="s">
        <v>43</v>
      </c>
      <c r="J350" t="s">
        <v>164</v>
      </c>
      <c r="K350" t="str">
        <f t="shared" si="13"/>
        <v/>
      </c>
      <c r="L350" t="str">
        <f t="shared" si="14"/>
        <v>nonnative</v>
      </c>
      <c r="M350" t="s">
        <v>30</v>
      </c>
      <c r="N350" t="s">
        <v>44</v>
      </c>
      <c r="O350">
        <v>1</v>
      </c>
    </row>
    <row r="351" spans="1:16" x14ac:dyDescent="0.2">
      <c r="A351">
        <v>2019</v>
      </c>
      <c r="B351" t="s">
        <v>14</v>
      </c>
      <c r="C351" t="s">
        <v>23</v>
      </c>
      <c r="D351">
        <v>9</v>
      </c>
      <c r="E351">
        <v>4</v>
      </c>
      <c r="F351" t="s">
        <v>26</v>
      </c>
      <c r="G351" t="s">
        <v>31</v>
      </c>
      <c r="H351" t="s">
        <v>52</v>
      </c>
      <c r="I351" t="s">
        <v>43</v>
      </c>
      <c r="J351" t="s">
        <v>164</v>
      </c>
      <c r="K351" t="str">
        <f t="shared" si="13"/>
        <v/>
      </c>
      <c r="L351" t="str">
        <f t="shared" si="14"/>
        <v>nonnative</v>
      </c>
      <c r="M351" t="s">
        <v>30</v>
      </c>
      <c r="N351" t="s">
        <v>44</v>
      </c>
      <c r="O351">
        <v>1</v>
      </c>
    </row>
    <row r="352" spans="1:16" x14ac:dyDescent="0.2">
      <c r="A352">
        <v>2019</v>
      </c>
      <c r="B352" t="s">
        <v>14</v>
      </c>
      <c r="C352" t="s">
        <v>23</v>
      </c>
      <c r="D352">
        <v>9</v>
      </c>
      <c r="E352">
        <v>0</v>
      </c>
      <c r="F352" t="s">
        <v>16</v>
      </c>
      <c r="G352" t="s">
        <v>17</v>
      </c>
      <c r="H352" t="s">
        <v>52</v>
      </c>
      <c r="I352" t="s">
        <v>43</v>
      </c>
      <c r="J352" t="s">
        <v>164</v>
      </c>
      <c r="K352" t="str">
        <f t="shared" si="13"/>
        <v/>
      </c>
      <c r="L352" t="str">
        <f t="shared" si="14"/>
        <v>nonnative</v>
      </c>
      <c r="M352" t="s">
        <v>30</v>
      </c>
      <c r="N352" t="s">
        <v>44</v>
      </c>
      <c r="O352">
        <v>16</v>
      </c>
    </row>
    <row r="353" spans="1:15" x14ac:dyDescent="0.2">
      <c r="A353">
        <v>2019</v>
      </c>
      <c r="B353" t="s">
        <v>14</v>
      </c>
      <c r="C353" t="s">
        <v>23</v>
      </c>
      <c r="D353">
        <v>9</v>
      </c>
      <c r="E353">
        <v>0</v>
      </c>
      <c r="F353" t="s">
        <v>16</v>
      </c>
      <c r="G353" t="s">
        <v>24</v>
      </c>
      <c r="H353" t="s">
        <v>52</v>
      </c>
      <c r="I353" t="s">
        <v>43</v>
      </c>
      <c r="J353" t="s">
        <v>164</v>
      </c>
      <c r="K353" t="str">
        <f t="shared" si="13"/>
        <v/>
      </c>
      <c r="L353" t="str">
        <f t="shared" si="14"/>
        <v>nonnative</v>
      </c>
      <c r="M353" t="s">
        <v>30</v>
      </c>
      <c r="N353" t="s">
        <v>44</v>
      </c>
      <c r="O353">
        <v>48</v>
      </c>
    </row>
    <row r="354" spans="1:15" x14ac:dyDescent="0.2">
      <c r="A354">
        <v>2019</v>
      </c>
      <c r="B354" t="s">
        <v>14</v>
      </c>
      <c r="C354" t="s">
        <v>23</v>
      </c>
      <c r="D354">
        <v>9</v>
      </c>
      <c r="E354">
        <v>0</v>
      </c>
      <c r="F354" t="s">
        <v>16</v>
      </c>
      <c r="G354" t="s">
        <v>25</v>
      </c>
      <c r="H354" t="s">
        <v>52</v>
      </c>
      <c r="I354" t="s">
        <v>43</v>
      </c>
      <c r="J354" t="s">
        <v>164</v>
      </c>
      <c r="K354" t="str">
        <f t="shared" si="13"/>
        <v/>
      </c>
      <c r="L354" t="str">
        <f t="shared" si="14"/>
        <v>nonnative</v>
      </c>
      <c r="M354" t="s">
        <v>30</v>
      </c>
      <c r="N354" t="s">
        <v>44</v>
      </c>
      <c r="O354">
        <v>45</v>
      </c>
    </row>
    <row r="355" spans="1:15" x14ac:dyDescent="0.2">
      <c r="A355">
        <v>2019</v>
      </c>
      <c r="B355" t="s">
        <v>14</v>
      </c>
      <c r="C355" t="s">
        <v>23</v>
      </c>
      <c r="D355">
        <v>9</v>
      </c>
      <c r="E355">
        <v>0</v>
      </c>
      <c r="F355" t="s">
        <v>16</v>
      </c>
      <c r="G355" t="s">
        <v>31</v>
      </c>
      <c r="H355" t="s">
        <v>52</v>
      </c>
      <c r="I355" t="s">
        <v>43</v>
      </c>
      <c r="J355" t="s">
        <v>164</v>
      </c>
      <c r="K355" t="str">
        <f t="shared" si="13"/>
        <v/>
      </c>
      <c r="L355" t="str">
        <f t="shared" si="14"/>
        <v>nonnative</v>
      </c>
      <c r="M355" t="s">
        <v>30</v>
      </c>
      <c r="N355" t="s">
        <v>44</v>
      </c>
      <c r="O355">
        <v>29</v>
      </c>
    </row>
    <row r="356" spans="1:15" x14ac:dyDescent="0.2">
      <c r="A356">
        <v>2019</v>
      </c>
      <c r="B356" t="s">
        <v>14</v>
      </c>
      <c r="C356" t="s">
        <v>23</v>
      </c>
      <c r="D356">
        <v>10</v>
      </c>
      <c r="E356">
        <v>4</v>
      </c>
      <c r="F356" t="s">
        <v>26</v>
      </c>
      <c r="G356" t="s">
        <v>24</v>
      </c>
      <c r="H356" t="s">
        <v>52</v>
      </c>
      <c r="I356" t="s">
        <v>43</v>
      </c>
      <c r="J356" t="s">
        <v>164</v>
      </c>
      <c r="K356" t="str">
        <f t="shared" si="13"/>
        <v/>
      </c>
      <c r="L356" t="str">
        <f t="shared" si="14"/>
        <v>nonnative</v>
      </c>
      <c r="M356" t="s">
        <v>30</v>
      </c>
      <c r="N356" t="s">
        <v>44</v>
      </c>
      <c r="O356">
        <v>2</v>
      </c>
    </row>
    <row r="357" spans="1:15" x14ac:dyDescent="0.2">
      <c r="A357">
        <v>2019</v>
      </c>
      <c r="B357" t="s">
        <v>14</v>
      </c>
      <c r="C357" t="s">
        <v>23</v>
      </c>
      <c r="D357">
        <v>10</v>
      </c>
      <c r="E357">
        <v>0</v>
      </c>
      <c r="F357" t="s">
        <v>16</v>
      </c>
      <c r="G357" t="s">
        <v>24</v>
      </c>
      <c r="H357" t="s">
        <v>52</v>
      </c>
      <c r="I357" t="s">
        <v>43</v>
      </c>
      <c r="J357" t="s">
        <v>164</v>
      </c>
      <c r="K357" t="str">
        <f t="shared" si="13"/>
        <v/>
      </c>
      <c r="L357" t="str">
        <f t="shared" si="14"/>
        <v>nonnative</v>
      </c>
      <c r="M357" t="s">
        <v>30</v>
      </c>
      <c r="N357" t="s">
        <v>44</v>
      </c>
      <c r="O357">
        <v>14</v>
      </c>
    </row>
    <row r="358" spans="1:15" x14ac:dyDescent="0.2">
      <c r="A358">
        <v>2019</v>
      </c>
      <c r="B358" t="s">
        <v>14</v>
      </c>
      <c r="C358" t="s">
        <v>23</v>
      </c>
      <c r="D358">
        <v>10</v>
      </c>
      <c r="E358">
        <v>0</v>
      </c>
      <c r="F358" t="s">
        <v>16</v>
      </c>
      <c r="G358" t="s">
        <v>25</v>
      </c>
      <c r="H358" t="s">
        <v>52</v>
      </c>
      <c r="I358" t="s">
        <v>43</v>
      </c>
      <c r="J358" t="s">
        <v>164</v>
      </c>
      <c r="K358" t="str">
        <f t="shared" si="13"/>
        <v/>
      </c>
      <c r="L358" t="str">
        <f t="shared" si="14"/>
        <v>nonnative</v>
      </c>
      <c r="M358" t="s">
        <v>30</v>
      </c>
      <c r="N358" t="s">
        <v>44</v>
      </c>
      <c r="O358">
        <v>18</v>
      </c>
    </row>
    <row r="359" spans="1:15" x14ac:dyDescent="0.2">
      <c r="A359">
        <v>2019</v>
      </c>
      <c r="B359" t="s">
        <v>14</v>
      </c>
      <c r="C359" t="s">
        <v>23</v>
      </c>
      <c r="D359">
        <v>10</v>
      </c>
      <c r="E359">
        <v>0</v>
      </c>
      <c r="F359" t="s">
        <v>16</v>
      </c>
      <c r="G359" t="s">
        <v>31</v>
      </c>
      <c r="H359" t="s">
        <v>52</v>
      </c>
      <c r="I359" t="s">
        <v>43</v>
      </c>
      <c r="J359" t="s">
        <v>164</v>
      </c>
      <c r="K359" t="str">
        <f t="shared" si="13"/>
        <v/>
      </c>
      <c r="L359" t="str">
        <f t="shared" si="14"/>
        <v>nonnative</v>
      </c>
      <c r="M359" t="s">
        <v>30</v>
      </c>
      <c r="N359" t="s">
        <v>44</v>
      </c>
      <c r="O359">
        <v>18</v>
      </c>
    </row>
    <row r="360" spans="1:15" x14ac:dyDescent="0.2">
      <c r="A360">
        <v>2017</v>
      </c>
      <c r="B360" t="s">
        <v>27</v>
      </c>
      <c r="C360" t="s">
        <v>28</v>
      </c>
      <c r="D360">
        <v>1</v>
      </c>
      <c r="E360">
        <v>4</v>
      </c>
      <c r="F360" t="s">
        <v>26</v>
      </c>
      <c r="G360" t="s">
        <v>17</v>
      </c>
      <c r="H360" t="s">
        <v>54</v>
      </c>
      <c r="I360" t="s">
        <v>43</v>
      </c>
      <c r="J360" t="s">
        <v>164</v>
      </c>
      <c r="K360" t="str">
        <f t="shared" si="13"/>
        <v/>
      </c>
      <c r="L360" t="str">
        <f t="shared" si="14"/>
        <v>nonnative</v>
      </c>
      <c r="M360" t="s">
        <v>30</v>
      </c>
      <c r="N360" t="s">
        <v>44</v>
      </c>
      <c r="O360">
        <v>1</v>
      </c>
    </row>
    <row r="361" spans="1:15" x14ac:dyDescent="0.2">
      <c r="A361">
        <v>2017</v>
      </c>
      <c r="B361" t="s">
        <v>27</v>
      </c>
      <c r="C361" t="s">
        <v>28</v>
      </c>
      <c r="D361">
        <v>1</v>
      </c>
      <c r="E361">
        <v>4</v>
      </c>
      <c r="F361" t="s">
        <v>26</v>
      </c>
      <c r="G361" t="s">
        <v>24</v>
      </c>
      <c r="H361" t="s">
        <v>54</v>
      </c>
      <c r="I361" t="s">
        <v>43</v>
      </c>
      <c r="J361" t="s">
        <v>164</v>
      </c>
      <c r="K361" t="str">
        <f t="shared" si="13"/>
        <v/>
      </c>
      <c r="L361" t="str">
        <f t="shared" si="14"/>
        <v>nonnative</v>
      </c>
      <c r="M361" t="s">
        <v>30</v>
      </c>
      <c r="N361" t="s">
        <v>44</v>
      </c>
      <c r="O361">
        <v>1</v>
      </c>
    </row>
    <row r="362" spans="1:15" x14ac:dyDescent="0.2">
      <c r="A362">
        <v>2017</v>
      </c>
      <c r="B362" t="s">
        <v>27</v>
      </c>
      <c r="C362" t="s">
        <v>28</v>
      </c>
      <c r="D362">
        <v>1</v>
      </c>
      <c r="E362">
        <v>4</v>
      </c>
      <c r="F362" t="s">
        <v>26</v>
      </c>
      <c r="G362" t="s">
        <v>25</v>
      </c>
      <c r="H362" t="s">
        <v>54</v>
      </c>
      <c r="I362" t="s">
        <v>43</v>
      </c>
      <c r="J362" t="s">
        <v>164</v>
      </c>
      <c r="K362" t="str">
        <f t="shared" si="13"/>
        <v/>
      </c>
      <c r="L362" t="str">
        <f t="shared" si="14"/>
        <v>nonnative</v>
      </c>
      <c r="M362" t="s">
        <v>30</v>
      </c>
      <c r="N362" t="s">
        <v>44</v>
      </c>
      <c r="O362">
        <v>3</v>
      </c>
    </row>
    <row r="363" spans="1:15" x14ac:dyDescent="0.2">
      <c r="A363">
        <v>2017</v>
      </c>
      <c r="B363" t="s">
        <v>27</v>
      </c>
      <c r="C363" t="s">
        <v>28</v>
      </c>
      <c r="D363">
        <v>1</v>
      </c>
      <c r="E363">
        <v>4</v>
      </c>
      <c r="F363" t="s">
        <v>26</v>
      </c>
      <c r="G363" t="s">
        <v>31</v>
      </c>
      <c r="H363" t="s">
        <v>54</v>
      </c>
      <c r="I363" t="s">
        <v>43</v>
      </c>
      <c r="J363" t="s">
        <v>164</v>
      </c>
      <c r="K363" t="str">
        <f t="shared" si="13"/>
        <v/>
      </c>
      <c r="L363" t="str">
        <f t="shared" si="14"/>
        <v>nonnative</v>
      </c>
      <c r="M363" t="s">
        <v>30</v>
      </c>
      <c r="N363" t="s">
        <v>44</v>
      </c>
      <c r="O363">
        <v>1</v>
      </c>
    </row>
    <row r="364" spans="1:15" x14ac:dyDescent="0.2">
      <c r="A364">
        <v>2017</v>
      </c>
      <c r="B364" t="s">
        <v>27</v>
      </c>
      <c r="C364" t="s">
        <v>28</v>
      </c>
      <c r="D364">
        <v>1</v>
      </c>
      <c r="E364">
        <v>0</v>
      </c>
      <c r="F364" t="s">
        <v>16</v>
      </c>
      <c r="G364" t="s">
        <v>17</v>
      </c>
      <c r="H364" t="s">
        <v>54</v>
      </c>
      <c r="I364" t="s">
        <v>43</v>
      </c>
      <c r="J364" t="s">
        <v>164</v>
      </c>
      <c r="K364" t="str">
        <f t="shared" si="13"/>
        <v/>
      </c>
      <c r="L364" t="str">
        <f t="shared" si="14"/>
        <v>nonnative</v>
      </c>
      <c r="M364" t="s">
        <v>30</v>
      </c>
      <c r="N364" t="s">
        <v>44</v>
      </c>
      <c r="O364">
        <v>2</v>
      </c>
    </row>
    <row r="365" spans="1:15" x14ac:dyDescent="0.2">
      <c r="A365">
        <v>2017</v>
      </c>
      <c r="B365" t="s">
        <v>27</v>
      </c>
      <c r="C365" t="s">
        <v>28</v>
      </c>
      <c r="D365">
        <v>1</v>
      </c>
      <c r="E365">
        <v>0</v>
      </c>
      <c r="F365" t="s">
        <v>16</v>
      </c>
      <c r="G365" t="s">
        <v>24</v>
      </c>
      <c r="H365" t="s">
        <v>54</v>
      </c>
      <c r="I365" t="s">
        <v>43</v>
      </c>
      <c r="J365" t="s">
        <v>164</v>
      </c>
      <c r="K365" t="str">
        <f t="shared" si="13"/>
        <v/>
      </c>
      <c r="L365" t="str">
        <f t="shared" si="14"/>
        <v>nonnative</v>
      </c>
      <c r="M365" t="s">
        <v>30</v>
      </c>
      <c r="N365" t="s">
        <v>44</v>
      </c>
      <c r="O365">
        <v>4</v>
      </c>
    </row>
    <row r="366" spans="1:15" x14ac:dyDescent="0.2">
      <c r="A366">
        <v>2017</v>
      </c>
      <c r="B366" t="s">
        <v>27</v>
      </c>
      <c r="C366" t="s">
        <v>28</v>
      </c>
      <c r="D366">
        <v>1</v>
      </c>
      <c r="E366">
        <v>0</v>
      </c>
      <c r="F366" t="s">
        <v>16</v>
      </c>
      <c r="G366" t="s">
        <v>25</v>
      </c>
      <c r="H366" t="s">
        <v>54</v>
      </c>
      <c r="I366" t="s">
        <v>43</v>
      </c>
      <c r="J366" t="s">
        <v>164</v>
      </c>
      <c r="K366" t="str">
        <f t="shared" si="13"/>
        <v/>
      </c>
      <c r="L366" t="str">
        <f t="shared" si="14"/>
        <v>nonnative</v>
      </c>
      <c r="M366" t="s">
        <v>30</v>
      </c>
      <c r="N366" t="s">
        <v>44</v>
      </c>
      <c r="O366">
        <v>4</v>
      </c>
    </row>
    <row r="367" spans="1:15" x14ac:dyDescent="0.2">
      <c r="A367">
        <v>2017</v>
      </c>
      <c r="B367" t="s">
        <v>27</v>
      </c>
      <c r="C367" t="s">
        <v>28</v>
      </c>
      <c r="D367">
        <v>1</v>
      </c>
      <c r="E367">
        <v>0</v>
      </c>
      <c r="F367" t="s">
        <v>16</v>
      </c>
      <c r="G367" t="s">
        <v>31</v>
      </c>
      <c r="H367" t="s">
        <v>54</v>
      </c>
      <c r="I367" t="s">
        <v>43</v>
      </c>
      <c r="J367" t="s">
        <v>164</v>
      </c>
      <c r="K367" t="str">
        <f t="shared" si="13"/>
        <v/>
      </c>
      <c r="L367" t="str">
        <f t="shared" si="14"/>
        <v>nonnative</v>
      </c>
      <c r="M367" t="s">
        <v>30</v>
      </c>
      <c r="N367" t="s">
        <v>44</v>
      </c>
      <c r="O367">
        <v>4</v>
      </c>
    </row>
    <row r="368" spans="1:15" x14ac:dyDescent="0.2">
      <c r="A368">
        <v>2017</v>
      </c>
      <c r="B368" t="s">
        <v>27</v>
      </c>
      <c r="C368" t="s">
        <v>28</v>
      </c>
      <c r="D368">
        <v>2</v>
      </c>
      <c r="E368">
        <v>4</v>
      </c>
      <c r="F368" t="s">
        <v>26</v>
      </c>
      <c r="G368" t="s">
        <v>17</v>
      </c>
      <c r="H368" t="s">
        <v>54</v>
      </c>
      <c r="I368" t="s">
        <v>43</v>
      </c>
      <c r="J368" t="s">
        <v>164</v>
      </c>
      <c r="K368" t="str">
        <f t="shared" si="13"/>
        <v/>
      </c>
      <c r="L368" t="str">
        <f t="shared" si="14"/>
        <v>nonnative</v>
      </c>
      <c r="M368" t="s">
        <v>30</v>
      </c>
      <c r="N368" t="s">
        <v>44</v>
      </c>
      <c r="O368">
        <v>1</v>
      </c>
    </row>
    <row r="369" spans="1:15" x14ac:dyDescent="0.2">
      <c r="A369">
        <v>2017</v>
      </c>
      <c r="B369" t="s">
        <v>27</v>
      </c>
      <c r="C369" t="s">
        <v>28</v>
      </c>
      <c r="D369">
        <v>2</v>
      </c>
      <c r="E369">
        <v>4</v>
      </c>
      <c r="F369" t="s">
        <v>26</v>
      </c>
      <c r="G369" t="s">
        <v>24</v>
      </c>
      <c r="H369" t="s">
        <v>54</v>
      </c>
      <c r="I369" t="s">
        <v>43</v>
      </c>
      <c r="J369" t="s">
        <v>164</v>
      </c>
      <c r="K369" t="str">
        <f t="shared" si="13"/>
        <v/>
      </c>
      <c r="L369" t="str">
        <f t="shared" si="14"/>
        <v>nonnative</v>
      </c>
      <c r="M369" t="s">
        <v>30</v>
      </c>
      <c r="N369" t="s">
        <v>44</v>
      </c>
      <c r="O369">
        <v>1</v>
      </c>
    </row>
    <row r="370" spans="1:15" x14ac:dyDescent="0.2">
      <c r="A370">
        <v>2017</v>
      </c>
      <c r="B370" t="s">
        <v>27</v>
      </c>
      <c r="C370" t="s">
        <v>28</v>
      </c>
      <c r="D370">
        <v>2</v>
      </c>
      <c r="E370">
        <v>4</v>
      </c>
      <c r="F370" t="s">
        <v>26</v>
      </c>
      <c r="G370" t="s">
        <v>25</v>
      </c>
      <c r="H370" t="s">
        <v>54</v>
      </c>
      <c r="I370" t="s">
        <v>43</v>
      </c>
      <c r="J370" t="s">
        <v>164</v>
      </c>
      <c r="K370" t="str">
        <f t="shared" si="13"/>
        <v/>
      </c>
      <c r="L370" t="str">
        <f t="shared" si="14"/>
        <v>nonnative</v>
      </c>
      <c r="M370" t="s">
        <v>30</v>
      </c>
      <c r="N370" t="s">
        <v>44</v>
      </c>
      <c r="O370">
        <v>2</v>
      </c>
    </row>
    <row r="371" spans="1:15" x14ac:dyDescent="0.2">
      <c r="A371">
        <v>2017</v>
      </c>
      <c r="B371" t="s">
        <v>27</v>
      </c>
      <c r="C371" t="s">
        <v>28</v>
      </c>
      <c r="D371">
        <v>2</v>
      </c>
      <c r="E371">
        <v>4</v>
      </c>
      <c r="F371" t="s">
        <v>26</v>
      </c>
      <c r="G371" t="s">
        <v>31</v>
      </c>
      <c r="H371" t="s">
        <v>54</v>
      </c>
      <c r="I371" t="s">
        <v>43</v>
      </c>
      <c r="J371" t="s">
        <v>164</v>
      </c>
      <c r="K371" t="str">
        <f t="shared" si="13"/>
        <v/>
      </c>
      <c r="L371" t="str">
        <f t="shared" si="14"/>
        <v>nonnative</v>
      </c>
      <c r="M371" t="s">
        <v>30</v>
      </c>
      <c r="N371" t="s">
        <v>44</v>
      </c>
      <c r="O371">
        <v>2</v>
      </c>
    </row>
    <row r="372" spans="1:15" x14ac:dyDescent="0.2">
      <c r="A372">
        <v>2017</v>
      </c>
      <c r="B372" t="s">
        <v>27</v>
      </c>
      <c r="C372" t="s">
        <v>28</v>
      </c>
      <c r="D372">
        <v>2</v>
      </c>
      <c r="E372">
        <v>0</v>
      </c>
      <c r="F372" t="s">
        <v>16</v>
      </c>
      <c r="G372" t="s">
        <v>17</v>
      </c>
      <c r="H372" t="s">
        <v>54</v>
      </c>
      <c r="I372" t="s">
        <v>43</v>
      </c>
      <c r="J372" t="s">
        <v>164</v>
      </c>
      <c r="K372" t="str">
        <f t="shared" si="13"/>
        <v/>
      </c>
      <c r="L372" t="str">
        <f t="shared" si="14"/>
        <v>nonnative</v>
      </c>
      <c r="M372" t="s">
        <v>30</v>
      </c>
      <c r="N372" t="s">
        <v>44</v>
      </c>
      <c r="O372">
        <v>6</v>
      </c>
    </row>
    <row r="373" spans="1:15" x14ac:dyDescent="0.2">
      <c r="A373">
        <v>2017</v>
      </c>
      <c r="B373" t="s">
        <v>27</v>
      </c>
      <c r="C373" t="s">
        <v>28</v>
      </c>
      <c r="D373">
        <v>2</v>
      </c>
      <c r="E373">
        <v>0</v>
      </c>
      <c r="F373" t="s">
        <v>16</v>
      </c>
      <c r="G373" t="s">
        <v>24</v>
      </c>
      <c r="H373" t="s">
        <v>54</v>
      </c>
      <c r="I373" t="s">
        <v>43</v>
      </c>
      <c r="J373" t="s">
        <v>164</v>
      </c>
      <c r="K373" t="str">
        <f t="shared" si="13"/>
        <v/>
      </c>
      <c r="L373" t="str">
        <f t="shared" si="14"/>
        <v>nonnative</v>
      </c>
      <c r="M373" t="s">
        <v>30</v>
      </c>
      <c r="N373" t="s">
        <v>44</v>
      </c>
      <c r="O373">
        <v>2</v>
      </c>
    </row>
    <row r="374" spans="1:15" x14ac:dyDescent="0.2">
      <c r="A374">
        <v>2017</v>
      </c>
      <c r="B374" t="s">
        <v>27</v>
      </c>
      <c r="C374" t="s">
        <v>28</v>
      </c>
      <c r="D374">
        <v>2</v>
      </c>
      <c r="E374">
        <v>0</v>
      </c>
      <c r="F374" t="s">
        <v>16</v>
      </c>
      <c r="G374" t="s">
        <v>25</v>
      </c>
      <c r="H374" t="s">
        <v>54</v>
      </c>
      <c r="I374" t="s">
        <v>43</v>
      </c>
      <c r="J374" t="s">
        <v>164</v>
      </c>
      <c r="K374" t="str">
        <f t="shared" si="13"/>
        <v/>
      </c>
      <c r="L374" t="str">
        <f t="shared" si="14"/>
        <v>nonnative</v>
      </c>
      <c r="M374" t="s">
        <v>30</v>
      </c>
      <c r="N374" t="s">
        <v>44</v>
      </c>
      <c r="O374">
        <v>6</v>
      </c>
    </row>
    <row r="375" spans="1:15" x14ac:dyDescent="0.2">
      <c r="A375">
        <v>2017</v>
      </c>
      <c r="B375" t="s">
        <v>27</v>
      </c>
      <c r="C375" t="s">
        <v>28</v>
      </c>
      <c r="D375">
        <v>2</v>
      </c>
      <c r="E375">
        <v>0</v>
      </c>
      <c r="F375" t="s">
        <v>16</v>
      </c>
      <c r="G375" t="s">
        <v>31</v>
      </c>
      <c r="H375" t="s">
        <v>54</v>
      </c>
      <c r="I375" t="s">
        <v>43</v>
      </c>
      <c r="J375" t="s">
        <v>164</v>
      </c>
      <c r="K375" t="str">
        <f t="shared" si="13"/>
        <v/>
      </c>
      <c r="L375" t="str">
        <f t="shared" si="14"/>
        <v>nonnative</v>
      </c>
      <c r="M375" t="s">
        <v>30</v>
      </c>
      <c r="N375" t="s">
        <v>44</v>
      </c>
      <c r="O375">
        <v>10</v>
      </c>
    </row>
    <row r="376" spans="1:15" x14ac:dyDescent="0.2">
      <c r="A376">
        <v>2017</v>
      </c>
      <c r="B376" t="s">
        <v>27</v>
      </c>
      <c r="C376" t="s">
        <v>28</v>
      </c>
      <c r="D376">
        <v>3</v>
      </c>
      <c r="E376">
        <v>4</v>
      </c>
      <c r="F376" t="s">
        <v>26</v>
      </c>
      <c r="G376" t="s">
        <v>17</v>
      </c>
      <c r="H376" t="s">
        <v>54</v>
      </c>
      <c r="I376" t="s">
        <v>43</v>
      </c>
      <c r="J376" t="s">
        <v>164</v>
      </c>
      <c r="K376" t="str">
        <f t="shared" si="13"/>
        <v/>
      </c>
      <c r="L376" t="str">
        <f t="shared" si="14"/>
        <v>nonnative</v>
      </c>
      <c r="M376" t="s">
        <v>30</v>
      </c>
      <c r="N376" t="s">
        <v>44</v>
      </c>
      <c r="O376">
        <v>0</v>
      </c>
    </row>
    <row r="377" spans="1:15" x14ac:dyDescent="0.2">
      <c r="A377">
        <v>2017</v>
      </c>
      <c r="B377" t="s">
        <v>27</v>
      </c>
      <c r="C377" t="s">
        <v>28</v>
      </c>
      <c r="D377">
        <v>3</v>
      </c>
      <c r="E377">
        <v>4</v>
      </c>
      <c r="F377" t="s">
        <v>26</v>
      </c>
      <c r="G377" t="s">
        <v>24</v>
      </c>
      <c r="H377" t="s">
        <v>54</v>
      </c>
      <c r="I377" t="s">
        <v>43</v>
      </c>
      <c r="J377" t="s">
        <v>164</v>
      </c>
      <c r="K377" t="str">
        <f t="shared" si="13"/>
        <v/>
      </c>
      <c r="L377" t="str">
        <f t="shared" si="14"/>
        <v>nonnative</v>
      </c>
      <c r="M377" t="s">
        <v>30</v>
      </c>
      <c r="N377" t="s">
        <v>44</v>
      </c>
      <c r="O377">
        <v>0</v>
      </c>
    </row>
    <row r="378" spans="1:15" x14ac:dyDescent="0.2">
      <c r="A378">
        <v>2017</v>
      </c>
      <c r="B378" t="s">
        <v>27</v>
      </c>
      <c r="C378" t="s">
        <v>28</v>
      </c>
      <c r="D378">
        <v>3</v>
      </c>
      <c r="E378">
        <v>4</v>
      </c>
      <c r="F378" t="s">
        <v>26</v>
      </c>
      <c r="G378" t="s">
        <v>25</v>
      </c>
      <c r="H378" t="s">
        <v>54</v>
      </c>
      <c r="I378" t="s">
        <v>43</v>
      </c>
      <c r="J378" t="s">
        <v>164</v>
      </c>
      <c r="K378" t="str">
        <f t="shared" si="13"/>
        <v/>
      </c>
      <c r="L378" t="str">
        <f t="shared" si="14"/>
        <v>nonnative</v>
      </c>
      <c r="M378" t="s">
        <v>30</v>
      </c>
      <c r="N378" t="s">
        <v>44</v>
      </c>
      <c r="O378">
        <v>0</v>
      </c>
    </row>
    <row r="379" spans="1:15" x14ac:dyDescent="0.2">
      <c r="A379">
        <v>2017</v>
      </c>
      <c r="B379" t="s">
        <v>27</v>
      </c>
      <c r="C379" t="s">
        <v>28</v>
      </c>
      <c r="D379">
        <v>3</v>
      </c>
      <c r="E379">
        <v>4</v>
      </c>
      <c r="F379" t="s">
        <v>26</v>
      </c>
      <c r="G379" t="s">
        <v>31</v>
      </c>
      <c r="H379" t="s">
        <v>54</v>
      </c>
      <c r="I379" t="s">
        <v>43</v>
      </c>
      <c r="J379" t="s">
        <v>164</v>
      </c>
      <c r="K379" t="str">
        <f t="shared" si="13"/>
        <v/>
      </c>
      <c r="L379" t="str">
        <f t="shared" si="14"/>
        <v>nonnative</v>
      </c>
      <c r="M379" t="s">
        <v>30</v>
      </c>
      <c r="N379" t="s">
        <v>44</v>
      </c>
      <c r="O379">
        <v>0</v>
      </c>
    </row>
    <row r="380" spans="1:15" x14ac:dyDescent="0.2">
      <c r="A380">
        <v>2017</v>
      </c>
      <c r="B380" t="s">
        <v>27</v>
      </c>
      <c r="C380" t="s">
        <v>28</v>
      </c>
      <c r="D380">
        <v>3</v>
      </c>
      <c r="E380">
        <v>0</v>
      </c>
      <c r="F380" t="s">
        <v>16</v>
      </c>
      <c r="G380" t="s">
        <v>17</v>
      </c>
      <c r="H380" t="s">
        <v>54</v>
      </c>
      <c r="I380" t="s">
        <v>43</v>
      </c>
      <c r="J380" t="s">
        <v>164</v>
      </c>
      <c r="K380" t="str">
        <f t="shared" si="13"/>
        <v/>
      </c>
      <c r="L380" t="str">
        <f t="shared" si="14"/>
        <v>nonnative</v>
      </c>
      <c r="M380" t="s">
        <v>30</v>
      </c>
      <c r="N380" t="s">
        <v>44</v>
      </c>
      <c r="O380">
        <v>1</v>
      </c>
    </row>
    <row r="381" spans="1:15" x14ac:dyDescent="0.2">
      <c r="A381">
        <v>2017</v>
      </c>
      <c r="B381" t="s">
        <v>27</v>
      </c>
      <c r="C381" t="s">
        <v>28</v>
      </c>
      <c r="D381">
        <v>3</v>
      </c>
      <c r="E381">
        <v>0</v>
      </c>
      <c r="F381" t="s">
        <v>16</v>
      </c>
      <c r="G381" t="s">
        <v>24</v>
      </c>
      <c r="H381" t="s">
        <v>54</v>
      </c>
      <c r="I381" t="s">
        <v>43</v>
      </c>
      <c r="J381" t="s">
        <v>164</v>
      </c>
      <c r="K381" t="str">
        <f t="shared" si="13"/>
        <v/>
      </c>
      <c r="L381" t="str">
        <f t="shared" si="14"/>
        <v>nonnative</v>
      </c>
      <c r="M381" t="s">
        <v>30</v>
      </c>
      <c r="N381" t="s">
        <v>44</v>
      </c>
      <c r="O381">
        <v>2</v>
      </c>
    </row>
    <row r="382" spans="1:15" x14ac:dyDescent="0.2">
      <c r="A382">
        <v>2017</v>
      </c>
      <c r="B382" t="s">
        <v>27</v>
      </c>
      <c r="C382" t="s">
        <v>28</v>
      </c>
      <c r="D382">
        <v>3</v>
      </c>
      <c r="E382">
        <v>0</v>
      </c>
      <c r="F382" t="s">
        <v>16</v>
      </c>
      <c r="G382" t="s">
        <v>25</v>
      </c>
      <c r="H382" t="s">
        <v>54</v>
      </c>
      <c r="I382" t="s">
        <v>43</v>
      </c>
      <c r="J382" t="s">
        <v>164</v>
      </c>
      <c r="K382" t="str">
        <f t="shared" si="13"/>
        <v/>
      </c>
      <c r="L382" t="str">
        <f t="shared" si="14"/>
        <v>nonnative</v>
      </c>
      <c r="M382" t="s">
        <v>30</v>
      </c>
      <c r="N382" t="s">
        <v>44</v>
      </c>
      <c r="O382">
        <v>0</v>
      </c>
    </row>
    <row r="383" spans="1:15" x14ac:dyDescent="0.2">
      <c r="A383">
        <v>2017</v>
      </c>
      <c r="B383" t="s">
        <v>27</v>
      </c>
      <c r="C383" t="s">
        <v>28</v>
      </c>
      <c r="D383">
        <v>3</v>
      </c>
      <c r="E383">
        <v>0</v>
      </c>
      <c r="F383" t="s">
        <v>16</v>
      </c>
      <c r="G383" t="s">
        <v>31</v>
      </c>
      <c r="H383" t="s">
        <v>54</v>
      </c>
      <c r="I383" t="s">
        <v>43</v>
      </c>
      <c r="J383" t="s">
        <v>164</v>
      </c>
      <c r="K383" t="str">
        <f t="shared" si="13"/>
        <v/>
      </c>
      <c r="L383" t="str">
        <f t="shared" si="14"/>
        <v>nonnative</v>
      </c>
      <c r="M383" t="s">
        <v>30</v>
      </c>
      <c r="N383" t="s">
        <v>44</v>
      </c>
      <c r="O383">
        <v>4</v>
      </c>
    </row>
    <row r="384" spans="1:15" x14ac:dyDescent="0.2">
      <c r="A384">
        <v>2017</v>
      </c>
      <c r="B384" t="s">
        <v>27</v>
      </c>
      <c r="C384" t="s">
        <v>28</v>
      </c>
      <c r="D384">
        <v>4</v>
      </c>
      <c r="E384">
        <v>4</v>
      </c>
      <c r="F384" t="s">
        <v>26</v>
      </c>
      <c r="G384" t="s">
        <v>17</v>
      </c>
      <c r="H384" t="s">
        <v>54</v>
      </c>
      <c r="I384" t="s">
        <v>43</v>
      </c>
      <c r="J384" t="s">
        <v>164</v>
      </c>
      <c r="K384" t="str">
        <f t="shared" si="13"/>
        <v/>
      </c>
      <c r="L384" t="str">
        <f t="shared" si="14"/>
        <v>nonnative</v>
      </c>
      <c r="M384" t="s">
        <v>30</v>
      </c>
      <c r="N384" t="s">
        <v>44</v>
      </c>
      <c r="O384">
        <v>1</v>
      </c>
    </row>
    <row r="385" spans="1:15" x14ac:dyDescent="0.2">
      <c r="A385">
        <v>2017</v>
      </c>
      <c r="B385" t="s">
        <v>27</v>
      </c>
      <c r="C385" t="s">
        <v>28</v>
      </c>
      <c r="D385">
        <v>4</v>
      </c>
      <c r="E385">
        <v>4</v>
      </c>
      <c r="F385" t="s">
        <v>26</v>
      </c>
      <c r="G385" t="s">
        <v>24</v>
      </c>
      <c r="H385" t="s">
        <v>54</v>
      </c>
      <c r="I385" t="s">
        <v>43</v>
      </c>
      <c r="J385" t="s">
        <v>164</v>
      </c>
      <c r="K385" t="str">
        <f t="shared" si="13"/>
        <v/>
      </c>
      <c r="L385" t="str">
        <f t="shared" si="14"/>
        <v>nonnative</v>
      </c>
      <c r="M385" t="s">
        <v>30</v>
      </c>
      <c r="N385" t="s">
        <v>44</v>
      </c>
      <c r="O385">
        <v>3</v>
      </c>
    </row>
    <row r="386" spans="1:15" x14ac:dyDescent="0.2">
      <c r="A386">
        <v>2017</v>
      </c>
      <c r="B386" t="s">
        <v>27</v>
      </c>
      <c r="C386" t="s">
        <v>28</v>
      </c>
      <c r="D386">
        <v>4</v>
      </c>
      <c r="E386">
        <v>4</v>
      </c>
      <c r="F386" t="s">
        <v>26</v>
      </c>
      <c r="G386" t="s">
        <v>25</v>
      </c>
      <c r="H386" t="s">
        <v>54</v>
      </c>
      <c r="I386" t="s">
        <v>43</v>
      </c>
      <c r="J386" t="s">
        <v>164</v>
      </c>
      <c r="K386" t="str">
        <f t="shared" si="13"/>
        <v/>
      </c>
      <c r="L386" t="str">
        <f t="shared" si="14"/>
        <v>nonnative</v>
      </c>
      <c r="M386" t="s">
        <v>30</v>
      </c>
      <c r="N386" t="s">
        <v>44</v>
      </c>
      <c r="O386">
        <v>2</v>
      </c>
    </row>
    <row r="387" spans="1:15" x14ac:dyDescent="0.2">
      <c r="A387">
        <v>2017</v>
      </c>
      <c r="B387" t="s">
        <v>27</v>
      </c>
      <c r="C387" t="s">
        <v>28</v>
      </c>
      <c r="D387">
        <v>4</v>
      </c>
      <c r="E387">
        <v>4</v>
      </c>
      <c r="F387" t="s">
        <v>26</v>
      </c>
      <c r="G387" t="s">
        <v>31</v>
      </c>
      <c r="H387" t="s">
        <v>54</v>
      </c>
      <c r="I387" t="s">
        <v>43</v>
      </c>
      <c r="J387" t="s">
        <v>164</v>
      </c>
      <c r="K387" t="str">
        <f t="shared" si="13"/>
        <v/>
      </c>
      <c r="L387" t="str">
        <f t="shared" si="14"/>
        <v>nonnative</v>
      </c>
      <c r="M387" t="s">
        <v>30</v>
      </c>
      <c r="N387" t="s">
        <v>44</v>
      </c>
      <c r="O387">
        <v>0</v>
      </c>
    </row>
    <row r="388" spans="1:15" x14ac:dyDescent="0.2">
      <c r="A388">
        <v>2017</v>
      </c>
      <c r="B388" t="s">
        <v>27</v>
      </c>
      <c r="C388" t="s">
        <v>28</v>
      </c>
      <c r="D388">
        <v>4</v>
      </c>
      <c r="E388">
        <v>0</v>
      </c>
      <c r="F388" t="s">
        <v>16</v>
      </c>
      <c r="G388" t="s">
        <v>17</v>
      </c>
      <c r="H388" t="s">
        <v>54</v>
      </c>
      <c r="I388" t="s">
        <v>43</v>
      </c>
      <c r="J388" t="s">
        <v>164</v>
      </c>
      <c r="K388" t="str">
        <f t="shared" si="13"/>
        <v/>
      </c>
      <c r="L388" t="str">
        <f t="shared" si="14"/>
        <v>nonnative</v>
      </c>
      <c r="M388" t="s">
        <v>30</v>
      </c>
      <c r="N388" t="s">
        <v>44</v>
      </c>
      <c r="O388">
        <v>6</v>
      </c>
    </row>
    <row r="389" spans="1:15" x14ac:dyDescent="0.2">
      <c r="A389">
        <v>2017</v>
      </c>
      <c r="B389" t="s">
        <v>27</v>
      </c>
      <c r="C389" t="s">
        <v>28</v>
      </c>
      <c r="D389">
        <v>4</v>
      </c>
      <c r="E389">
        <v>0</v>
      </c>
      <c r="F389" t="s">
        <v>16</v>
      </c>
      <c r="G389" t="s">
        <v>24</v>
      </c>
      <c r="H389" t="s">
        <v>54</v>
      </c>
      <c r="I389" t="s">
        <v>43</v>
      </c>
      <c r="J389" t="s">
        <v>164</v>
      </c>
      <c r="K389" t="str">
        <f t="shared" si="13"/>
        <v/>
      </c>
      <c r="L389" t="str">
        <f t="shared" si="14"/>
        <v>nonnative</v>
      </c>
      <c r="M389" t="s">
        <v>30</v>
      </c>
      <c r="N389" t="s">
        <v>44</v>
      </c>
      <c r="O389">
        <v>9</v>
      </c>
    </row>
    <row r="390" spans="1:15" x14ac:dyDescent="0.2">
      <c r="A390">
        <v>2017</v>
      </c>
      <c r="B390" t="s">
        <v>27</v>
      </c>
      <c r="C390" t="s">
        <v>28</v>
      </c>
      <c r="D390">
        <v>4</v>
      </c>
      <c r="E390">
        <v>0</v>
      </c>
      <c r="F390" t="s">
        <v>16</v>
      </c>
      <c r="G390" t="s">
        <v>25</v>
      </c>
      <c r="H390" t="s">
        <v>54</v>
      </c>
      <c r="I390" t="s">
        <v>43</v>
      </c>
      <c r="J390" t="s">
        <v>164</v>
      </c>
      <c r="K390" t="str">
        <f t="shared" si="13"/>
        <v/>
      </c>
      <c r="L390" t="str">
        <f t="shared" si="14"/>
        <v>nonnative</v>
      </c>
      <c r="M390" t="s">
        <v>30</v>
      </c>
      <c r="N390" t="s">
        <v>44</v>
      </c>
      <c r="O390">
        <v>8</v>
      </c>
    </row>
    <row r="391" spans="1:15" x14ac:dyDescent="0.2">
      <c r="A391">
        <v>2017</v>
      </c>
      <c r="B391" t="s">
        <v>27</v>
      </c>
      <c r="C391" t="s">
        <v>28</v>
      </c>
      <c r="D391">
        <v>4</v>
      </c>
      <c r="E391">
        <v>0</v>
      </c>
      <c r="F391" t="s">
        <v>16</v>
      </c>
      <c r="G391" t="s">
        <v>31</v>
      </c>
      <c r="H391" t="s">
        <v>54</v>
      </c>
      <c r="I391" t="s">
        <v>43</v>
      </c>
      <c r="J391" t="s">
        <v>164</v>
      </c>
      <c r="K391" t="str">
        <f t="shared" si="13"/>
        <v/>
      </c>
      <c r="L391" t="str">
        <f t="shared" si="14"/>
        <v>nonnative</v>
      </c>
      <c r="M391" t="s">
        <v>30</v>
      </c>
      <c r="N391" t="s">
        <v>44</v>
      </c>
      <c r="O391">
        <v>8</v>
      </c>
    </row>
    <row r="392" spans="1:15" x14ac:dyDescent="0.2">
      <c r="A392">
        <v>2017</v>
      </c>
      <c r="B392" t="s">
        <v>27</v>
      </c>
      <c r="C392" t="s">
        <v>32</v>
      </c>
      <c r="D392">
        <v>5</v>
      </c>
      <c r="E392">
        <v>4</v>
      </c>
      <c r="F392" t="s">
        <v>26</v>
      </c>
      <c r="G392" t="s">
        <v>17</v>
      </c>
      <c r="H392" t="s">
        <v>54</v>
      </c>
      <c r="I392" t="s">
        <v>43</v>
      </c>
      <c r="J392" t="s">
        <v>164</v>
      </c>
      <c r="K392" t="str">
        <f t="shared" si="13"/>
        <v/>
      </c>
      <c r="L392" t="str">
        <f t="shared" si="14"/>
        <v>nonnative</v>
      </c>
      <c r="M392" t="s">
        <v>30</v>
      </c>
      <c r="N392" t="s">
        <v>44</v>
      </c>
      <c r="O392">
        <v>0</v>
      </c>
    </row>
    <row r="393" spans="1:15" x14ac:dyDescent="0.2">
      <c r="A393">
        <v>2017</v>
      </c>
      <c r="B393" t="s">
        <v>27</v>
      </c>
      <c r="C393" t="s">
        <v>32</v>
      </c>
      <c r="D393">
        <v>5</v>
      </c>
      <c r="E393">
        <v>4</v>
      </c>
      <c r="F393" t="s">
        <v>26</v>
      </c>
      <c r="G393" t="s">
        <v>24</v>
      </c>
      <c r="H393" t="s">
        <v>54</v>
      </c>
      <c r="I393" t="s">
        <v>43</v>
      </c>
      <c r="J393" t="s">
        <v>164</v>
      </c>
      <c r="K393" t="str">
        <f t="shared" si="13"/>
        <v/>
      </c>
      <c r="L393" t="str">
        <f t="shared" si="14"/>
        <v>nonnative</v>
      </c>
      <c r="M393" t="s">
        <v>30</v>
      </c>
      <c r="N393" t="s">
        <v>44</v>
      </c>
      <c r="O393">
        <v>0</v>
      </c>
    </row>
    <row r="394" spans="1:15" x14ac:dyDescent="0.2">
      <c r="A394">
        <v>2017</v>
      </c>
      <c r="B394" t="s">
        <v>27</v>
      </c>
      <c r="C394" t="s">
        <v>32</v>
      </c>
      <c r="D394">
        <v>5</v>
      </c>
      <c r="E394">
        <v>4</v>
      </c>
      <c r="F394" t="s">
        <v>26</v>
      </c>
      <c r="G394" t="s">
        <v>25</v>
      </c>
      <c r="H394" t="s">
        <v>54</v>
      </c>
      <c r="I394" t="s">
        <v>43</v>
      </c>
      <c r="J394" t="s">
        <v>164</v>
      </c>
      <c r="K394" t="str">
        <f t="shared" si="13"/>
        <v/>
      </c>
      <c r="L394" t="str">
        <f t="shared" si="14"/>
        <v>nonnative</v>
      </c>
      <c r="M394" t="s">
        <v>30</v>
      </c>
      <c r="N394" t="s">
        <v>44</v>
      </c>
      <c r="O394">
        <v>0</v>
      </c>
    </row>
    <row r="395" spans="1:15" x14ac:dyDescent="0.2">
      <c r="A395">
        <v>2017</v>
      </c>
      <c r="B395" t="s">
        <v>27</v>
      </c>
      <c r="C395" t="s">
        <v>32</v>
      </c>
      <c r="D395">
        <v>5</v>
      </c>
      <c r="E395">
        <v>4</v>
      </c>
      <c r="F395" t="s">
        <v>26</v>
      </c>
      <c r="G395" t="s">
        <v>31</v>
      </c>
      <c r="H395" t="s">
        <v>54</v>
      </c>
      <c r="I395" t="s">
        <v>43</v>
      </c>
      <c r="J395" t="s">
        <v>164</v>
      </c>
      <c r="K395" t="str">
        <f t="shared" si="13"/>
        <v/>
      </c>
      <c r="L395" t="str">
        <f t="shared" si="14"/>
        <v>nonnative</v>
      </c>
      <c r="M395" t="s">
        <v>30</v>
      </c>
      <c r="N395" t="s">
        <v>44</v>
      </c>
      <c r="O395">
        <v>0</v>
      </c>
    </row>
    <row r="396" spans="1:15" x14ac:dyDescent="0.2">
      <c r="A396">
        <v>2017</v>
      </c>
      <c r="B396" t="s">
        <v>27</v>
      </c>
      <c r="C396" t="s">
        <v>32</v>
      </c>
      <c r="D396">
        <v>5</v>
      </c>
      <c r="E396">
        <v>0</v>
      </c>
      <c r="F396" t="s">
        <v>16</v>
      </c>
      <c r="G396" t="s">
        <v>17</v>
      </c>
      <c r="H396" t="s">
        <v>54</v>
      </c>
      <c r="I396" t="s">
        <v>43</v>
      </c>
      <c r="J396" t="s">
        <v>164</v>
      </c>
      <c r="K396" t="str">
        <f t="shared" si="13"/>
        <v/>
      </c>
      <c r="L396" t="str">
        <f t="shared" si="14"/>
        <v>nonnative</v>
      </c>
      <c r="M396" t="s">
        <v>30</v>
      </c>
      <c r="N396" t="s">
        <v>44</v>
      </c>
      <c r="O396">
        <v>0</v>
      </c>
    </row>
    <row r="397" spans="1:15" x14ac:dyDescent="0.2">
      <c r="A397">
        <v>2017</v>
      </c>
      <c r="B397" t="s">
        <v>27</v>
      </c>
      <c r="C397" t="s">
        <v>32</v>
      </c>
      <c r="D397">
        <v>5</v>
      </c>
      <c r="E397">
        <v>0</v>
      </c>
      <c r="F397" t="s">
        <v>16</v>
      </c>
      <c r="G397" t="s">
        <v>24</v>
      </c>
      <c r="H397" t="s">
        <v>54</v>
      </c>
      <c r="I397" t="s">
        <v>43</v>
      </c>
      <c r="J397" t="s">
        <v>164</v>
      </c>
      <c r="K397" t="str">
        <f t="shared" si="13"/>
        <v/>
      </c>
      <c r="L397" t="str">
        <f t="shared" si="14"/>
        <v>nonnative</v>
      </c>
      <c r="M397" t="s">
        <v>30</v>
      </c>
      <c r="N397" t="s">
        <v>44</v>
      </c>
      <c r="O397">
        <v>2</v>
      </c>
    </row>
    <row r="398" spans="1:15" x14ac:dyDescent="0.2">
      <c r="A398">
        <v>2017</v>
      </c>
      <c r="B398" t="s">
        <v>27</v>
      </c>
      <c r="C398" t="s">
        <v>32</v>
      </c>
      <c r="D398">
        <v>5</v>
      </c>
      <c r="E398">
        <v>0</v>
      </c>
      <c r="F398" t="s">
        <v>16</v>
      </c>
      <c r="G398" t="s">
        <v>25</v>
      </c>
      <c r="H398" t="s">
        <v>54</v>
      </c>
      <c r="I398" t="s">
        <v>43</v>
      </c>
      <c r="J398" t="s">
        <v>164</v>
      </c>
      <c r="K398" t="str">
        <f t="shared" si="13"/>
        <v/>
      </c>
      <c r="L398" t="str">
        <f t="shared" si="14"/>
        <v>nonnative</v>
      </c>
      <c r="M398" t="s">
        <v>30</v>
      </c>
      <c r="N398" t="s">
        <v>44</v>
      </c>
      <c r="O398">
        <v>0</v>
      </c>
    </row>
    <row r="399" spans="1:15" x14ac:dyDescent="0.2">
      <c r="A399">
        <v>2017</v>
      </c>
      <c r="B399" t="s">
        <v>27</v>
      </c>
      <c r="C399" t="s">
        <v>32</v>
      </c>
      <c r="D399">
        <v>5</v>
      </c>
      <c r="E399">
        <v>0</v>
      </c>
      <c r="F399" t="s">
        <v>16</v>
      </c>
      <c r="G399" t="s">
        <v>31</v>
      </c>
      <c r="H399" t="s">
        <v>54</v>
      </c>
      <c r="I399" t="s">
        <v>43</v>
      </c>
      <c r="J399" t="s">
        <v>164</v>
      </c>
      <c r="K399" t="str">
        <f t="shared" si="13"/>
        <v/>
      </c>
      <c r="L399" t="str">
        <f t="shared" si="14"/>
        <v>nonnative</v>
      </c>
      <c r="M399" t="s">
        <v>30</v>
      </c>
      <c r="N399" t="s">
        <v>44</v>
      </c>
      <c r="O399">
        <v>0</v>
      </c>
    </row>
    <row r="400" spans="1:15" x14ac:dyDescent="0.2">
      <c r="A400">
        <v>2017</v>
      </c>
      <c r="B400" t="s">
        <v>27</v>
      </c>
      <c r="C400" t="s">
        <v>32</v>
      </c>
      <c r="D400">
        <v>6</v>
      </c>
      <c r="E400">
        <v>4</v>
      </c>
      <c r="F400" t="s">
        <v>26</v>
      </c>
      <c r="G400" t="s">
        <v>17</v>
      </c>
      <c r="H400" t="s">
        <v>54</v>
      </c>
      <c r="I400" t="s">
        <v>43</v>
      </c>
      <c r="J400" t="s">
        <v>164</v>
      </c>
      <c r="K400" t="str">
        <f t="shared" si="13"/>
        <v/>
      </c>
      <c r="L400" t="str">
        <f t="shared" si="14"/>
        <v>nonnative</v>
      </c>
      <c r="M400" t="s">
        <v>30</v>
      </c>
      <c r="N400" t="s">
        <v>44</v>
      </c>
      <c r="O400">
        <v>1</v>
      </c>
    </row>
    <row r="401" spans="1:15" x14ac:dyDescent="0.2">
      <c r="A401">
        <v>2017</v>
      </c>
      <c r="B401" t="s">
        <v>27</v>
      </c>
      <c r="C401" t="s">
        <v>32</v>
      </c>
      <c r="D401">
        <v>6</v>
      </c>
      <c r="E401">
        <v>4</v>
      </c>
      <c r="F401" t="s">
        <v>26</v>
      </c>
      <c r="G401" t="s">
        <v>24</v>
      </c>
      <c r="H401" t="s">
        <v>54</v>
      </c>
      <c r="I401" t="s">
        <v>43</v>
      </c>
      <c r="J401" t="s">
        <v>164</v>
      </c>
      <c r="K401" t="str">
        <f t="shared" si="13"/>
        <v/>
      </c>
      <c r="L401" t="str">
        <f t="shared" si="14"/>
        <v>nonnative</v>
      </c>
      <c r="M401" t="s">
        <v>30</v>
      </c>
      <c r="N401" t="s">
        <v>44</v>
      </c>
      <c r="O401">
        <v>1</v>
      </c>
    </row>
    <row r="402" spans="1:15" x14ac:dyDescent="0.2">
      <c r="A402">
        <v>2017</v>
      </c>
      <c r="B402" t="s">
        <v>27</v>
      </c>
      <c r="C402" t="s">
        <v>32</v>
      </c>
      <c r="D402">
        <v>6</v>
      </c>
      <c r="E402">
        <v>4</v>
      </c>
      <c r="F402" t="s">
        <v>26</v>
      </c>
      <c r="G402" t="s">
        <v>25</v>
      </c>
      <c r="H402" t="s">
        <v>54</v>
      </c>
      <c r="I402" t="s">
        <v>43</v>
      </c>
      <c r="J402" t="s">
        <v>164</v>
      </c>
      <c r="K402" t="str">
        <f t="shared" si="13"/>
        <v/>
      </c>
      <c r="L402" t="str">
        <f t="shared" si="14"/>
        <v>nonnative</v>
      </c>
      <c r="M402" t="s">
        <v>30</v>
      </c>
      <c r="N402" t="s">
        <v>44</v>
      </c>
      <c r="O402">
        <v>0</v>
      </c>
    </row>
    <row r="403" spans="1:15" x14ac:dyDescent="0.2">
      <c r="A403">
        <v>2017</v>
      </c>
      <c r="B403" t="s">
        <v>27</v>
      </c>
      <c r="C403" t="s">
        <v>32</v>
      </c>
      <c r="D403">
        <v>6</v>
      </c>
      <c r="E403">
        <v>4</v>
      </c>
      <c r="F403" t="s">
        <v>26</v>
      </c>
      <c r="G403" t="s">
        <v>31</v>
      </c>
      <c r="H403" t="s">
        <v>54</v>
      </c>
      <c r="I403" t="s">
        <v>43</v>
      </c>
      <c r="J403" t="s">
        <v>164</v>
      </c>
      <c r="K403" t="str">
        <f t="shared" si="13"/>
        <v/>
      </c>
      <c r="L403" t="str">
        <f t="shared" si="14"/>
        <v>nonnative</v>
      </c>
      <c r="M403" t="s">
        <v>30</v>
      </c>
      <c r="N403" t="s">
        <v>44</v>
      </c>
      <c r="O403">
        <v>0</v>
      </c>
    </row>
    <row r="404" spans="1:15" x14ac:dyDescent="0.2">
      <c r="A404">
        <v>2017</v>
      </c>
      <c r="B404" t="s">
        <v>27</v>
      </c>
      <c r="C404" t="s">
        <v>32</v>
      </c>
      <c r="D404">
        <v>6</v>
      </c>
      <c r="E404">
        <v>0</v>
      </c>
      <c r="F404" t="s">
        <v>16</v>
      </c>
      <c r="G404" t="s">
        <v>17</v>
      </c>
      <c r="H404" t="s">
        <v>54</v>
      </c>
      <c r="I404" t="s">
        <v>43</v>
      </c>
      <c r="J404" t="s">
        <v>164</v>
      </c>
      <c r="K404" t="str">
        <f t="shared" si="13"/>
        <v/>
      </c>
      <c r="L404" t="str">
        <f t="shared" si="14"/>
        <v>nonnative</v>
      </c>
      <c r="M404" t="s">
        <v>30</v>
      </c>
      <c r="N404" t="s">
        <v>44</v>
      </c>
      <c r="O404">
        <v>2</v>
      </c>
    </row>
    <row r="405" spans="1:15" x14ac:dyDescent="0.2">
      <c r="A405">
        <v>2017</v>
      </c>
      <c r="B405" t="s">
        <v>27</v>
      </c>
      <c r="C405" t="s">
        <v>32</v>
      </c>
      <c r="D405">
        <v>6</v>
      </c>
      <c r="E405">
        <v>0</v>
      </c>
      <c r="F405" t="s">
        <v>16</v>
      </c>
      <c r="G405" t="s">
        <v>24</v>
      </c>
      <c r="H405" t="s">
        <v>54</v>
      </c>
      <c r="I405" t="s">
        <v>43</v>
      </c>
      <c r="J405" t="s">
        <v>164</v>
      </c>
      <c r="K405" t="str">
        <f t="shared" si="13"/>
        <v/>
      </c>
      <c r="L405" t="str">
        <f t="shared" si="14"/>
        <v>nonnative</v>
      </c>
      <c r="M405" t="s">
        <v>30</v>
      </c>
      <c r="N405" t="s">
        <v>44</v>
      </c>
      <c r="O405">
        <v>0</v>
      </c>
    </row>
    <row r="406" spans="1:15" x14ac:dyDescent="0.2">
      <c r="A406">
        <v>2017</v>
      </c>
      <c r="B406" t="s">
        <v>27</v>
      </c>
      <c r="C406" t="s">
        <v>32</v>
      </c>
      <c r="D406">
        <v>6</v>
      </c>
      <c r="E406">
        <v>0</v>
      </c>
      <c r="F406" t="s">
        <v>16</v>
      </c>
      <c r="G406" t="s">
        <v>25</v>
      </c>
      <c r="H406" t="s">
        <v>54</v>
      </c>
      <c r="I406" t="s">
        <v>43</v>
      </c>
      <c r="J406" t="s">
        <v>164</v>
      </c>
      <c r="K406" t="str">
        <f t="shared" ref="K406:K469" si="15">IF(J406="native",J406,"")</f>
        <v/>
      </c>
      <c r="L406" t="str">
        <f t="shared" ref="L406:L469" si="16">IF(J406="nonnative",J406,"")</f>
        <v>nonnative</v>
      </c>
      <c r="M406" t="s">
        <v>30</v>
      </c>
      <c r="N406" t="s">
        <v>44</v>
      </c>
      <c r="O406">
        <v>2</v>
      </c>
    </row>
    <row r="407" spans="1:15" x14ac:dyDescent="0.2">
      <c r="A407">
        <v>2017</v>
      </c>
      <c r="B407" t="s">
        <v>27</v>
      </c>
      <c r="C407" t="s">
        <v>32</v>
      </c>
      <c r="D407">
        <v>6</v>
      </c>
      <c r="E407">
        <v>0</v>
      </c>
      <c r="F407" t="s">
        <v>16</v>
      </c>
      <c r="G407" t="s">
        <v>31</v>
      </c>
      <c r="H407" t="s">
        <v>54</v>
      </c>
      <c r="I407" t="s">
        <v>43</v>
      </c>
      <c r="J407" t="s">
        <v>164</v>
      </c>
      <c r="K407" t="str">
        <f t="shared" si="15"/>
        <v/>
      </c>
      <c r="L407" t="str">
        <f t="shared" si="16"/>
        <v>nonnative</v>
      </c>
      <c r="M407" t="s">
        <v>30</v>
      </c>
      <c r="N407" t="s">
        <v>44</v>
      </c>
      <c r="O407">
        <v>2</v>
      </c>
    </row>
    <row r="408" spans="1:15" x14ac:dyDescent="0.2">
      <c r="A408">
        <v>2017</v>
      </c>
      <c r="B408" t="s">
        <v>27</v>
      </c>
      <c r="C408" t="s">
        <v>32</v>
      </c>
      <c r="D408">
        <v>7</v>
      </c>
      <c r="E408">
        <v>4</v>
      </c>
      <c r="F408" t="s">
        <v>26</v>
      </c>
      <c r="G408" t="s">
        <v>17</v>
      </c>
      <c r="H408" t="s">
        <v>54</v>
      </c>
      <c r="I408" t="s">
        <v>43</v>
      </c>
      <c r="J408" t="s">
        <v>164</v>
      </c>
      <c r="K408" t="str">
        <f t="shared" si="15"/>
        <v/>
      </c>
      <c r="L408" t="str">
        <f t="shared" si="16"/>
        <v>nonnative</v>
      </c>
      <c r="M408" t="s">
        <v>30</v>
      </c>
      <c r="N408" t="s">
        <v>44</v>
      </c>
      <c r="O408">
        <v>0</v>
      </c>
    </row>
    <row r="409" spans="1:15" x14ac:dyDescent="0.2">
      <c r="A409">
        <v>2017</v>
      </c>
      <c r="B409" t="s">
        <v>27</v>
      </c>
      <c r="C409" t="s">
        <v>32</v>
      </c>
      <c r="D409">
        <v>7</v>
      </c>
      <c r="E409">
        <v>4</v>
      </c>
      <c r="F409" t="s">
        <v>26</v>
      </c>
      <c r="G409" t="s">
        <v>24</v>
      </c>
      <c r="H409" t="s">
        <v>54</v>
      </c>
      <c r="I409" t="s">
        <v>43</v>
      </c>
      <c r="J409" t="s">
        <v>164</v>
      </c>
      <c r="K409" t="str">
        <f t="shared" si="15"/>
        <v/>
      </c>
      <c r="L409" t="str">
        <f t="shared" si="16"/>
        <v>nonnative</v>
      </c>
      <c r="M409" t="s">
        <v>30</v>
      </c>
      <c r="N409" t="s">
        <v>44</v>
      </c>
      <c r="O409">
        <v>0</v>
      </c>
    </row>
    <row r="410" spans="1:15" x14ac:dyDescent="0.2">
      <c r="A410">
        <v>2017</v>
      </c>
      <c r="B410" t="s">
        <v>27</v>
      </c>
      <c r="C410" t="s">
        <v>32</v>
      </c>
      <c r="D410">
        <v>7</v>
      </c>
      <c r="E410">
        <v>4</v>
      </c>
      <c r="F410" t="s">
        <v>26</v>
      </c>
      <c r="G410" t="s">
        <v>25</v>
      </c>
      <c r="H410" t="s">
        <v>54</v>
      </c>
      <c r="I410" t="s">
        <v>43</v>
      </c>
      <c r="J410" t="s">
        <v>164</v>
      </c>
      <c r="K410" t="str">
        <f t="shared" si="15"/>
        <v/>
      </c>
      <c r="L410" t="str">
        <f t="shared" si="16"/>
        <v>nonnative</v>
      </c>
      <c r="M410" t="s">
        <v>30</v>
      </c>
      <c r="N410" t="s">
        <v>44</v>
      </c>
      <c r="O410">
        <v>0</v>
      </c>
    </row>
    <row r="411" spans="1:15" x14ac:dyDescent="0.2">
      <c r="A411">
        <v>2017</v>
      </c>
      <c r="B411" t="s">
        <v>27</v>
      </c>
      <c r="C411" t="s">
        <v>32</v>
      </c>
      <c r="D411">
        <v>7</v>
      </c>
      <c r="E411">
        <v>4</v>
      </c>
      <c r="F411" t="s">
        <v>26</v>
      </c>
      <c r="G411" t="s">
        <v>31</v>
      </c>
      <c r="H411" t="s">
        <v>54</v>
      </c>
      <c r="I411" t="s">
        <v>43</v>
      </c>
      <c r="J411" t="s">
        <v>164</v>
      </c>
      <c r="K411" t="str">
        <f t="shared" si="15"/>
        <v/>
      </c>
      <c r="L411" t="str">
        <f t="shared" si="16"/>
        <v>nonnative</v>
      </c>
      <c r="M411" t="s">
        <v>30</v>
      </c>
      <c r="N411" t="s">
        <v>44</v>
      </c>
      <c r="O411">
        <v>0</v>
      </c>
    </row>
    <row r="412" spans="1:15" x14ac:dyDescent="0.2">
      <c r="A412">
        <v>2017</v>
      </c>
      <c r="B412" t="s">
        <v>27</v>
      </c>
      <c r="C412" t="s">
        <v>32</v>
      </c>
      <c r="D412">
        <v>7</v>
      </c>
      <c r="E412">
        <v>0</v>
      </c>
      <c r="F412" t="s">
        <v>16</v>
      </c>
      <c r="G412" t="s">
        <v>17</v>
      </c>
      <c r="H412" t="s">
        <v>54</v>
      </c>
      <c r="I412" t="s">
        <v>43</v>
      </c>
      <c r="J412" t="s">
        <v>164</v>
      </c>
      <c r="K412" t="str">
        <f t="shared" si="15"/>
        <v/>
      </c>
      <c r="L412" t="str">
        <f t="shared" si="16"/>
        <v>nonnative</v>
      </c>
      <c r="M412" t="s">
        <v>30</v>
      </c>
      <c r="N412" t="s">
        <v>44</v>
      </c>
      <c r="O412">
        <v>0</v>
      </c>
    </row>
    <row r="413" spans="1:15" x14ac:dyDescent="0.2">
      <c r="A413">
        <v>2017</v>
      </c>
      <c r="B413" t="s">
        <v>27</v>
      </c>
      <c r="C413" t="s">
        <v>32</v>
      </c>
      <c r="D413">
        <v>7</v>
      </c>
      <c r="E413">
        <v>0</v>
      </c>
      <c r="F413" t="s">
        <v>16</v>
      </c>
      <c r="G413" t="s">
        <v>24</v>
      </c>
      <c r="H413" t="s">
        <v>54</v>
      </c>
      <c r="I413" t="s">
        <v>43</v>
      </c>
      <c r="J413" t="s">
        <v>164</v>
      </c>
      <c r="K413" t="str">
        <f t="shared" si="15"/>
        <v/>
      </c>
      <c r="L413" t="str">
        <f t="shared" si="16"/>
        <v>nonnative</v>
      </c>
      <c r="M413" t="s">
        <v>30</v>
      </c>
      <c r="N413" t="s">
        <v>44</v>
      </c>
      <c r="O413">
        <v>0</v>
      </c>
    </row>
    <row r="414" spans="1:15" x14ac:dyDescent="0.2">
      <c r="A414">
        <v>2017</v>
      </c>
      <c r="B414" t="s">
        <v>27</v>
      </c>
      <c r="C414" t="s">
        <v>32</v>
      </c>
      <c r="D414">
        <v>7</v>
      </c>
      <c r="E414">
        <v>0</v>
      </c>
      <c r="F414" t="s">
        <v>16</v>
      </c>
      <c r="G414" t="s">
        <v>25</v>
      </c>
      <c r="H414" t="s">
        <v>54</v>
      </c>
      <c r="I414" t="s">
        <v>43</v>
      </c>
      <c r="J414" t="s">
        <v>164</v>
      </c>
      <c r="K414" t="str">
        <f t="shared" si="15"/>
        <v/>
      </c>
      <c r="L414" t="str">
        <f t="shared" si="16"/>
        <v>nonnative</v>
      </c>
      <c r="M414" t="s">
        <v>30</v>
      </c>
      <c r="N414" t="s">
        <v>44</v>
      </c>
      <c r="O414">
        <v>0</v>
      </c>
    </row>
    <row r="415" spans="1:15" x14ac:dyDescent="0.2">
      <c r="A415">
        <v>2017</v>
      </c>
      <c r="B415" t="s">
        <v>27</v>
      </c>
      <c r="C415" t="s">
        <v>32</v>
      </c>
      <c r="D415">
        <v>7</v>
      </c>
      <c r="E415">
        <v>0</v>
      </c>
      <c r="F415" t="s">
        <v>16</v>
      </c>
      <c r="G415" t="s">
        <v>31</v>
      </c>
      <c r="H415" t="s">
        <v>54</v>
      </c>
      <c r="I415" t="s">
        <v>43</v>
      </c>
      <c r="J415" t="s">
        <v>164</v>
      </c>
      <c r="K415" t="str">
        <f t="shared" si="15"/>
        <v/>
      </c>
      <c r="L415" t="str">
        <f t="shared" si="16"/>
        <v>nonnative</v>
      </c>
      <c r="M415" t="s">
        <v>30</v>
      </c>
      <c r="N415" t="s">
        <v>44</v>
      </c>
      <c r="O415">
        <v>0</v>
      </c>
    </row>
    <row r="416" spans="1:15" x14ac:dyDescent="0.2">
      <c r="A416">
        <v>2019</v>
      </c>
      <c r="B416" t="s">
        <v>14</v>
      </c>
      <c r="C416" t="s">
        <v>15</v>
      </c>
      <c r="D416">
        <v>1</v>
      </c>
      <c r="E416">
        <v>4</v>
      </c>
      <c r="F416" t="s">
        <v>26</v>
      </c>
      <c r="G416" t="s">
        <v>17</v>
      </c>
      <c r="H416" t="s">
        <v>54</v>
      </c>
      <c r="I416" t="s">
        <v>43</v>
      </c>
      <c r="J416" t="s">
        <v>164</v>
      </c>
      <c r="K416" t="str">
        <f t="shared" si="15"/>
        <v/>
      </c>
      <c r="L416" t="str">
        <f t="shared" si="16"/>
        <v>nonnative</v>
      </c>
      <c r="M416" t="s">
        <v>30</v>
      </c>
      <c r="N416" t="s">
        <v>44</v>
      </c>
      <c r="O416">
        <v>7</v>
      </c>
    </row>
    <row r="417" spans="1:15" x14ac:dyDescent="0.2">
      <c r="A417">
        <v>2019</v>
      </c>
      <c r="B417" t="s">
        <v>14</v>
      </c>
      <c r="C417" t="s">
        <v>15</v>
      </c>
      <c r="D417">
        <v>1</v>
      </c>
      <c r="E417">
        <v>4</v>
      </c>
      <c r="F417" t="s">
        <v>26</v>
      </c>
      <c r="G417" t="s">
        <v>24</v>
      </c>
      <c r="H417" t="s">
        <v>54</v>
      </c>
      <c r="I417" t="s">
        <v>43</v>
      </c>
      <c r="J417" t="s">
        <v>164</v>
      </c>
      <c r="K417" t="str">
        <f t="shared" si="15"/>
        <v/>
      </c>
      <c r="L417" t="str">
        <f t="shared" si="16"/>
        <v>nonnative</v>
      </c>
      <c r="M417" t="s">
        <v>30</v>
      </c>
      <c r="N417" t="s">
        <v>44</v>
      </c>
      <c r="O417">
        <v>8</v>
      </c>
    </row>
    <row r="418" spans="1:15" x14ac:dyDescent="0.2">
      <c r="A418">
        <v>2019</v>
      </c>
      <c r="B418" t="s">
        <v>14</v>
      </c>
      <c r="C418" t="s">
        <v>15</v>
      </c>
      <c r="D418">
        <v>1</v>
      </c>
      <c r="E418">
        <v>4</v>
      </c>
      <c r="F418" t="s">
        <v>26</v>
      </c>
      <c r="G418" t="s">
        <v>25</v>
      </c>
      <c r="H418" t="s">
        <v>54</v>
      </c>
      <c r="I418" t="s">
        <v>43</v>
      </c>
      <c r="J418" t="s">
        <v>164</v>
      </c>
      <c r="K418" t="str">
        <f t="shared" si="15"/>
        <v/>
      </c>
      <c r="L418" t="str">
        <f t="shared" si="16"/>
        <v>nonnative</v>
      </c>
      <c r="M418" t="s">
        <v>30</v>
      </c>
      <c r="N418" t="s">
        <v>44</v>
      </c>
      <c r="O418">
        <v>9</v>
      </c>
    </row>
    <row r="419" spans="1:15" x14ac:dyDescent="0.2">
      <c r="A419">
        <v>2019</v>
      </c>
      <c r="B419" t="s">
        <v>14</v>
      </c>
      <c r="C419" t="s">
        <v>15</v>
      </c>
      <c r="D419">
        <v>1</v>
      </c>
      <c r="E419">
        <v>4</v>
      </c>
      <c r="F419" t="s">
        <v>26</v>
      </c>
      <c r="G419" t="s">
        <v>31</v>
      </c>
      <c r="H419" t="s">
        <v>54</v>
      </c>
      <c r="I419" t="s">
        <v>43</v>
      </c>
      <c r="J419" t="s">
        <v>164</v>
      </c>
      <c r="K419" t="str">
        <f t="shared" si="15"/>
        <v/>
      </c>
      <c r="L419" t="str">
        <f t="shared" si="16"/>
        <v>nonnative</v>
      </c>
      <c r="M419" t="s">
        <v>30</v>
      </c>
      <c r="N419" t="s">
        <v>44</v>
      </c>
      <c r="O419">
        <v>4</v>
      </c>
    </row>
    <row r="420" spans="1:15" x14ac:dyDescent="0.2">
      <c r="A420">
        <v>2019</v>
      </c>
      <c r="B420" t="s">
        <v>14</v>
      </c>
      <c r="C420" t="s">
        <v>15</v>
      </c>
      <c r="D420">
        <v>1</v>
      </c>
      <c r="E420">
        <v>0</v>
      </c>
      <c r="F420" t="s">
        <v>16</v>
      </c>
      <c r="G420" t="s">
        <v>17</v>
      </c>
      <c r="H420" t="s">
        <v>54</v>
      </c>
      <c r="I420" t="s">
        <v>43</v>
      </c>
      <c r="J420" t="s">
        <v>164</v>
      </c>
      <c r="K420" t="str">
        <f t="shared" si="15"/>
        <v/>
      </c>
      <c r="L420" t="str">
        <f t="shared" si="16"/>
        <v>nonnative</v>
      </c>
      <c r="M420" t="s">
        <v>30</v>
      </c>
      <c r="N420" t="s">
        <v>44</v>
      </c>
      <c r="O420">
        <v>36</v>
      </c>
    </row>
    <row r="421" spans="1:15" x14ac:dyDescent="0.2">
      <c r="A421">
        <v>2019</v>
      </c>
      <c r="B421" t="s">
        <v>14</v>
      </c>
      <c r="C421" t="s">
        <v>15</v>
      </c>
      <c r="D421">
        <v>1</v>
      </c>
      <c r="E421">
        <v>0</v>
      </c>
      <c r="F421" t="s">
        <v>16</v>
      </c>
      <c r="G421" t="s">
        <v>24</v>
      </c>
      <c r="H421" t="s">
        <v>54</v>
      </c>
      <c r="I421" t="s">
        <v>43</v>
      </c>
      <c r="J421" t="s">
        <v>164</v>
      </c>
      <c r="K421" t="str">
        <f t="shared" si="15"/>
        <v/>
      </c>
      <c r="L421" t="str">
        <f t="shared" si="16"/>
        <v>nonnative</v>
      </c>
      <c r="M421" t="s">
        <v>30</v>
      </c>
      <c r="N421" t="s">
        <v>44</v>
      </c>
      <c r="O421">
        <v>48</v>
      </c>
    </row>
    <row r="422" spans="1:15" x14ac:dyDescent="0.2">
      <c r="A422">
        <v>2019</v>
      </c>
      <c r="B422" t="s">
        <v>14</v>
      </c>
      <c r="C422" t="s">
        <v>15</v>
      </c>
      <c r="D422">
        <v>1</v>
      </c>
      <c r="E422">
        <v>0</v>
      </c>
      <c r="F422" t="s">
        <v>16</v>
      </c>
      <c r="G422" t="s">
        <v>25</v>
      </c>
      <c r="H422" t="s">
        <v>54</v>
      </c>
      <c r="I422" t="s">
        <v>43</v>
      </c>
      <c r="J422" t="s">
        <v>164</v>
      </c>
      <c r="K422" t="str">
        <f t="shared" si="15"/>
        <v/>
      </c>
      <c r="L422" t="str">
        <f t="shared" si="16"/>
        <v>nonnative</v>
      </c>
      <c r="M422" t="s">
        <v>30</v>
      </c>
      <c r="N422" t="s">
        <v>44</v>
      </c>
      <c r="O422">
        <v>36</v>
      </c>
    </row>
    <row r="423" spans="1:15" x14ac:dyDescent="0.2">
      <c r="A423">
        <v>2019</v>
      </c>
      <c r="B423" t="s">
        <v>14</v>
      </c>
      <c r="C423" t="s">
        <v>15</v>
      </c>
      <c r="D423">
        <v>1</v>
      </c>
      <c r="E423">
        <v>0</v>
      </c>
      <c r="F423" t="s">
        <v>16</v>
      </c>
      <c r="G423" t="s">
        <v>31</v>
      </c>
      <c r="H423" t="s">
        <v>54</v>
      </c>
      <c r="I423" t="s">
        <v>43</v>
      </c>
      <c r="J423" t="s">
        <v>164</v>
      </c>
      <c r="K423" t="str">
        <f t="shared" si="15"/>
        <v/>
      </c>
      <c r="L423" t="str">
        <f t="shared" si="16"/>
        <v>nonnative</v>
      </c>
      <c r="M423" t="s">
        <v>30</v>
      </c>
      <c r="N423" t="s">
        <v>44</v>
      </c>
      <c r="O423">
        <v>68</v>
      </c>
    </row>
    <row r="424" spans="1:15" x14ac:dyDescent="0.2">
      <c r="A424">
        <v>2019</v>
      </c>
      <c r="B424" t="s">
        <v>14</v>
      </c>
      <c r="C424" t="s">
        <v>15</v>
      </c>
      <c r="D424">
        <v>2</v>
      </c>
      <c r="E424">
        <v>4</v>
      </c>
      <c r="F424" t="s">
        <v>26</v>
      </c>
      <c r="G424" t="s">
        <v>17</v>
      </c>
      <c r="H424" t="s">
        <v>54</v>
      </c>
      <c r="I424" t="s">
        <v>43</v>
      </c>
      <c r="J424" t="s">
        <v>164</v>
      </c>
      <c r="K424" t="str">
        <f t="shared" si="15"/>
        <v/>
      </c>
      <c r="L424" t="str">
        <f t="shared" si="16"/>
        <v>nonnative</v>
      </c>
      <c r="M424" t="s">
        <v>30</v>
      </c>
      <c r="N424" t="s">
        <v>44</v>
      </c>
      <c r="O424">
        <v>8</v>
      </c>
    </row>
    <row r="425" spans="1:15" x14ac:dyDescent="0.2">
      <c r="A425">
        <v>2019</v>
      </c>
      <c r="B425" t="s">
        <v>14</v>
      </c>
      <c r="C425" t="s">
        <v>15</v>
      </c>
      <c r="D425">
        <v>2</v>
      </c>
      <c r="E425">
        <v>4</v>
      </c>
      <c r="F425" t="s">
        <v>26</v>
      </c>
      <c r="G425" t="s">
        <v>24</v>
      </c>
      <c r="H425" t="s">
        <v>54</v>
      </c>
      <c r="I425" t="s">
        <v>43</v>
      </c>
      <c r="J425" t="s">
        <v>164</v>
      </c>
      <c r="K425" t="str">
        <f t="shared" si="15"/>
        <v/>
      </c>
      <c r="L425" t="str">
        <f t="shared" si="16"/>
        <v>nonnative</v>
      </c>
      <c r="M425" t="s">
        <v>30</v>
      </c>
      <c r="N425" t="s">
        <v>44</v>
      </c>
      <c r="O425">
        <v>9</v>
      </c>
    </row>
    <row r="426" spans="1:15" x14ac:dyDescent="0.2">
      <c r="A426">
        <v>2019</v>
      </c>
      <c r="B426" t="s">
        <v>14</v>
      </c>
      <c r="C426" t="s">
        <v>15</v>
      </c>
      <c r="D426">
        <v>2</v>
      </c>
      <c r="E426">
        <v>4</v>
      </c>
      <c r="F426" t="s">
        <v>26</v>
      </c>
      <c r="G426" t="s">
        <v>25</v>
      </c>
      <c r="H426" t="s">
        <v>54</v>
      </c>
      <c r="I426" t="s">
        <v>43</v>
      </c>
      <c r="J426" t="s">
        <v>164</v>
      </c>
      <c r="K426" t="str">
        <f t="shared" si="15"/>
        <v/>
      </c>
      <c r="L426" t="str">
        <f t="shared" si="16"/>
        <v>nonnative</v>
      </c>
      <c r="M426" t="s">
        <v>30</v>
      </c>
      <c r="N426" t="s">
        <v>44</v>
      </c>
      <c r="O426">
        <v>7</v>
      </c>
    </row>
    <row r="427" spans="1:15" x14ac:dyDescent="0.2">
      <c r="A427">
        <v>2019</v>
      </c>
      <c r="B427" t="s">
        <v>14</v>
      </c>
      <c r="C427" t="s">
        <v>15</v>
      </c>
      <c r="D427">
        <v>2</v>
      </c>
      <c r="E427">
        <v>4</v>
      </c>
      <c r="F427" t="s">
        <v>26</v>
      </c>
      <c r="G427" t="s">
        <v>31</v>
      </c>
      <c r="H427" t="s">
        <v>54</v>
      </c>
      <c r="I427" t="s">
        <v>43</v>
      </c>
      <c r="J427" t="s">
        <v>164</v>
      </c>
      <c r="K427" t="str">
        <f t="shared" si="15"/>
        <v/>
      </c>
      <c r="L427" t="str">
        <f t="shared" si="16"/>
        <v>nonnative</v>
      </c>
      <c r="M427" t="s">
        <v>30</v>
      </c>
      <c r="N427" t="s">
        <v>44</v>
      </c>
      <c r="O427">
        <v>5</v>
      </c>
    </row>
    <row r="428" spans="1:15" x14ac:dyDescent="0.2">
      <c r="A428">
        <v>2019</v>
      </c>
      <c r="B428" t="s">
        <v>14</v>
      </c>
      <c r="C428" t="s">
        <v>15</v>
      </c>
      <c r="D428">
        <v>2</v>
      </c>
      <c r="E428">
        <v>0</v>
      </c>
      <c r="F428" t="s">
        <v>16</v>
      </c>
      <c r="G428" t="s">
        <v>17</v>
      </c>
      <c r="H428" t="s">
        <v>54</v>
      </c>
      <c r="I428" t="s">
        <v>43</v>
      </c>
      <c r="J428" t="s">
        <v>164</v>
      </c>
      <c r="K428" t="str">
        <f t="shared" si="15"/>
        <v/>
      </c>
      <c r="L428" t="str">
        <f t="shared" si="16"/>
        <v>nonnative</v>
      </c>
      <c r="M428" t="s">
        <v>30</v>
      </c>
      <c r="N428" t="s">
        <v>44</v>
      </c>
      <c r="O428">
        <v>29</v>
      </c>
    </row>
    <row r="429" spans="1:15" x14ac:dyDescent="0.2">
      <c r="A429">
        <v>2019</v>
      </c>
      <c r="B429" t="s">
        <v>14</v>
      </c>
      <c r="C429" t="s">
        <v>15</v>
      </c>
      <c r="D429">
        <v>2</v>
      </c>
      <c r="E429">
        <v>0</v>
      </c>
      <c r="F429" t="s">
        <v>16</v>
      </c>
      <c r="G429" t="s">
        <v>24</v>
      </c>
      <c r="H429" t="s">
        <v>54</v>
      </c>
      <c r="I429" t="s">
        <v>43</v>
      </c>
      <c r="J429" t="s">
        <v>164</v>
      </c>
      <c r="K429" t="str">
        <f t="shared" si="15"/>
        <v/>
      </c>
      <c r="L429" t="str">
        <f t="shared" si="16"/>
        <v>nonnative</v>
      </c>
      <c r="M429" t="s">
        <v>30</v>
      </c>
      <c r="N429" t="s">
        <v>44</v>
      </c>
      <c r="O429">
        <v>35</v>
      </c>
    </row>
    <row r="430" spans="1:15" x14ac:dyDescent="0.2">
      <c r="A430">
        <v>2019</v>
      </c>
      <c r="B430" t="s">
        <v>14</v>
      </c>
      <c r="C430" t="s">
        <v>15</v>
      </c>
      <c r="D430">
        <v>2</v>
      </c>
      <c r="E430">
        <v>0</v>
      </c>
      <c r="F430" t="s">
        <v>16</v>
      </c>
      <c r="G430" t="s">
        <v>25</v>
      </c>
      <c r="H430" t="s">
        <v>54</v>
      </c>
      <c r="I430" t="s">
        <v>43</v>
      </c>
      <c r="J430" t="s">
        <v>164</v>
      </c>
      <c r="K430" t="str">
        <f t="shared" si="15"/>
        <v/>
      </c>
      <c r="L430" t="str">
        <f t="shared" si="16"/>
        <v>nonnative</v>
      </c>
      <c r="M430" t="s">
        <v>30</v>
      </c>
      <c r="N430" t="s">
        <v>44</v>
      </c>
      <c r="O430">
        <v>24</v>
      </c>
    </row>
    <row r="431" spans="1:15" x14ac:dyDescent="0.2">
      <c r="A431">
        <v>2019</v>
      </c>
      <c r="B431" t="s">
        <v>14</v>
      </c>
      <c r="C431" t="s">
        <v>15</v>
      </c>
      <c r="D431">
        <v>2</v>
      </c>
      <c r="E431">
        <v>0</v>
      </c>
      <c r="F431" t="s">
        <v>16</v>
      </c>
      <c r="G431" t="s">
        <v>31</v>
      </c>
      <c r="H431" t="s">
        <v>54</v>
      </c>
      <c r="I431" t="s">
        <v>43</v>
      </c>
      <c r="J431" t="s">
        <v>164</v>
      </c>
      <c r="K431" t="str">
        <f t="shared" si="15"/>
        <v/>
      </c>
      <c r="L431" t="str">
        <f t="shared" si="16"/>
        <v>nonnative</v>
      </c>
      <c r="M431" t="s">
        <v>30</v>
      </c>
      <c r="N431" t="s">
        <v>44</v>
      </c>
      <c r="O431">
        <v>38</v>
      </c>
    </row>
    <row r="432" spans="1:15" x14ac:dyDescent="0.2">
      <c r="A432">
        <v>2019</v>
      </c>
      <c r="B432" t="s">
        <v>14</v>
      </c>
      <c r="C432" t="s">
        <v>15</v>
      </c>
      <c r="D432">
        <v>3</v>
      </c>
      <c r="E432">
        <v>4</v>
      </c>
      <c r="F432" t="s">
        <v>26</v>
      </c>
      <c r="G432" t="s">
        <v>17</v>
      </c>
      <c r="H432" t="s">
        <v>54</v>
      </c>
      <c r="I432" t="s">
        <v>43</v>
      </c>
      <c r="J432" t="s">
        <v>164</v>
      </c>
      <c r="K432" t="str">
        <f t="shared" si="15"/>
        <v/>
      </c>
      <c r="L432" t="str">
        <f t="shared" si="16"/>
        <v>nonnative</v>
      </c>
      <c r="M432" t="s">
        <v>30</v>
      </c>
      <c r="N432" t="s">
        <v>44</v>
      </c>
      <c r="O432">
        <v>5</v>
      </c>
    </row>
    <row r="433" spans="1:15" x14ac:dyDescent="0.2">
      <c r="A433">
        <v>2019</v>
      </c>
      <c r="B433" t="s">
        <v>14</v>
      </c>
      <c r="C433" t="s">
        <v>15</v>
      </c>
      <c r="D433">
        <v>3</v>
      </c>
      <c r="E433">
        <v>4</v>
      </c>
      <c r="F433" t="s">
        <v>26</v>
      </c>
      <c r="G433" t="s">
        <v>24</v>
      </c>
      <c r="H433" t="s">
        <v>54</v>
      </c>
      <c r="I433" t="s">
        <v>43</v>
      </c>
      <c r="J433" t="s">
        <v>164</v>
      </c>
      <c r="K433" t="str">
        <f t="shared" si="15"/>
        <v/>
      </c>
      <c r="L433" t="str">
        <f t="shared" si="16"/>
        <v>nonnative</v>
      </c>
      <c r="M433" t="s">
        <v>30</v>
      </c>
      <c r="N433" t="s">
        <v>44</v>
      </c>
      <c r="O433">
        <v>4</v>
      </c>
    </row>
    <row r="434" spans="1:15" x14ac:dyDescent="0.2">
      <c r="A434">
        <v>2019</v>
      </c>
      <c r="B434" t="s">
        <v>14</v>
      </c>
      <c r="C434" t="s">
        <v>15</v>
      </c>
      <c r="D434">
        <v>3</v>
      </c>
      <c r="E434">
        <v>4</v>
      </c>
      <c r="F434" t="s">
        <v>26</v>
      </c>
      <c r="G434" t="s">
        <v>25</v>
      </c>
      <c r="H434" t="s">
        <v>54</v>
      </c>
      <c r="I434" t="s">
        <v>43</v>
      </c>
      <c r="J434" t="s">
        <v>164</v>
      </c>
      <c r="K434" t="str">
        <f t="shared" si="15"/>
        <v/>
      </c>
      <c r="L434" t="str">
        <f t="shared" si="16"/>
        <v>nonnative</v>
      </c>
      <c r="M434" t="s">
        <v>30</v>
      </c>
      <c r="N434" t="s">
        <v>44</v>
      </c>
      <c r="O434">
        <v>5</v>
      </c>
    </row>
    <row r="435" spans="1:15" x14ac:dyDescent="0.2">
      <c r="A435">
        <v>2019</v>
      </c>
      <c r="B435" t="s">
        <v>14</v>
      </c>
      <c r="C435" t="s">
        <v>15</v>
      </c>
      <c r="D435">
        <v>3</v>
      </c>
      <c r="E435">
        <v>4</v>
      </c>
      <c r="F435" t="s">
        <v>26</v>
      </c>
      <c r="G435" t="s">
        <v>31</v>
      </c>
      <c r="H435" t="s">
        <v>54</v>
      </c>
      <c r="I435" t="s">
        <v>43</v>
      </c>
      <c r="J435" t="s">
        <v>164</v>
      </c>
      <c r="K435" t="str">
        <f t="shared" si="15"/>
        <v/>
      </c>
      <c r="L435" t="str">
        <f t="shared" si="16"/>
        <v>nonnative</v>
      </c>
      <c r="M435" t="s">
        <v>30</v>
      </c>
      <c r="N435" t="s">
        <v>44</v>
      </c>
      <c r="O435">
        <v>3</v>
      </c>
    </row>
    <row r="436" spans="1:15" x14ac:dyDescent="0.2">
      <c r="A436">
        <v>2019</v>
      </c>
      <c r="B436" t="s">
        <v>14</v>
      </c>
      <c r="C436" t="s">
        <v>15</v>
      </c>
      <c r="D436">
        <v>3</v>
      </c>
      <c r="E436">
        <v>0</v>
      </c>
      <c r="F436" t="s">
        <v>16</v>
      </c>
      <c r="G436" t="s">
        <v>17</v>
      </c>
      <c r="H436" t="s">
        <v>54</v>
      </c>
      <c r="I436" t="s">
        <v>43</v>
      </c>
      <c r="J436" t="s">
        <v>164</v>
      </c>
      <c r="K436" t="str">
        <f t="shared" si="15"/>
        <v/>
      </c>
      <c r="L436" t="str">
        <f t="shared" si="16"/>
        <v>nonnative</v>
      </c>
      <c r="M436" t="s">
        <v>30</v>
      </c>
      <c r="N436" t="s">
        <v>44</v>
      </c>
      <c r="O436">
        <v>18</v>
      </c>
    </row>
    <row r="437" spans="1:15" x14ac:dyDescent="0.2">
      <c r="A437">
        <v>2019</v>
      </c>
      <c r="B437" t="s">
        <v>14</v>
      </c>
      <c r="C437" t="s">
        <v>15</v>
      </c>
      <c r="D437">
        <v>3</v>
      </c>
      <c r="E437">
        <v>0</v>
      </c>
      <c r="F437" t="s">
        <v>16</v>
      </c>
      <c r="G437" t="s">
        <v>24</v>
      </c>
      <c r="H437" t="s">
        <v>54</v>
      </c>
      <c r="I437" t="s">
        <v>43</v>
      </c>
      <c r="J437" t="s">
        <v>164</v>
      </c>
      <c r="K437" t="str">
        <f t="shared" si="15"/>
        <v/>
      </c>
      <c r="L437" t="str">
        <f t="shared" si="16"/>
        <v>nonnative</v>
      </c>
      <c r="M437" t="s">
        <v>30</v>
      </c>
      <c r="N437" t="s">
        <v>44</v>
      </c>
      <c r="O437">
        <v>25</v>
      </c>
    </row>
    <row r="438" spans="1:15" x14ac:dyDescent="0.2">
      <c r="A438">
        <v>2019</v>
      </c>
      <c r="B438" t="s">
        <v>14</v>
      </c>
      <c r="C438" t="s">
        <v>15</v>
      </c>
      <c r="D438">
        <v>3</v>
      </c>
      <c r="E438">
        <v>0</v>
      </c>
      <c r="F438" t="s">
        <v>16</v>
      </c>
      <c r="G438" t="s">
        <v>25</v>
      </c>
      <c r="H438" t="s">
        <v>54</v>
      </c>
      <c r="I438" t="s">
        <v>43</v>
      </c>
      <c r="J438" t="s">
        <v>164</v>
      </c>
      <c r="K438" t="str">
        <f t="shared" si="15"/>
        <v/>
      </c>
      <c r="L438" t="str">
        <f t="shared" si="16"/>
        <v>nonnative</v>
      </c>
      <c r="M438" t="s">
        <v>30</v>
      </c>
      <c r="N438" t="s">
        <v>44</v>
      </c>
      <c r="O438">
        <v>22</v>
      </c>
    </row>
    <row r="439" spans="1:15" x14ac:dyDescent="0.2">
      <c r="A439">
        <v>2019</v>
      </c>
      <c r="B439" t="s">
        <v>14</v>
      </c>
      <c r="C439" t="s">
        <v>15</v>
      </c>
      <c r="D439">
        <v>3</v>
      </c>
      <c r="E439">
        <v>0</v>
      </c>
      <c r="F439" t="s">
        <v>16</v>
      </c>
      <c r="G439" t="s">
        <v>31</v>
      </c>
      <c r="H439" t="s">
        <v>54</v>
      </c>
      <c r="I439" t="s">
        <v>43</v>
      </c>
      <c r="J439" t="s">
        <v>164</v>
      </c>
      <c r="K439" t="str">
        <f t="shared" si="15"/>
        <v/>
      </c>
      <c r="L439" t="str">
        <f t="shared" si="16"/>
        <v>nonnative</v>
      </c>
      <c r="M439" t="s">
        <v>30</v>
      </c>
      <c r="N439" t="s">
        <v>44</v>
      </c>
      <c r="O439">
        <v>17</v>
      </c>
    </row>
    <row r="440" spans="1:15" x14ac:dyDescent="0.2">
      <c r="A440">
        <v>2019</v>
      </c>
      <c r="B440" t="s">
        <v>14</v>
      </c>
      <c r="C440" t="s">
        <v>15</v>
      </c>
      <c r="D440">
        <v>4</v>
      </c>
      <c r="E440">
        <v>4</v>
      </c>
      <c r="F440" t="s">
        <v>26</v>
      </c>
      <c r="G440" t="s">
        <v>17</v>
      </c>
      <c r="H440" t="s">
        <v>54</v>
      </c>
      <c r="I440" t="s">
        <v>43</v>
      </c>
      <c r="J440" t="s">
        <v>164</v>
      </c>
      <c r="K440" t="str">
        <f t="shared" si="15"/>
        <v/>
      </c>
      <c r="L440" t="str">
        <f t="shared" si="16"/>
        <v>nonnative</v>
      </c>
      <c r="M440" t="s">
        <v>30</v>
      </c>
      <c r="N440" t="s">
        <v>44</v>
      </c>
      <c r="O440">
        <v>5</v>
      </c>
    </row>
    <row r="441" spans="1:15" x14ac:dyDescent="0.2">
      <c r="A441">
        <v>2019</v>
      </c>
      <c r="B441" t="s">
        <v>14</v>
      </c>
      <c r="C441" t="s">
        <v>15</v>
      </c>
      <c r="D441">
        <v>4</v>
      </c>
      <c r="E441">
        <v>4</v>
      </c>
      <c r="F441" t="s">
        <v>26</v>
      </c>
      <c r="G441" t="s">
        <v>24</v>
      </c>
      <c r="H441" t="s">
        <v>54</v>
      </c>
      <c r="I441" t="s">
        <v>43</v>
      </c>
      <c r="J441" t="s">
        <v>164</v>
      </c>
      <c r="K441" t="str">
        <f t="shared" si="15"/>
        <v/>
      </c>
      <c r="L441" t="str">
        <f t="shared" si="16"/>
        <v>nonnative</v>
      </c>
      <c r="M441" t="s">
        <v>30</v>
      </c>
      <c r="N441" t="s">
        <v>44</v>
      </c>
      <c r="O441">
        <v>5</v>
      </c>
    </row>
    <row r="442" spans="1:15" x14ac:dyDescent="0.2">
      <c r="A442">
        <v>2019</v>
      </c>
      <c r="B442" t="s">
        <v>14</v>
      </c>
      <c r="C442" t="s">
        <v>15</v>
      </c>
      <c r="D442">
        <v>4</v>
      </c>
      <c r="E442">
        <v>4</v>
      </c>
      <c r="F442" t="s">
        <v>26</v>
      </c>
      <c r="G442" t="s">
        <v>25</v>
      </c>
      <c r="H442" t="s">
        <v>54</v>
      </c>
      <c r="I442" t="s">
        <v>43</v>
      </c>
      <c r="J442" t="s">
        <v>164</v>
      </c>
      <c r="K442" t="str">
        <f t="shared" si="15"/>
        <v/>
      </c>
      <c r="L442" t="str">
        <f t="shared" si="16"/>
        <v>nonnative</v>
      </c>
      <c r="M442" t="s">
        <v>30</v>
      </c>
      <c r="N442" t="s">
        <v>44</v>
      </c>
      <c r="O442">
        <v>6</v>
      </c>
    </row>
    <row r="443" spans="1:15" x14ac:dyDescent="0.2">
      <c r="A443">
        <v>2019</v>
      </c>
      <c r="B443" t="s">
        <v>14</v>
      </c>
      <c r="C443" t="s">
        <v>15</v>
      </c>
      <c r="D443">
        <v>4</v>
      </c>
      <c r="E443">
        <v>4</v>
      </c>
      <c r="F443" t="s">
        <v>26</v>
      </c>
      <c r="G443" t="s">
        <v>31</v>
      </c>
      <c r="H443" t="s">
        <v>54</v>
      </c>
      <c r="I443" t="s">
        <v>43</v>
      </c>
      <c r="J443" t="s">
        <v>164</v>
      </c>
      <c r="K443" t="str">
        <f t="shared" si="15"/>
        <v/>
      </c>
      <c r="L443" t="str">
        <f t="shared" si="16"/>
        <v>nonnative</v>
      </c>
      <c r="M443" t="s">
        <v>30</v>
      </c>
      <c r="N443" t="s">
        <v>44</v>
      </c>
      <c r="O443">
        <v>1</v>
      </c>
    </row>
    <row r="444" spans="1:15" x14ac:dyDescent="0.2">
      <c r="A444">
        <v>2019</v>
      </c>
      <c r="B444" t="s">
        <v>14</v>
      </c>
      <c r="C444" t="s">
        <v>15</v>
      </c>
      <c r="D444">
        <v>4</v>
      </c>
      <c r="E444">
        <v>0</v>
      </c>
      <c r="F444" t="s">
        <v>16</v>
      </c>
      <c r="G444" t="s">
        <v>17</v>
      </c>
      <c r="H444" t="s">
        <v>54</v>
      </c>
      <c r="I444" t="s">
        <v>43</v>
      </c>
      <c r="J444" t="s">
        <v>164</v>
      </c>
      <c r="K444" t="str">
        <f t="shared" si="15"/>
        <v/>
      </c>
      <c r="L444" t="str">
        <f t="shared" si="16"/>
        <v>nonnative</v>
      </c>
      <c r="M444" t="s">
        <v>30</v>
      </c>
      <c r="N444" t="s">
        <v>44</v>
      </c>
      <c r="O444">
        <v>23</v>
      </c>
    </row>
    <row r="445" spans="1:15" x14ac:dyDescent="0.2">
      <c r="A445">
        <v>2019</v>
      </c>
      <c r="B445" t="s">
        <v>14</v>
      </c>
      <c r="C445" t="s">
        <v>15</v>
      </c>
      <c r="D445">
        <v>4</v>
      </c>
      <c r="E445">
        <v>0</v>
      </c>
      <c r="F445" t="s">
        <v>16</v>
      </c>
      <c r="G445" t="s">
        <v>24</v>
      </c>
      <c r="H445" t="s">
        <v>54</v>
      </c>
      <c r="I445" t="s">
        <v>43</v>
      </c>
      <c r="J445" t="s">
        <v>164</v>
      </c>
      <c r="K445" t="str">
        <f t="shared" si="15"/>
        <v/>
      </c>
      <c r="L445" t="str">
        <f t="shared" si="16"/>
        <v>nonnative</v>
      </c>
      <c r="M445" t="s">
        <v>30</v>
      </c>
      <c r="N445" t="s">
        <v>44</v>
      </c>
      <c r="O445">
        <v>29</v>
      </c>
    </row>
    <row r="446" spans="1:15" x14ac:dyDescent="0.2">
      <c r="A446">
        <v>2019</v>
      </c>
      <c r="B446" t="s">
        <v>14</v>
      </c>
      <c r="C446" t="s">
        <v>15</v>
      </c>
      <c r="D446">
        <v>4</v>
      </c>
      <c r="E446">
        <v>0</v>
      </c>
      <c r="F446" t="s">
        <v>16</v>
      </c>
      <c r="G446" t="s">
        <v>25</v>
      </c>
      <c r="H446" t="s">
        <v>54</v>
      </c>
      <c r="I446" t="s">
        <v>43</v>
      </c>
      <c r="J446" t="s">
        <v>164</v>
      </c>
      <c r="K446" t="str">
        <f t="shared" si="15"/>
        <v/>
      </c>
      <c r="L446" t="str">
        <f t="shared" si="16"/>
        <v>nonnative</v>
      </c>
      <c r="M446" t="s">
        <v>30</v>
      </c>
      <c r="N446" t="s">
        <v>44</v>
      </c>
      <c r="O446">
        <v>23</v>
      </c>
    </row>
    <row r="447" spans="1:15" x14ac:dyDescent="0.2">
      <c r="A447">
        <v>2019</v>
      </c>
      <c r="B447" t="s">
        <v>14</v>
      </c>
      <c r="C447" t="s">
        <v>15</v>
      </c>
      <c r="D447">
        <v>4</v>
      </c>
      <c r="E447">
        <v>0</v>
      </c>
      <c r="F447" t="s">
        <v>16</v>
      </c>
      <c r="G447" t="s">
        <v>31</v>
      </c>
      <c r="H447" t="s">
        <v>54</v>
      </c>
      <c r="I447" t="s">
        <v>43</v>
      </c>
      <c r="J447" t="s">
        <v>164</v>
      </c>
      <c r="K447" t="str">
        <f t="shared" si="15"/>
        <v/>
      </c>
      <c r="L447" t="str">
        <f t="shared" si="16"/>
        <v>nonnative</v>
      </c>
      <c r="M447" t="s">
        <v>30</v>
      </c>
      <c r="N447" t="s">
        <v>44</v>
      </c>
      <c r="O447">
        <v>29</v>
      </c>
    </row>
    <row r="448" spans="1:15" x14ac:dyDescent="0.2">
      <c r="A448">
        <v>2019</v>
      </c>
      <c r="B448" t="s">
        <v>14</v>
      </c>
      <c r="C448" t="s">
        <v>23</v>
      </c>
      <c r="D448">
        <v>5</v>
      </c>
      <c r="E448">
        <v>4</v>
      </c>
      <c r="F448" t="s">
        <v>26</v>
      </c>
      <c r="G448" t="s">
        <v>17</v>
      </c>
      <c r="H448" t="s">
        <v>54</v>
      </c>
      <c r="I448" t="s">
        <v>43</v>
      </c>
      <c r="J448" t="s">
        <v>164</v>
      </c>
      <c r="K448" t="str">
        <f t="shared" si="15"/>
        <v/>
      </c>
      <c r="L448" t="str">
        <f t="shared" si="16"/>
        <v>nonnative</v>
      </c>
      <c r="M448" t="s">
        <v>30</v>
      </c>
      <c r="N448" t="s">
        <v>44</v>
      </c>
      <c r="O448">
        <v>3</v>
      </c>
    </row>
    <row r="449" spans="1:15" x14ac:dyDescent="0.2">
      <c r="A449">
        <v>2019</v>
      </c>
      <c r="B449" t="s">
        <v>14</v>
      </c>
      <c r="C449" t="s">
        <v>23</v>
      </c>
      <c r="D449">
        <v>5</v>
      </c>
      <c r="E449">
        <v>4</v>
      </c>
      <c r="F449" t="s">
        <v>26</v>
      </c>
      <c r="G449" t="s">
        <v>24</v>
      </c>
      <c r="H449" t="s">
        <v>54</v>
      </c>
      <c r="I449" t="s">
        <v>43</v>
      </c>
      <c r="J449" t="s">
        <v>164</v>
      </c>
      <c r="K449" t="str">
        <f t="shared" si="15"/>
        <v/>
      </c>
      <c r="L449" t="str">
        <f t="shared" si="16"/>
        <v>nonnative</v>
      </c>
      <c r="M449" t="s">
        <v>30</v>
      </c>
      <c r="N449" t="s">
        <v>44</v>
      </c>
      <c r="O449">
        <v>2</v>
      </c>
    </row>
    <row r="450" spans="1:15" x14ac:dyDescent="0.2">
      <c r="A450">
        <v>2019</v>
      </c>
      <c r="B450" t="s">
        <v>14</v>
      </c>
      <c r="C450" t="s">
        <v>23</v>
      </c>
      <c r="D450">
        <v>5</v>
      </c>
      <c r="E450">
        <v>4</v>
      </c>
      <c r="F450" t="s">
        <v>26</v>
      </c>
      <c r="G450" t="s">
        <v>31</v>
      </c>
      <c r="H450" t="s">
        <v>54</v>
      </c>
      <c r="I450" t="s">
        <v>43</v>
      </c>
      <c r="J450" t="s">
        <v>164</v>
      </c>
      <c r="K450" t="str">
        <f t="shared" si="15"/>
        <v/>
      </c>
      <c r="L450" t="str">
        <f t="shared" si="16"/>
        <v>nonnative</v>
      </c>
      <c r="M450" t="s">
        <v>30</v>
      </c>
      <c r="N450" t="s">
        <v>44</v>
      </c>
      <c r="O450">
        <v>2</v>
      </c>
    </row>
    <row r="451" spans="1:15" x14ac:dyDescent="0.2">
      <c r="A451">
        <v>2019</v>
      </c>
      <c r="B451" t="s">
        <v>14</v>
      </c>
      <c r="C451" t="s">
        <v>15</v>
      </c>
      <c r="D451">
        <v>5</v>
      </c>
      <c r="E451">
        <v>0</v>
      </c>
      <c r="F451" t="s">
        <v>16</v>
      </c>
      <c r="G451" t="s">
        <v>17</v>
      </c>
      <c r="H451" t="s">
        <v>54</v>
      </c>
      <c r="I451" t="s">
        <v>43</v>
      </c>
      <c r="J451" t="s">
        <v>164</v>
      </c>
      <c r="K451" t="str">
        <f t="shared" si="15"/>
        <v/>
      </c>
      <c r="L451" t="str">
        <f t="shared" si="16"/>
        <v>nonnative</v>
      </c>
      <c r="M451" t="s">
        <v>30</v>
      </c>
      <c r="N451" t="s">
        <v>44</v>
      </c>
      <c r="O451">
        <v>20</v>
      </c>
    </row>
    <row r="452" spans="1:15" x14ac:dyDescent="0.2">
      <c r="A452">
        <v>2019</v>
      </c>
      <c r="B452" t="s">
        <v>14</v>
      </c>
      <c r="C452" t="s">
        <v>15</v>
      </c>
      <c r="D452">
        <v>5</v>
      </c>
      <c r="E452">
        <v>0</v>
      </c>
      <c r="F452" t="s">
        <v>16</v>
      </c>
      <c r="G452" t="s">
        <v>24</v>
      </c>
      <c r="H452" t="s">
        <v>54</v>
      </c>
      <c r="I452" t="s">
        <v>43</v>
      </c>
      <c r="J452" t="s">
        <v>164</v>
      </c>
      <c r="K452" t="str">
        <f t="shared" si="15"/>
        <v/>
      </c>
      <c r="L452" t="str">
        <f t="shared" si="16"/>
        <v>nonnative</v>
      </c>
      <c r="M452" t="s">
        <v>30</v>
      </c>
      <c r="N452" t="s">
        <v>44</v>
      </c>
      <c r="O452">
        <v>15</v>
      </c>
    </row>
    <row r="453" spans="1:15" x14ac:dyDescent="0.2">
      <c r="A453">
        <v>2019</v>
      </c>
      <c r="B453" t="s">
        <v>14</v>
      </c>
      <c r="C453" t="s">
        <v>23</v>
      </c>
      <c r="D453">
        <v>5</v>
      </c>
      <c r="E453">
        <v>0</v>
      </c>
      <c r="F453" t="s">
        <v>16</v>
      </c>
      <c r="G453" t="s">
        <v>25</v>
      </c>
      <c r="H453" t="s">
        <v>54</v>
      </c>
      <c r="I453" t="s">
        <v>43</v>
      </c>
      <c r="J453" t="s">
        <v>164</v>
      </c>
      <c r="K453" t="str">
        <f t="shared" si="15"/>
        <v/>
      </c>
      <c r="L453" t="str">
        <f t="shared" si="16"/>
        <v>nonnative</v>
      </c>
      <c r="M453" t="s">
        <v>30</v>
      </c>
      <c r="N453" t="s">
        <v>44</v>
      </c>
      <c r="O453">
        <v>16</v>
      </c>
    </row>
    <row r="454" spans="1:15" x14ac:dyDescent="0.2">
      <c r="A454">
        <v>2019</v>
      </c>
      <c r="B454" t="s">
        <v>14</v>
      </c>
      <c r="C454" t="s">
        <v>23</v>
      </c>
      <c r="D454">
        <v>5</v>
      </c>
      <c r="E454">
        <v>0</v>
      </c>
      <c r="F454" t="s">
        <v>16</v>
      </c>
      <c r="G454" t="s">
        <v>31</v>
      </c>
      <c r="H454" t="s">
        <v>54</v>
      </c>
      <c r="I454" t="s">
        <v>43</v>
      </c>
      <c r="J454" t="s">
        <v>164</v>
      </c>
      <c r="K454" t="str">
        <f t="shared" si="15"/>
        <v/>
      </c>
      <c r="L454" t="str">
        <f t="shared" si="16"/>
        <v>nonnative</v>
      </c>
      <c r="M454" t="s">
        <v>30</v>
      </c>
      <c r="N454" t="s">
        <v>44</v>
      </c>
      <c r="O454">
        <v>27</v>
      </c>
    </row>
    <row r="455" spans="1:15" x14ac:dyDescent="0.2">
      <c r="A455">
        <v>2019</v>
      </c>
      <c r="B455" t="s">
        <v>14</v>
      </c>
      <c r="C455" t="s">
        <v>23</v>
      </c>
      <c r="D455">
        <v>6</v>
      </c>
      <c r="E455">
        <v>4</v>
      </c>
      <c r="F455" t="s">
        <v>26</v>
      </c>
      <c r="G455" t="s">
        <v>24</v>
      </c>
      <c r="H455" t="s">
        <v>54</v>
      </c>
      <c r="I455" t="s">
        <v>43</v>
      </c>
      <c r="J455" t="s">
        <v>164</v>
      </c>
      <c r="K455" t="str">
        <f t="shared" si="15"/>
        <v/>
      </c>
      <c r="L455" t="str">
        <f t="shared" si="16"/>
        <v>nonnative</v>
      </c>
      <c r="M455" t="s">
        <v>30</v>
      </c>
      <c r="N455" t="s">
        <v>44</v>
      </c>
      <c r="O455">
        <v>1</v>
      </c>
    </row>
    <row r="456" spans="1:15" x14ac:dyDescent="0.2">
      <c r="A456">
        <v>2019</v>
      </c>
      <c r="B456" t="s">
        <v>14</v>
      </c>
      <c r="C456" t="s">
        <v>23</v>
      </c>
      <c r="D456">
        <v>6</v>
      </c>
      <c r="E456">
        <v>4</v>
      </c>
      <c r="F456" t="s">
        <v>26</v>
      </c>
      <c r="G456" t="s">
        <v>25</v>
      </c>
      <c r="H456" t="s">
        <v>54</v>
      </c>
      <c r="I456" t="s">
        <v>43</v>
      </c>
      <c r="J456" t="s">
        <v>164</v>
      </c>
      <c r="K456" t="str">
        <f t="shared" si="15"/>
        <v/>
      </c>
      <c r="L456" t="str">
        <f t="shared" si="16"/>
        <v>nonnative</v>
      </c>
      <c r="M456" t="s">
        <v>30</v>
      </c>
      <c r="N456" t="s">
        <v>44</v>
      </c>
      <c r="O456">
        <v>1</v>
      </c>
    </row>
    <row r="457" spans="1:15" x14ac:dyDescent="0.2">
      <c r="A457">
        <v>2019</v>
      </c>
      <c r="B457" t="s">
        <v>14</v>
      </c>
      <c r="C457" t="s">
        <v>23</v>
      </c>
      <c r="D457">
        <v>6</v>
      </c>
      <c r="E457">
        <v>0</v>
      </c>
      <c r="F457" t="s">
        <v>16</v>
      </c>
      <c r="G457" t="s">
        <v>17</v>
      </c>
      <c r="H457" t="s">
        <v>54</v>
      </c>
      <c r="I457" t="s">
        <v>43</v>
      </c>
      <c r="J457" t="s">
        <v>164</v>
      </c>
      <c r="K457" t="str">
        <f t="shared" si="15"/>
        <v/>
      </c>
      <c r="L457" t="str">
        <f t="shared" si="16"/>
        <v>nonnative</v>
      </c>
      <c r="M457" t="s">
        <v>30</v>
      </c>
      <c r="N457" t="s">
        <v>44</v>
      </c>
      <c r="O457">
        <v>10</v>
      </c>
    </row>
    <row r="458" spans="1:15" x14ac:dyDescent="0.2">
      <c r="A458">
        <v>2019</v>
      </c>
      <c r="B458" t="s">
        <v>14</v>
      </c>
      <c r="C458" t="s">
        <v>23</v>
      </c>
      <c r="D458">
        <v>6</v>
      </c>
      <c r="E458">
        <v>0</v>
      </c>
      <c r="F458" t="s">
        <v>16</v>
      </c>
      <c r="G458" t="s">
        <v>24</v>
      </c>
      <c r="H458" t="s">
        <v>54</v>
      </c>
      <c r="I458" t="s">
        <v>43</v>
      </c>
      <c r="J458" t="s">
        <v>164</v>
      </c>
      <c r="K458" t="str">
        <f t="shared" si="15"/>
        <v/>
      </c>
      <c r="L458" t="str">
        <f t="shared" si="16"/>
        <v>nonnative</v>
      </c>
      <c r="M458" t="s">
        <v>30</v>
      </c>
      <c r="N458" t="s">
        <v>44</v>
      </c>
      <c r="O458">
        <v>16</v>
      </c>
    </row>
    <row r="459" spans="1:15" x14ac:dyDescent="0.2">
      <c r="A459">
        <v>2019</v>
      </c>
      <c r="B459" t="s">
        <v>14</v>
      </c>
      <c r="C459" t="s">
        <v>23</v>
      </c>
      <c r="D459">
        <v>6</v>
      </c>
      <c r="E459">
        <v>0</v>
      </c>
      <c r="F459" t="s">
        <v>16</v>
      </c>
      <c r="G459" t="s">
        <v>25</v>
      </c>
      <c r="H459" t="s">
        <v>54</v>
      </c>
      <c r="I459" t="s">
        <v>43</v>
      </c>
      <c r="J459" t="s">
        <v>164</v>
      </c>
      <c r="K459" t="str">
        <f t="shared" si="15"/>
        <v/>
      </c>
      <c r="L459" t="str">
        <f t="shared" si="16"/>
        <v>nonnative</v>
      </c>
      <c r="M459" t="s">
        <v>30</v>
      </c>
      <c r="N459" t="s">
        <v>44</v>
      </c>
      <c r="O459">
        <v>13</v>
      </c>
    </row>
    <row r="460" spans="1:15" x14ac:dyDescent="0.2">
      <c r="A460">
        <v>2019</v>
      </c>
      <c r="B460" t="s">
        <v>14</v>
      </c>
      <c r="C460" t="s">
        <v>23</v>
      </c>
      <c r="D460">
        <v>6</v>
      </c>
      <c r="E460">
        <v>0</v>
      </c>
      <c r="F460" t="s">
        <v>16</v>
      </c>
      <c r="G460" t="s">
        <v>31</v>
      </c>
      <c r="H460" t="s">
        <v>54</v>
      </c>
      <c r="I460" t="s">
        <v>43</v>
      </c>
      <c r="J460" t="s">
        <v>164</v>
      </c>
      <c r="K460" t="str">
        <f t="shared" si="15"/>
        <v/>
      </c>
      <c r="L460" t="str">
        <f t="shared" si="16"/>
        <v>nonnative</v>
      </c>
      <c r="M460" t="s">
        <v>30</v>
      </c>
      <c r="N460" t="s">
        <v>44</v>
      </c>
      <c r="O460">
        <v>17</v>
      </c>
    </row>
    <row r="461" spans="1:15" x14ac:dyDescent="0.2">
      <c r="A461">
        <v>2019</v>
      </c>
      <c r="B461" t="s">
        <v>14</v>
      </c>
      <c r="C461" t="s">
        <v>23</v>
      </c>
      <c r="D461">
        <v>7</v>
      </c>
      <c r="E461">
        <v>4</v>
      </c>
      <c r="F461" t="s">
        <v>26</v>
      </c>
      <c r="G461" t="s">
        <v>25</v>
      </c>
      <c r="H461" t="s">
        <v>54</v>
      </c>
      <c r="I461" t="s">
        <v>43</v>
      </c>
      <c r="J461" t="s">
        <v>164</v>
      </c>
      <c r="K461" t="str">
        <f t="shared" si="15"/>
        <v/>
      </c>
      <c r="L461" t="str">
        <f t="shared" si="16"/>
        <v>nonnative</v>
      </c>
      <c r="M461" t="s">
        <v>30</v>
      </c>
      <c r="N461" t="s">
        <v>44</v>
      </c>
      <c r="O461">
        <v>5</v>
      </c>
    </row>
    <row r="462" spans="1:15" x14ac:dyDescent="0.2">
      <c r="A462">
        <v>2019</v>
      </c>
      <c r="B462" t="s">
        <v>14</v>
      </c>
      <c r="C462" t="s">
        <v>23</v>
      </c>
      <c r="D462">
        <v>7</v>
      </c>
      <c r="E462">
        <v>0</v>
      </c>
      <c r="F462" t="s">
        <v>16</v>
      </c>
      <c r="G462" t="s">
        <v>17</v>
      </c>
      <c r="H462" t="s">
        <v>54</v>
      </c>
      <c r="I462" t="s">
        <v>43</v>
      </c>
      <c r="J462" t="s">
        <v>164</v>
      </c>
      <c r="K462" t="str">
        <f t="shared" si="15"/>
        <v/>
      </c>
      <c r="L462" t="str">
        <f t="shared" si="16"/>
        <v>nonnative</v>
      </c>
      <c r="M462" t="s">
        <v>30</v>
      </c>
      <c r="N462" t="s">
        <v>44</v>
      </c>
      <c r="O462">
        <v>64</v>
      </c>
    </row>
    <row r="463" spans="1:15" x14ac:dyDescent="0.2">
      <c r="A463">
        <v>2019</v>
      </c>
      <c r="B463" t="s">
        <v>14</v>
      </c>
      <c r="C463" t="s">
        <v>23</v>
      </c>
      <c r="D463">
        <v>7</v>
      </c>
      <c r="E463">
        <v>0</v>
      </c>
      <c r="F463" t="s">
        <v>16</v>
      </c>
      <c r="G463" t="s">
        <v>24</v>
      </c>
      <c r="H463" t="s">
        <v>54</v>
      </c>
      <c r="I463" t="s">
        <v>43</v>
      </c>
      <c r="J463" t="s">
        <v>164</v>
      </c>
      <c r="K463" t="str">
        <f t="shared" si="15"/>
        <v/>
      </c>
      <c r="L463" t="str">
        <f t="shared" si="16"/>
        <v>nonnative</v>
      </c>
      <c r="M463" t="s">
        <v>30</v>
      </c>
      <c r="N463" t="s">
        <v>44</v>
      </c>
      <c r="O463">
        <v>40</v>
      </c>
    </row>
    <row r="464" spans="1:15" x14ac:dyDescent="0.2">
      <c r="A464">
        <v>2019</v>
      </c>
      <c r="B464" t="s">
        <v>14</v>
      </c>
      <c r="C464" t="s">
        <v>23</v>
      </c>
      <c r="D464">
        <v>7</v>
      </c>
      <c r="E464">
        <v>0</v>
      </c>
      <c r="F464" t="s">
        <v>16</v>
      </c>
      <c r="G464" t="s">
        <v>25</v>
      </c>
      <c r="H464" t="s">
        <v>54</v>
      </c>
      <c r="I464" t="s">
        <v>43</v>
      </c>
      <c r="J464" t="s">
        <v>164</v>
      </c>
      <c r="K464" t="str">
        <f t="shared" si="15"/>
        <v/>
      </c>
      <c r="L464" t="str">
        <f t="shared" si="16"/>
        <v>nonnative</v>
      </c>
      <c r="M464" t="s">
        <v>30</v>
      </c>
      <c r="N464" t="s">
        <v>44</v>
      </c>
      <c r="O464">
        <v>84</v>
      </c>
    </row>
    <row r="465" spans="1:16" x14ac:dyDescent="0.2">
      <c r="A465">
        <v>2019</v>
      </c>
      <c r="B465" t="s">
        <v>14</v>
      </c>
      <c r="C465" t="s">
        <v>23</v>
      </c>
      <c r="D465">
        <v>7</v>
      </c>
      <c r="E465">
        <v>0</v>
      </c>
      <c r="F465" t="s">
        <v>16</v>
      </c>
      <c r="G465" t="s">
        <v>31</v>
      </c>
      <c r="H465" t="s">
        <v>54</v>
      </c>
      <c r="I465" t="s">
        <v>43</v>
      </c>
      <c r="J465" t="s">
        <v>164</v>
      </c>
      <c r="K465" t="str">
        <f t="shared" si="15"/>
        <v/>
      </c>
      <c r="L465" t="str">
        <f t="shared" si="16"/>
        <v>nonnative</v>
      </c>
      <c r="M465" t="s">
        <v>30</v>
      </c>
      <c r="N465" t="s">
        <v>44</v>
      </c>
      <c r="O465">
        <v>61</v>
      </c>
    </row>
    <row r="466" spans="1:16" x14ac:dyDescent="0.2">
      <c r="A466">
        <v>2019</v>
      </c>
      <c r="B466" t="s">
        <v>14</v>
      </c>
      <c r="C466" t="s">
        <v>23</v>
      </c>
      <c r="D466">
        <v>8</v>
      </c>
      <c r="E466">
        <v>4</v>
      </c>
      <c r="F466" t="s">
        <v>26</v>
      </c>
      <c r="G466" t="s">
        <v>17</v>
      </c>
      <c r="H466" t="s">
        <v>54</v>
      </c>
      <c r="I466" t="s">
        <v>43</v>
      </c>
      <c r="J466" t="s">
        <v>164</v>
      </c>
      <c r="K466" t="str">
        <f t="shared" si="15"/>
        <v/>
      </c>
      <c r="L466" t="str">
        <f t="shared" si="16"/>
        <v>nonnative</v>
      </c>
      <c r="M466" t="s">
        <v>30</v>
      </c>
      <c r="N466" t="s">
        <v>44</v>
      </c>
      <c r="O466">
        <v>3</v>
      </c>
    </row>
    <row r="467" spans="1:16" x14ac:dyDescent="0.2">
      <c r="A467">
        <v>2019</v>
      </c>
      <c r="B467" t="s">
        <v>14</v>
      </c>
      <c r="C467" t="s">
        <v>23</v>
      </c>
      <c r="D467">
        <v>8</v>
      </c>
      <c r="E467">
        <v>4</v>
      </c>
      <c r="F467" t="s">
        <v>26</v>
      </c>
      <c r="G467" t="s">
        <v>24</v>
      </c>
      <c r="H467" t="s">
        <v>54</v>
      </c>
      <c r="I467" t="s">
        <v>43</v>
      </c>
      <c r="J467" t="s">
        <v>164</v>
      </c>
      <c r="K467" t="str">
        <f t="shared" si="15"/>
        <v/>
      </c>
      <c r="L467" t="str">
        <f t="shared" si="16"/>
        <v>nonnative</v>
      </c>
      <c r="M467" t="s">
        <v>30</v>
      </c>
      <c r="N467" t="s">
        <v>44</v>
      </c>
      <c r="O467">
        <v>1</v>
      </c>
    </row>
    <row r="468" spans="1:16" x14ac:dyDescent="0.2">
      <c r="A468">
        <v>2019</v>
      </c>
      <c r="B468" t="s">
        <v>14</v>
      </c>
      <c r="C468" t="s">
        <v>23</v>
      </c>
      <c r="D468">
        <v>8</v>
      </c>
      <c r="E468">
        <v>4</v>
      </c>
      <c r="F468" t="s">
        <v>26</v>
      </c>
      <c r="G468" t="s">
        <v>25</v>
      </c>
      <c r="H468" t="s">
        <v>54</v>
      </c>
      <c r="I468" t="s">
        <v>43</v>
      </c>
      <c r="J468" t="s">
        <v>164</v>
      </c>
      <c r="K468" t="str">
        <f t="shared" si="15"/>
        <v/>
      </c>
      <c r="L468" t="str">
        <f t="shared" si="16"/>
        <v>nonnative</v>
      </c>
      <c r="M468" t="s">
        <v>30</v>
      </c>
      <c r="N468" t="s">
        <v>44</v>
      </c>
      <c r="O468">
        <v>2</v>
      </c>
    </row>
    <row r="469" spans="1:16" x14ac:dyDescent="0.2">
      <c r="A469">
        <v>2019</v>
      </c>
      <c r="B469" t="s">
        <v>14</v>
      </c>
      <c r="C469" t="s">
        <v>23</v>
      </c>
      <c r="D469">
        <v>8</v>
      </c>
      <c r="E469">
        <v>4</v>
      </c>
      <c r="F469" t="s">
        <v>26</v>
      </c>
      <c r="G469" t="s">
        <v>31</v>
      </c>
      <c r="H469" t="s">
        <v>54</v>
      </c>
      <c r="I469" t="s">
        <v>43</v>
      </c>
      <c r="J469" t="s">
        <v>164</v>
      </c>
      <c r="K469" t="str">
        <f t="shared" si="15"/>
        <v/>
      </c>
      <c r="L469" t="str">
        <f t="shared" si="16"/>
        <v>nonnative</v>
      </c>
      <c r="M469" t="s">
        <v>30</v>
      </c>
      <c r="N469" t="s">
        <v>44</v>
      </c>
      <c r="O469">
        <v>1</v>
      </c>
    </row>
    <row r="470" spans="1:16" x14ac:dyDescent="0.2">
      <c r="A470">
        <v>2019</v>
      </c>
      <c r="B470" t="s">
        <v>14</v>
      </c>
      <c r="C470" t="s">
        <v>23</v>
      </c>
      <c r="D470">
        <v>8</v>
      </c>
      <c r="E470">
        <v>0</v>
      </c>
      <c r="F470" t="s">
        <v>16</v>
      </c>
      <c r="G470" t="s">
        <v>25</v>
      </c>
      <c r="H470" t="s">
        <v>54</v>
      </c>
      <c r="I470" t="s">
        <v>43</v>
      </c>
      <c r="J470" t="s">
        <v>164</v>
      </c>
      <c r="K470" t="str">
        <f t="shared" ref="K470:K533" si="17">IF(J470="native",J470,"")</f>
        <v/>
      </c>
      <c r="L470" t="str">
        <f t="shared" ref="L470:L533" si="18">IF(J470="nonnative",J470,"")</f>
        <v>nonnative</v>
      </c>
      <c r="M470" t="s">
        <v>30</v>
      </c>
      <c r="N470" t="s">
        <v>44</v>
      </c>
      <c r="O470">
        <v>4</v>
      </c>
      <c r="P470" t="s">
        <v>46</v>
      </c>
    </row>
    <row r="471" spans="1:16" x14ac:dyDescent="0.2">
      <c r="A471">
        <v>2019</v>
      </c>
      <c r="B471" t="s">
        <v>14</v>
      </c>
      <c r="C471" t="s">
        <v>23</v>
      </c>
      <c r="D471">
        <v>8</v>
      </c>
      <c r="E471">
        <v>0</v>
      </c>
      <c r="F471" t="s">
        <v>16</v>
      </c>
      <c r="G471" t="s">
        <v>25</v>
      </c>
      <c r="H471" t="s">
        <v>54</v>
      </c>
      <c r="I471" t="s">
        <v>43</v>
      </c>
      <c r="J471" t="s">
        <v>164</v>
      </c>
      <c r="K471" t="str">
        <f t="shared" si="17"/>
        <v/>
      </c>
      <c r="L471" t="str">
        <f t="shared" si="18"/>
        <v>nonnative</v>
      </c>
      <c r="M471" t="s">
        <v>30</v>
      </c>
      <c r="N471" t="s">
        <v>44</v>
      </c>
      <c r="O471">
        <v>3</v>
      </c>
      <c r="P471" t="s">
        <v>53</v>
      </c>
    </row>
    <row r="472" spans="1:16" x14ac:dyDescent="0.2">
      <c r="A472">
        <v>2019</v>
      </c>
      <c r="B472" t="s">
        <v>14</v>
      </c>
      <c r="C472" t="s">
        <v>23</v>
      </c>
      <c r="D472">
        <v>8</v>
      </c>
      <c r="E472">
        <v>0</v>
      </c>
      <c r="F472" t="s">
        <v>16</v>
      </c>
      <c r="G472" t="s">
        <v>31</v>
      </c>
      <c r="H472" t="s">
        <v>54</v>
      </c>
      <c r="I472" t="s">
        <v>43</v>
      </c>
      <c r="J472" t="s">
        <v>164</v>
      </c>
      <c r="K472" t="str">
        <f t="shared" si="17"/>
        <v/>
      </c>
      <c r="L472" t="str">
        <f t="shared" si="18"/>
        <v>nonnative</v>
      </c>
      <c r="M472" t="s">
        <v>30</v>
      </c>
      <c r="N472" t="s">
        <v>44</v>
      </c>
      <c r="O472">
        <v>1</v>
      </c>
      <c r="P472" t="s">
        <v>55</v>
      </c>
    </row>
    <row r="473" spans="1:16" x14ac:dyDescent="0.2">
      <c r="A473">
        <v>2019</v>
      </c>
      <c r="B473" t="s">
        <v>14</v>
      </c>
      <c r="C473" t="s">
        <v>23</v>
      </c>
      <c r="D473">
        <v>8</v>
      </c>
      <c r="E473">
        <v>0</v>
      </c>
      <c r="F473" t="s">
        <v>16</v>
      </c>
      <c r="G473" t="s">
        <v>31</v>
      </c>
      <c r="H473" t="s">
        <v>54</v>
      </c>
      <c r="I473" t="s">
        <v>43</v>
      </c>
      <c r="J473" t="s">
        <v>164</v>
      </c>
      <c r="K473" t="str">
        <f t="shared" si="17"/>
        <v/>
      </c>
      <c r="L473" t="str">
        <f t="shared" si="18"/>
        <v>nonnative</v>
      </c>
      <c r="M473" t="s">
        <v>30</v>
      </c>
      <c r="N473" t="s">
        <v>44</v>
      </c>
      <c r="O473">
        <v>2</v>
      </c>
      <c r="P473" t="s">
        <v>47</v>
      </c>
    </row>
    <row r="474" spans="1:16" x14ac:dyDescent="0.2">
      <c r="A474">
        <v>2019</v>
      </c>
      <c r="B474" t="s">
        <v>14</v>
      </c>
      <c r="C474" t="s">
        <v>23</v>
      </c>
      <c r="D474">
        <v>9</v>
      </c>
      <c r="E474">
        <v>4</v>
      </c>
      <c r="F474" t="s">
        <v>26</v>
      </c>
      <c r="G474" t="s">
        <v>17</v>
      </c>
      <c r="H474" t="s">
        <v>54</v>
      </c>
      <c r="I474" t="s">
        <v>43</v>
      </c>
      <c r="J474" t="s">
        <v>164</v>
      </c>
      <c r="K474" t="str">
        <f t="shared" si="17"/>
        <v/>
      </c>
      <c r="L474" t="str">
        <f t="shared" si="18"/>
        <v>nonnative</v>
      </c>
      <c r="M474" t="s">
        <v>30</v>
      </c>
      <c r="N474" t="s">
        <v>44</v>
      </c>
      <c r="O474">
        <v>2</v>
      </c>
    </row>
    <row r="475" spans="1:16" x14ac:dyDescent="0.2">
      <c r="A475">
        <v>2019</v>
      </c>
      <c r="B475" t="s">
        <v>14</v>
      </c>
      <c r="C475" t="s">
        <v>23</v>
      </c>
      <c r="D475">
        <v>9</v>
      </c>
      <c r="E475">
        <v>4</v>
      </c>
      <c r="F475" t="s">
        <v>26</v>
      </c>
      <c r="G475" t="s">
        <v>24</v>
      </c>
      <c r="H475" t="s">
        <v>54</v>
      </c>
      <c r="I475" t="s">
        <v>43</v>
      </c>
      <c r="J475" t="s">
        <v>164</v>
      </c>
      <c r="K475" t="str">
        <f t="shared" si="17"/>
        <v/>
      </c>
      <c r="L475" t="str">
        <f t="shared" si="18"/>
        <v>nonnative</v>
      </c>
      <c r="M475" t="s">
        <v>30</v>
      </c>
      <c r="N475" t="s">
        <v>44</v>
      </c>
      <c r="O475">
        <v>6</v>
      </c>
    </row>
    <row r="476" spans="1:16" x14ac:dyDescent="0.2">
      <c r="A476">
        <v>2019</v>
      </c>
      <c r="B476" t="s">
        <v>14</v>
      </c>
      <c r="C476" t="s">
        <v>23</v>
      </c>
      <c r="D476">
        <v>9</v>
      </c>
      <c r="E476">
        <v>4</v>
      </c>
      <c r="F476" t="s">
        <v>26</v>
      </c>
      <c r="G476" t="s">
        <v>25</v>
      </c>
      <c r="H476" t="s">
        <v>54</v>
      </c>
      <c r="I476" t="s">
        <v>43</v>
      </c>
      <c r="J476" t="s">
        <v>164</v>
      </c>
      <c r="K476" t="str">
        <f t="shared" si="17"/>
        <v/>
      </c>
      <c r="L476" t="str">
        <f t="shared" si="18"/>
        <v>nonnative</v>
      </c>
      <c r="M476" t="s">
        <v>30</v>
      </c>
      <c r="N476" t="s">
        <v>44</v>
      </c>
      <c r="O476">
        <v>3</v>
      </c>
    </row>
    <row r="477" spans="1:16" x14ac:dyDescent="0.2">
      <c r="A477">
        <v>2019</v>
      </c>
      <c r="B477" t="s">
        <v>14</v>
      </c>
      <c r="C477" t="s">
        <v>23</v>
      </c>
      <c r="D477">
        <v>9</v>
      </c>
      <c r="E477">
        <v>4</v>
      </c>
      <c r="F477" t="s">
        <v>26</v>
      </c>
      <c r="G477" t="s">
        <v>31</v>
      </c>
      <c r="H477" t="s">
        <v>54</v>
      </c>
      <c r="I477" t="s">
        <v>43</v>
      </c>
      <c r="J477" t="s">
        <v>164</v>
      </c>
      <c r="K477" t="str">
        <f t="shared" si="17"/>
        <v/>
      </c>
      <c r="L477" t="str">
        <f t="shared" si="18"/>
        <v>nonnative</v>
      </c>
      <c r="M477" t="s">
        <v>30</v>
      </c>
      <c r="N477" t="s">
        <v>44</v>
      </c>
      <c r="O477">
        <v>2</v>
      </c>
    </row>
    <row r="478" spans="1:16" x14ac:dyDescent="0.2">
      <c r="A478">
        <v>2019</v>
      </c>
      <c r="B478" t="s">
        <v>14</v>
      </c>
      <c r="C478" t="s">
        <v>23</v>
      </c>
      <c r="D478">
        <v>9</v>
      </c>
      <c r="E478">
        <v>0</v>
      </c>
      <c r="F478" t="s">
        <v>16</v>
      </c>
      <c r="G478" t="s">
        <v>17</v>
      </c>
      <c r="H478" t="s">
        <v>54</v>
      </c>
      <c r="I478" t="s">
        <v>43</v>
      </c>
      <c r="J478" t="s">
        <v>164</v>
      </c>
      <c r="K478" t="str">
        <f t="shared" si="17"/>
        <v/>
      </c>
      <c r="L478" t="str">
        <f t="shared" si="18"/>
        <v>nonnative</v>
      </c>
      <c r="M478" t="s">
        <v>30</v>
      </c>
      <c r="N478" t="s">
        <v>44</v>
      </c>
      <c r="O478">
        <v>44</v>
      </c>
    </row>
    <row r="479" spans="1:16" x14ac:dyDescent="0.2">
      <c r="A479">
        <v>2019</v>
      </c>
      <c r="B479" t="s">
        <v>14</v>
      </c>
      <c r="C479" t="s">
        <v>23</v>
      </c>
      <c r="D479">
        <v>9</v>
      </c>
      <c r="E479">
        <v>0</v>
      </c>
      <c r="F479" t="s">
        <v>16</v>
      </c>
      <c r="G479" t="s">
        <v>24</v>
      </c>
      <c r="H479" t="s">
        <v>54</v>
      </c>
      <c r="I479" t="s">
        <v>43</v>
      </c>
      <c r="J479" t="s">
        <v>164</v>
      </c>
      <c r="K479" t="str">
        <f t="shared" si="17"/>
        <v/>
      </c>
      <c r="L479" t="str">
        <f t="shared" si="18"/>
        <v>nonnative</v>
      </c>
      <c r="M479" t="s">
        <v>30</v>
      </c>
      <c r="N479" t="s">
        <v>44</v>
      </c>
      <c r="O479">
        <v>96</v>
      </c>
    </row>
    <row r="480" spans="1:16" x14ac:dyDescent="0.2">
      <c r="A480">
        <v>2019</v>
      </c>
      <c r="B480" t="s">
        <v>14</v>
      </c>
      <c r="C480" t="s">
        <v>23</v>
      </c>
      <c r="D480">
        <v>9</v>
      </c>
      <c r="E480">
        <v>0</v>
      </c>
      <c r="F480" t="s">
        <v>16</v>
      </c>
      <c r="G480" t="s">
        <v>25</v>
      </c>
      <c r="H480" t="s">
        <v>54</v>
      </c>
      <c r="I480" t="s">
        <v>43</v>
      </c>
      <c r="J480" t="s">
        <v>164</v>
      </c>
      <c r="K480" t="str">
        <f t="shared" si="17"/>
        <v/>
      </c>
      <c r="L480" t="str">
        <f t="shared" si="18"/>
        <v>nonnative</v>
      </c>
      <c r="M480" t="s">
        <v>30</v>
      </c>
      <c r="N480" t="s">
        <v>44</v>
      </c>
      <c r="O480">
        <v>69</v>
      </c>
    </row>
    <row r="481" spans="1:15" x14ac:dyDescent="0.2">
      <c r="A481">
        <v>2019</v>
      </c>
      <c r="B481" t="s">
        <v>14</v>
      </c>
      <c r="C481" t="s">
        <v>23</v>
      </c>
      <c r="D481">
        <v>9</v>
      </c>
      <c r="E481">
        <v>0</v>
      </c>
      <c r="F481" t="s">
        <v>16</v>
      </c>
      <c r="G481" t="s">
        <v>31</v>
      </c>
      <c r="H481" t="s">
        <v>54</v>
      </c>
      <c r="I481" t="s">
        <v>43</v>
      </c>
      <c r="J481" t="s">
        <v>164</v>
      </c>
      <c r="K481" t="str">
        <f t="shared" si="17"/>
        <v/>
      </c>
      <c r="L481" t="str">
        <f t="shared" si="18"/>
        <v>nonnative</v>
      </c>
      <c r="M481" t="s">
        <v>30</v>
      </c>
      <c r="N481" t="s">
        <v>44</v>
      </c>
      <c r="O481">
        <v>39</v>
      </c>
    </row>
    <row r="482" spans="1:15" x14ac:dyDescent="0.2">
      <c r="A482">
        <v>2019</v>
      </c>
      <c r="B482" t="s">
        <v>14</v>
      </c>
      <c r="C482" t="s">
        <v>23</v>
      </c>
      <c r="D482">
        <v>10</v>
      </c>
      <c r="E482">
        <v>4</v>
      </c>
      <c r="F482" t="s">
        <v>26</v>
      </c>
      <c r="G482" t="s">
        <v>25</v>
      </c>
      <c r="H482" t="s">
        <v>54</v>
      </c>
      <c r="I482" t="s">
        <v>43</v>
      </c>
      <c r="J482" t="s">
        <v>164</v>
      </c>
      <c r="K482" t="str">
        <f t="shared" si="17"/>
        <v/>
      </c>
      <c r="L482" t="str">
        <f t="shared" si="18"/>
        <v>nonnative</v>
      </c>
      <c r="M482" t="s">
        <v>30</v>
      </c>
      <c r="N482" t="s">
        <v>44</v>
      </c>
      <c r="O482">
        <v>1</v>
      </c>
    </row>
    <row r="483" spans="1:15" x14ac:dyDescent="0.2">
      <c r="A483">
        <v>2019</v>
      </c>
      <c r="B483" t="s">
        <v>14</v>
      </c>
      <c r="C483" t="s">
        <v>23</v>
      </c>
      <c r="D483">
        <v>10</v>
      </c>
      <c r="E483">
        <v>4</v>
      </c>
      <c r="F483" t="s">
        <v>26</v>
      </c>
      <c r="G483" t="s">
        <v>31</v>
      </c>
      <c r="H483" t="s">
        <v>54</v>
      </c>
      <c r="I483" t="s">
        <v>43</v>
      </c>
      <c r="J483" t="s">
        <v>164</v>
      </c>
      <c r="K483" t="str">
        <f t="shared" si="17"/>
        <v/>
      </c>
      <c r="L483" t="str">
        <f t="shared" si="18"/>
        <v>nonnative</v>
      </c>
      <c r="M483" t="s">
        <v>30</v>
      </c>
      <c r="N483" t="s">
        <v>44</v>
      </c>
      <c r="O483">
        <v>3</v>
      </c>
    </row>
    <row r="484" spans="1:15" x14ac:dyDescent="0.2">
      <c r="A484">
        <v>2019</v>
      </c>
      <c r="B484" t="s">
        <v>14</v>
      </c>
      <c r="C484" t="s">
        <v>23</v>
      </c>
      <c r="D484">
        <v>10</v>
      </c>
      <c r="E484">
        <v>0</v>
      </c>
      <c r="F484" t="s">
        <v>16</v>
      </c>
      <c r="G484" t="s">
        <v>17</v>
      </c>
      <c r="H484" t="s">
        <v>54</v>
      </c>
      <c r="I484" t="s">
        <v>43</v>
      </c>
      <c r="J484" t="s">
        <v>164</v>
      </c>
      <c r="K484" t="str">
        <f t="shared" si="17"/>
        <v/>
      </c>
      <c r="L484" t="str">
        <f t="shared" si="18"/>
        <v>nonnative</v>
      </c>
      <c r="M484" t="s">
        <v>30</v>
      </c>
      <c r="N484" t="s">
        <v>44</v>
      </c>
      <c r="O484">
        <v>21</v>
      </c>
    </row>
    <row r="485" spans="1:15" x14ac:dyDescent="0.2">
      <c r="A485">
        <v>2019</v>
      </c>
      <c r="B485" t="s">
        <v>14</v>
      </c>
      <c r="C485" t="s">
        <v>23</v>
      </c>
      <c r="D485">
        <v>10</v>
      </c>
      <c r="E485">
        <v>0</v>
      </c>
      <c r="F485" t="s">
        <v>16</v>
      </c>
      <c r="G485" t="s">
        <v>24</v>
      </c>
      <c r="H485" t="s">
        <v>54</v>
      </c>
      <c r="I485" t="s">
        <v>43</v>
      </c>
      <c r="J485" t="s">
        <v>164</v>
      </c>
      <c r="K485" t="str">
        <f t="shared" si="17"/>
        <v/>
      </c>
      <c r="L485" t="str">
        <f t="shared" si="18"/>
        <v>nonnative</v>
      </c>
      <c r="M485" t="s">
        <v>30</v>
      </c>
      <c r="N485" t="s">
        <v>44</v>
      </c>
      <c r="O485">
        <v>23</v>
      </c>
    </row>
    <row r="486" spans="1:15" x14ac:dyDescent="0.2">
      <c r="A486">
        <v>2019</v>
      </c>
      <c r="B486" t="s">
        <v>14</v>
      </c>
      <c r="C486" t="s">
        <v>23</v>
      </c>
      <c r="D486">
        <v>10</v>
      </c>
      <c r="E486">
        <v>0</v>
      </c>
      <c r="F486" t="s">
        <v>16</v>
      </c>
      <c r="G486" t="s">
        <v>25</v>
      </c>
      <c r="H486" t="s">
        <v>54</v>
      </c>
      <c r="I486" t="s">
        <v>43</v>
      </c>
      <c r="J486" t="s">
        <v>164</v>
      </c>
      <c r="K486" t="str">
        <f t="shared" si="17"/>
        <v/>
      </c>
      <c r="L486" t="str">
        <f t="shared" si="18"/>
        <v>nonnative</v>
      </c>
      <c r="M486" t="s">
        <v>30</v>
      </c>
      <c r="N486" t="s">
        <v>44</v>
      </c>
      <c r="O486">
        <v>40</v>
      </c>
    </row>
    <row r="487" spans="1:15" x14ac:dyDescent="0.2">
      <c r="A487">
        <v>2019</v>
      </c>
      <c r="B487" t="s">
        <v>14</v>
      </c>
      <c r="C487" t="s">
        <v>23</v>
      </c>
      <c r="D487">
        <v>10</v>
      </c>
      <c r="E487">
        <v>0</v>
      </c>
      <c r="F487" t="s">
        <v>16</v>
      </c>
      <c r="G487" t="s">
        <v>31</v>
      </c>
      <c r="H487" t="s">
        <v>54</v>
      </c>
      <c r="I487" t="s">
        <v>43</v>
      </c>
      <c r="J487" t="s">
        <v>164</v>
      </c>
      <c r="K487" t="str">
        <f t="shared" si="17"/>
        <v/>
      </c>
      <c r="L487" t="str">
        <f t="shared" si="18"/>
        <v>nonnative</v>
      </c>
      <c r="M487" t="s">
        <v>30</v>
      </c>
      <c r="N487" t="s">
        <v>44</v>
      </c>
      <c r="O487">
        <v>51</v>
      </c>
    </row>
    <row r="488" spans="1:15" x14ac:dyDescent="0.2">
      <c r="A488">
        <v>2019</v>
      </c>
      <c r="B488" t="s">
        <v>14</v>
      </c>
      <c r="C488" t="s">
        <v>15</v>
      </c>
      <c r="D488">
        <v>1</v>
      </c>
      <c r="E488">
        <v>4</v>
      </c>
      <c r="F488" t="s">
        <v>26</v>
      </c>
      <c r="G488" t="s">
        <v>31</v>
      </c>
      <c r="H488" t="s">
        <v>56</v>
      </c>
      <c r="I488" t="s">
        <v>19</v>
      </c>
      <c r="J488" t="s">
        <v>20</v>
      </c>
      <c r="K488" t="str">
        <f t="shared" si="17"/>
        <v>native</v>
      </c>
      <c r="L488" t="str">
        <f t="shared" si="18"/>
        <v/>
      </c>
      <c r="M488" t="s">
        <v>21</v>
      </c>
      <c r="N488" t="s">
        <v>57</v>
      </c>
      <c r="O488">
        <v>1</v>
      </c>
    </row>
    <row r="489" spans="1:15" x14ac:dyDescent="0.2">
      <c r="A489">
        <v>2019</v>
      </c>
      <c r="B489" t="s">
        <v>14</v>
      </c>
      <c r="C489" t="s">
        <v>23</v>
      </c>
      <c r="D489">
        <v>9</v>
      </c>
      <c r="E489">
        <v>0</v>
      </c>
      <c r="F489" t="s">
        <v>16</v>
      </c>
      <c r="G489" t="s">
        <v>25</v>
      </c>
      <c r="H489" t="s">
        <v>56</v>
      </c>
      <c r="I489" t="s">
        <v>19</v>
      </c>
      <c r="J489" t="s">
        <v>20</v>
      </c>
      <c r="K489" t="str">
        <f t="shared" si="17"/>
        <v>native</v>
      </c>
      <c r="L489" t="str">
        <f t="shared" si="18"/>
        <v/>
      </c>
      <c r="M489" t="s">
        <v>21</v>
      </c>
      <c r="N489" t="s">
        <v>57</v>
      </c>
      <c r="O489">
        <v>2</v>
      </c>
    </row>
    <row r="490" spans="1:15" x14ac:dyDescent="0.2">
      <c r="A490">
        <v>2017</v>
      </c>
      <c r="B490" t="s">
        <v>27</v>
      </c>
      <c r="C490" t="s">
        <v>28</v>
      </c>
      <c r="D490">
        <v>1</v>
      </c>
      <c r="E490">
        <v>4</v>
      </c>
      <c r="F490" t="s">
        <v>26</v>
      </c>
      <c r="G490" t="s">
        <v>17</v>
      </c>
      <c r="H490" t="s">
        <v>58</v>
      </c>
      <c r="I490" t="s">
        <v>19</v>
      </c>
      <c r="J490" t="s">
        <v>164</v>
      </c>
      <c r="K490" t="str">
        <f t="shared" si="17"/>
        <v/>
      </c>
      <c r="L490" t="str">
        <f t="shared" si="18"/>
        <v>nonnative</v>
      </c>
      <c r="M490" t="s">
        <v>30</v>
      </c>
      <c r="N490" t="s">
        <v>39</v>
      </c>
      <c r="O490">
        <v>0</v>
      </c>
    </row>
    <row r="491" spans="1:15" x14ac:dyDescent="0.2">
      <c r="A491">
        <v>2017</v>
      </c>
      <c r="B491" t="s">
        <v>27</v>
      </c>
      <c r="C491" t="s">
        <v>28</v>
      </c>
      <c r="D491">
        <v>1</v>
      </c>
      <c r="E491">
        <v>4</v>
      </c>
      <c r="F491" t="s">
        <v>26</v>
      </c>
      <c r="G491" t="s">
        <v>24</v>
      </c>
      <c r="H491" t="s">
        <v>58</v>
      </c>
      <c r="I491" t="s">
        <v>19</v>
      </c>
      <c r="J491" t="s">
        <v>164</v>
      </c>
      <c r="K491" t="str">
        <f t="shared" si="17"/>
        <v/>
      </c>
      <c r="L491" t="str">
        <f t="shared" si="18"/>
        <v>nonnative</v>
      </c>
      <c r="M491" t="s">
        <v>30</v>
      </c>
      <c r="N491" t="s">
        <v>39</v>
      </c>
      <c r="O491">
        <v>0</v>
      </c>
    </row>
    <row r="492" spans="1:15" x14ac:dyDescent="0.2">
      <c r="A492">
        <v>2017</v>
      </c>
      <c r="B492" t="s">
        <v>27</v>
      </c>
      <c r="C492" t="s">
        <v>28</v>
      </c>
      <c r="D492">
        <v>1</v>
      </c>
      <c r="E492">
        <v>4</v>
      </c>
      <c r="F492" t="s">
        <v>26</v>
      </c>
      <c r="G492" t="s">
        <v>25</v>
      </c>
      <c r="H492" t="s">
        <v>58</v>
      </c>
      <c r="I492" t="s">
        <v>19</v>
      </c>
      <c r="J492" t="s">
        <v>164</v>
      </c>
      <c r="K492" t="str">
        <f t="shared" si="17"/>
        <v/>
      </c>
      <c r="L492" t="str">
        <f t="shared" si="18"/>
        <v>nonnative</v>
      </c>
      <c r="M492" t="s">
        <v>30</v>
      </c>
      <c r="N492" t="s">
        <v>39</v>
      </c>
      <c r="O492">
        <v>0</v>
      </c>
    </row>
    <row r="493" spans="1:15" x14ac:dyDescent="0.2">
      <c r="A493">
        <v>2017</v>
      </c>
      <c r="B493" t="s">
        <v>27</v>
      </c>
      <c r="C493" t="s">
        <v>28</v>
      </c>
      <c r="D493">
        <v>1</v>
      </c>
      <c r="E493">
        <v>4</v>
      </c>
      <c r="F493" t="s">
        <v>26</v>
      </c>
      <c r="G493" t="s">
        <v>31</v>
      </c>
      <c r="H493" t="s">
        <v>58</v>
      </c>
      <c r="I493" t="s">
        <v>19</v>
      </c>
      <c r="J493" t="s">
        <v>164</v>
      </c>
      <c r="K493" t="str">
        <f t="shared" si="17"/>
        <v/>
      </c>
      <c r="L493" t="str">
        <f t="shared" si="18"/>
        <v>nonnative</v>
      </c>
      <c r="M493" t="s">
        <v>30</v>
      </c>
      <c r="N493" t="s">
        <v>39</v>
      </c>
      <c r="O493">
        <v>0</v>
      </c>
    </row>
    <row r="494" spans="1:15" x14ac:dyDescent="0.2">
      <c r="A494">
        <v>2017</v>
      </c>
      <c r="B494" t="s">
        <v>27</v>
      </c>
      <c r="C494" t="s">
        <v>28</v>
      </c>
      <c r="D494">
        <v>1</v>
      </c>
      <c r="E494">
        <v>0</v>
      </c>
      <c r="F494" t="s">
        <v>16</v>
      </c>
      <c r="G494" t="s">
        <v>17</v>
      </c>
      <c r="H494" t="s">
        <v>58</v>
      </c>
      <c r="I494" t="s">
        <v>19</v>
      </c>
      <c r="J494" t="s">
        <v>164</v>
      </c>
      <c r="K494" t="str">
        <f t="shared" si="17"/>
        <v/>
      </c>
      <c r="L494" t="str">
        <f t="shared" si="18"/>
        <v>nonnative</v>
      </c>
      <c r="M494" t="s">
        <v>30</v>
      </c>
      <c r="N494" t="s">
        <v>39</v>
      </c>
      <c r="O494">
        <v>0</v>
      </c>
    </row>
    <row r="495" spans="1:15" x14ac:dyDescent="0.2">
      <c r="A495">
        <v>2017</v>
      </c>
      <c r="B495" t="s">
        <v>27</v>
      </c>
      <c r="C495" t="s">
        <v>28</v>
      </c>
      <c r="D495">
        <v>1</v>
      </c>
      <c r="E495">
        <v>0</v>
      </c>
      <c r="F495" t="s">
        <v>16</v>
      </c>
      <c r="G495" t="s">
        <v>24</v>
      </c>
      <c r="H495" t="s">
        <v>58</v>
      </c>
      <c r="I495" t="s">
        <v>19</v>
      </c>
      <c r="J495" t="s">
        <v>164</v>
      </c>
      <c r="K495" t="str">
        <f t="shared" si="17"/>
        <v/>
      </c>
      <c r="L495" t="str">
        <f t="shared" si="18"/>
        <v>nonnative</v>
      </c>
      <c r="M495" t="s">
        <v>30</v>
      </c>
      <c r="N495" t="s">
        <v>39</v>
      </c>
      <c r="O495">
        <v>0</v>
      </c>
    </row>
    <row r="496" spans="1:15" x14ac:dyDescent="0.2">
      <c r="A496">
        <v>2017</v>
      </c>
      <c r="B496" t="s">
        <v>27</v>
      </c>
      <c r="C496" t="s">
        <v>28</v>
      </c>
      <c r="D496">
        <v>1</v>
      </c>
      <c r="E496">
        <v>0</v>
      </c>
      <c r="F496" t="s">
        <v>16</v>
      </c>
      <c r="G496" t="s">
        <v>25</v>
      </c>
      <c r="H496" t="s">
        <v>58</v>
      </c>
      <c r="I496" t="s">
        <v>19</v>
      </c>
      <c r="J496" t="s">
        <v>164</v>
      </c>
      <c r="K496" t="str">
        <f t="shared" si="17"/>
        <v/>
      </c>
      <c r="L496" t="str">
        <f t="shared" si="18"/>
        <v>nonnative</v>
      </c>
      <c r="M496" t="s">
        <v>30</v>
      </c>
      <c r="N496" t="s">
        <v>39</v>
      </c>
      <c r="O496">
        <v>0</v>
      </c>
    </row>
    <row r="497" spans="1:15" x14ac:dyDescent="0.2">
      <c r="A497">
        <v>2017</v>
      </c>
      <c r="B497" t="s">
        <v>27</v>
      </c>
      <c r="C497" t="s">
        <v>28</v>
      </c>
      <c r="D497">
        <v>1</v>
      </c>
      <c r="E497">
        <v>0</v>
      </c>
      <c r="F497" t="s">
        <v>16</v>
      </c>
      <c r="G497" t="s">
        <v>31</v>
      </c>
      <c r="H497" t="s">
        <v>58</v>
      </c>
      <c r="I497" t="s">
        <v>19</v>
      </c>
      <c r="J497" t="s">
        <v>164</v>
      </c>
      <c r="K497" t="str">
        <f t="shared" si="17"/>
        <v/>
      </c>
      <c r="L497" t="str">
        <f t="shared" si="18"/>
        <v>nonnative</v>
      </c>
      <c r="M497" t="s">
        <v>30</v>
      </c>
      <c r="N497" t="s">
        <v>39</v>
      </c>
      <c r="O497">
        <v>0</v>
      </c>
    </row>
    <row r="498" spans="1:15" x14ac:dyDescent="0.2">
      <c r="A498">
        <v>2017</v>
      </c>
      <c r="B498" t="s">
        <v>27</v>
      </c>
      <c r="C498" t="s">
        <v>28</v>
      </c>
      <c r="D498">
        <v>2</v>
      </c>
      <c r="E498">
        <v>4</v>
      </c>
      <c r="F498" t="s">
        <v>26</v>
      </c>
      <c r="G498" t="s">
        <v>17</v>
      </c>
      <c r="H498" t="s">
        <v>58</v>
      </c>
      <c r="I498" t="s">
        <v>19</v>
      </c>
      <c r="J498" t="s">
        <v>164</v>
      </c>
      <c r="K498" t="str">
        <f t="shared" si="17"/>
        <v/>
      </c>
      <c r="L498" t="str">
        <f t="shared" si="18"/>
        <v>nonnative</v>
      </c>
      <c r="M498" t="s">
        <v>30</v>
      </c>
      <c r="N498" t="s">
        <v>39</v>
      </c>
      <c r="O498">
        <v>1</v>
      </c>
    </row>
    <row r="499" spans="1:15" x14ac:dyDescent="0.2">
      <c r="A499">
        <v>2017</v>
      </c>
      <c r="B499" t="s">
        <v>27</v>
      </c>
      <c r="C499" t="s">
        <v>28</v>
      </c>
      <c r="D499">
        <v>2</v>
      </c>
      <c r="E499">
        <v>4</v>
      </c>
      <c r="F499" t="s">
        <v>26</v>
      </c>
      <c r="G499" t="s">
        <v>24</v>
      </c>
      <c r="H499" t="s">
        <v>58</v>
      </c>
      <c r="I499" t="s">
        <v>19</v>
      </c>
      <c r="J499" t="s">
        <v>164</v>
      </c>
      <c r="K499" t="str">
        <f t="shared" si="17"/>
        <v/>
      </c>
      <c r="L499" t="str">
        <f t="shared" si="18"/>
        <v>nonnative</v>
      </c>
      <c r="M499" t="s">
        <v>30</v>
      </c>
      <c r="N499" t="s">
        <v>39</v>
      </c>
      <c r="O499">
        <v>0</v>
      </c>
    </row>
    <row r="500" spans="1:15" x14ac:dyDescent="0.2">
      <c r="A500">
        <v>2017</v>
      </c>
      <c r="B500" t="s">
        <v>27</v>
      </c>
      <c r="C500" t="s">
        <v>28</v>
      </c>
      <c r="D500">
        <v>2</v>
      </c>
      <c r="E500">
        <v>4</v>
      </c>
      <c r="F500" t="s">
        <v>26</v>
      </c>
      <c r="G500" t="s">
        <v>25</v>
      </c>
      <c r="H500" t="s">
        <v>58</v>
      </c>
      <c r="I500" t="s">
        <v>19</v>
      </c>
      <c r="J500" t="s">
        <v>164</v>
      </c>
      <c r="K500" t="str">
        <f t="shared" si="17"/>
        <v/>
      </c>
      <c r="L500" t="str">
        <f t="shared" si="18"/>
        <v>nonnative</v>
      </c>
      <c r="M500" t="s">
        <v>30</v>
      </c>
      <c r="N500" t="s">
        <v>39</v>
      </c>
      <c r="O500">
        <v>0</v>
      </c>
    </row>
    <row r="501" spans="1:15" x14ac:dyDescent="0.2">
      <c r="A501">
        <v>2017</v>
      </c>
      <c r="B501" t="s">
        <v>27</v>
      </c>
      <c r="C501" t="s">
        <v>28</v>
      </c>
      <c r="D501">
        <v>2</v>
      </c>
      <c r="E501">
        <v>4</v>
      </c>
      <c r="F501" t="s">
        <v>26</v>
      </c>
      <c r="G501" t="s">
        <v>31</v>
      </c>
      <c r="H501" t="s">
        <v>58</v>
      </c>
      <c r="I501" t="s">
        <v>19</v>
      </c>
      <c r="J501" t="s">
        <v>164</v>
      </c>
      <c r="K501" t="str">
        <f t="shared" si="17"/>
        <v/>
      </c>
      <c r="L501" t="str">
        <f t="shared" si="18"/>
        <v>nonnative</v>
      </c>
      <c r="M501" t="s">
        <v>30</v>
      </c>
      <c r="N501" t="s">
        <v>39</v>
      </c>
      <c r="O501">
        <v>0</v>
      </c>
    </row>
    <row r="502" spans="1:15" x14ac:dyDescent="0.2">
      <c r="A502">
        <v>2017</v>
      </c>
      <c r="B502" t="s">
        <v>27</v>
      </c>
      <c r="C502" t="s">
        <v>28</v>
      </c>
      <c r="D502">
        <v>2</v>
      </c>
      <c r="E502">
        <v>0</v>
      </c>
      <c r="F502" t="s">
        <v>16</v>
      </c>
      <c r="G502" t="s">
        <v>17</v>
      </c>
      <c r="H502" t="s">
        <v>58</v>
      </c>
      <c r="I502" t="s">
        <v>19</v>
      </c>
      <c r="J502" t="s">
        <v>164</v>
      </c>
      <c r="K502" t="str">
        <f t="shared" si="17"/>
        <v/>
      </c>
      <c r="L502" t="str">
        <f t="shared" si="18"/>
        <v>nonnative</v>
      </c>
      <c r="M502" t="s">
        <v>30</v>
      </c>
      <c r="N502" t="s">
        <v>39</v>
      </c>
      <c r="O502">
        <v>0</v>
      </c>
    </row>
    <row r="503" spans="1:15" x14ac:dyDescent="0.2">
      <c r="A503">
        <v>2017</v>
      </c>
      <c r="B503" t="s">
        <v>27</v>
      </c>
      <c r="C503" t="s">
        <v>28</v>
      </c>
      <c r="D503">
        <v>2</v>
      </c>
      <c r="E503">
        <v>0</v>
      </c>
      <c r="F503" t="s">
        <v>16</v>
      </c>
      <c r="G503" t="s">
        <v>24</v>
      </c>
      <c r="H503" t="s">
        <v>58</v>
      </c>
      <c r="I503" t="s">
        <v>19</v>
      </c>
      <c r="J503" t="s">
        <v>164</v>
      </c>
      <c r="K503" t="str">
        <f t="shared" si="17"/>
        <v/>
      </c>
      <c r="L503" t="str">
        <f t="shared" si="18"/>
        <v>nonnative</v>
      </c>
      <c r="M503" t="s">
        <v>30</v>
      </c>
      <c r="N503" t="s">
        <v>39</v>
      </c>
      <c r="O503">
        <v>0</v>
      </c>
    </row>
    <row r="504" spans="1:15" x14ac:dyDescent="0.2">
      <c r="A504">
        <v>2017</v>
      </c>
      <c r="B504" t="s">
        <v>27</v>
      </c>
      <c r="C504" t="s">
        <v>28</v>
      </c>
      <c r="D504">
        <v>2</v>
      </c>
      <c r="E504">
        <v>0</v>
      </c>
      <c r="F504" t="s">
        <v>16</v>
      </c>
      <c r="G504" t="s">
        <v>25</v>
      </c>
      <c r="H504" t="s">
        <v>58</v>
      </c>
      <c r="I504" t="s">
        <v>19</v>
      </c>
      <c r="J504" t="s">
        <v>164</v>
      </c>
      <c r="K504" t="str">
        <f t="shared" si="17"/>
        <v/>
      </c>
      <c r="L504" t="str">
        <f t="shared" si="18"/>
        <v>nonnative</v>
      </c>
      <c r="M504" t="s">
        <v>30</v>
      </c>
      <c r="N504" t="s">
        <v>39</v>
      </c>
      <c r="O504">
        <v>0</v>
      </c>
    </row>
    <row r="505" spans="1:15" x14ac:dyDescent="0.2">
      <c r="A505">
        <v>2017</v>
      </c>
      <c r="B505" t="s">
        <v>27</v>
      </c>
      <c r="C505" t="s">
        <v>28</v>
      </c>
      <c r="D505">
        <v>2</v>
      </c>
      <c r="E505">
        <v>0</v>
      </c>
      <c r="F505" t="s">
        <v>16</v>
      </c>
      <c r="G505" t="s">
        <v>31</v>
      </c>
      <c r="H505" t="s">
        <v>58</v>
      </c>
      <c r="I505" t="s">
        <v>19</v>
      </c>
      <c r="J505" t="s">
        <v>164</v>
      </c>
      <c r="K505" t="str">
        <f t="shared" si="17"/>
        <v/>
      </c>
      <c r="L505" t="str">
        <f t="shared" si="18"/>
        <v>nonnative</v>
      </c>
      <c r="M505" t="s">
        <v>30</v>
      </c>
      <c r="N505" t="s">
        <v>39</v>
      </c>
      <c r="O505">
        <v>0</v>
      </c>
    </row>
    <row r="506" spans="1:15" x14ac:dyDescent="0.2">
      <c r="A506">
        <v>2017</v>
      </c>
      <c r="B506" t="s">
        <v>27</v>
      </c>
      <c r="C506" t="s">
        <v>28</v>
      </c>
      <c r="D506">
        <v>3</v>
      </c>
      <c r="E506">
        <v>4</v>
      </c>
      <c r="F506" t="s">
        <v>26</v>
      </c>
      <c r="G506" t="s">
        <v>17</v>
      </c>
      <c r="H506" t="s">
        <v>58</v>
      </c>
      <c r="I506" t="s">
        <v>19</v>
      </c>
      <c r="J506" t="s">
        <v>164</v>
      </c>
      <c r="K506" t="str">
        <f t="shared" si="17"/>
        <v/>
      </c>
      <c r="L506" t="str">
        <f t="shared" si="18"/>
        <v>nonnative</v>
      </c>
      <c r="M506" t="s">
        <v>30</v>
      </c>
      <c r="N506" t="s">
        <v>39</v>
      </c>
      <c r="O506">
        <v>0</v>
      </c>
    </row>
    <row r="507" spans="1:15" x14ac:dyDescent="0.2">
      <c r="A507">
        <v>2017</v>
      </c>
      <c r="B507" t="s">
        <v>27</v>
      </c>
      <c r="C507" t="s">
        <v>28</v>
      </c>
      <c r="D507">
        <v>3</v>
      </c>
      <c r="E507">
        <v>4</v>
      </c>
      <c r="F507" t="s">
        <v>26</v>
      </c>
      <c r="G507" t="s">
        <v>24</v>
      </c>
      <c r="H507" t="s">
        <v>58</v>
      </c>
      <c r="I507" t="s">
        <v>19</v>
      </c>
      <c r="J507" t="s">
        <v>164</v>
      </c>
      <c r="K507" t="str">
        <f t="shared" si="17"/>
        <v/>
      </c>
      <c r="L507" t="str">
        <f t="shared" si="18"/>
        <v>nonnative</v>
      </c>
      <c r="M507" t="s">
        <v>30</v>
      </c>
      <c r="N507" t="s">
        <v>39</v>
      </c>
      <c r="O507">
        <v>0</v>
      </c>
    </row>
    <row r="508" spans="1:15" x14ac:dyDescent="0.2">
      <c r="A508">
        <v>2017</v>
      </c>
      <c r="B508" t="s">
        <v>27</v>
      </c>
      <c r="C508" t="s">
        <v>28</v>
      </c>
      <c r="D508">
        <v>3</v>
      </c>
      <c r="E508">
        <v>4</v>
      </c>
      <c r="F508" t="s">
        <v>26</v>
      </c>
      <c r="G508" t="s">
        <v>25</v>
      </c>
      <c r="H508" t="s">
        <v>58</v>
      </c>
      <c r="I508" t="s">
        <v>19</v>
      </c>
      <c r="J508" t="s">
        <v>164</v>
      </c>
      <c r="K508" t="str">
        <f t="shared" si="17"/>
        <v/>
      </c>
      <c r="L508" t="str">
        <f t="shared" si="18"/>
        <v>nonnative</v>
      </c>
      <c r="M508" t="s">
        <v>30</v>
      </c>
      <c r="N508" t="s">
        <v>39</v>
      </c>
      <c r="O508">
        <v>0</v>
      </c>
    </row>
    <row r="509" spans="1:15" x14ac:dyDescent="0.2">
      <c r="A509">
        <v>2017</v>
      </c>
      <c r="B509" t="s">
        <v>27</v>
      </c>
      <c r="C509" t="s">
        <v>28</v>
      </c>
      <c r="D509">
        <v>3</v>
      </c>
      <c r="E509">
        <v>4</v>
      </c>
      <c r="F509" t="s">
        <v>26</v>
      </c>
      <c r="G509" t="s">
        <v>31</v>
      </c>
      <c r="H509" t="s">
        <v>58</v>
      </c>
      <c r="I509" t="s">
        <v>19</v>
      </c>
      <c r="J509" t="s">
        <v>164</v>
      </c>
      <c r="K509" t="str">
        <f t="shared" si="17"/>
        <v/>
      </c>
      <c r="L509" t="str">
        <f t="shared" si="18"/>
        <v>nonnative</v>
      </c>
      <c r="M509" t="s">
        <v>30</v>
      </c>
      <c r="N509" t="s">
        <v>39</v>
      </c>
      <c r="O509">
        <v>0</v>
      </c>
    </row>
    <row r="510" spans="1:15" x14ac:dyDescent="0.2">
      <c r="A510">
        <v>2017</v>
      </c>
      <c r="B510" t="s">
        <v>27</v>
      </c>
      <c r="C510" t="s">
        <v>28</v>
      </c>
      <c r="D510">
        <v>3</v>
      </c>
      <c r="E510">
        <v>0</v>
      </c>
      <c r="F510" t="s">
        <v>16</v>
      </c>
      <c r="G510" t="s">
        <v>17</v>
      </c>
      <c r="H510" t="s">
        <v>58</v>
      </c>
      <c r="I510" t="s">
        <v>19</v>
      </c>
      <c r="J510" t="s">
        <v>164</v>
      </c>
      <c r="K510" t="str">
        <f t="shared" si="17"/>
        <v/>
      </c>
      <c r="L510" t="str">
        <f t="shared" si="18"/>
        <v>nonnative</v>
      </c>
      <c r="M510" t="s">
        <v>30</v>
      </c>
      <c r="N510" t="s">
        <v>39</v>
      </c>
      <c r="O510">
        <v>0</v>
      </c>
    </row>
    <row r="511" spans="1:15" x14ac:dyDescent="0.2">
      <c r="A511">
        <v>2017</v>
      </c>
      <c r="B511" t="s">
        <v>27</v>
      </c>
      <c r="C511" t="s">
        <v>28</v>
      </c>
      <c r="D511">
        <v>3</v>
      </c>
      <c r="E511">
        <v>0</v>
      </c>
      <c r="F511" t="s">
        <v>16</v>
      </c>
      <c r="G511" t="s">
        <v>24</v>
      </c>
      <c r="H511" t="s">
        <v>58</v>
      </c>
      <c r="I511" t="s">
        <v>19</v>
      </c>
      <c r="J511" t="s">
        <v>164</v>
      </c>
      <c r="K511" t="str">
        <f t="shared" si="17"/>
        <v/>
      </c>
      <c r="L511" t="str">
        <f t="shared" si="18"/>
        <v>nonnative</v>
      </c>
      <c r="M511" t="s">
        <v>30</v>
      </c>
      <c r="N511" t="s">
        <v>39</v>
      </c>
      <c r="O511">
        <v>0</v>
      </c>
    </row>
    <row r="512" spans="1:15" x14ac:dyDescent="0.2">
      <c r="A512">
        <v>2017</v>
      </c>
      <c r="B512" t="s">
        <v>27</v>
      </c>
      <c r="C512" t="s">
        <v>28</v>
      </c>
      <c r="D512">
        <v>3</v>
      </c>
      <c r="E512">
        <v>0</v>
      </c>
      <c r="F512" t="s">
        <v>16</v>
      </c>
      <c r="G512" t="s">
        <v>25</v>
      </c>
      <c r="H512" t="s">
        <v>58</v>
      </c>
      <c r="I512" t="s">
        <v>19</v>
      </c>
      <c r="J512" t="s">
        <v>164</v>
      </c>
      <c r="K512" t="str">
        <f t="shared" si="17"/>
        <v/>
      </c>
      <c r="L512" t="str">
        <f t="shared" si="18"/>
        <v>nonnative</v>
      </c>
      <c r="M512" t="s">
        <v>30</v>
      </c>
      <c r="N512" t="s">
        <v>39</v>
      </c>
      <c r="O512">
        <v>0</v>
      </c>
    </row>
    <row r="513" spans="1:15" x14ac:dyDescent="0.2">
      <c r="A513">
        <v>2017</v>
      </c>
      <c r="B513" t="s">
        <v>27</v>
      </c>
      <c r="C513" t="s">
        <v>28</v>
      </c>
      <c r="D513">
        <v>3</v>
      </c>
      <c r="E513">
        <v>0</v>
      </c>
      <c r="F513" t="s">
        <v>16</v>
      </c>
      <c r="G513" t="s">
        <v>31</v>
      </c>
      <c r="H513" t="s">
        <v>58</v>
      </c>
      <c r="I513" t="s">
        <v>19</v>
      </c>
      <c r="J513" t="s">
        <v>164</v>
      </c>
      <c r="K513" t="str">
        <f t="shared" si="17"/>
        <v/>
      </c>
      <c r="L513" t="str">
        <f t="shared" si="18"/>
        <v>nonnative</v>
      </c>
      <c r="M513" t="s">
        <v>30</v>
      </c>
      <c r="N513" t="s">
        <v>39</v>
      </c>
      <c r="O513">
        <v>0</v>
      </c>
    </row>
    <row r="514" spans="1:15" x14ac:dyDescent="0.2">
      <c r="A514">
        <v>2017</v>
      </c>
      <c r="B514" t="s">
        <v>27</v>
      </c>
      <c r="C514" t="s">
        <v>28</v>
      </c>
      <c r="D514">
        <v>4</v>
      </c>
      <c r="E514">
        <v>4</v>
      </c>
      <c r="F514" t="s">
        <v>26</v>
      </c>
      <c r="G514" t="s">
        <v>17</v>
      </c>
      <c r="H514" t="s">
        <v>58</v>
      </c>
      <c r="I514" t="s">
        <v>19</v>
      </c>
      <c r="J514" t="s">
        <v>164</v>
      </c>
      <c r="K514" t="str">
        <f t="shared" si="17"/>
        <v/>
      </c>
      <c r="L514" t="str">
        <f t="shared" si="18"/>
        <v>nonnative</v>
      </c>
      <c r="M514" t="s">
        <v>30</v>
      </c>
      <c r="N514" t="s">
        <v>39</v>
      </c>
      <c r="O514">
        <v>0</v>
      </c>
    </row>
    <row r="515" spans="1:15" x14ac:dyDescent="0.2">
      <c r="A515">
        <v>2017</v>
      </c>
      <c r="B515" t="s">
        <v>27</v>
      </c>
      <c r="C515" t="s">
        <v>28</v>
      </c>
      <c r="D515">
        <v>4</v>
      </c>
      <c r="E515">
        <v>4</v>
      </c>
      <c r="F515" t="s">
        <v>26</v>
      </c>
      <c r="G515" t="s">
        <v>24</v>
      </c>
      <c r="H515" t="s">
        <v>58</v>
      </c>
      <c r="I515" t="s">
        <v>19</v>
      </c>
      <c r="J515" t="s">
        <v>164</v>
      </c>
      <c r="K515" t="str">
        <f t="shared" si="17"/>
        <v/>
      </c>
      <c r="L515" t="str">
        <f t="shared" si="18"/>
        <v>nonnative</v>
      </c>
      <c r="M515" t="s">
        <v>30</v>
      </c>
      <c r="N515" t="s">
        <v>39</v>
      </c>
      <c r="O515">
        <v>0</v>
      </c>
    </row>
    <row r="516" spans="1:15" x14ac:dyDescent="0.2">
      <c r="A516">
        <v>2017</v>
      </c>
      <c r="B516" t="s">
        <v>27</v>
      </c>
      <c r="C516" t="s">
        <v>28</v>
      </c>
      <c r="D516">
        <v>4</v>
      </c>
      <c r="E516">
        <v>4</v>
      </c>
      <c r="F516" t="s">
        <v>26</v>
      </c>
      <c r="G516" t="s">
        <v>25</v>
      </c>
      <c r="H516" t="s">
        <v>58</v>
      </c>
      <c r="I516" t="s">
        <v>19</v>
      </c>
      <c r="J516" t="s">
        <v>164</v>
      </c>
      <c r="K516" t="str">
        <f t="shared" si="17"/>
        <v/>
      </c>
      <c r="L516" t="str">
        <f t="shared" si="18"/>
        <v>nonnative</v>
      </c>
      <c r="M516" t="s">
        <v>30</v>
      </c>
      <c r="N516" t="s">
        <v>39</v>
      </c>
      <c r="O516">
        <v>0</v>
      </c>
    </row>
    <row r="517" spans="1:15" x14ac:dyDescent="0.2">
      <c r="A517">
        <v>2017</v>
      </c>
      <c r="B517" t="s">
        <v>27</v>
      </c>
      <c r="C517" t="s">
        <v>28</v>
      </c>
      <c r="D517">
        <v>4</v>
      </c>
      <c r="E517">
        <v>4</v>
      </c>
      <c r="F517" t="s">
        <v>26</v>
      </c>
      <c r="G517" t="s">
        <v>31</v>
      </c>
      <c r="H517" t="s">
        <v>58</v>
      </c>
      <c r="I517" t="s">
        <v>19</v>
      </c>
      <c r="J517" t="s">
        <v>164</v>
      </c>
      <c r="K517" t="str">
        <f t="shared" si="17"/>
        <v/>
      </c>
      <c r="L517" t="str">
        <f t="shared" si="18"/>
        <v>nonnative</v>
      </c>
      <c r="M517" t="s">
        <v>30</v>
      </c>
      <c r="N517" t="s">
        <v>39</v>
      </c>
      <c r="O517">
        <v>0</v>
      </c>
    </row>
    <row r="518" spans="1:15" x14ac:dyDescent="0.2">
      <c r="A518">
        <v>2017</v>
      </c>
      <c r="B518" t="s">
        <v>27</v>
      </c>
      <c r="C518" t="s">
        <v>28</v>
      </c>
      <c r="D518">
        <v>4</v>
      </c>
      <c r="E518">
        <v>0</v>
      </c>
      <c r="F518" t="s">
        <v>16</v>
      </c>
      <c r="G518" t="s">
        <v>17</v>
      </c>
      <c r="H518" t="s">
        <v>58</v>
      </c>
      <c r="I518" t="s">
        <v>19</v>
      </c>
      <c r="J518" t="s">
        <v>164</v>
      </c>
      <c r="K518" t="str">
        <f t="shared" si="17"/>
        <v/>
      </c>
      <c r="L518" t="str">
        <f t="shared" si="18"/>
        <v>nonnative</v>
      </c>
      <c r="M518" t="s">
        <v>30</v>
      </c>
      <c r="N518" t="s">
        <v>39</v>
      </c>
      <c r="O518">
        <v>0</v>
      </c>
    </row>
    <row r="519" spans="1:15" x14ac:dyDescent="0.2">
      <c r="A519">
        <v>2017</v>
      </c>
      <c r="B519" t="s">
        <v>27</v>
      </c>
      <c r="C519" t="s">
        <v>28</v>
      </c>
      <c r="D519">
        <v>4</v>
      </c>
      <c r="E519">
        <v>0</v>
      </c>
      <c r="F519" t="s">
        <v>16</v>
      </c>
      <c r="G519" t="s">
        <v>24</v>
      </c>
      <c r="H519" t="s">
        <v>58</v>
      </c>
      <c r="I519" t="s">
        <v>19</v>
      </c>
      <c r="J519" t="s">
        <v>164</v>
      </c>
      <c r="K519" t="str">
        <f t="shared" si="17"/>
        <v/>
      </c>
      <c r="L519" t="str">
        <f t="shared" si="18"/>
        <v>nonnative</v>
      </c>
      <c r="M519" t="s">
        <v>30</v>
      </c>
      <c r="N519" t="s">
        <v>39</v>
      </c>
      <c r="O519">
        <v>0</v>
      </c>
    </row>
    <row r="520" spans="1:15" x14ac:dyDescent="0.2">
      <c r="A520">
        <v>2017</v>
      </c>
      <c r="B520" t="s">
        <v>27</v>
      </c>
      <c r="C520" t="s">
        <v>28</v>
      </c>
      <c r="D520">
        <v>4</v>
      </c>
      <c r="E520">
        <v>0</v>
      </c>
      <c r="F520" t="s">
        <v>16</v>
      </c>
      <c r="G520" t="s">
        <v>25</v>
      </c>
      <c r="H520" t="s">
        <v>58</v>
      </c>
      <c r="I520" t="s">
        <v>19</v>
      </c>
      <c r="J520" t="s">
        <v>164</v>
      </c>
      <c r="K520" t="str">
        <f t="shared" si="17"/>
        <v/>
      </c>
      <c r="L520" t="str">
        <f t="shared" si="18"/>
        <v>nonnative</v>
      </c>
      <c r="M520" t="s">
        <v>30</v>
      </c>
      <c r="N520" t="s">
        <v>39</v>
      </c>
      <c r="O520">
        <v>0</v>
      </c>
    </row>
    <row r="521" spans="1:15" x14ac:dyDescent="0.2">
      <c r="A521">
        <v>2017</v>
      </c>
      <c r="B521" t="s">
        <v>27</v>
      </c>
      <c r="C521" t="s">
        <v>28</v>
      </c>
      <c r="D521">
        <v>4</v>
      </c>
      <c r="E521">
        <v>0</v>
      </c>
      <c r="F521" t="s">
        <v>16</v>
      </c>
      <c r="G521" t="s">
        <v>31</v>
      </c>
      <c r="H521" t="s">
        <v>58</v>
      </c>
      <c r="I521" t="s">
        <v>19</v>
      </c>
      <c r="J521" t="s">
        <v>164</v>
      </c>
      <c r="K521" t="str">
        <f t="shared" si="17"/>
        <v/>
      </c>
      <c r="L521" t="str">
        <f t="shared" si="18"/>
        <v>nonnative</v>
      </c>
      <c r="M521" t="s">
        <v>30</v>
      </c>
      <c r="N521" t="s">
        <v>39</v>
      </c>
      <c r="O521">
        <v>1</v>
      </c>
    </row>
    <row r="522" spans="1:15" x14ac:dyDescent="0.2">
      <c r="A522">
        <v>2017</v>
      </c>
      <c r="B522" t="s">
        <v>27</v>
      </c>
      <c r="C522" t="s">
        <v>32</v>
      </c>
      <c r="D522">
        <v>5</v>
      </c>
      <c r="E522">
        <v>4</v>
      </c>
      <c r="F522" t="s">
        <v>26</v>
      </c>
      <c r="G522" t="s">
        <v>17</v>
      </c>
      <c r="H522" t="s">
        <v>58</v>
      </c>
      <c r="I522" t="s">
        <v>19</v>
      </c>
      <c r="J522" t="s">
        <v>164</v>
      </c>
      <c r="K522" t="str">
        <f t="shared" si="17"/>
        <v/>
      </c>
      <c r="L522" t="str">
        <f t="shared" si="18"/>
        <v>nonnative</v>
      </c>
      <c r="M522" t="s">
        <v>30</v>
      </c>
      <c r="N522" t="s">
        <v>39</v>
      </c>
      <c r="O522">
        <v>0</v>
      </c>
    </row>
    <row r="523" spans="1:15" x14ac:dyDescent="0.2">
      <c r="A523">
        <v>2017</v>
      </c>
      <c r="B523" t="s">
        <v>27</v>
      </c>
      <c r="C523" t="s">
        <v>32</v>
      </c>
      <c r="D523">
        <v>5</v>
      </c>
      <c r="E523">
        <v>4</v>
      </c>
      <c r="F523" t="s">
        <v>26</v>
      </c>
      <c r="G523" t="s">
        <v>24</v>
      </c>
      <c r="H523" t="s">
        <v>58</v>
      </c>
      <c r="I523" t="s">
        <v>19</v>
      </c>
      <c r="J523" t="s">
        <v>164</v>
      </c>
      <c r="K523" t="str">
        <f t="shared" si="17"/>
        <v/>
      </c>
      <c r="L523" t="str">
        <f t="shared" si="18"/>
        <v>nonnative</v>
      </c>
      <c r="M523" t="s">
        <v>30</v>
      </c>
      <c r="N523" t="s">
        <v>39</v>
      </c>
      <c r="O523">
        <v>0</v>
      </c>
    </row>
    <row r="524" spans="1:15" x14ac:dyDescent="0.2">
      <c r="A524">
        <v>2017</v>
      </c>
      <c r="B524" t="s">
        <v>27</v>
      </c>
      <c r="C524" t="s">
        <v>32</v>
      </c>
      <c r="D524">
        <v>5</v>
      </c>
      <c r="E524">
        <v>4</v>
      </c>
      <c r="F524" t="s">
        <v>26</v>
      </c>
      <c r="G524" t="s">
        <v>25</v>
      </c>
      <c r="H524" t="s">
        <v>58</v>
      </c>
      <c r="I524" t="s">
        <v>19</v>
      </c>
      <c r="J524" t="s">
        <v>164</v>
      </c>
      <c r="K524" t="str">
        <f t="shared" si="17"/>
        <v/>
      </c>
      <c r="L524" t="str">
        <f t="shared" si="18"/>
        <v>nonnative</v>
      </c>
      <c r="M524" t="s">
        <v>30</v>
      </c>
      <c r="N524" t="s">
        <v>39</v>
      </c>
      <c r="O524">
        <v>0</v>
      </c>
    </row>
    <row r="525" spans="1:15" x14ac:dyDescent="0.2">
      <c r="A525">
        <v>2017</v>
      </c>
      <c r="B525" t="s">
        <v>27</v>
      </c>
      <c r="C525" t="s">
        <v>32</v>
      </c>
      <c r="D525">
        <v>5</v>
      </c>
      <c r="E525">
        <v>4</v>
      </c>
      <c r="F525" t="s">
        <v>26</v>
      </c>
      <c r="G525" t="s">
        <v>31</v>
      </c>
      <c r="H525" t="s">
        <v>58</v>
      </c>
      <c r="I525" t="s">
        <v>19</v>
      </c>
      <c r="J525" t="s">
        <v>164</v>
      </c>
      <c r="K525" t="str">
        <f t="shared" si="17"/>
        <v/>
      </c>
      <c r="L525" t="str">
        <f t="shared" si="18"/>
        <v>nonnative</v>
      </c>
      <c r="M525" t="s">
        <v>30</v>
      </c>
      <c r="N525" t="s">
        <v>39</v>
      </c>
      <c r="O525">
        <v>0</v>
      </c>
    </row>
    <row r="526" spans="1:15" x14ac:dyDescent="0.2">
      <c r="A526">
        <v>2017</v>
      </c>
      <c r="B526" t="s">
        <v>27</v>
      </c>
      <c r="C526" t="s">
        <v>32</v>
      </c>
      <c r="D526">
        <v>5</v>
      </c>
      <c r="E526">
        <v>0</v>
      </c>
      <c r="F526" t="s">
        <v>16</v>
      </c>
      <c r="G526" t="s">
        <v>17</v>
      </c>
      <c r="H526" t="s">
        <v>58</v>
      </c>
      <c r="I526" t="s">
        <v>19</v>
      </c>
      <c r="J526" t="s">
        <v>164</v>
      </c>
      <c r="K526" t="str">
        <f t="shared" si="17"/>
        <v/>
      </c>
      <c r="L526" t="str">
        <f t="shared" si="18"/>
        <v>nonnative</v>
      </c>
      <c r="M526" t="s">
        <v>30</v>
      </c>
      <c r="N526" t="s">
        <v>39</v>
      </c>
      <c r="O526">
        <v>0</v>
      </c>
    </row>
    <row r="527" spans="1:15" x14ac:dyDescent="0.2">
      <c r="A527">
        <v>2017</v>
      </c>
      <c r="B527" t="s">
        <v>27</v>
      </c>
      <c r="C527" t="s">
        <v>32</v>
      </c>
      <c r="D527">
        <v>5</v>
      </c>
      <c r="E527">
        <v>0</v>
      </c>
      <c r="F527" t="s">
        <v>16</v>
      </c>
      <c r="G527" t="s">
        <v>24</v>
      </c>
      <c r="H527" t="s">
        <v>58</v>
      </c>
      <c r="I527" t="s">
        <v>19</v>
      </c>
      <c r="J527" t="s">
        <v>164</v>
      </c>
      <c r="K527" t="str">
        <f t="shared" si="17"/>
        <v/>
      </c>
      <c r="L527" t="str">
        <f t="shared" si="18"/>
        <v>nonnative</v>
      </c>
      <c r="M527" t="s">
        <v>30</v>
      </c>
      <c r="N527" t="s">
        <v>39</v>
      </c>
      <c r="O527">
        <v>0</v>
      </c>
    </row>
    <row r="528" spans="1:15" x14ac:dyDescent="0.2">
      <c r="A528">
        <v>2017</v>
      </c>
      <c r="B528" t="s">
        <v>27</v>
      </c>
      <c r="C528" t="s">
        <v>32</v>
      </c>
      <c r="D528">
        <v>5</v>
      </c>
      <c r="E528">
        <v>0</v>
      </c>
      <c r="F528" t="s">
        <v>16</v>
      </c>
      <c r="G528" t="s">
        <v>25</v>
      </c>
      <c r="H528" t="s">
        <v>58</v>
      </c>
      <c r="I528" t="s">
        <v>19</v>
      </c>
      <c r="J528" t="s">
        <v>164</v>
      </c>
      <c r="K528" t="str">
        <f t="shared" si="17"/>
        <v/>
      </c>
      <c r="L528" t="str">
        <f t="shared" si="18"/>
        <v>nonnative</v>
      </c>
      <c r="M528" t="s">
        <v>30</v>
      </c>
      <c r="N528" t="s">
        <v>39</v>
      </c>
      <c r="O528">
        <v>0</v>
      </c>
    </row>
    <row r="529" spans="1:15" x14ac:dyDescent="0.2">
      <c r="A529">
        <v>2017</v>
      </c>
      <c r="B529" t="s">
        <v>27</v>
      </c>
      <c r="C529" t="s">
        <v>32</v>
      </c>
      <c r="D529">
        <v>5</v>
      </c>
      <c r="E529">
        <v>0</v>
      </c>
      <c r="F529" t="s">
        <v>16</v>
      </c>
      <c r="G529" t="s">
        <v>31</v>
      </c>
      <c r="H529" t="s">
        <v>58</v>
      </c>
      <c r="I529" t="s">
        <v>19</v>
      </c>
      <c r="J529" t="s">
        <v>164</v>
      </c>
      <c r="K529" t="str">
        <f t="shared" si="17"/>
        <v/>
      </c>
      <c r="L529" t="str">
        <f t="shared" si="18"/>
        <v>nonnative</v>
      </c>
      <c r="M529" t="s">
        <v>30</v>
      </c>
      <c r="N529" t="s">
        <v>39</v>
      </c>
      <c r="O529">
        <v>0</v>
      </c>
    </row>
    <row r="530" spans="1:15" x14ac:dyDescent="0.2">
      <c r="A530">
        <v>2017</v>
      </c>
      <c r="B530" t="s">
        <v>27</v>
      </c>
      <c r="C530" t="s">
        <v>32</v>
      </c>
      <c r="D530">
        <v>6</v>
      </c>
      <c r="E530">
        <v>4</v>
      </c>
      <c r="F530" t="s">
        <v>26</v>
      </c>
      <c r="G530" t="s">
        <v>17</v>
      </c>
      <c r="H530" t="s">
        <v>58</v>
      </c>
      <c r="I530" t="s">
        <v>19</v>
      </c>
      <c r="J530" t="s">
        <v>164</v>
      </c>
      <c r="K530" t="str">
        <f t="shared" si="17"/>
        <v/>
      </c>
      <c r="L530" t="str">
        <f t="shared" si="18"/>
        <v>nonnative</v>
      </c>
      <c r="M530" t="s">
        <v>30</v>
      </c>
      <c r="N530" t="s">
        <v>39</v>
      </c>
      <c r="O530">
        <v>0</v>
      </c>
    </row>
    <row r="531" spans="1:15" x14ac:dyDescent="0.2">
      <c r="A531">
        <v>2017</v>
      </c>
      <c r="B531" t="s">
        <v>27</v>
      </c>
      <c r="C531" t="s">
        <v>32</v>
      </c>
      <c r="D531">
        <v>6</v>
      </c>
      <c r="E531">
        <v>4</v>
      </c>
      <c r="F531" t="s">
        <v>26</v>
      </c>
      <c r="G531" t="s">
        <v>24</v>
      </c>
      <c r="H531" t="s">
        <v>58</v>
      </c>
      <c r="I531" t="s">
        <v>19</v>
      </c>
      <c r="J531" t="s">
        <v>164</v>
      </c>
      <c r="K531" t="str">
        <f t="shared" si="17"/>
        <v/>
      </c>
      <c r="L531" t="str">
        <f t="shared" si="18"/>
        <v>nonnative</v>
      </c>
      <c r="M531" t="s">
        <v>30</v>
      </c>
      <c r="N531" t="s">
        <v>39</v>
      </c>
      <c r="O531">
        <v>0</v>
      </c>
    </row>
    <row r="532" spans="1:15" x14ac:dyDescent="0.2">
      <c r="A532">
        <v>2017</v>
      </c>
      <c r="B532" t="s">
        <v>27</v>
      </c>
      <c r="C532" t="s">
        <v>32</v>
      </c>
      <c r="D532">
        <v>6</v>
      </c>
      <c r="E532">
        <v>4</v>
      </c>
      <c r="F532" t="s">
        <v>26</v>
      </c>
      <c r="G532" t="s">
        <v>25</v>
      </c>
      <c r="H532" t="s">
        <v>58</v>
      </c>
      <c r="I532" t="s">
        <v>19</v>
      </c>
      <c r="J532" t="s">
        <v>164</v>
      </c>
      <c r="K532" t="str">
        <f t="shared" si="17"/>
        <v/>
      </c>
      <c r="L532" t="str">
        <f t="shared" si="18"/>
        <v>nonnative</v>
      </c>
      <c r="M532" t="s">
        <v>30</v>
      </c>
      <c r="N532" t="s">
        <v>39</v>
      </c>
      <c r="O532">
        <v>0</v>
      </c>
    </row>
    <row r="533" spans="1:15" x14ac:dyDescent="0.2">
      <c r="A533">
        <v>2017</v>
      </c>
      <c r="B533" t="s">
        <v>27</v>
      </c>
      <c r="C533" t="s">
        <v>32</v>
      </c>
      <c r="D533">
        <v>6</v>
      </c>
      <c r="E533">
        <v>4</v>
      </c>
      <c r="F533" t="s">
        <v>26</v>
      </c>
      <c r="G533" t="s">
        <v>31</v>
      </c>
      <c r="H533" t="s">
        <v>58</v>
      </c>
      <c r="I533" t="s">
        <v>19</v>
      </c>
      <c r="J533" t="s">
        <v>164</v>
      </c>
      <c r="K533" t="str">
        <f t="shared" si="17"/>
        <v/>
      </c>
      <c r="L533" t="str">
        <f t="shared" si="18"/>
        <v>nonnative</v>
      </c>
      <c r="M533" t="s">
        <v>30</v>
      </c>
      <c r="N533" t="s">
        <v>39</v>
      </c>
      <c r="O533">
        <v>0</v>
      </c>
    </row>
    <row r="534" spans="1:15" x14ac:dyDescent="0.2">
      <c r="A534">
        <v>2017</v>
      </c>
      <c r="B534" t="s">
        <v>27</v>
      </c>
      <c r="C534" t="s">
        <v>32</v>
      </c>
      <c r="D534">
        <v>6</v>
      </c>
      <c r="E534">
        <v>0</v>
      </c>
      <c r="F534" t="s">
        <v>16</v>
      </c>
      <c r="G534" t="s">
        <v>17</v>
      </c>
      <c r="H534" t="s">
        <v>58</v>
      </c>
      <c r="I534" t="s">
        <v>19</v>
      </c>
      <c r="J534" t="s">
        <v>164</v>
      </c>
      <c r="K534" t="str">
        <f t="shared" ref="K534:K597" si="19">IF(J534="native",J534,"")</f>
        <v/>
      </c>
      <c r="L534" t="str">
        <f t="shared" ref="L534:L597" si="20">IF(J534="nonnative",J534,"")</f>
        <v>nonnative</v>
      </c>
      <c r="M534" t="s">
        <v>30</v>
      </c>
      <c r="N534" t="s">
        <v>39</v>
      </c>
      <c r="O534">
        <v>0</v>
      </c>
    </row>
    <row r="535" spans="1:15" x14ac:dyDescent="0.2">
      <c r="A535">
        <v>2017</v>
      </c>
      <c r="B535" t="s">
        <v>27</v>
      </c>
      <c r="C535" t="s">
        <v>32</v>
      </c>
      <c r="D535">
        <v>6</v>
      </c>
      <c r="E535">
        <v>0</v>
      </c>
      <c r="F535" t="s">
        <v>16</v>
      </c>
      <c r="G535" t="s">
        <v>24</v>
      </c>
      <c r="H535" t="s">
        <v>58</v>
      </c>
      <c r="I535" t="s">
        <v>19</v>
      </c>
      <c r="J535" t="s">
        <v>164</v>
      </c>
      <c r="K535" t="str">
        <f t="shared" si="19"/>
        <v/>
      </c>
      <c r="L535" t="str">
        <f t="shared" si="20"/>
        <v>nonnative</v>
      </c>
      <c r="M535" t="s">
        <v>30</v>
      </c>
      <c r="N535" t="s">
        <v>39</v>
      </c>
      <c r="O535">
        <v>0</v>
      </c>
    </row>
    <row r="536" spans="1:15" x14ac:dyDescent="0.2">
      <c r="A536">
        <v>2017</v>
      </c>
      <c r="B536" t="s">
        <v>27</v>
      </c>
      <c r="C536" t="s">
        <v>32</v>
      </c>
      <c r="D536">
        <v>6</v>
      </c>
      <c r="E536">
        <v>0</v>
      </c>
      <c r="F536" t="s">
        <v>16</v>
      </c>
      <c r="G536" t="s">
        <v>25</v>
      </c>
      <c r="H536" t="s">
        <v>58</v>
      </c>
      <c r="I536" t="s">
        <v>19</v>
      </c>
      <c r="J536" t="s">
        <v>164</v>
      </c>
      <c r="K536" t="str">
        <f t="shared" si="19"/>
        <v/>
      </c>
      <c r="L536" t="str">
        <f t="shared" si="20"/>
        <v>nonnative</v>
      </c>
      <c r="M536" t="s">
        <v>30</v>
      </c>
      <c r="N536" t="s">
        <v>39</v>
      </c>
      <c r="O536">
        <v>0</v>
      </c>
    </row>
    <row r="537" spans="1:15" x14ac:dyDescent="0.2">
      <c r="A537">
        <v>2017</v>
      </c>
      <c r="B537" t="s">
        <v>27</v>
      </c>
      <c r="C537" t="s">
        <v>32</v>
      </c>
      <c r="D537">
        <v>6</v>
      </c>
      <c r="E537">
        <v>0</v>
      </c>
      <c r="F537" t="s">
        <v>16</v>
      </c>
      <c r="G537" t="s">
        <v>31</v>
      </c>
      <c r="H537" t="s">
        <v>58</v>
      </c>
      <c r="I537" t="s">
        <v>19</v>
      </c>
      <c r="J537" t="s">
        <v>164</v>
      </c>
      <c r="K537" t="str">
        <f t="shared" si="19"/>
        <v/>
      </c>
      <c r="L537" t="str">
        <f t="shared" si="20"/>
        <v>nonnative</v>
      </c>
      <c r="M537" t="s">
        <v>30</v>
      </c>
      <c r="N537" t="s">
        <v>39</v>
      </c>
      <c r="O537">
        <v>0</v>
      </c>
    </row>
    <row r="538" spans="1:15" x14ac:dyDescent="0.2">
      <c r="A538">
        <v>2017</v>
      </c>
      <c r="B538" t="s">
        <v>27</v>
      </c>
      <c r="C538" t="s">
        <v>32</v>
      </c>
      <c r="D538">
        <v>7</v>
      </c>
      <c r="E538">
        <v>4</v>
      </c>
      <c r="F538" t="s">
        <v>26</v>
      </c>
      <c r="G538" t="s">
        <v>17</v>
      </c>
      <c r="H538" t="s">
        <v>58</v>
      </c>
      <c r="I538" t="s">
        <v>19</v>
      </c>
      <c r="J538" t="s">
        <v>164</v>
      </c>
      <c r="K538" t="str">
        <f t="shared" si="19"/>
        <v/>
      </c>
      <c r="L538" t="str">
        <f t="shared" si="20"/>
        <v>nonnative</v>
      </c>
      <c r="M538" t="s">
        <v>30</v>
      </c>
      <c r="N538" t="s">
        <v>39</v>
      </c>
      <c r="O538">
        <v>0</v>
      </c>
    </row>
    <row r="539" spans="1:15" x14ac:dyDescent="0.2">
      <c r="A539">
        <v>2017</v>
      </c>
      <c r="B539" t="s">
        <v>27</v>
      </c>
      <c r="C539" t="s">
        <v>32</v>
      </c>
      <c r="D539">
        <v>7</v>
      </c>
      <c r="E539">
        <v>4</v>
      </c>
      <c r="F539" t="s">
        <v>26</v>
      </c>
      <c r="G539" t="s">
        <v>24</v>
      </c>
      <c r="H539" t="s">
        <v>58</v>
      </c>
      <c r="I539" t="s">
        <v>19</v>
      </c>
      <c r="J539" t="s">
        <v>164</v>
      </c>
      <c r="K539" t="str">
        <f t="shared" si="19"/>
        <v/>
      </c>
      <c r="L539" t="str">
        <f t="shared" si="20"/>
        <v>nonnative</v>
      </c>
      <c r="M539" t="s">
        <v>30</v>
      </c>
      <c r="N539" t="s">
        <v>39</v>
      </c>
      <c r="O539">
        <v>0</v>
      </c>
    </row>
    <row r="540" spans="1:15" x14ac:dyDescent="0.2">
      <c r="A540">
        <v>2017</v>
      </c>
      <c r="B540" t="s">
        <v>27</v>
      </c>
      <c r="C540" t="s">
        <v>32</v>
      </c>
      <c r="D540">
        <v>7</v>
      </c>
      <c r="E540">
        <v>4</v>
      </c>
      <c r="F540" t="s">
        <v>26</v>
      </c>
      <c r="G540" t="s">
        <v>25</v>
      </c>
      <c r="H540" t="s">
        <v>58</v>
      </c>
      <c r="I540" t="s">
        <v>19</v>
      </c>
      <c r="J540" t="s">
        <v>164</v>
      </c>
      <c r="K540" t="str">
        <f t="shared" si="19"/>
        <v/>
      </c>
      <c r="L540" t="str">
        <f t="shared" si="20"/>
        <v>nonnative</v>
      </c>
      <c r="M540" t="s">
        <v>30</v>
      </c>
      <c r="N540" t="s">
        <v>39</v>
      </c>
      <c r="O540">
        <v>0</v>
      </c>
    </row>
    <row r="541" spans="1:15" x14ac:dyDescent="0.2">
      <c r="A541">
        <v>2017</v>
      </c>
      <c r="B541" t="s">
        <v>27</v>
      </c>
      <c r="C541" t="s">
        <v>32</v>
      </c>
      <c r="D541">
        <v>7</v>
      </c>
      <c r="E541">
        <v>4</v>
      </c>
      <c r="F541" t="s">
        <v>26</v>
      </c>
      <c r="G541" t="s">
        <v>31</v>
      </c>
      <c r="H541" t="s">
        <v>58</v>
      </c>
      <c r="I541" t="s">
        <v>19</v>
      </c>
      <c r="J541" t="s">
        <v>164</v>
      </c>
      <c r="K541" t="str">
        <f t="shared" si="19"/>
        <v/>
      </c>
      <c r="L541" t="str">
        <f t="shared" si="20"/>
        <v>nonnative</v>
      </c>
      <c r="M541" t="s">
        <v>30</v>
      </c>
      <c r="N541" t="s">
        <v>39</v>
      </c>
      <c r="O541">
        <v>0</v>
      </c>
    </row>
    <row r="542" spans="1:15" x14ac:dyDescent="0.2">
      <c r="A542">
        <v>2017</v>
      </c>
      <c r="B542" t="s">
        <v>27</v>
      </c>
      <c r="C542" t="s">
        <v>32</v>
      </c>
      <c r="D542">
        <v>7</v>
      </c>
      <c r="E542">
        <v>0</v>
      </c>
      <c r="F542" t="s">
        <v>16</v>
      </c>
      <c r="G542" t="s">
        <v>17</v>
      </c>
      <c r="H542" t="s">
        <v>58</v>
      </c>
      <c r="I542" t="s">
        <v>19</v>
      </c>
      <c r="J542" t="s">
        <v>164</v>
      </c>
      <c r="K542" t="str">
        <f t="shared" si="19"/>
        <v/>
      </c>
      <c r="L542" t="str">
        <f t="shared" si="20"/>
        <v>nonnative</v>
      </c>
      <c r="M542" t="s">
        <v>30</v>
      </c>
      <c r="N542" t="s">
        <v>39</v>
      </c>
      <c r="O542">
        <v>0</v>
      </c>
    </row>
    <row r="543" spans="1:15" x14ac:dyDescent="0.2">
      <c r="A543">
        <v>2017</v>
      </c>
      <c r="B543" t="s">
        <v>27</v>
      </c>
      <c r="C543" t="s">
        <v>32</v>
      </c>
      <c r="D543">
        <v>7</v>
      </c>
      <c r="E543">
        <v>0</v>
      </c>
      <c r="F543" t="s">
        <v>16</v>
      </c>
      <c r="G543" t="s">
        <v>24</v>
      </c>
      <c r="H543" t="s">
        <v>58</v>
      </c>
      <c r="I543" t="s">
        <v>19</v>
      </c>
      <c r="J543" t="s">
        <v>164</v>
      </c>
      <c r="K543" t="str">
        <f t="shared" si="19"/>
        <v/>
      </c>
      <c r="L543" t="str">
        <f t="shared" si="20"/>
        <v>nonnative</v>
      </c>
      <c r="M543" t="s">
        <v>30</v>
      </c>
      <c r="N543" t="s">
        <v>39</v>
      </c>
      <c r="O543">
        <v>0</v>
      </c>
    </row>
    <row r="544" spans="1:15" x14ac:dyDescent="0.2">
      <c r="A544">
        <v>2017</v>
      </c>
      <c r="B544" t="s">
        <v>27</v>
      </c>
      <c r="C544" t="s">
        <v>32</v>
      </c>
      <c r="D544">
        <v>7</v>
      </c>
      <c r="E544">
        <v>0</v>
      </c>
      <c r="F544" t="s">
        <v>16</v>
      </c>
      <c r="G544" t="s">
        <v>25</v>
      </c>
      <c r="H544" t="s">
        <v>58</v>
      </c>
      <c r="I544" t="s">
        <v>19</v>
      </c>
      <c r="J544" t="s">
        <v>164</v>
      </c>
      <c r="K544" t="str">
        <f t="shared" si="19"/>
        <v/>
      </c>
      <c r="L544" t="str">
        <f t="shared" si="20"/>
        <v>nonnative</v>
      </c>
      <c r="M544" t="s">
        <v>30</v>
      </c>
      <c r="N544" t="s">
        <v>39</v>
      </c>
      <c r="O544">
        <v>0</v>
      </c>
    </row>
    <row r="545" spans="1:15" x14ac:dyDescent="0.2">
      <c r="A545">
        <v>2017</v>
      </c>
      <c r="B545" t="s">
        <v>27</v>
      </c>
      <c r="C545" t="s">
        <v>32</v>
      </c>
      <c r="D545">
        <v>7</v>
      </c>
      <c r="E545">
        <v>0</v>
      </c>
      <c r="F545" t="s">
        <v>16</v>
      </c>
      <c r="G545" t="s">
        <v>31</v>
      </c>
      <c r="H545" t="s">
        <v>58</v>
      </c>
      <c r="I545" t="s">
        <v>19</v>
      </c>
      <c r="J545" t="s">
        <v>164</v>
      </c>
      <c r="K545" t="str">
        <f t="shared" si="19"/>
        <v/>
      </c>
      <c r="L545" t="str">
        <f t="shared" si="20"/>
        <v>nonnative</v>
      </c>
      <c r="M545" t="s">
        <v>30</v>
      </c>
      <c r="N545" t="s">
        <v>39</v>
      </c>
      <c r="O545">
        <v>0</v>
      </c>
    </row>
    <row r="546" spans="1:15" x14ac:dyDescent="0.2">
      <c r="A546">
        <v>2019</v>
      </c>
      <c r="B546" t="s">
        <v>14</v>
      </c>
      <c r="C546" t="s">
        <v>15</v>
      </c>
      <c r="D546">
        <v>1</v>
      </c>
      <c r="E546">
        <v>4</v>
      </c>
      <c r="F546" t="s">
        <v>26</v>
      </c>
      <c r="G546" t="s">
        <v>25</v>
      </c>
      <c r="H546" t="s">
        <v>58</v>
      </c>
      <c r="I546" t="s">
        <v>19</v>
      </c>
      <c r="J546" t="s">
        <v>164</v>
      </c>
      <c r="K546" t="str">
        <f t="shared" si="19"/>
        <v/>
      </c>
      <c r="L546" t="str">
        <f t="shared" si="20"/>
        <v>nonnative</v>
      </c>
      <c r="M546" t="s">
        <v>30</v>
      </c>
      <c r="N546" t="s">
        <v>39</v>
      </c>
      <c r="O546">
        <v>1</v>
      </c>
    </row>
    <row r="547" spans="1:15" x14ac:dyDescent="0.2">
      <c r="A547">
        <v>2019</v>
      </c>
      <c r="B547" t="s">
        <v>14</v>
      </c>
      <c r="C547" t="s">
        <v>15</v>
      </c>
      <c r="D547">
        <v>1</v>
      </c>
      <c r="E547">
        <v>0</v>
      </c>
      <c r="F547" t="s">
        <v>16</v>
      </c>
      <c r="G547" t="s">
        <v>17</v>
      </c>
      <c r="H547" t="s">
        <v>58</v>
      </c>
      <c r="I547" t="s">
        <v>19</v>
      </c>
      <c r="J547" t="s">
        <v>164</v>
      </c>
      <c r="K547" t="str">
        <f t="shared" si="19"/>
        <v/>
      </c>
      <c r="L547" t="str">
        <f t="shared" si="20"/>
        <v>nonnative</v>
      </c>
      <c r="M547" t="s">
        <v>30</v>
      </c>
      <c r="N547" t="s">
        <v>39</v>
      </c>
      <c r="O547">
        <v>2</v>
      </c>
    </row>
    <row r="548" spans="1:15" x14ac:dyDescent="0.2">
      <c r="A548">
        <v>2019</v>
      </c>
      <c r="B548" t="s">
        <v>14</v>
      </c>
      <c r="C548" t="s">
        <v>15</v>
      </c>
      <c r="D548">
        <v>1</v>
      </c>
      <c r="E548">
        <v>0</v>
      </c>
      <c r="F548" t="s">
        <v>16</v>
      </c>
      <c r="G548" t="s">
        <v>24</v>
      </c>
      <c r="H548" t="s">
        <v>58</v>
      </c>
      <c r="I548" t="s">
        <v>19</v>
      </c>
      <c r="J548" t="s">
        <v>164</v>
      </c>
      <c r="K548" t="str">
        <f t="shared" si="19"/>
        <v/>
      </c>
      <c r="L548" t="str">
        <f t="shared" si="20"/>
        <v>nonnative</v>
      </c>
      <c r="M548" t="s">
        <v>30</v>
      </c>
      <c r="N548" t="s">
        <v>39</v>
      </c>
      <c r="O548">
        <v>2</v>
      </c>
    </row>
    <row r="549" spans="1:15" x14ac:dyDescent="0.2">
      <c r="A549">
        <v>2019</v>
      </c>
      <c r="B549" t="s">
        <v>14</v>
      </c>
      <c r="C549" t="s">
        <v>15</v>
      </c>
      <c r="D549">
        <v>1</v>
      </c>
      <c r="E549">
        <v>0</v>
      </c>
      <c r="F549" t="s">
        <v>16</v>
      </c>
      <c r="G549" t="s">
        <v>25</v>
      </c>
      <c r="H549" t="s">
        <v>58</v>
      </c>
      <c r="I549" t="s">
        <v>19</v>
      </c>
      <c r="J549" t="s">
        <v>164</v>
      </c>
      <c r="K549" t="str">
        <f t="shared" si="19"/>
        <v/>
      </c>
      <c r="L549" t="str">
        <f t="shared" si="20"/>
        <v>nonnative</v>
      </c>
      <c r="M549" t="s">
        <v>30</v>
      </c>
      <c r="N549" t="s">
        <v>39</v>
      </c>
      <c r="O549">
        <v>2</v>
      </c>
    </row>
    <row r="550" spans="1:15" x14ac:dyDescent="0.2">
      <c r="A550">
        <v>2019</v>
      </c>
      <c r="B550" t="s">
        <v>14</v>
      </c>
      <c r="C550" t="s">
        <v>15</v>
      </c>
      <c r="D550">
        <v>2</v>
      </c>
      <c r="E550">
        <v>4</v>
      </c>
      <c r="F550" t="s">
        <v>26</v>
      </c>
      <c r="G550" t="s">
        <v>31</v>
      </c>
      <c r="H550" t="s">
        <v>58</v>
      </c>
      <c r="I550" t="s">
        <v>19</v>
      </c>
      <c r="J550" t="s">
        <v>164</v>
      </c>
      <c r="K550" t="str">
        <f t="shared" si="19"/>
        <v/>
      </c>
      <c r="L550" t="str">
        <f t="shared" si="20"/>
        <v>nonnative</v>
      </c>
      <c r="M550" t="s">
        <v>30</v>
      </c>
      <c r="N550" t="s">
        <v>39</v>
      </c>
      <c r="O550">
        <v>2</v>
      </c>
    </row>
    <row r="551" spans="1:15" x14ac:dyDescent="0.2">
      <c r="A551">
        <v>2019</v>
      </c>
      <c r="B551" t="s">
        <v>14</v>
      </c>
      <c r="C551" t="s">
        <v>15</v>
      </c>
      <c r="D551">
        <v>2</v>
      </c>
      <c r="E551">
        <v>0</v>
      </c>
      <c r="F551" t="s">
        <v>16</v>
      </c>
      <c r="G551" t="s">
        <v>25</v>
      </c>
      <c r="H551" t="s">
        <v>58</v>
      </c>
      <c r="I551" t="s">
        <v>19</v>
      </c>
      <c r="J551" t="s">
        <v>164</v>
      </c>
      <c r="K551" t="str">
        <f t="shared" si="19"/>
        <v/>
      </c>
      <c r="L551" t="str">
        <f t="shared" si="20"/>
        <v>nonnative</v>
      </c>
      <c r="M551" t="s">
        <v>30</v>
      </c>
      <c r="N551" t="s">
        <v>39</v>
      </c>
      <c r="O551">
        <v>4</v>
      </c>
    </row>
    <row r="552" spans="1:15" x14ac:dyDescent="0.2">
      <c r="A552">
        <v>2019</v>
      </c>
      <c r="B552" t="s">
        <v>14</v>
      </c>
      <c r="C552" t="s">
        <v>15</v>
      </c>
      <c r="D552">
        <v>3</v>
      </c>
      <c r="E552">
        <v>4</v>
      </c>
      <c r="F552" t="s">
        <v>26</v>
      </c>
      <c r="G552" t="s">
        <v>25</v>
      </c>
      <c r="H552" t="s">
        <v>58</v>
      </c>
      <c r="I552" t="s">
        <v>19</v>
      </c>
      <c r="J552" t="s">
        <v>164</v>
      </c>
      <c r="K552" t="str">
        <f t="shared" si="19"/>
        <v/>
      </c>
      <c r="L552" t="str">
        <f t="shared" si="20"/>
        <v>nonnative</v>
      </c>
      <c r="M552" t="s">
        <v>30</v>
      </c>
      <c r="N552" t="s">
        <v>39</v>
      </c>
      <c r="O552">
        <v>2</v>
      </c>
    </row>
    <row r="553" spans="1:15" x14ac:dyDescent="0.2">
      <c r="A553">
        <v>2019</v>
      </c>
      <c r="B553" t="s">
        <v>14</v>
      </c>
      <c r="C553" t="s">
        <v>15</v>
      </c>
      <c r="D553">
        <v>3</v>
      </c>
      <c r="E553">
        <v>0</v>
      </c>
      <c r="F553" t="s">
        <v>16</v>
      </c>
      <c r="G553" t="s">
        <v>17</v>
      </c>
      <c r="H553" t="s">
        <v>58</v>
      </c>
      <c r="I553" t="s">
        <v>19</v>
      </c>
      <c r="J553" t="s">
        <v>164</v>
      </c>
      <c r="K553" t="str">
        <f t="shared" si="19"/>
        <v/>
      </c>
      <c r="L553" t="str">
        <f t="shared" si="20"/>
        <v>nonnative</v>
      </c>
      <c r="M553" t="s">
        <v>30</v>
      </c>
      <c r="N553" t="s">
        <v>39</v>
      </c>
      <c r="O553">
        <v>3</v>
      </c>
    </row>
    <row r="554" spans="1:15" x14ac:dyDescent="0.2">
      <c r="A554">
        <v>2019</v>
      </c>
      <c r="B554" t="s">
        <v>14</v>
      </c>
      <c r="C554" t="s">
        <v>15</v>
      </c>
      <c r="D554">
        <v>3</v>
      </c>
      <c r="E554">
        <v>0</v>
      </c>
      <c r="F554" t="s">
        <v>16</v>
      </c>
      <c r="G554" t="s">
        <v>24</v>
      </c>
      <c r="H554" t="s">
        <v>58</v>
      </c>
      <c r="I554" t="s">
        <v>19</v>
      </c>
      <c r="J554" t="s">
        <v>164</v>
      </c>
      <c r="K554" t="str">
        <f t="shared" si="19"/>
        <v/>
      </c>
      <c r="L554" t="str">
        <f t="shared" si="20"/>
        <v>nonnative</v>
      </c>
      <c r="M554" t="s">
        <v>30</v>
      </c>
      <c r="N554" t="s">
        <v>39</v>
      </c>
      <c r="O554">
        <v>5</v>
      </c>
    </row>
    <row r="555" spans="1:15" x14ac:dyDescent="0.2">
      <c r="A555">
        <v>2019</v>
      </c>
      <c r="B555" t="s">
        <v>14</v>
      </c>
      <c r="C555" t="s">
        <v>15</v>
      </c>
      <c r="D555">
        <v>3</v>
      </c>
      <c r="E555">
        <v>0</v>
      </c>
      <c r="F555" t="s">
        <v>16</v>
      </c>
      <c r="G555" t="s">
        <v>25</v>
      </c>
      <c r="H555" t="s">
        <v>58</v>
      </c>
      <c r="I555" t="s">
        <v>19</v>
      </c>
      <c r="J555" t="s">
        <v>164</v>
      </c>
      <c r="K555" t="str">
        <f t="shared" si="19"/>
        <v/>
      </c>
      <c r="L555" t="str">
        <f t="shared" si="20"/>
        <v>nonnative</v>
      </c>
      <c r="M555" t="s">
        <v>30</v>
      </c>
      <c r="N555" t="s">
        <v>39</v>
      </c>
      <c r="O555">
        <v>4</v>
      </c>
    </row>
    <row r="556" spans="1:15" x14ac:dyDescent="0.2">
      <c r="A556">
        <v>2019</v>
      </c>
      <c r="B556" t="s">
        <v>14</v>
      </c>
      <c r="C556" t="s">
        <v>15</v>
      </c>
      <c r="D556">
        <v>3</v>
      </c>
      <c r="E556">
        <v>0</v>
      </c>
      <c r="F556" t="s">
        <v>16</v>
      </c>
      <c r="G556" t="s">
        <v>31</v>
      </c>
      <c r="H556" t="s">
        <v>58</v>
      </c>
      <c r="I556" t="s">
        <v>19</v>
      </c>
      <c r="J556" t="s">
        <v>164</v>
      </c>
      <c r="K556" t="str">
        <f t="shared" si="19"/>
        <v/>
      </c>
      <c r="L556" t="str">
        <f t="shared" si="20"/>
        <v>nonnative</v>
      </c>
      <c r="M556" t="s">
        <v>30</v>
      </c>
      <c r="N556" t="s">
        <v>39</v>
      </c>
      <c r="O556">
        <v>3</v>
      </c>
    </row>
    <row r="557" spans="1:15" x14ac:dyDescent="0.2">
      <c r="A557">
        <v>2019</v>
      </c>
      <c r="B557" t="s">
        <v>14</v>
      </c>
      <c r="C557" t="s">
        <v>15</v>
      </c>
      <c r="D557">
        <v>4</v>
      </c>
      <c r="E557">
        <v>0</v>
      </c>
      <c r="F557" t="s">
        <v>16</v>
      </c>
      <c r="G557" t="s">
        <v>17</v>
      </c>
      <c r="H557" t="s">
        <v>58</v>
      </c>
      <c r="I557" t="s">
        <v>19</v>
      </c>
      <c r="J557" t="s">
        <v>164</v>
      </c>
      <c r="K557" t="str">
        <f t="shared" si="19"/>
        <v/>
      </c>
      <c r="L557" t="str">
        <f t="shared" si="20"/>
        <v>nonnative</v>
      </c>
      <c r="M557" t="s">
        <v>30</v>
      </c>
      <c r="N557" t="s">
        <v>39</v>
      </c>
      <c r="O557">
        <v>3</v>
      </c>
    </row>
    <row r="558" spans="1:15" x14ac:dyDescent="0.2">
      <c r="A558">
        <v>2019</v>
      </c>
      <c r="B558" t="s">
        <v>14</v>
      </c>
      <c r="C558" t="s">
        <v>15</v>
      </c>
      <c r="D558">
        <v>4</v>
      </c>
      <c r="E558">
        <v>0</v>
      </c>
      <c r="F558" t="s">
        <v>16</v>
      </c>
      <c r="G558" t="s">
        <v>24</v>
      </c>
      <c r="H558" t="s">
        <v>58</v>
      </c>
      <c r="I558" t="s">
        <v>19</v>
      </c>
      <c r="J558" t="s">
        <v>164</v>
      </c>
      <c r="K558" t="str">
        <f t="shared" si="19"/>
        <v/>
      </c>
      <c r="L558" t="str">
        <f t="shared" si="20"/>
        <v>nonnative</v>
      </c>
      <c r="M558" t="s">
        <v>30</v>
      </c>
      <c r="N558" t="s">
        <v>39</v>
      </c>
      <c r="O558">
        <v>1</v>
      </c>
    </row>
    <row r="559" spans="1:15" x14ac:dyDescent="0.2">
      <c r="A559">
        <v>2019</v>
      </c>
      <c r="B559" t="s">
        <v>14</v>
      </c>
      <c r="C559" t="s">
        <v>15</v>
      </c>
      <c r="D559">
        <v>4</v>
      </c>
      <c r="E559">
        <v>0</v>
      </c>
      <c r="F559" t="s">
        <v>16</v>
      </c>
      <c r="G559" t="s">
        <v>25</v>
      </c>
      <c r="H559" t="s">
        <v>58</v>
      </c>
      <c r="I559" t="s">
        <v>19</v>
      </c>
      <c r="J559" t="s">
        <v>164</v>
      </c>
      <c r="K559" t="str">
        <f t="shared" si="19"/>
        <v/>
      </c>
      <c r="L559" t="str">
        <f t="shared" si="20"/>
        <v>nonnative</v>
      </c>
      <c r="M559" t="s">
        <v>30</v>
      </c>
      <c r="N559" t="s">
        <v>39</v>
      </c>
      <c r="O559">
        <v>2</v>
      </c>
    </row>
    <row r="560" spans="1:15" x14ac:dyDescent="0.2">
      <c r="A560">
        <v>2019</v>
      </c>
      <c r="B560" t="s">
        <v>14</v>
      </c>
      <c r="C560" t="s">
        <v>23</v>
      </c>
      <c r="D560">
        <v>5</v>
      </c>
      <c r="E560">
        <v>4</v>
      </c>
      <c r="F560" t="s">
        <v>26</v>
      </c>
      <c r="G560" t="s">
        <v>24</v>
      </c>
      <c r="H560" t="s">
        <v>58</v>
      </c>
      <c r="I560" t="s">
        <v>19</v>
      </c>
      <c r="J560" t="s">
        <v>164</v>
      </c>
      <c r="K560" t="str">
        <f t="shared" si="19"/>
        <v/>
      </c>
      <c r="L560" t="str">
        <f t="shared" si="20"/>
        <v>nonnative</v>
      </c>
      <c r="M560" t="s">
        <v>30</v>
      </c>
      <c r="N560" t="s">
        <v>39</v>
      </c>
      <c r="O560">
        <v>1</v>
      </c>
    </row>
    <row r="561" spans="1:16" x14ac:dyDescent="0.2">
      <c r="A561">
        <v>2019</v>
      </c>
      <c r="B561" t="s">
        <v>14</v>
      </c>
      <c r="C561" t="s">
        <v>23</v>
      </c>
      <c r="D561">
        <v>5</v>
      </c>
      <c r="E561">
        <v>4</v>
      </c>
      <c r="F561" t="s">
        <v>26</v>
      </c>
      <c r="G561" t="s">
        <v>31</v>
      </c>
      <c r="H561" t="s">
        <v>58</v>
      </c>
      <c r="I561" t="s">
        <v>19</v>
      </c>
      <c r="J561" t="s">
        <v>164</v>
      </c>
      <c r="K561" t="str">
        <f t="shared" si="19"/>
        <v/>
      </c>
      <c r="L561" t="str">
        <f t="shared" si="20"/>
        <v>nonnative</v>
      </c>
      <c r="M561" t="s">
        <v>30</v>
      </c>
      <c r="N561" t="s">
        <v>39</v>
      </c>
      <c r="O561">
        <v>1</v>
      </c>
    </row>
    <row r="562" spans="1:16" x14ac:dyDescent="0.2">
      <c r="A562">
        <v>2019</v>
      </c>
      <c r="B562" t="s">
        <v>14</v>
      </c>
      <c r="C562" t="s">
        <v>15</v>
      </c>
      <c r="D562">
        <v>5</v>
      </c>
      <c r="E562">
        <v>0</v>
      </c>
      <c r="F562" t="s">
        <v>16</v>
      </c>
      <c r="G562" t="s">
        <v>17</v>
      </c>
      <c r="H562" t="s">
        <v>58</v>
      </c>
      <c r="I562" t="s">
        <v>19</v>
      </c>
      <c r="J562" t="s">
        <v>164</v>
      </c>
      <c r="K562" t="str">
        <f t="shared" si="19"/>
        <v/>
      </c>
      <c r="L562" t="str">
        <f t="shared" si="20"/>
        <v>nonnative</v>
      </c>
      <c r="M562" t="s">
        <v>30</v>
      </c>
      <c r="N562" t="s">
        <v>39</v>
      </c>
      <c r="O562">
        <v>1</v>
      </c>
    </row>
    <row r="563" spans="1:16" x14ac:dyDescent="0.2">
      <c r="A563">
        <v>2019</v>
      </c>
      <c r="B563" t="s">
        <v>14</v>
      </c>
      <c r="C563" t="s">
        <v>15</v>
      </c>
      <c r="D563">
        <v>5</v>
      </c>
      <c r="E563">
        <v>0</v>
      </c>
      <c r="F563" t="s">
        <v>16</v>
      </c>
      <c r="G563" t="s">
        <v>24</v>
      </c>
      <c r="H563" t="s">
        <v>58</v>
      </c>
      <c r="I563" t="s">
        <v>19</v>
      </c>
      <c r="J563" t="s">
        <v>164</v>
      </c>
      <c r="K563" t="str">
        <f t="shared" si="19"/>
        <v/>
      </c>
      <c r="L563" t="str">
        <f t="shared" si="20"/>
        <v>nonnative</v>
      </c>
      <c r="M563" t="s">
        <v>30</v>
      </c>
      <c r="N563" t="s">
        <v>39</v>
      </c>
      <c r="O563">
        <v>4</v>
      </c>
    </row>
    <row r="564" spans="1:16" x14ac:dyDescent="0.2">
      <c r="A564">
        <v>2019</v>
      </c>
      <c r="B564" t="s">
        <v>14</v>
      </c>
      <c r="C564" t="s">
        <v>23</v>
      </c>
      <c r="D564">
        <v>5</v>
      </c>
      <c r="E564">
        <v>0</v>
      </c>
      <c r="F564" t="s">
        <v>16</v>
      </c>
      <c r="G564" t="s">
        <v>25</v>
      </c>
      <c r="H564" t="s">
        <v>58</v>
      </c>
      <c r="I564" t="s">
        <v>19</v>
      </c>
      <c r="J564" t="s">
        <v>164</v>
      </c>
      <c r="K564" t="str">
        <f t="shared" si="19"/>
        <v/>
      </c>
      <c r="L564" t="str">
        <f t="shared" si="20"/>
        <v>nonnative</v>
      </c>
      <c r="M564" t="s">
        <v>30</v>
      </c>
      <c r="N564" t="s">
        <v>39</v>
      </c>
      <c r="O564">
        <v>6</v>
      </c>
    </row>
    <row r="565" spans="1:16" x14ac:dyDescent="0.2">
      <c r="A565">
        <v>2019</v>
      </c>
      <c r="B565" t="s">
        <v>14</v>
      </c>
      <c r="C565" t="s">
        <v>23</v>
      </c>
      <c r="D565">
        <v>5</v>
      </c>
      <c r="E565">
        <v>0</v>
      </c>
      <c r="F565" t="s">
        <v>16</v>
      </c>
      <c r="G565" t="s">
        <v>31</v>
      </c>
      <c r="H565" t="s">
        <v>58</v>
      </c>
      <c r="I565" t="s">
        <v>19</v>
      </c>
      <c r="J565" t="s">
        <v>164</v>
      </c>
      <c r="K565" t="str">
        <f t="shared" si="19"/>
        <v/>
      </c>
      <c r="L565" t="str">
        <f t="shared" si="20"/>
        <v>nonnative</v>
      </c>
      <c r="M565" t="s">
        <v>30</v>
      </c>
      <c r="N565" t="s">
        <v>39</v>
      </c>
      <c r="O565">
        <v>5</v>
      </c>
    </row>
    <row r="566" spans="1:16" x14ac:dyDescent="0.2">
      <c r="A566">
        <v>2019</v>
      </c>
      <c r="B566" t="s">
        <v>14</v>
      </c>
      <c r="C566" t="s">
        <v>23</v>
      </c>
      <c r="D566">
        <v>6</v>
      </c>
      <c r="E566">
        <v>0</v>
      </c>
      <c r="F566" t="s">
        <v>16</v>
      </c>
      <c r="G566" t="s">
        <v>17</v>
      </c>
      <c r="H566" t="s">
        <v>58</v>
      </c>
      <c r="I566" t="s">
        <v>19</v>
      </c>
      <c r="J566" t="s">
        <v>164</v>
      </c>
      <c r="K566" t="str">
        <f t="shared" si="19"/>
        <v/>
      </c>
      <c r="L566" t="str">
        <f t="shared" si="20"/>
        <v>nonnative</v>
      </c>
      <c r="M566" t="s">
        <v>30</v>
      </c>
      <c r="N566" t="s">
        <v>39</v>
      </c>
      <c r="O566">
        <v>1</v>
      </c>
    </row>
    <row r="567" spans="1:16" x14ac:dyDescent="0.2">
      <c r="A567">
        <v>2019</v>
      </c>
      <c r="B567" t="s">
        <v>14</v>
      </c>
      <c r="C567" t="s">
        <v>23</v>
      </c>
      <c r="D567">
        <v>7</v>
      </c>
      <c r="E567">
        <v>4</v>
      </c>
      <c r="F567" t="s">
        <v>26</v>
      </c>
      <c r="G567" t="s">
        <v>17</v>
      </c>
      <c r="H567" t="s">
        <v>58</v>
      </c>
      <c r="I567" t="s">
        <v>19</v>
      </c>
      <c r="J567" t="s">
        <v>164</v>
      </c>
      <c r="K567" t="str">
        <f t="shared" si="19"/>
        <v/>
      </c>
      <c r="L567" t="str">
        <f t="shared" si="20"/>
        <v>nonnative</v>
      </c>
      <c r="M567" t="s">
        <v>30</v>
      </c>
      <c r="N567" t="s">
        <v>39</v>
      </c>
      <c r="O567">
        <v>1</v>
      </c>
    </row>
    <row r="568" spans="1:16" x14ac:dyDescent="0.2">
      <c r="A568">
        <v>2019</v>
      </c>
      <c r="B568" t="s">
        <v>14</v>
      </c>
      <c r="C568" t="s">
        <v>23</v>
      </c>
      <c r="D568">
        <v>7</v>
      </c>
      <c r="E568">
        <v>4</v>
      </c>
      <c r="F568" t="s">
        <v>26</v>
      </c>
      <c r="G568" t="s">
        <v>24</v>
      </c>
      <c r="H568" t="s">
        <v>58</v>
      </c>
      <c r="I568" t="s">
        <v>19</v>
      </c>
      <c r="J568" t="s">
        <v>164</v>
      </c>
      <c r="K568" t="str">
        <f t="shared" si="19"/>
        <v/>
      </c>
      <c r="L568" t="str">
        <f t="shared" si="20"/>
        <v>nonnative</v>
      </c>
      <c r="M568" t="s">
        <v>30</v>
      </c>
      <c r="N568" t="s">
        <v>39</v>
      </c>
      <c r="O568">
        <v>7</v>
      </c>
    </row>
    <row r="569" spans="1:16" x14ac:dyDescent="0.2">
      <c r="A569">
        <v>2019</v>
      </c>
      <c r="B569" t="s">
        <v>14</v>
      </c>
      <c r="C569" t="s">
        <v>23</v>
      </c>
      <c r="D569">
        <v>7</v>
      </c>
      <c r="E569">
        <v>4</v>
      </c>
      <c r="F569" t="s">
        <v>26</v>
      </c>
      <c r="G569" t="s">
        <v>25</v>
      </c>
      <c r="H569" t="s">
        <v>58</v>
      </c>
      <c r="I569" t="s">
        <v>19</v>
      </c>
      <c r="J569" t="s">
        <v>164</v>
      </c>
      <c r="K569" t="str">
        <f t="shared" si="19"/>
        <v/>
      </c>
      <c r="L569" t="str">
        <f t="shared" si="20"/>
        <v>nonnative</v>
      </c>
      <c r="M569" t="s">
        <v>30</v>
      </c>
      <c r="N569" t="s">
        <v>39</v>
      </c>
      <c r="O569">
        <v>1</v>
      </c>
    </row>
    <row r="570" spans="1:16" x14ac:dyDescent="0.2">
      <c r="A570">
        <v>2019</v>
      </c>
      <c r="B570" t="s">
        <v>14</v>
      </c>
      <c r="C570" t="s">
        <v>23</v>
      </c>
      <c r="D570">
        <v>7</v>
      </c>
      <c r="E570">
        <v>4</v>
      </c>
      <c r="F570" t="s">
        <v>26</v>
      </c>
      <c r="G570" t="s">
        <v>31</v>
      </c>
      <c r="H570" t="s">
        <v>58</v>
      </c>
      <c r="I570" t="s">
        <v>19</v>
      </c>
      <c r="J570" t="s">
        <v>164</v>
      </c>
      <c r="K570" t="str">
        <f t="shared" si="19"/>
        <v/>
      </c>
      <c r="L570" t="str">
        <f t="shared" si="20"/>
        <v>nonnative</v>
      </c>
      <c r="M570" t="s">
        <v>30</v>
      </c>
      <c r="N570" t="s">
        <v>39</v>
      </c>
      <c r="O570">
        <v>1</v>
      </c>
    </row>
    <row r="571" spans="1:16" x14ac:dyDescent="0.2">
      <c r="A571">
        <v>2019</v>
      </c>
      <c r="B571" t="s">
        <v>14</v>
      </c>
      <c r="C571" t="s">
        <v>23</v>
      </c>
      <c r="D571">
        <v>7</v>
      </c>
      <c r="E571">
        <v>0</v>
      </c>
      <c r="F571" t="s">
        <v>16</v>
      </c>
      <c r="G571" t="s">
        <v>17</v>
      </c>
      <c r="H571" t="s">
        <v>58</v>
      </c>
      <c r="I571" t="s">
        <v>19</v>
      </c>
      <c r="J571" t="s">
        <v>164</v>
      </c>
      <c r="K571" t="str">
        <f t="shared" si="19"/>
        <v/>
      </c>
      <c r="L571" t="str">
        <f t="shared" si="20"/>
        <v>nonnative</v>
      </c>
      <c r="M571" t="s">
        <v>30</v>
      </c>
      <c r="N571" t="s">
        <v>39</v>
      </c>
      <c r="O571">
        <v>7</v>
      </c>
    </row>
    <row r="572" spans="1:16" x14ac:dyDescent="0.2">
      <c r="A572">
        <v>2019</v>
      </c>
      <c r="B572" t="s">
        <v>14</v>
      </c>
      <c r="C572" t="s">
        <v>23</v>
      </c>
      <c r="D572">
        <v>7</v>
      </c>
      <c r="E572">
        <v>0</v>
      </c>
      <c r="F572" t="s">
        <v>16</v>
      </c>
      <c r="G572" t="s">
        <v>24</v>
      </c>
      <c r="H572" t="s">
        <v>58</v>
      </c>
      <c r="I572" t="s">
        <v>19</v>
      </c>
      <c r="J572" t="s">
        <v>164</v>
      </c>
      <c r="K572" t="str">
        <f t="shared" si="19"/>
        <v/>
      </c>
      <c r="L572" t="str">
        <f t="shared" si="20"/>
        <v>nonnative</v>
      </c>
      <c r="M572" t="s">
        <v>30</v>
      </c>
      <c r="N572" t="s">
        <v>39</v>
      </c>
      <c r="O572">
        <v>9</v>
      </c>
    </row>
    <row r="573" spans="1:16" x14ac:dyDescent="0.2">
      <c r="A573">
        <v>2019</v>
      </c>
      <c r="B573" t="s">
        <v>14</v>
      </c>
      <c r="C573" t="s">
        <v>23</v>
      </c>
      <c r="D573">
        <v>7</v>
      </c>
      <c r="E573">
        <v>0</v>
      </c>
      <c r="F573" t="s">
        <v>16</v>
      </c>
      <c r="G573" t="s">
        <v>25</v>
      </c>
      <c r="H573" t="s">
        <v>58</v>
      </c>
      <c r="I573" t="s">
        <v>19</v>
      </c>
      <c r="J573" t="s">
        <v>164</v>
      </c>
      <c r="K573" t="str">
        <f t="shared" si="19"/>
        <v/>
      </c>
      <c r="L573" t="str">
        <f t="shared" si="20"/>
        <v>nonnative</v>
      </c>
      <c r="M573" t="s">
        <v>30</v>
      </c>
      <c r="N573" t="s">
        <v>39</v>
      </c>
      <c r="O573">
        <v>7</v>
      </c>
    </row>
    <row r="574" spans="1:16" x14ac:dyDescent="0.2">
      <c r="A574">
        <v>2019</v>
      </c>
      <c r="B574" t="s">
        <v>14</v>
      </c>
      <c r="C574" t="s">
        <v>23</v>
      </c>
      <c r="D574">
        <v>7</v>
      </c>
      <c r="E574">
        <v>0</v>
      </c>
      <c r="F574" t="s">
        <v>16</v>
      </c>
      <c r="G574" t="s">
        <v>31</v>
      </c>
      <c r="H574" t="s">
        <v>58</v>
      </c>
      <c r="I574" t="s">
        <v>19</v>
      </c>
      <c r="J574" t="s">
        <v>164</v>
      </c>
      <c r="K574" t="str">
        <f t="shared" si="19"/>
        <v/>
      </c>
      <c r="L574" t="str">
        <f t="shared" si="20"/>
        <v>nonnative</v>
      </c>
      <c r="M574" t="s">
        <v>30</v>
      </c>
      <c r="N574" t="s">
        <v>39</v>
      </c>
      <c r="O574">
        <v>2</v>
      </c>
    </row>
    <row r="575" spans="1:16" x14ac:dyDescent="0.2">
      <c r="A575">
        <v>2019</v>
      </c>
      <c r="B575" t="s">
        <v>14</v>
      </c>
      <c r="C575" t="s">
        <v>23</v>
      </c>
      <c r="D575">
        <v>8</v>
      </c>
      <c r="E575">
        <v>0</v>
      </c>
      <c r="F575" t="s">
        <v>16</v>
      </c>
      <c r="G575" t="s">
        <v>25</v>
      </c>
      <c r="H575" t="s">
        <v>58</v>
      </c>
      <c r="I575" t="s">
        <v>19</v>
      </c>
      <c r="J575" t="s">
        <v>164</v>
      </c>
      <c r="K575" t="str">
        <f t="shared" si="19"/>
        <v/>
      </c>
      <c r="L575" t="str">
        <f t="shared" si="20"/>
        <v>nonnative</v>
      </c>
      <c r="M575" t="s">
        <v>30</v>
      </c>
      <c r="N575" t="s">
        <v>39</v>
      </c>
      <c r="O575">
        <v>2</v>
      </c>
      <c r="P575" t="s">
        <v>46</v>
      </c>
    </row>
    <row r="576" spans="1:16" x14ac:dyDescent="0.2">
      <c r="A576">
        <v>2019</v>
      </c>
      <c r="B576" t="s">
        <v>14</v>
      </c>
      <c r="C576" t="s">
        <v>23</v>
      </c>
      <c r="D576">
        <v>8</v>
      </c>
      <c r="E576">
        <v>0</v>
      </c>
      <c r="F576" t="s">
        <v>16</v>
      </c>
      <c r="G576" t="s">
        <v>25</v>
      </c>
      <c r="H576" t="s">
        <v>58</v>
      </c>
      <c r="I576" t="s">
        <v>19</v>
      </c>
      <c r="J576" t="s">
        <v>164</v>
      </c>
      <c r="K576" t="str">
        <f t="shared" si="19"/>
        <v/>
      </c>
      <c r="L576" t="str">
        <f t="shared" si="20"/>
        <v>nonnative</v>
      </c>
      <c r="M576" t="s">
        <v>30</v>
      </c>
      <c r="N576" t="s">
        <v>39</v>
      </c>
      <c r="O576">
        <v>1</v>
      </c>
      <c r="P576" t="s">
        <v>53</v>
      </c>
    </row>
    <row r="577" spans="1:15" x14ac:dyDescent="0.2">
      <c r="A577">
        <v>2019</v>
      </c>
      <c r="B577" t="s">
        <v>14</v>
      </c>
      <c r="C577" t="s">
        <v>23</v>
      </c>
      <c r="D577">
        <v>9</v>
      </c>
      <c r="E577">
        <v>4</v>
      </c>
      <c r="F577" t="s">
        <v>26</v>
      </c>
      <c r="G577" t="s">
        <v>17</v>
      </c>
      <c r="H577" t="s">
        <v>58</v>
      </c>
      <c r="I577" t="s">
        <v>19</v>
      </c>
      <c r="J577" t="s">
        <v>164</v>
      </c>
      <c r="K577" t="str">
        <f t="shared" si="19"/>
        <v/>
      </c>
      <c r="L577" t="str">
        <f t="shared" si="20"/>
        <v>nonnative</v>
      </c>
      <c r="M577" t="s">
        <v>30</v>
      </c>
      <c r="N577" t="s">
        <v>39</v>
      </c>
      <c r="O577">
        <v>7</v>
      </c>
    </row>
    <row r="578" spans="1:15" x14ac:dyDescent="0.2">
      <c r="A578">
        <v>2019</v>
      </c>
      <c r="B578" t="s">
        <v>14</v>
      </c>
      <c r="C578" t="s">
        <v>23</v>
      </c>
      <c r="D578">
        <v>9</v>
      </c>
      <c r="E578">
        <v>0</v>
      </c>
      <c r="F578" t="s">
        <v>16</v>
      </c>
      <c r="G578" t="s">
        <v>17</v>
      </c>
      <c r="H578" t="s">
        <v>58</v>
      </c>
      <c r="I578" t="s">
        <v>19</v>
      </c>
      <c r="J578" t="s">
        <v>164</v>
      </c>
      <c r="K578" t="str">
        <f t="shared" si="19"/>
        <v/>
      </c>
      <c r="L578" t="str">
        <f t="shared" si="20"/>
        <v>nonnative</v>
      </c>
      <c r="M578" t="s">
        <v>30</v>
      </c>
      <c r="N578" t="s">
        <v>39</v>
      </c>
      <c r="O578">
        <v>3</v>
      </c>
    </row>
    <row r="579" spans="1:15" x14ac:dyDescent="0.2">
      <c r="A579">
        <v>2019</v>
      </c>
      <c r="B579" t="s">
        <v>14</v>
      </c>
      <c r="C579" t="s">
        <v>23</v>
      </c>
      <c r="D579">
        <v>9</v>
      </c>
      <c r="E579">
        <v>0</v>
      </c>
      <c r="F579" t="s">
        <v>16</v>
      </c>
      <c r="G579" t="s">
        <v>24</v>
      </c>
      <c r="H579" t="s">
        <v>58</v>
      </c>
      <c r="I579" t="s">
        <v>19</v>
      </c>
      <c r="J579" t="s">
        <v>164</v>
      </c>
      <c r="K579" t="str">
        <f t="shared" si="19"/>
        <v/>
      </c>
      <c r="L579" t="str">
        <f t="shared" si="20"/>
        <v>nonnative</v>
      </c>
      <c r="M579" t="s">
        <v>30</v>
      </c>
      <c r="N579" t="s">
        <v>39</v>
      </c>
      <c r="O579">
        <v>2</v>
      </c>
    </row>
    <row r="580" spans="1:15" x14ac:dyDescent="0.2">
      <c r="A580">
        <v>2019</v>
      </c>
      <c r="B580" t="s">
        <v>14</v>
      </c>
      <c r="C580" t="s">
        <v>23</v>
      </c>
      <c r="D580">
        <v>9</v>
      </c>
      <c r="E580">
        <v>0</v>
      </c>
      <c r="F580" t="s">
        <v>16</v>
      </c>
      <c r="G580" t="s">
        <v>25</v>
      </c>
      <c r="H580" t="s">
        <v>58</v>
      </c>
      <c r="I580" t="s">
        <v>19</v>
      </c>
      <c r="J580" t="s">
        <v>164</v>
      </c>
      <c r="K580" t="str">
        <f t="shared" si="19"/>
        <v/>
      </c>
      <c r="L580" t="str">
        <f t="shared" si="20"/>
        <v>nonnative</v>
      </c>
      <c r="M580" t="s">
        <v>30</v>
      </c>
      <c r="N580" t="s">
        <v>39</v>
      </c>
      <c r="O580">
        <v>2</v>
      </c>
    </row>
    <row r="581" spans="1:15" x14ac:dyDescent="0.2">
      <c r="A581">
        <v>2019</v>
      </c>
      <c r="B581" t="s">
        <v>14</v>
      </c>
      <c r="C581" t="s">
        <v>23</v>
      </c>
      <c r="D581">
        <v>9</v>
      </c>
      <c r="E581">
        <v>0</v>
      </c>
      <c r="F581" t="s">
        <v>16</v>
      </c>
      <c r="G581" t="s">
        <v>31</v>
      </c>
      <c r="H581" t="s">
        <v>58</v>
      </c>
      <c r="I581" t="s">
        <v>19</v>
      </c>
      <c r="J581" t="s">
        <v>164</v>
      </c>
      <c r="K581" t="str">
        <f t="shared" si="19"/>
        <v/>
      </c>
      <c r="L581" t="str">
        <f t="shared" si="20"/>
        <v>nonnative</v>
      </c>
      <c r="M581" t="s">
        <v>30</v>
      </c>
      <c r="N581" t="s">
        <v>39</v>
      </c>
      <c r="O581">
        <v>1</v>
      </c>
    </row>
    <row r="582" spans="1:15" x14ac:dyDescent="0.2">
      <c r="A582">
        <v>2019</v>
      </c>
      <c r="B582" t="s">
        <v>14</v>
      </c>
      <c r="C582" t="s">
        <v>23</v>
      </c>
      <c r="D582">
        <v>10</v>
      </c>
      <c r="E582">
        <v>4</v>
      </c>
      <c r="F582" t="s">
        <v>26</v>
      </c>
      <c r="G582" t="s">
        <v>17</v>
      </c>
      <c r="H582" t="s">
        <v>58</v>
      </c>
      <c r="I582" t="s">
        <v>19</v>
      </c>
      <c r="J582" t="s">
        <v>164</v>
      </c>
      <c r="K582" t="str">
        <f t="shared" si="19"/>
        <v/>
      </c>
      <c r="L582" t="str">
        <f t="shared" si="20"/>
        <v>nonnative</v>
      </c>
      <c r="M582" t="s">
        <v>30</v>
      </c>
      <c r="N582" t="s">
        <v>39</v>
      </c>
      <c r="O582">
        <v>1</v>
      </c>
    </row>
    <row r="583" spans="1:15" x14ac:dyDescent="0.2">
      <c r="A583">
        <v>2019</v>
      </c>
      <c r="B583" t="s">
        <v>14</v>
      </c>
      <c r="C583" t="s">
        <v>23</v>
      </c>
      <c r="D583">
        <v>10</v>
      </c>
      <c r="E583">
        <v>4</v>
      </c>
      <c r="F583" t="s">
        <v>26</v>
      </c>
      <c r="G583" t="s">
        <v>25</v>
      </c>
      <c r="H583" t="s">
        <v>58</v>
      </c>
      <c r="I583" t="s">
        <v>19</v>
      </c>
      <c r="J583" t="s">
        <v>164</v>
      </c>
      <c r="K583" t="str">
        <f t="shared" si="19"/>
        <v/>
      </c>
      <c r="L583" t="str">
        <f t="shared" si="20"/>
        <v>nonnative</v>
      </c>
      <c r="M583" t="s">
        <v>30</v>
      </c>
      <c r="N583" t="s">
        <v>39</v>
      </c>
      <c r="O583">
        <v>1</v>
      </c>
    </row>
    <row r="584" spans="1:15" x14ac:dyDescent="0.2">
      <c r="A584">
        <v>2019</v>
      </c>
      <c r="B584" t="s">
        <v>14</v>
      </c>
      <c r="C584" t="s">
        <v>23</v>
      </c>
      <c r="D584">
        <v>10</v>
      </c>
      <c r="E584">
        <v>0</v>
      </c>
      <c r="F584" t="s">
        <v>16</v>
      </c>
      <c r="G584" t="s">
        <v>24</v>
      </c>
      <c r="H584" t="s">
        <v>58</v>
      </c>
      <c r="I584" t="s">
        <v>19</v>
      </c>
      <c r="J584" t="s">
        <v>164</v>
      </c>
      <c r="K584" t="str">
        <f t="shared" si="19"/>
        <v/>
      </c>
      <c r="L584" t="str">
        <f t="shared" si="20"/>
        <v>nonnative</v>
      </c>
      <c r="M584" t="s">
        <v>30</v>
      </c>
      <c r="N584" t="s">
        <v>39</v>
      </c>
      <c r="O584">
        <v>2</v>
      </c>
    </row>
    <row r="585" spans="1:15" x14ac:dyDescent="0.2">
      <c r="A585">
        <v>2019</v>
      </c>
      <c r="B585" t="s">
        <v>14</v>
      </c>
      <c r="C585" t="s">
        <v>23</v>
      </c>
      <c r="D585">
        <v>10</v>
      </c>
      <c r="E585">
        <v>0</v>
      </c>
      <c r="F585" t="s">
        <v>16</v>
      </c>
      <c r="G585" t="s">
        <v>25</v>
      </c>
      <c r="H585" t="s">
        <v>58</v>
      </c>
      <c r="I585" t="s">
        <v>19</v>
      </c>
      <c r="J585" t="s">
        <v>164</v>
      </c>
      <c r="K585" t="str">
        <f t="shared" si="19"/>
        <v/>
      </c>
      <c r="L585" t="str">
        <f t="shared" si="20"/>
        <v>nonnative</v>
      </c>
      <c r="M585" t="s">
        <v>30</v>
      </c>
      <c r="N585" t="s">
        <v>39</v>
      </c>
      <c r="O585">
        <v>2</v>
      </c>
    </row>
    <row r="586" spans="1:15" x14ac:dyDescent="0.2">
      <c r="A586">
        <v>2019</v>
      </c>
      <c r="B586" t="s">
        <v>14</v>
      </c>
      <c r="C586" t="s">
        <v>23</v>
      </c>
      <c r="D586">
        <v>10</v>
      </c>
      <c r="E586">
        <v>0</v>
      </c>
      <c r="F586" t="s">
        <v>16</v>
      </c>
      <c r="G586" t="s">
        <v>31</v>
      </c>
      <c r="H586" t="s">
        <v>58</v>
      </c>
      <c r="I586" t="s">
        <v>19</v>
      </c>
      <c r="J586" t="s">
        <v>164</v>
      </c>
      <c r="K586" t="str">
        <f t="shared" si="19"/>
        <v/>
      </c>
      <c r="L586" t="str">
        <f t="shared" si="20"/>
        <v>nonnative</v>
      </c>
      <c r="M586" t="s">
        <v>30</v>
      </c>
      <c r="N586" t="s">
        <v>39</v>
      </c>
      <c r="O586">
        <v>3</v>
      </c>
    </row>
    <row r="587" spans="1:15" x14ac:dyDescent="0.2">
      <c r="A587">
        <v>2017</v>
      </c>
      <c r="B587" t="s">
        <v>27</v>
      </c>
      <c r="C587" t="s">
        <v>28</v>
      </c>
      <c r="D587">
        <v>1</v>
      </c>
      <c r="E587">
        <v>4</v>
      </c>
      <c r="F587" t="s">
        <v>26</v>
      </c>
      <c r="G587" t="s">
        <v>17</v>
      </c>
      <c r="H587" t="s">
        <v>59</v>
      </c>
      <c r="I587" t="s">
        <v>19</v>
      </c>
      <c r="J587" t="s">
        <v>20</v>
      </c>
      <c r="K587" t="str">
        <f t="shared" si="19"/>
        <v>native</v>
      </c>
      <c r="L587" t="str">
        <f t="shared" si="20"/>
        <v/>
      </c>
      <c r="M587" t="s">
        <v>36</v>
      </c>
      <c r="N587" t="s">
        <v>60</v>
      </c>
      <c r="O587">
        <v>1</v>
      </c>
    </row>
    <row r="588" spans="1:15" x14ac:dyDescent="0.2">
      <c r="A588">
        <v>2017</v>
      </c>
      <c r="B588" t="s">
        <v>27</v>
      </c>
      <c r="C588" t="s">
        <v>28</v>
      </c>
      <c r="D588">
        <v>1</v>
      </c>
      <c r="E588">
        <v>4</v>
      </c>
      <c r="F588" t="s">
        <v>26</v>
      </c>
      <c r="G588" t="s">
        <v>24</v>
      </c>
      <c r="H588" t="s">
        <v>59</v>
      </c>
      <c r="I588" t="s">
        <v>19</v>
      </c>
      <c r="J588" t="s">
        <v>20</v>
      </c>
      <c r="K588" t="str">
        <f t="shared" si="19"/>
        <v>native</v>
      </c>
      <c r="L588" t="str">
        <f t="shared" si="20"/>
        <v/>
      </c>
      <c r="M588" t="s">
        <v>36</v>
      </c>
      <c r="N588" t="s">
        <v>60</v>
      </c>
      <c r="O588">
        <v>0</v>
      </c>
    </row>
    <row r="589" spans="1:15" x14ac:dyDescent="0.2">
      <c r="A589">
        <v>2017</v>
      </c>
      <c r="B589" t="s">
        <v>27</v>
      </c>
      <c r="C589" t="s">
        <v>28</v>
      </c>
      <c r="D589">
        <v>1</v>
      </c>
      <c r="E589">
        <v>4</v>
      </c>
      <c r="F589" t="s">
        <v>26</v>
      </c>
      <c r="G589" t="s">
        <v>25</v>
      </c>
      <c r="H589" t="s">
        <v>59</v>
      </c>
      <c r="I589" t="s">
        <v>19</v>
      </c>
      <c r="J589" t="s">
        <v>20</v>
      </c>
      <c r="K589" t="str">
        <f t="shared" si="19"/>
        <v>native</v>
      </c>
      <c r="L589" t="str">
        <f t="shared" si="20"/>
        <v/>
      </c>
      <c r="M589" t="s">
        <v>36</v>
      </c>
      <c r="N589" t="s">
        <v>60</v>
      </c>
      <c r="O589">
        <v>2</v>
      </c>
    </row>
    <row r="590" spans="1:15" x14ac:dyDescent="0.2">
      <c r="A590">
        <v>2017</v>
      </c>
      <c r="B590" t="s">
        <v>27</v>
      </c>
      <c r="C590" t="s">
        <v>28</v>
      </c>
      <c r="D590">
        <v>1</v>
      </c>
      <c r="E590">
        <v>4</v>
      </c>
      <c r="F590" t="s">
        <v>26</v>
      </c>
      <c r="G590" t="s">
        <v>31</v>
      </c>
      <c r="H590" t="s">
        <v>59</v>
      </c>
      <c r="I590" t="s">
        <v>19</v>
      </c>
      <c r="J590" t="s">
        <v>20</v>
      </c>
      <c r="K590" t="str">
        <f t="shared" si="19"/>
        <v>native</v>
      </c>
      <c r="L590" t="str">
        <f t="shared" si="20"/>
        <v/>
      </c>
      <c r="M590" t="s">
        <v>36</v>
      </c>
      <c r="N590" t="s">
        <v>60</v>
      </c>
      <c r="O590">
        <v>1</v>
      </c>
    </row>
    <row r="591" spans="1:15" x14ac:dyDescent="0.2">
      <c r="A591">
        <v>2017</v>
      </c>
      <c r="B591" t="s">
        <v>27</v>
      </c>
      <c r="C591" t="s">
        <v>28</v>
      </c>
      <c r="D591">
        <v>1</v>
      </c>
      <c r="E591">
        <v>0</v>
      </c>
      <c r="F591" t="s">
        <v>16</v>
      </c>
      <c r="G591" t="s">
        <v>17</v>
      </c>
      <c r="H591" t="s">
        <v>59</v>
      </c>
      <c r="I591" t="s">
        <v>19</v>
      </c>
      <c r="J591" t="s">
        <v>20</v>
      </c>
      <c r="K591" t="str">
        <f t="shared" si="19"/>
        <v>native</v>
      </c>
      <c r="L591" t="str">
        <f t="shared" si="20"/>
        <v/>
      </c>
      <c r="M591" t="s">
        <v>36</v>
      </c>
      <c r="N591" t="s">
        <v>60</v>
      </c>
      <c r="O591">
        <v>0</v>
      </c>
    </row>
    <row r="592" spans="1:15" x14ac:dyDescent="0.2">
      <c r="A592">
        <v>2017</v>
      </c>
      <c r="B592" t="s">
        <v>27</v>
      </c>
      <c r="C592" t="s">
        <v>28</v>
      </c>
      <c r="D592">
        <v>1</v>
      </c>
      <c r="E592">
        <v>0</v>
      </c>
      <c r="F592" t="s">
        <v>16</v>
      </c>
      <c r="G592" t="s">
        <v>24</v>
      </c>
      <c r="H592" t="s">
        <v>59</v>
      </c>
      <c r="I592" t="s">
        <v>19</v>
      </c>
      <c r="J592" t="s">
        <v>20</v>
      </c>
      <c r="K592" t="str">
        <f t="shared" si="19"/>
        <v>native</v>
      </c>
      <c r="L592" t="str">
        <f t="shared" si="20"/>
        <v/>
      </c>
      <c r="M592" t="s">
        <v>36</v>
      </c>
      <c r="N592" t="s">
        <v>60</v>
      </c>
      <c r="O592">
        <v>0</v>
      </c>
    </row>
    <row r="593" spans="1:15" x14ac:dyDescent="0.2">
      <c r="A593">
        <v>2017</v>
      </c>
      <c r="B593" t="s">
        <v>27</v>
      </c>
      <c r="C593" t="s">
        <v>28</v>
      </c>
      <c r="D593">
        <v>1</v>
      </c>
      <c r="E593">
        <v>0</v>
      </c>
      <c r="F593" t="s">
        <v>16</v>
      </c>
      <c r="G593" t="s">
        <v>25</v>
      </c>
      <c r="H593" t="s">
        <v>59</v>
      </c>
      <c r="I593" t="s">
        <v>19</v>
      </c>
      <c r="J593" t="s">
        <v>20</v>
      </c>
      <c r="K593" t="str">
        <f t="shared" si="19"/>
        <v>native</v>
      </c>
      <c r="L593" t="str">
        <f t="shared" si="20"/>
        <v/>
      </c>
      <c r="M593" t="s">
        <v>36</v>
      </c>
      <c r="N593" t="s">
        <v>60</v>
      </c>
      <c r="O593">
        <v>0</v>
      </c>
    </row>
    <row r="594" spans="1:15" x14ac:dyDescent="0.2">
      <c r="A594">
        <v>2017</v>
      </c>
      <c r="B594" t="s">
        <v>27</v>
      </c>
      <c r="C594" t="s">
        <v>28</v>
      </c>
      <c r="D594">
        <v>1</v>
      </c>
      <c r="E594">
        <v>0</v>
      </c>
      <c r="F594" t="s">
        <v>16</v>
      </c>
      <c r="G594" t="s">
        <v>31</v>
      </c>
      <c r="H594" t="s">
        <v>59</v>
      </c>
      <c r="I594" t="s">
        <v>19</v>
      </c>
      <c r="J594" t="s">
        <v>20</v>
      </c>
      <c r="K594" t="str">
        <f t="shared" si="19"/>
        <v>native</v>
      </c>
      <c r="L594" t="str">
        <f t="shared" si="20"/>
        <v/>
      </c>
      <c r="M594" t="s">
        <v>36</v>
      </c>
      <c r="N594" t="s">
        <v>60</v>
      </c>
      <c r="O594">
        <v>0</v>
      </c>
    </row>
    <row r="595" spans="1:15" x14ac:dyDescent="0.2">
      <c r="A595">
        <v>2017</v>
      </c>
      <c r="B595" t="s">
        <v>27</v>
      </c>
      <c r="C595" t="s">
        <v>28</v>
      </c>
      <c r="D595">
        <v>2</v>
      </c>
      <c r="E595">
        <v>4</v>
      </c>
      <c r="F595" t="s">
        <v>26</v>
      </c>
      <c r="G595" t="s">
        <v>17</v>
      </c>
      <c r="H595" t="s">
        <v>59</v>
      </c>
      <c r="I595" t="s">
        <v>19</v>
      </c>
      <c r="J595" t="s">
        <v>20</v>
      </c>
      <c r="K595" t="str">
        <f t="shared" si="19"/>
        <v>native</v>
      </c>
      <c r="L595" t="str">
        <f t="shared" si="20"/>
        <v/>
      </c>
      <c r="M595" t="s">
        <v>36</v>
      </c>
      <c r="N595" t="s">
        <v>60</v>
      </c>
      <c r="O595">
        <v>0</v>
      </c>
    </row>
    <row r="596" spans="1:15" x14ac:dyDescent="0.2">
      <c r="A596">
        <v>2017</v>
      </c>
      <c r="B596" t="s">
        <v>27</v>
      </c>
      <c r="C596" t="s">
        <v>28</v>
      </c>
      <c r="D596">
        <v>2</v>
      </c>
      <c r="E596">
        <v>4</v>
      </c>
      <c r="F596" t="s">
        <v>26</v>
      </c>
      <c r="G596" t="s">
        <v>24</v>
      </c>
      <c r="H596" t="s">
        <v>59</v>
      </c>
      <c r="I596" t="s">
        <v>19</v>
      </c>
      <c r="J596" t="s">
        <v>20</v>
      </c>
      <c r="K596" t="str">
        <f t="shared" si="19"/>
        <v>native</v>
      </c>
      <c r="L596" t="str">
        <f t="shared" si="20"/>
        <v/>
      </c>
      <c r="M596" t="s">
        <v>36</v>
      </c>
      <c r="N596" t="s">
        <v>60</v>
      </c>
      <c r="O596">
        <v>1</v>
      </c>
    </row>
    <row r="597" spans="1:15" x14ac:dyDescent="0.2">
      <c r="A597">
        <v>2017</v>
      </c>
      <c r="B597" t="s">
        <v>27</v>
      </c>
      <c r="C597" t="s">
        <v>28</v>
      </c>
      <c r="D597">
        <v>2</v>
      </c>
      <c r="E597">
        <v>4</v>
      </c>
      <c r="F597" t="s">
        <v>26</v>
      </c>
      <c r="G597" t="s">
        <v>25</v>
      </c>
      <c r="H597" t="s">
        <v>59</v>
      </c>
      <c r="I597" t="s">
        <v>19</v>
      </c>
      <c r="J597" t="s">
        <v>20</v>
      </c>
      <c r="K597" t="str">
        <f t="shared" si="19"/>
        <v>native</v>
      </c>
      <c r="L597" t="str">
        <f t="shared" si="20"/>
        <v/>
      </c>
      <c r="M597" t="s">
        <v>36</v>
      </c>
      <c r="N597" t="s">
        <v>60</v>
      </c>
      <c r="O597">
        <v>0</v>
      </c>
    </row>
    <row r="598" spans="1:15" x14ac:dyDescent="0.2">
      <c r="A598">
        <v>2017</v>
      </c>
      <c r="B598" t="s">
        <v>27</v>
      </c>
      <c r="C598" t="s">
        <v>28</v>
      </c>
      <c r="D598">
        <v>2</v>
      </c>
      <c r="E598">
        <v>4</v>
      </c>
      <c r="F598" t="s">
        <v>26</v>
      </c>
      <c r="G598" t="s">
        <v>31</v>
      </c>
      <c r="H598" t="s">
        <v>59</v>
      </c>
      <c r="I598" t="s">
        <v>19</v>
      </c>
      <c r="J598" t="s">
        <v>20</v>
      </c>
      <c r="K598" t="str">
        <f t="shared" ref="K598:K661" si="21">IF(J598="native",J598,"")</f>
        <v>native</v>
      </c>
      <c r="L598" t="str">
        <f t="shared" ref="L598:L661" si="22">IF(J598="nonnative",J598,"")</f>
        <v/>
      </c>
      <c r="M598" t="s">
        <v>36</v>
      </c>
      <c r="N598" t="s">
        <v>60</v>
      </c>
      <c r="O598">
        <v>0</v>
      </c>
    </row>
    <row r="599" spans="1:15" x14ac:dyDescent="0.2">
      <c r="A599">
        <v>2017</v>
      </c>
      <c r="B599" t="s">
        <v>27</v>
      </c>
      <c r="C599" t="s">
        <v>28</v>
      </c>
      <c r="D599">
        <v>2</v>
      </c>
      <c r="E599">
        <v>0</v>
      </c>
      <c r="F599" t="s">
        <v>16</v>
      </c>
      <c r="G599" t="s">
        <v>17</v>
      </c>
      <c r="H599" t="s">
        <v>59</v>
      </c>
      <c r="I599" t="s">
        <v>19</v>
      </c>
      <c r="J599" t="s">
        <v>20</v>
      </c>
      <c r="K599" t="str">
        <f t="shared" si="21"/>
        <v>native</v>
      </c>
      <c r="L599" t="str">
        <f t="shared" si="22"/>
        <v/>
      </c>
      <c r="M599" t="s">
        <v>36</v>
      </c>
      <c r="N599" t="s">
        <v>60</v>
      </c>
      <c r="O599">
        <v>0</v>
      </c>
    </row>
    <row r="600" spans="1:15" x14ac:dyDescent="0.2">
      <c r="A600">
        <v>2017</v>
      </c>
      <c r="B600" t="s">
        <v>27</v>
      </c>
      <c r="C600" t="s">
        <v>28</v>
      </c>
      <c r="D600">
        <v>2</v>
      </c>
      <c r="E600">
        <v>0</v>
      </c>
      <c r="F600" t="s">
        <v>16</v>
      </c>
      <c r="G600" t="s">
        <v>24</v>
      </c>
      <c r="H600" t="s">
        <v>59</v>
      </c>
      <c r="I600" t="s">
        <v>19</v>
      </c>
      <c r="J600" t="s">
        <v>20</v>
      </c>
      <c r="K600" t="str">
        <f t="shared" si="21"/>
        <v>native</v>
      </c>
      <c r="L600" t="str">
        <f t="shared" si="22"/>
        <v/>
      </c>
      <c r="M600" t="s">
        <v>36</v>
      </c>
      <c r="N600" t="s">
        <v>60</v>
      </c>
      <c r="O600">
        <v>1</v>
      </c>
    </row>
    <row r="601" spans="1:15" x14ac:dyDescent="0.2">
      <c r="A601">
        <v>2017</v>
      </c>
      <c r="B601" t="s">
        <v>27</v>
      </c>
      <c r="C601" t="s">
        <v>28</v>
      </c>
      <c r="D601">
        <v>2</v>
      </c>
      <c r="E601">
        <v>0</v>
      </c>
      <c r="F601" t="s">
        <v>16</v>
      </c>
      <c r="G601" t="s">
        <v>25</v>
      </c>
      <c r="H601" t="s">
        <v>59</v>
      </c>
      <c r="I601" t="s">
        <v>19</v>
      </c>
      <c r="J601" t="s">
        <v>20</v>
      </c>
      <c r="K601" t="str">
        <f t="shared" si="21"/>
        <v>native</v>
      </c>
      <c r="L601" t="str">
        <f t="shared" si="22"/>
        <v/>
      </c>
      <c r="M601" t="s">
        <v>36</v>
      </c>
      <c r="N601" t="s">
        <v>60</v>
      </c>
      <c r="O601">
        <v>0</v>
      </c>
    </row>
    <row r="602" spans="1:15" x14ac:dyDescent="0.2">
      <c r="A602">
        <v>2017</v>
      </c>
      <c r="B602" t="s">
        <v>27</v>
      </c>
      <c r="C602" t="s">
        <v>28</v>
      </c>
      <c r="D602">
        <v>2</v>
      </c>
      <c r="E602">
        <v>0</v>
      </c>
      <c r="F602" t="s">
        <v>16</v>
      </c>
      <c r="G602" t="s">
        <v>31</v>
      </c>
      <c r="H602" t="s">
        <v>59</v>
      </c>
      <c r="I602" t="s">
        <v>19</v>
      </c>
      <c r="J602" t="s">
        <v>20</v>
      </c>
      <c r="K602" t="str">
        <f t="shared" si="21"/>
        <v>native</v>
      </c>
      <c r="L602" t="str">
        <f t="shared" si="22"/>
        <v/>
      </c>
      <c r="M602" t="s">
        <v>36</v>
      </c>
      <c r="N602" t="s">
        <v>60</v>
      </c>
      <c r="O602">
        <v>0</v>
      </c>
    </row>
    <row r="603" spans="1:15" x14ac:dyDescent="0.2">
      <c r="A603">
        <v>2017</v>
      </c>
      <c r="B603" t="s">
        <v>27</v>
      </c>
      <c r="C603" t="s">
        <v>28</v>
      </c>
      <c r="D603">
        <v>3</v>
      </c>
      <c r="E603">
        <v>4</v>
      </c>
      <c r="F603" t="s">
        <v>26</v>
      </c>
      <c r="G603" t="s">
        <v>17</v>
      </c>
      <c r="H603" t="s">
        <v>59</v>
      </c>
      <c r="I603" t="s">
        <v>19</v>
      </c>
      <c r="J603" t="s">
        <v>20</v>
      </c>
      <c r="K603" t="str">
        <f t="shared" si="21"/>
        <v>native</v>
      </c>
      <c r="L603" t="str">
        <f t="shared" si="22"/>
        <v/>
      </c>
      <c r="M603" t="s">
        <v>36</v>
      </c>
      <c r="N603" t="s">
        <v>60</v>
      </c>
      <c r="O603">
        <v>1</v>
      </c>
    </row>
    <row r="604" spans="1:15" x14ac:dyDescent="0.2">
      <c r="A604">
        <v>2017</v>
      </c>
      <c r="B604" t="s">
        <v>27</v>
      </c>
      <c r="C604" t="s">
        <v>28</v>
      </c>
      <c r="D604">
        <v>3</v>
      </c>
      <c r="E604">
        <v>4</v>
      </c>
      <c r="F604" t="s">
        <v>26</v>
      </c>
      <c r="G604" t="s">
        <v>24</v>
      </c>
      <c r="H604" t="s">
        <v>59</v>
      </c>
      <c r="I604" t="s">
        <v>19</v>
      </c>
      <c r="J604" t="s">
        <v>20</v>
      </c>
      <c r="K604" t="str">
        <f t="shared" si="21"/>
        <v>native</v>
      </c>
      <c r="L604" t="str">
        <f t="shared" si="22"/>
        <v/>
      </c>
      <c r="M604" t="s">
        <v>36</v>
      </c>
      <c r="N604" t="s">
        <v>60</v>
      </c>
      <c r="O604">
        <v>1</v>
      </c>
    </row>
    <row r="605" spans="1:15" x14ac:dyDescent="0.2">
      <c r="A605">
        <v>2017</v>
      </c>
      <c r="B605" t="s">
        <v>27</v>
      </c>
      <c r="C605" t="s">
        <v>28</v>
      </c>
      <c r="D605">
        <v>3</v>
      </c>
      <c r="E605">
        <v>4</v>
      </c>
      <c r="F605" t="s">
        <v>26</v>
      </c>
      <c r="G605" t="s">
        <v>25</v>
      </c>
      <c r="H605" t="s">
        <v>59</v>
      </c>
      <c r="I605" t="s">
        <v>19</v>
      </c>
      <c r="J605" t="s">
        <v>20</v>
      </c>
      <c r="K605" t="str">
        <f t="shared" si="21"/>
        <v>native</v>
      </c>
      <c r="L605" t="str">
        <f t="shared" si="22"/>
        <v/>
      </c>
      <c r="M605" t="s">
        <v>36</v>
      </c>
      <c r="N605" t="s">
        <v>60</v>
      </c>
      <c r="O605">
        <v>0</v>
      </c>
    </row>
    <row r="606" spans="1:15" x14ac:dyDescent="0.2">
      <c r="A606">
        <v>2017</v>
      </c>
      <c r="B606" t="s">
        <v>27</v>
      </c>
      <c r="C606" t="s">
        <v>28</v>
      </c>
      <c r="D606">
        <v>3</v>
      </c>
      <c r="E606">
        <v>4</v>
      </c>
      <c r="F606" t="s">
        <v>26</v>
      </c>
      <c r="G606" t="s">
        <v>31</v>
      </c>
      <c r="H606" t="s">
        <v>59</v>
      </c>
      <c r="I606" t="s">
        <v>19</v>
      </c>
      <c r="J606" t="s">
        <v>20</v>
      </c>
      <c r="K606" t="str">
        <f t="shared" si="21"/>
        <v>native</v>
      </c>
      <c r="L606" t="str">
        <f t="shared" si="22"/>
        <v/>
      </c>
      <c r="M606" t="s">
        <v>36</v>
      </c>
      <c r="N606" t="s">
        <v>60</v>
      </c>
      <c r="O606">
        <v>0</v>
      </c>
    </row>
    <row r="607" spans="1:15" x14ac:dyDescent="0.2">
      <c r="A607">
        <v>2017</v>
      </c>
      <c r="B607" t="s">
        <v>27</v>
      </c>
      <c r="C607" t="s">
        <v>28</v>
      </c>
      <c r="D607">
        <v>3</v>
      </c>
      <c r="E607">
        <v>0</v>
      </c>
      <c r="F607" t="s">
        <v>16</v>
      </c>
      <c r="G607" t="s">
        <v>17</v>
      </c>
      <c r="H607" t="s">
        <v>59</v>
      </c>
      <c r="I607" t="s">
        <v>19</v>
      </c>
      <c r="J607" t="s">
        <v>20</v>
      </c>
      <c r="K607" t="str">
        <f t="shared" si="21"/>
        <v>native</v>
      </c>
      <c r="L607" t="str">
        <f t="shared" si="22"/>
        <v/>
      </c>
      <c r="M607" t="s">
        <v>36</v>
      </c>
      <c r="N607" t="s">
        <v>60</v>
      </c>
      <c r="O607">
        <v>0</v>
      </c>
    </row>
    <row r="608" spans="1:15" x14ac:dyDescent="0.2">
      <c r="A608">
        <v>2017</v>
      </c>
      <c r="B608" t="s">
        <v>27</v>
      </c>
      <c r="C608" t="s">
        <v>28</v>
      </c>
      <c r="D608">
        <v>3</v>
      </c>
      <c r="E608">
        <v>0</v>
      </c>
      <c r="F608" t="s">
        <v>16</v>
      </c>
      <c r="G608" t="s">
        <v>24</v>
      </c>
      <c r="H608" t="s">
        <v>59</v>
      </c>
      <c r="I608" t="s">
        <v>19</v>
      </c>
      <c r="J608" t="s">
        <v>20</v>
      </c>
      <c r="K608" t="str">
        <f t="shared" si="21"/>
        <v>native</v>
      </c>
      <c r="L608" t="str">
        <f t="shared" si="22"/>
        <v/>
      </c>
      <c r="M608" t="s">
        <v>36</v>
      </c>
      <c r="N608" t="s">
        <v>60</v>
      </c>
      <c r="O608">
        <v>1</v>
      </c>
    </row>
    <row r="609" spans="1:15" x14ac:dyDescent="0.2">
      <c r="A609">
        <v>2017</v>
      </c>
      <c r="B609" t="s">
        <v>27</v>
      </c>
      <c r="C609" t="s">
        <v>28</v>
      </c>
      <c r="D609">
        <v>3</v>
      </c>
      <c r="E609">
        <v>0</v>
      </c>
      <c r="F609" t="s">
        <v>16</v>
      </c>
      <c r="G609" t="s">
        <v>25</v>
      </c>
      <c r="H609" t="s">
        <v>59</v>
      </c>
      <c r="I609" t="s">
        <v>19</v>
      </c>
      <c r="J609" t="s">
        <v>20</v>
      </c>
      <c r="K609" t="str">
        <f t="shared" si="21"/>
        <v>native</v>
      </c>
      <c r="L609" t="str">
        <f t="shared" si="22"/>
        <v/>
      </c>
      <c r="M609" t="s">
        <v>36</v>
      </c>
      <c r="N609" t="s">
        <v>60</v>
      </c>
      <c r="O609">
        <v>0</v>
      </c>
    </row>
    <row r="610" spans="1:15" x14ac:dyDescent="0.2">
      <c r="A610">
        <v>2017</v>
      </c>
      <c r="B610" t="s">
        <v>27</v>
      </c>
      <c r="C610" t="s">
        <v>28</v>
      </c>
      <c r="D610">
        <v>3</v>
      </c>
      <c r="E610">
        <v>0</v>
      </c>
      <c r="F610" t="s">
        <v>16</v>
      </c>
      <c r="G610" t="s">
        <v>31</v>
      </c>
      <c r="H610" t="s">
        <v>59</v>
      </c>
      <c r="I610" t="s">
        <v>19</v>
      </c>
      <c r="J610" t="s">
        <v>20</v>
      </c>
      <c r="K610" t="str">
        <f t="shared" si="21"/>
        <v>native</v>
      </c>
      <c r="L610" t="str">
        <f t="shared" si="22"/>
        <v/>
      </c>
      <c r="M610" t="s">
        <v>36</v>
      </c>
      <c r="N610" t="s">
        <v>60</v>
      </c>
      <c r="O610">
        <v>0</v>
      </c>
    </row>
    <row r="611" spans="1:15" x14ac:dyDescent="0.2">
      <c r="A611">
        <v>2017</v>
      </c>
      <c r="B611" t="s">
        <v>27</v>
      </c>
      <c r="C611" t="s">
        <v>28</v>
      </c>
      <c r="D611">
        <v>4</v>
      </c>
      <c r="E611">
        <v>4</v>
      </c>
      <c r="F611" t="s">
        <v>26</v>
      </c>
      <c r="G611" t="s">
        <v>17</v>
      </c>
      <c r="H611" t="s">
        <v>59</v>
      </c>
      <c r="I611" t="s">
        <v>19</v>
      </c>
      <c r="J611" t="s">
        <v>20</v>
      </c>
      <c r="K611" t="str">
        <f t="shared" si="21"/>
        <v>native</v>
      </c>
      <c r="L611" t="str">
        <f t="shared" si="22"/>
        <v/>
      </c>
      <c r="M611" t="s">
        <v>36</v>
      </c>
      <c r="N611" t="s">
        <v>60</v>
      </c>
      <c r="O611">
        <v>0</v>
      </c>
    </row>
    <row r="612" spans="1:15" x14ac:dyDescent="0.2">
      <c r="A612">
        <v>2017</v>
      </c>
      <c r="B612" t="s">
        <v>27</v>
      </c>
      <c r="C612" t="s">
        <v>28</v>
      </c>
      <c r="D612">
        <v>4</v>
      </c>
      <c r="E612">
        <v>4</v>
      </c>
      <c r="F612" t="s">
        <v>26</v>
      </c>
      <c r="G612" t="s">
        <v>24</v>
      </c>
      <c r="H612" t="s">
        <v>59</v>
      </c>
      <c r="I612" t="s">
        <v>19</v>
      </c>
      <c r="J612" t="s">
        <v>20</v>
      </c>
      <c r="K612" t="str">
        <f t="shared" si="21"/>
        <v>native</v>
      </c>
      <c r="L612" t="str">
        <f t="shared" si="22"/>
        <v/>
      </c>
      <c r="M612" t="s">
        <v>36</v>
      </c>
      <c r="N612" t="s">
        <v>60</v>
      </c>
      <c r="O612">
        <v>0</v>
      </c>
    </row>
    <row r="613" spans="1:15" x14ac:dyDescent="0.2">
      <c r="A613">
        <v>2017</v>
      </c>
      <c r="B613" t="s">
        <v>27</v>
      </c>
      <c r="C613" t="s">
        <v>28</v>
      </c>
      <c r="D613">
        <v>4</v>
      </c>
      <c r="E613">
        <v>4</v>
      </c>
      <c r="F613" t="s">
        <v>26</v>
      </c>
      <c r="G613" t="s">
        <v>25</v>
      </c>
      <c r="H613" t="s">
        <v>59</v>
      </c>
      <c r="I613" t="s">
        <v>19</v>
      </c>
      <c r="J613" t="s">
        <v>20</v>
      </c>
      <c r="K613" t="str">
        <f t="shared" si="21"/>
        <v>native</v>
      </c>
      <c r="L613" t="str">
        <f t="shared" si="22"/>
        <v/>
      </c>
      <c r="M613" t="s">
        <v>36</v>
      </c>
      <c r="N613" t="s">
        <v>60</v>
      </c>
      <c r="O613">
        <v>0</v>
      </c>
    </row>
    <row r="614" spans="1:15" x14ac:dyDescent="0.2">
      <c r="A614">
        <v>2017</v>
      </c>
      <c r="B614" t="s">
        <v>27</v>
      </c>
      <c r="C614" t="s">
        <v>28</v>
      </c>
      <c r="D614">
        <v>4</v>
      </c>
      <c r="E614">
        <v>4</v>
      </c>
      <c r="F614" t="s">
        <v>26</v>
      </c>
      <c r="G614" t="s">
        <v>31</v>
      </c>
      <c r="H614" t="s">
        <v>59</v>
      </c>
      <c r="I614" t="s">
        <v>19</v>
      </c>
      <c r="J614" t="s">
        <v>20</v>
      </c>
      <c r="K614" t="str">
        <f t="shared" si="21"/>
        <v>native</v>
      </c>
      <c r="L614" t="str">
        <f t="shared" si="22"/>
        <v/>
      </c>
      <c r="M614" t="s">
        <v>36</v>
      </c>
      <c r="N614" t="s">
        <v>60</v>
      </c>
      <c r="O614">
        <v>0</v>
      </c>
    </row>
    <row r="615" spans="1:15" x14ac:dyDescent="0.2">
      <c r="A615">
        <v>2017</v>
      </c>
      <c r="B615" t="s">
        <v>27</v>
      </c>
      <c r="C615" t="s">
        <v>28</v>
      </c>
      <c r="D615">
        <v>4</v>
      </c>
      <c r="E615">
        <v>0</v>
      </c>
      <c r="F615" t="s">
        <v>16</v>
      </c>
      <c r="G615" t="s">
        <v>17</v>
      </c>
      <c r="H615" t="s">
        <v>59</v>
      </c>
      <c r="I615" t="s">
        <v>19</v>
      </c>
      <c r="J615" t="s">
        <v>20</v>
      </c>
      <c r="K615" t="str">
        <f t="shared" si="21"/>
        <v>native</v>
      </c>
      <c r="L615" t="str">
        <f t="shared" si="22"/>
        <v/>
      </c>
      <c r="M615" t="s">
        <v>36</v>
      </c>
      <c r="N615" t="s">
        <v>60</v>
      </c>
      <c r="O615">
        <v>0</v>
      </c>
    </row>
    <row r="616" spans="1:15" x14ac:dyDescent="0.2">
      <c r="A616">
        <v>2017</v>
      </c>
      <c r="B616" t="s">
        <v>27</v>
      </c>
      <c r="C616" t="s">
        <v>28</v>
      </c>
      <c r="D616">
        <v>4</v>
      </c>
      <c r="E616">
        <v>0</v>
      </c>
      <c r="F616" t="s">
        <v>16</v>
      </c>
      <c r="G616" t="s">
        <v>24</v>
      </c>
      <c r="H616" t="s">
        <v>59</v>
      </c>
      <c r="I616" t="s">
        <v>19</v>
      </c>
      <c r="J616" t="s">
        <v>20</v>
      </c>
      <c r="K616" t="str">
        <f t="shared" si="21"/>
        <v>native</v>
      </c>
      <c r="L616" t="str">
        <f t="shared" si="22"/>
        <v/>
      </c>
      <c r="M616" t="s">
        <v>36</v>
      </c>
      <c r="N616" t="s">
        <v>60</v>
      </c>
      <c r="O616">
        <v>0</v>
      </c>
    </row>
    <row r="617" spans="1:15" x14ac:dyDescent="0.2">
      <c r="A617">
        <v>2017</v>
      </c>
      <c r="B617" t="s">
        <v>27</v>
      </c>
      <c r="C617" t="s">
        <v>28</v>
      </c>
      <c r="D617">
        <v>4</v>
      </c>
      <c r="E617">
        <v>0</v>
      </c>
      <c r="F617" t="s">
        <v>16</v>
      </c>
      <c r="G617" t="s">
        <v>25</v>
      </c>
      <c r="H617" t="s">
        <v>59</v>
      </c>
      <c r="I617" t="s">
        <v>19</v>
      </c>
      <c r="J617" t="s">
        <v>20</v>
      </c>
      <c r="K617" t="str">
        <f t="shared" si="21"/>
        <v>native</v>
      </c>
      <c r="L617" t="str">
        <f t="shared" si="22"/>
        <v/>
      </c>
      <c r="M617" t="s">
        <v>36</v>
      </c>
      <c r="N617" t="s">
        <v>60</v>
      </c>
      <c r="O617">
        <v>1</v>
      </c>
    </row>
    <row r="618" spans="1:15" x14ac:dyDescent="0.2">
      <c r="A618">
        <v>2017</v>
      </c>
      <c r="B618" t="s">
        <v>27</v>
      </c>
      <c r="C618" t="s">
        <v>28</v>
      </c>
      <c r="D618">
        <v>4</v>
      </c>
      <c r="E618">
        <v>0</v>
      </c>
      <c r="F618" t="s">
        <v>16</v>
      </c>
      <c r="G618" t="s">
        <v>31</v>
      </c>
      <c r="H618" t="s">
        <v>59</v>
      </c>
      <c r="I618" t="s">
        <v>19</v>
      </c>
      <c r="J618" t="s">
        <v>20</v>
      </c>
      <c r="K618" t="str">
        <f t="shared" si="21"/>
        <v>native</v>
      </c>
      <c r="L618" t="str">
        <f t="shared" si="22"/>
        <v/>
      </c>
      <c r="M618" t="s">
        <v>36</v>
      </c>
      <c r="N618" t="s">
        <v>60</v>
      </c>
      <c r="O618">
        <v>0</v>
      </c>
    </row>
    <row r="619" spans="1:15" x14ac:dyDescent="0.2">
      <c r="A619">
        <v>2017</v>
      </c>
      <c r="B619" t="s">
        <v>27</v>
      </c>
      <c r="C619" t="s">
        <v>32</v>
      </c>
      <c r="D619">
        <v>5</v>
      </c>
      <c r="E619">
        <v>4</v>
      </c>
      <c r="F619" t="s">
        <v>26</v>
      </c>
      <c r="G619" t="s">
        <v>17</v>
      </c>
      <c r="H619" t="s">
        <v>59</v>
      </c>
      <c r="I619" t="s">
        <v>19</v>
      </c>
      <c r="J619" t="s">
        <v>20</v>
      </c>
      <c r="K619" t="str">
        <f t="shared" si="21"/>
        <v>native</v>
      </c>
      <c r="L619" t="str">
        <f t="shared" si="22"/>
        <v/>
      </c>
      <c r="M619" t="s">
        <v>36</v>
      </c>
      <c r="N619" t="s">
        <v>60</v>
      </c>
      <c r="O619">
        <v>0</v>
      </c>
    </row>
    <row r="620" spans="1:15" x14ac:dyDescent="0.2">
      <c r="A620">
        <v>2017</v>
      </c>
      <c r="B620" t="s">
        <v>27</v>
      </c>
      <c r="C620" t="s">
        <v>32</v>
      </c>
      <c r="D620">
        <v>5</v>
      </c>
      <c r="E620">
        <v>4</v>
      </c>
      <c r="F620" t="s">
        <v>26</v>
      </c>
      <c r="G620" t="s">
        <v>24</v>
      </c>
      <c r="H620" t="s">
        <v>59</v>
      </c>
      <c r="I620" t="s">
        <v>19</v>
      </c>
      <c r="J620" t="s">
        <v>20</v>
      </c>
      <c r="K620" t="str">
        <f t="shared" si="21"/>
        <v>native</v>
      </c>
      <c r="L620" t="str">
        <f t="shared" si="22"/>
        <v/>
      </c>
      <c r="M620" t="s">
        <v>36</v>
      </c>
      <c r="N620" t="s">
        <v>60</v>
      </c>
      <c r="O620">
        <v>0</v>
      </c>
    </row>
    <row r="621" spans="1:15" x14ac:dyDescent="0.2">
      <c r="A621">
        <v>2017</v>
      </c>
      <c r="B621" t="s">
        <v>27</v>
      </c>
      <c r="C621" t="s">
        <v>32</v>
      </c>
      <c r="D621">
        <v>5</v>
      </c>
      <c r="E621">
        <v>4</v>
      </c>
      <c r="F621" t="s">
        <v>26</v>
      </c>
      <c r="G621" t="s">
        <v>25</v>
      </c>
      <c r="H621" t="s">
        <v>59</v>
      </c>
      <c r="I621" t="s">
        <v>19</v>
      </c>
      <c r="J621" t="s">
        <v>20</v>
      </c>
      <c r="K621" t="str">
        <f t="shared" si="21"/>
        <v>native</v>
      </c>
      <c r="L621" t="str">
        <f t="shared" si="22"/>
        <v/>
      </c>
      <c r="M621" t="s">
        <v>36</v>
      </c>
      <c r="N621" t="s">
        <v>60</v>
      </c>
      <c r="O621">
        <v>0</v>
      </c>
    </row>
    <row r="622" spans="1:15" x14ac:dyDescent="0.2">
      <c r="A622">
        <v>2017</v>
      </c>
      <c r="B622" t="s">
        <v>27</v>
      </c>
      <c r="C622" t="s">
        <v>32</v>
      </c>
      <c r="D622">
        <v>5</v>
      </c>
      <c r="E622">
        <v>4</v>
      </c>
      <c r="F622" t="s">
        <v>26</v>
      </c>
      <c r="G622" t="s">
        <v>31</v>
      </c>
      <c r="H622" t="s">
        <v>59</v>
      </c>
      <c r="I622" t="s">
        <v>19</v>
      </c>
      <c r="J622" t="s">
        <v>20</v>
      </c>
      <c r="K622" t="str">
        <f t="shared" si="21"/>
        <v>native</v>
      </c>
      <c r="L622" t="str">
        <f t="shared" si="22"/>
        <v/>
      </c>
      <c r="M622" t="s">
        <v>36</v>
      </c>
      <c r="N622" t="s">
        <v>60</v>
      </c>
      <c r="O622">
        <v>0</v>
      </c>
    </row>
    <row r="623" spans="1:15" x14ac:dyDescent="0.2">
      <c r="A623">
        <v>2017</v>
      </c>
      <c r="B623" t="s">
        <v>27</v>
      </c>
      <c r="C623" t="s">
        <v>32</v>
      </c>
      <c r="D623">
        <v>5</v>
      </c>
      <c r="E623">
        <v>0</v>
      </c>
      <c r="F623" t="s">
        <v>16</v>
      </c>
      <c r="G623" t="s">
        <v>17</v>
      </c>
      <c r="H623" t="s">
        <v>59</v>
      </c>
      <c r="I623" t="s">
        <v>19</v>
      </c>
      <c r="J623" t="s">
        <v>20</v>
      </c>
      <c r="K623" t="str">
        <f t="shared" si="21"/>
        <v>native</v>
      </c>
      <c r="L623" t="str">
        <f t="shared" si="22"/>
        <v/>
      </c>
      <c r="M623" t="s">
        <v>36</v>
      </c>
      <c r="N623" t="s">
        <v>60</v>
      </c>
      <c r="O623">
        <v>0</v>
      </c>
    </row>
    <row r="624" spans="1:15" x14ac:dyDescent="0.2">
      <c r="A624">
        <v>2017</v>
      </c>
      <c r="B624" t="s">
        <v>27</v>
      </c>
      <c r="C624" t="s">
        <v>32</v>
      </c>
      <c r="D624">
        <v>5</v>
      </c>
      <c r="E624">
        <v>0</v>
      </c>
      <c r="F624" t="s">
        <v>16</v>
      </c>
      <c r="G624" t="s">
        <v>24</v>
      </c>
      <c r="H624" t="s">
        <v>59</v>
      </c>
      <c r="I624" t="s">
        <v>19</v>
      </c>
      <c r="J624" t="s">
        <v>20</v>
      </c>
      <c r="K624" t="str">
        <f t="shared" si="21"/>
        <v>native</v>
      </c>
      <c r="L624" t="str">
        <f t="shared" si="22"/>
        <v/>
      </c>
      <c r="M624" t="s">
        <v>36</v>
      </c>
      <c r="N624" t="s">
        <v>60</v>
      </c>
      <c r="O624">
        <v>0</v>
      </c>
    </row>
    <row r="625" spans="1:15" x14ac:dyDescent="0.2">
      <c r="A625">
        <v>2017</v>
      </c>
      <c r="B625" t="s">
        <v>27</v>
      </c>
      <c r="C625" t="s">
        <v>32</v>
      </c>
      <c r="D625">
        <v>5</v>
      </c>
      <c r="E625">
        <v>0</v>
      </c>
      <c r="F625" t="s">
        <v>16</v>
      </c>
      <c r="G625" t="s">
        <v>25</v>
      </c>
      <c r="H625" t="s">
        <v>59</v>
      </c>
      <c r="I625" t="s">
        <v>19</v>
      </c>
      <c r="J625" t="s">
        <v>20</v>
      </c>
      <c r="K625" t="str">
        <f t="shared" si="21"/>
        <v>native</v>
      </c>
      <c r="L625" t="str">
        <f t="shared" si="22"/>
        <v/>
      </c>
      <c r="M625" t="s">
        <v>36</v>
      </c>
      <c r="N625" t="s">
        <v>60</v>
      </c>
      <c r="O625">
        <v>0</v>
      </c>
    </row>
    <row r="626" spans="1:15" x14ac:dyDescent="0.2">
      <c r="A626">
        <v>2017</v>
      </c>
      <c r="B626" t="s">
        <v>27</v>
      </c>
      <c r="C626" t="s">
        <v>32</v>
      </c>
      <c r="D626">
        <v>5</v>
      </c>
      <c r="E626">
        <v>0</v>
      </c>
      <c r="F626" t="s">
        <v>16</v>
      </c>
      <c r="G626" t="s">
        <v>31</v>
      </c>
      <c r="H626" t="s">
        <v>59</v>
      </c>
      <c r="I626" t="s">
        <v>19</v>
      </c>
      <c r="J626" t="s">
        <v>20</v>
      </c>
      <c r="K626" t="str">
        <f t="shared" si="21"/>
        <v>native</v>
      </c>
      <c r="L626" t="str">
        <f t="shared" si="22"/>
        <v/>
      </c>
      <c r="M626" t="s">
        <v>36</v>
      </c>
      <c r="N626" t="s">
        <v>60</v>
      </c>
      <c r="O626">
        <v>0</v>
      </c>
    </row>
    <row r="627" spans="1:15" x14ac:dyDescent="0.2">
      <c r="A627">
        <v>2017</v>
      </c>
      <c r="B627" t="s">
        <v>27</v>
      </c>
      <c r="C627" t="s">
        <v>32</v>
      </c>
      <c r="D627">
        <v>6</v>
      </c>
      <c r="E627">
        <v>4</v>
      </c>
      <c r="F627" t="s">
        <v>26</v>
      </c>
      <c r="G627" t="s">
        <v>17</v>
      </c>
      <c r="H627" t="s">
        <v>59</v>
      </c>
      <c r="I627" t="s">
        <v>19</v>
      </c>
      <c r="J627" t="s">
        <v>20</v>
      </c>
      <c r="K627" t="str">
        <f t="shared" si="21"/>
        <v>native</v>
      </c>
      <c r="L627" t="str">
        <f t="shared" si="22"/>
        <v/>
      </c>
      <c r="M627" t="s">
        <v>36</v>
      </c>
      <c r="N627" t="s">
        <v>60</v>
      </c>
      <c r="O627">
        <v>0</v>
      </c>
    </row>
    <row r="628" spans="1:15" x14ac:dyDescent="0.2">
      <c r="A628">
        <v>2017</v>
      </c>
      <c r="B628" t="s">
        <v>27</v>
      </c>
      <c r="C628" t="s">
        <v>32</v>
      </c>
      <c r="D628">
        <v>6</v>
      </c>
      <c r="E628">
        <v>4</v>
      </c>
      <c r="F628" t="s">
        <v>26</v>
      </c>
      <c r="G628" t="s">
        <v>24</v>
      </c>
      <c r="H628" t="s">
        <v>59</v>
      </c>
      <c r="I628" t="s">
        <v>19</v>
      </c>
      <c r="J628" t="s">
        <v>20</v>
      </c>
      <c r="K628" t="str">
        <f t="shared" si="21"/>
        <v>native</v>
      </c>
      <c r="L628" t="str">
        <f t="shared" si="22"/>
        <v/>
      </c>
      <c r="M628" t="s">
        <v>36</v>
      </c>
      <c r="N628" t="s">
        <v>60</v>
      </c>
      <c r="O628">
        <v>0</v>
      </c>
    </row>
    <row r="629" spans="1:15" x14ac:dyDescent="0.2">
      <c r="A629">
        <v>2017</v>
      </c>
      <c r="B629" t="s">
        <v>27</v>
      </c>
      <c r="C629" t="s">
        <v>32</v>
      </c>
      <c r="D629">
        <v>6</v>
      </c>
      <c r="E629">
        <v>4</v>
      </c>
      <c r="F629" t="s">
        <v>26</v>
      </c>
      <c r="G629" t="s">
        <v>25</v>
      </c>
      <c r="H629" t="s">
        <v>59</v>
      </c>
      <c r="I629" t="s">
        <v>19</v>
      </c>
      <c r="J629" t="s">
        <v>20</v>
      </c>
      <c r="K629" t="str">
        <f t="shared" si="21"/>
        <v>native</v>
      </c>
      <c r="L629" t="str">
        <f t="shared" si="22"/>
        <v/>
      </c>
      <c r="M629" t="s">
        <v>36</v>
      </c>
      <c r="N629" t="s">
        <v>60</v>
      </c>
      <c r="O629">
        <v>0</v>
      </c>
    </row>
    <row r="630" spans="1:15" x14ac:dyDescent="0.2">
      <c r="A630">
        <v>2017</v>
      </c>
      <c r="B630" t="s">
        <v>27</v>
      </c>
      <c r="C630" t="s">
        <v>32</v>
      </c>
      <c r="D630">
        <v>6</v>
      </c>
      <c r="E630">
        <v>4</v>
      </c>
      <c r="F630" t="s">
        <v>26</v>
      </c>
      <c r="G630" t="s">
        <v>31</v>
      </c>
      <c r="H630" t="s">
        <v>59</v>
      </c>
      <c r="I630" t="s">
        <v>19</v>
      </c>
      <c r="J630" t="s">
        <v>20</v>
      </c>
      <c r="K630" t="str">
        <f t="shared" si="21"/>
        <v>native</v>
      </c>
      <c r="L630" t="str">
        <f t="shared" si="22"/>
        <v/>
      </c>
      <c r="M630" t="s">
        <v>36</v>
      </c>
      <c r="N630" t="s">
        <v>60</v>
      </c>
      <c r="O630">
        <v>0</v>
      </c>
    </row>
    <row r="631" spans="1:15" x14ac:dyDescent="0.2">
      <c r="A631">
        <v>2017</v>
      </c>
      <c r="B631" t="s">
        <v>27</v>
      </c>
      <c r="C631" t="s">
        <v>32</v>
      </c>
      <c r="D631">
        <v>6</v>
      </c>
      <c r="E631">
        <v>0</v>
      </c>
      <c r="F631" t="s">
        <v>16</v>
      </c>
      <c r="G631" t="s">
        <v>17</v>
      </c>
      <c r="H631" t="s">
        <v>59</v>
      </c>
      <c r="I631" t="s">
        <v>19</v>
      </c>
      <c r="J631" t="s">
        <v>20</v>
      </c>
      <c r="K631" t="str">
        <f t="shared" si="21"/>
        <v>native</v>
      </c>
      <c r="L631" t="str">
        <f t="shared" si="22"/>
        <v/>
      </c>
      <c r="M631" t="s">
        <v>36</v>
      </c>
      <c r="N631" t="s">
        <v>60</v>
      </c>
      <c r="O631">
        <v>0</v>
      </c>
    </row>
    <row r="632" spans="1:15" x14ac:dyDescent="0.2">
      <c r="A632">
        <v>2017</v>
      </c>
      <c r="B632" t="s">
        <v>27</v>
      </c>
      <c r="C632" t="s">
        <v>32</v>
      </c>
      <c r="D632">
        <v>6</v>
      </c>
      <c r="E632">
        <v>0</v>
      </c>
      <c r="F632" t="s">
        <v>16</v>
      </c>
      <c r="G632" t="s">
        <v>24</v>
      </c>
      <c r="H632" t="s">
        <v>59</v>
      </c>
      <c r="I632" t="s">
        <v>19</v>
      </c>
      <c r="J632" t="s">
        <v>20</v>
      </c>
      <c r="K632" t="str">
        <f t="shared" si="21"/>
        <v>native</v>
      </c>
      <c r="L632" t="str">
        <f t="shared" si="22"/>
        <v/>
      </c>
      <c r="M632" t="s">
        <v>36</v>
      </c>
      <c r="N632" t="s">
        <v>60</v>
      </c>
      <c r="O632">
        <v>0</v>
      </c>
    </row>
    <row r="633" spans="1:15" x14ac:dyDescent="0.2">
      <c r="A633">
        <v>2017</v>
      </c>
      <c r="B633" t="s">
        <v>27</v>
      </c>
      <c r="C633" t="s">
        <v>32</v>
      </c>
      <c r="D633">
        <v>6</v>
      </c>
      <c r="E633">
        <v>0</v>
      </c>
      <c r="F633" t="s">
        <v>16</v>
      </c>
      <c r="G633" t="s">
        <v>25</v>
      </c>
      <c r="H633" t="s">
        <v>59</v>
      </c>
      <c r="I633" t="s">
        <v>19</v>
      </c>
      <c r="J633" t="s">
        <v>20</v>
      </c>
      <c r="K633" t="str">
        <f t="shared" si="21"/>
        <v>native</v>
      </c>
      <c r="L633" t="str">
        <f t="shared" si="22"/>
        <v/>
      </c>
      <c r="M633" t="s">
        <v>36</v>
      </c>
      <c r="N633" t="s">
        <v>60</v>
      </c>
      <c r="O633">
        <v>0</v>
      </c>
    </row>
    <row r="634" spans="1:15" x14ac:dyDescent="0.2">
      <c r="A634">
        <v>2017</v>
      </c>
      <c r="B634" t="s">
        <v>27</v>
      </c>
      <c r="C634" t="s">
        <v>32</v>
      </c>
      <c r="D634">
        <v>6</v>
      </c>
      <c r="E634">
        <v>0</v>
      </c>
      <c r="F634" t="s">
        <v>16</v>
      </c>
      <c r="G634" t="s">
        <v>31</v>
      </c>
      <c r="H634" t="s">
        <v>59</v>
      </c>
      <c r="I634" t="s">
        <v>19</v>
      </c>
      <c r="J634" t="s">
        <v>20</v>
      </c>
      <c r="K634" t="str">
        <f t="shared" si="21"/>
        <v>native</v>
      </c>
      <c r="L634" t="str">
        <f t="shared" si="22"/>
        <v/>
      </c>
      <c r="M634" t="s">
        <v>36</v>
      </c>
      <c r="N634" t="s">
        <v>60</v>
      </c>
      <c r="O634">
        <v>0</v>
      </c>
    </row>
    <row r="635" spans="1:15" x14ac:dyDescent="0.2">
      <c r="A635">
        <v>2017</v>
      </c>
      <c r="B635" t="s">
        <v>27</v>
      </c>
      <c r="C635" t="s">
        <v>32</v>
      </c>
      <c r="D635">
        <v>7</v>
      </c>
      <c r="E635">
        <v>4</v>
      </c>
      <c r="F635" t="s">
        <v>26</v>
      </c>
      <c r="G635" t="s">
        <v>17</v>
      </c>
      <c r="H635" t="s">
        <v>59</v>
      </c>
      <c r="I635" t="s">
        <v>19</v>
      </c>
      <c r="J635" t="s">
        <v>20</v>
      </c>
      <c r="K635" t="str">
        <f t="shared" si="21"/>
        <v>native</v>
      </c>
      <c r="L635" t="str">
        <f t="shared" si="22"/>
        <v/>
      </c>
      <c r="M635" t="s">
        <v>36</v>
      </c>
      <c r="N635" t="s">
        <v>60</v>
      </c>
      <c r="O635">
        <v>0</v>
      </c>
    </row>
    <row r="636" spans="1:15" x14ac:dyDescent="0.2">
      <c r="A636">
        <v>2017</v>
      </c>
      <c r="B636" t="s">
        <v>27</v>
      </c>
      <c r="C636" t="s">
        <v>32</v>
      </c>
      <c r="D636">
        <v>7</v>
      </c>
      <c r="E636">
        <v>4</v>
      </c>
      <c r="F636" t="s">
        <v>26</v>
      </c>
      <c r="G636" t="s">
        <v>24</v>
      </c>
      <c r="H636" t="s">
        <v>59</v>
      </c>
      <c r="I636" t="s">
        <v>19</v>
      </c>
      <c r="J636" t="s">
        <v>20</v>
      </c>
      <c r="K636" t="str">
        <f t="shared" si="21"/>
        <v>native</v>
      </c>
      <c r="L636" t="str">
        <f t="shared" si="22"/>
        <v/>
      </c>
      <c r="M636" t="s">
        <v>36</v>
      </c>
      <c r="N636" t="s">
        <v>60</v>
      </c>
      <c r="O636">
        <v>0</v>
      </c>
    </row>
    <row r="637" spans="1:15" x14ac:dyDescent="0.2">
      <c r="A637">
        <v>2017</v>
      </c>
      <c r="B637" t="s">
        <v>27</v>
      </c>
      <c r="C637" t="s">
        <v>32</v>
      </c>
      <c r="D637">
        <v>7</v>
      </c>
      <c r="E637">
        <v>4</v>
      </c>
      <c r="F637" t="s">
        <v>26</v>
      </c>
      <c r="G637" t="s">
        <v>25</v>
      </c>
      <c r="H637" t="s">
        <v>59</v>
      </c>
      <c r="I637" t="s">
        <v>19</v>
      </c>
      <c r="J637" t="s">
        <v>20</v>
      </c>
      <c r="K637" t="str">
        <f t="shared" si="21"/>
        <v>native</v>
      </c>
      <c r="L637" t="str">
        <f t="shared" si="22"/>
        <v/>
      </c>
      <c r="M637" t="s">
        <v>36</v>
      </c>
      <c r="N637" t="s">
        <v>60</v>
      </c>
      <c r="O637">
        <v>0</v>
      </c>
    </row>
    <row r="638" spans="1:15" x14ac:dyDescent="0.2">
      <c r="A638">
        <v>2017</v>
      </c>
      <c r="B638" t="s">
        <v>27</v>
      </c>
      <c r="C638" t="s">
        <v>32</v>
      </c>
      <c r="D638">
        <v>7</v>
      </c>
      <c r="E638">
        <v>4</v>
      </c>
      <c r="F638" t="s">
        <v>26</v>
      </c>
      <c r="G638" t="s">
        <v>31</v>
      </c>
      <c r="H638" t="s">
        <v>59</v>
      </c>
      <c r="I638" t="s">
        <v>19</v>
      </c>
      <c r="J638" t="s">
        <v>20</v>
      </c>
      <c r="K638" t="str">
        <f t="shared" si="21"/>
        <v>native</v>
      </c>
      <c r="L638" t="str">
        <f t="shared" si="22"/>
        <v/>
      </c>
      <c r="M638" t="s">
        <v>36</v>
      </c>
      <c r="N638" t="s">
        <v>60</v>
      </c>
      <c r="O638">
        <v>0</v>
      </c>
    </row>
    <row r="639" spans="1:15" x14ac:dyDescent="0.2">
      <c r="A639">
        <v>2017</v>
      </c>
      <c r="B639" t="s">
        <v>27</v>
      </c>
      <c r="C639" t="s">
        <v>32</v>
      </c>
      <c r="D639">
        <v>7</v>
      </c>
      <c r="E639">
        <v>0</v>
      </c>
      <c r="F639" t="s">
        <v>16</v>
      </c>
      <c r="G639" t="s">
        <v>17</v>
      </c>
      <c r="H639" t="s">
        <v>59</v>
      </c>
      <c r="I639" t="s">
        <v>19</v>
      </c>
      <c r="J639" t="s">
        <v>20</v>
      </c>
      <c r="K639" t="str">
        <f t="shared" si="21"/>
        <v>native</v>
      </c>
      <c r="L639" t="str">
        <f t="shared" si="22"/>
        <v/>
      </c>
      <c r="M639" t="s">
        <v>36</v>
      </c>
      <c r="N639" t="s">
        <v>60</v>
      </c>
      <c r="O639">
        <v>0</v>
      </c>
    </row>
    <row r="640" spans="1:15" x14ac:dyDescent="0.2">
      <c r="A640">
        <v>2017</v>
      </c>
      <c r="B640" t="s">
        <v>27</v>
      </c>
      <c r="C640" t="s">
        <v>32</v>
      </c>
      <c r="D640">
        <v>7</v>
      </c>
      <c r="E640">
        <v>0</v>
      </c>
      <c r="F640" t="s">
        <v>16</v>
      </c>
      <c r="G640" t="s">
        <v>24</v>
      </c>
      <c r="H640" t="s">
        <v>59</v>
      </c>
      <c r="I640" t="s">
        <v>19</v>
      </c>
      <c r="J640" t="s">
        <v>20</v>
      </c>
      <c r="K640" t="str">
        <f t="shared" si="21"/>
        <v>native</v>
      </c>
      <c r="L640" t="str">
        <f t="shared" si="22"/>
        <v/>
      </c>
      <c r="M640" t="s">
        <v>36</v>
      </c>
      <c r="N640" t="s">
        <v>60</v>
      </c>
      <c r="O640">
        <v>0</v>
      </c>
    </row>
    <row r="641" spans="1:15" x14ac:dyDescent="0.2">
      <c r="A641">
        <v>2017</v>
      </c>
      <c r="B641" t="s">
        <v>27</v>
      </c>
      <c r="C641" t="s">
        <v>32</v>
      </c>
      <c r="D641">
        <v>7</v>
      </c>
      <c r="E641">
        <v>0</v>
      </c>
      <c r="F641" t="s">
        <v>16</v>
      </c>
      <c r="G641" t="s">
        <v>25</v>
      </c>
      <c r="H641" t="s">
        <v>59</v>
      </c>
      <c r="I641" t="s">
        <v>19</v>
      </c>
      <c r="J641" t="s">
        <v>20</v>
      </c>
      <c r="K641" t="str">
        <f t="shared" si="21"/>
        <v>native</v>
      </c>
      <c r="L641" t="str">
        <f t="shared" si="22"/>
        <v/>
      </c>
      <c r="M641" t="s">
        <v>36</v>
      </c>
      <c r="N641" t="s">
        <v>60</v>
      </c>
      <c r="O641">
        <v>0</v>
      </c>
    </row>
    <row r="642" spans="1:15" x14ac:dyDescent="0.2">
      <c r="A642">
        <v>2017</v>
      </c>
      <c r="B642" t="s">
        <v>27</v>
      </c>
      <c r="C642" t="s">
        <v>32</v>
      </c>
      <c r="D642">
        <v>7</v>
      </c>
      <c r="E642">
        <v>0</v>
      </c>
      <c r="F642" t="s">
        <v>16</v>
      </c>
      <c r="G642" t="s">
        <v>31</v>
      </c>
      <c r="H642" t="s">
        <v>59</v>
      </c>
      <c r="I642" t="s">
        <v>19</v>
      </c>
      <c r="J642" t="s">
        <v>20</v>
      </c>
      <c r="K642" t="str">
        <f t="shared" si="21"/>
        <v>native</v>
      </c>
      <c r="L642" t="str">
        <f t="shared" si="22"/>
        <v/>
      </c>
      <c r="M642" t="s">
        <v>36</v>
      </c>
      <c r="N642" t="s">
        <v>60</v>
      </c>
      <c r="O642">
        <v>0</v>
      </c>
    </row>
    <row r="643" spans="1:15" x14ac:dyDescent="0.2">
      <c r="A643">
        <v>2017</v>
      </c>
      <c r="B643" t="s">
        <v>27</v>
      </c>
      <c r="C643" t="s">
        <v>28</v>
      </c>
      <c r="D643">
        <v>1</v>
      </c>
      <c r="E643">
        <v>4</v>
      </c>
      <c r="F643" t="s">
        <v>26</v>
      </c>
      <c r="G643" t="s">
        <v>17</v>
      </c>
      <c r="H643" t="s">
        <v>61</v>
      </c>
      <c r="I643" t="s">
        <v>19</v>
      </c>
      <c r="J643" t="s">
        <v>20</v>
      </c>
      <c r="K643" t="str">
        <f t="shared" si="21"/>
        <v>native</v>
      </c>
      <c r="L643" t="str">
        <f t="shared" si="22"/>
        <v/>
      </c>
      <c r="M643" t="s">
        <v>36</v>
      </c>
      <c r="N643" t="s">
        <v>62</v>
      </c>
      <c r="O643">
        <v>0</v>
      </c>
    </row>
    <row r="644" spans="1:15" x14ac:dyDescent="0.2">
      <c r="A644">
        <v>2017</v>
      </c>
      <c r="B644" t="s">
        <v>27</v>
      </c>
      <c r="C644" t="s">
        <v>28</v>
      </c>
      <c r="D644">
        <v>1</v>
      </c>
      <c r="E644">
        <v>4</v>
      </c>
      <c r="F644" t="s">
        <v>26</v>
      </c>
      <c r="G644" t="s">
        <v>24</v>
      </c>
      <c r="H644" t="s">
        <v>61</v>
      </c>
      <c r="I644" t="s">
        <v>19</v>
      </c>
      <c r="J644" t="s">
        <v>20</v>
      </c>
      <c r="K644" t="str">
        <f t="shared" si="21"/>
        <v>native</v>
      </c>
      <c r="L644" t="str">
        <f t="shared" si="22"/>
        <v/>
      </c>
      <c r="M644" t="s">
        <v>36</v>
      </c>
      <c r="N644" t="s">
        <v>62</v>
      </c>
      <c r="O644">
        <v>0</v>
      </c>
    </row>
    <row r="645" spans="1:15" x14ac:dyDescent="0.2">
      <c r="A645">
        <v>2017</v>
      </c>
      <c r="B645" t="s">
        <v>27</v>
      </c>
      <c r="C645" t="s">
        <v>28</v>
      </c>
      <c r="D645">
        <v>1</v>
      </c>
      <c r="E645">
        <v>4</v>
      </c>
      <c r="F645" t="s">
        <v>26</v>
      </c>
      <c r="G645" t="s">
        <v>25</v>
      </c>
      <c r="H645" t="s">
        <v>61</v>
      </c>
      <c r="I645" t="s">
        <v>19</v>
      </c>
      <c r="J645" t="s">
        <v>20</v>
      </c>
      <c r="K645" t="str">
        <f t="shared" si="21"/>
        <v>native</v>
      </c>
      <c r="L645" t="str">
        <f t="shared" si="22"/>
        <v/>
      </c>
      <c r="M645" t="s">
        <v>36</v>
      </c>
      <c r="N645" t="s">
        <v>62</v>
      </c>
      <c r="O645">
        <v>0</v>
      </c>
    </row>
    <row r="646" spans="1:15" x14ac:dyDescent="0.2">
      <c r="A646">
        <v>2017</v>
      </c>
      <c r="B646" t="s">
        <v>27</v>
      </c>
      <c r="C646" t="s">
        <v>28</v>
      </c>
      <c r="D646">
        <v>1</v>
      </c>
      <c r="E646">
        <v>4</v>
      </c>
      <c r="F646" t="s">
        <v>26</v>
      </c>
      <c r="G646" t="s">
        <v>31</v>
      </c>
      <c r="H646" t="s">
        <v>61</v>
      </c>
      <c r="I646" t="s">
        <v>19</v>
      </c>
      <c r="J646" t="s">
        <v>20</v>
      </c>
      <c r="K646" t="str">
        <f t="shared" si="21"/>
        <v>native</v>
      </c>
      <c r="L646" t="str">
        <f t="shared" si="22"/>
        <v/>
      </c>
      <c r="M646" t="s">
        <v>36</v>
      </c>
      <c r="N646" t="s">
        <v>62</v>
      </c>
      <c r="O646">
        <v>0</v>
      </c>
    </row>
    <row r="647" spans="1:15" x14ac:dyDescent="0.2">
      <c r="A647">
        <v>2017</v>
      </c>
      <c r="B647" t="s">
        <v>27</v>
      </c>
      <c r="C647" t="s">
        <v>28</v>
      </c>
      <c r="D647">
        <v>1</v>
      </c>
      <c r="E647">
        <v>0</v>
      </c>
      <c r="F647" t="s">
        <v>16</v>
      </c>
      <c r="G647" t="s">
        <v>17</v>
      </c>
      <c r="H647" t="s">
        <v>61</v>
      </c>
      <c r="I647" t="s">
        <v>19</v>
      </c>
      <c r="J647" t="s">
        <v>20</v>
      </c>
      <c r="K647" t="str">
        <f t="shared" si="21"/>
        <v>native</v>
      </c>
      <c r="L647" t="str">
        <f t="shared" si="22"/>
        <v/>
      </c>
      <c r="M647" t="s">
        <v>36</v>
      </c>
      <c r="N647" t="s">
        <v>62</v>
      </c>
      <c r="O647">
        <v>0</v>
      </c>
    </row>
    <row r="648" spans="1:15" x14ac:dyDescent="0.2">
      <c r="A648">
        <v>2017</v>
      </c>
      <c r="B648" t="s">
        <v>27</v>
      </c>
      <c r="C648" t="s">
        <v>28</v>
      </c>
      <c r="D648">
        <v>1</v>
      </c>
      <c r="E648">
        <v>0</v>
      </c>
      <c r="F648" t="s">
        <v>16</v>
      </c>
      <c r="G648" t="s">
        <v>24</v>
      </c>
      <c r="H648" t="s">
        <v>61</v>
      </c>
      <c r="I648" t="s">
        <v>19</v>
      </c>
      <c r="J648" t="s">
        <v>20</v>
      </c>
      <c r="K648" t="str">
        <f t="shared" si="21"/>
        <v>native</v>
      </c>
      <c r="L648" t="str">
        <f t="shared" si="22"/>
        <v/>
      </c>
      <c r="M648" t="s">
        <v>36</v>
      </c>
      <c r="N648" t="s">
        <v>62</v>
      </c>
      <c r="O648">
        <v>0</v>
      </c>
    </row>
    <row r="649" spans="1:15" x14ac:dyDescent="0.2">
      <c r="A649">
        <v>2017</v>
      </c>
      <c r="B649" t="s">
        <v>27</v>
      </c>
      <c r="C649" t="s">
        <v>28</v>
      </c>
      <c r="D649">
        <v>1</v>
      </c>
      <c r="E649">
        <v>0</v>
      </c>
      <c r="F649" t="s">
        <v>16</v>
      </c>
      <c r="G649" t="s">
        <v>25</v>
      </c>
      <c r="H649" t="s">
        <v>61</v>
      </c>
      <c r="I649" t="s">
        <v>19</v>
      </c>
      <c r="J649" t="s">
        <v>20</v>
      </c>
      <c r="K649" t="str">
        <f t="shared" si="21"/>
        <v>native</v>
      </c>
      <c r="L649" t="str">
        <f t="shared" si="22"/>
        <v/>
      </c>
      <c r="M649" t="s">
        <v>36</v>
      </c>
      <c r="N649" t="s">
        <v>62</v>
      </c>
      <c r="O649">
        <v>0</v>
      </c>
    </row>
    <row r="650" spans="1:15" x14ac:dyDescent="0.2">
      <c r="A650">
        <v>2017</v>
      </c>
      <c r="B650" t="s">
        <v>27</v>
      </c>
      <c r="C650" t="s">
        <v>28</v>
      </c>
      <c r="D650">
        <v>1</v>
      </c>
      <c r="E650">
        <v>0</v>
      </c>
      <c r="F650" t="s">
        <v>16</v>
      </c>
      <c r="G650" t="s">
        <v>31</v>
      </c>
      <c r="H650" t="s">
        <v>61</v>
      </c>
      <c r="I650" t="s">
        <v>19</v>
      </c>
      <c r="J650" t="s">
        <v>20</v>
      </c>
      <c r="K650" t="str">
        <f t="shared" si="21"/>
        <v>native</v>
      </c>
      <c r="L650" t="str">
        <f t="shared" si="22"/>
        <v/>
      </c>
      <c r="M650" t="s">
        <v>36</v>
      </c>
      <c r="N650" t="s">
        <v>62</v>
      </c>
      <c r="O650">
        <v>0</v>
      </c>
    </row>
    <row r="651" spans="1:15" x14ac:dyDescent="0.2">
      <c r="A651">
        <v>2017</v>
      </c>
      <c r="B651" t="s">
        <v>27</v>
      </c>
      <c r="C651" t="s">
        <v>28</v>
      </c>
      <c r="D651">
        <v>2</v>
      </c>
      <c r="E651">
        <v>4</v>
      </c>
      <c r="F651" t="s">
        <v>26</v>
      </c>
      <c r="G651" t="s">
        <v>17</v>
      </c>
      <c r="H651" t="s">
        <v>61</v>
      </c>
      <c r="I651" t="s">
        <v>19</v>
      </c>
      <c r="J651" t="s">
        <v>20</v>
      </c>
      <c r="K651" t="str">
        <f t="shared" si="21"/>
        <v>native</v>
      </c>
      <c r="L651" t="str">
        <f t="shared" si="22"/>
        <v/>
      </c>
      <c r="M651" t="s">
        <v>36</v>
      </c>
      <c r="N651" t="s">
        <v>62</v>
      </c>
      <c r="O651">
        <v>0</v>
      </c>
    </row>
    <row r="652" spans="1:15" x14ac:dyDescent="0.2">
      <c r="A652">
        <v>2017</v>
      </c>
      <c r="B652" t="s">
        <v>27</v>
      </c>
      <c r="C652" t="s">
        <v>28</v>
      </c>
      <c r="D652">
        <v>2</v>
      </c>
      <c r="E652">
        <v>4</v>
      </c>
      <c r="F652" t="s">
        <v>26</v>
      </c>
      <c r="G652" t="s">
        <v>24</v>
      </c>
      <c r="H652" t="s">
        <v>61</v>
      </c>
      <c r="I652" t="s">
        <v>19</v>
      </c>
      <c r="J652" t="s">
        <v>20</v>
      </c>
      <c r="K652" t="str">
        <f t="shared" si="21"/>
        <v>native</v>
      </c>
      <c r="L652" t="str">
        <f t="shared" si="22"/>
        <v/>
      </c>
      <c r="M652" t="s">
        <v>36</v>
      </c>
      <c r="N652" t="s">
        <v>62</v>
      </c>
      <c r="O652">
        <v>0</v>
      </c>
    </row>
    <row r="653" spans="1:15" x14ac:dyDescent="0.2">
      <c r="A653">
        <v>2017</v>
      </c>
      <c r="B653" t="s">
        <v>27</v>
      </c>
      <c r="C653" t="s">
        <v>28</v>
      </c>
      <c r="D653">
        <v>2</v>
      </c>
      <c r="E653">
        <v>4</v>
      </c>
      <c r="F653" t="s">
        <v>26</v>
      </c>
      <c r="G653" t="s">
        <v>25</v>
      </c>
      <c r="H653" t="s">
        <v>61</v>
      </c>
      <c r="I653" t="s">
        <v>19</v>
      </c>
      <c r="J653" t="s">
        <v>20</v>
      </c>
      <c r="K653" t="str">
        <f t="shared" si="21"/>
        <v>native</v>
      </c>
      <c r="L653" t="str">
        <f t="shared" si="22"/>
        <v/>
      </c>
      <c r="M653" t="s">
        <v>36</v>
      </c>
      <c r="N653" t="s">
        <v>62</v>
      </c>
      <c r="O653">
        <v>0</v>
      </c>
    </row>
    <row r="654" spans="1:15" x14ac:dyDescent="0.2">
      <c r="A654">
        <v>2017</v>
      </c>
      <c r="B654" t="s">
        <v>27</v>
      </c>
      <c r="C654" t="s">
        <v>28</v>
      </c>
      <c r="D654">
        <v>2</v>
      </c>
      <c r="E654">
        <v>4</v>
      </c>
      <c r="F654" t="s">
        <v>26</v>
      </c>
      <c r="G654" t="s">
        <v>31</v>
      </c>
      <c r="H654" t="s">
        <v>61</v>
      </c>
      <c r="I654" t="s">
        <v>19</v>
      </c>
      <c r="J654" t="s">
        <v>20</v>
      </c>
      <c r="K654" t="str">
        <f t="shared" si="21"/>
        <v>native</v>
      </c>
      <c r="L654" t="str">
        <f t="shared" si="22"/>
        <v/>
      </c>
      <c r="M654" t="s">
        <v>36</v>
      </c>
      <c r="N654" t="s">
        <v>62</v>
      </c>
      <c r="O654">
        <v>0</v>
      </c>
    </row>
    <row r="655" spans="1:15" x14ac:dyDescent="0.2">
      <c r="A655">
        <v>2017</v>
      </c>
      <c r="B655" t="s">
        <v>27</v>
      </c>
      <c r="C655" t="s">
        <v>28</v>
      </c>
      <c r="D655">
        <v>2</v>
      </c>
      <c r="E655">
        <v>0</v>
      </c>
      <c r="F655" t="s">
        <v>16</v>
      </c>
      <c r="G655" t="s">
        <v>17</v>
      </c>
      <c r="H655" t="s">
        <v>61</v>
      </c>
      <c r="I655" t="s">
        <v>19</v>
      </c>
      <c r="J655" t="s">
        <v>20</v>
      </c>
      <c r="K655" t="str">
        <f t="shared" si="21"/>
        <v>native</v>
      </c>
      <c r="L655" t="str">
        <f t="shared" si="22"/>
        <v/>
      </c>
      <c r="M655" t="s">
        <v>36</v>
      </c>
      <c r="N655" t="s">
        <v>62</v>
      </c>
      <c r="O655">
        <v>0</v>
      </c>
    </row>
    <row r="656" spans="1:15" x14ac:dyDescent="0.2">
      <c r="A656">
        <v>2017</v>
      </c>
      <c r="B656" t="s">
        <v>27</v>
      </c>
      <c r="C656" t="s">
        <v>28</v>
      </c>
      <c r="D656">
        <v>2</v>
      </c>
      <c r="E656">
        <v>0</v>
      </c>
      <c r="F656" t="s">
        <v>16</v>
      </c>
      <c r="G656" t="s">
        <v>24</v>
      </c>
      <c r="H656" t="s">
        <v>61</v>
      </c>
      <c r="I656" t="s">
        <v>19</v>
      </c>
      <c r="J656" t="s">
        <v>20</v>
      </c>
      <c r="K656" t="str">
        <f t="shared" si="21"/>
        <v>native</v>
      </c>
      <c r="L656" t="str">
        <f t="shared" si="22"/>
        <v/>
      </c>
      <c r="M656" t="s">
        <v>36</v>
      </c>
      <c r="N656" t="s">
        <v>62</v>
      </c>
      <c r="O656">
        <v>0</v>
      </c>
    </row>
    <row r="657" spans="1:15" x14ac:dyDescent="0.2">
      <c r="A657">
        <v>2017</v>
      </c>
      <c r="B657" t="s">
        <v>27</v>
      </c>
      <c r="C657" t="s">
        <v>28</v>
      </c>
      <c r="D657">
        <v>2</v>
      </c>
      <c r="E657">
        <v>0</v>
      </c>
      <c r="F657" t="s">
        <v>16</v>
      </c>
      <c r="G657" t="s">
        <v>25</v>
      </c>
      <c r="H657" t="s">
        <v>61</v>
      </c>
      <c r="I657" t="s">
        <v>19</v>
      </c>
      <c r="J657" t="s">
        <v>20</v>
      </c>
      <c r="K657" t="str">
        <f t="shared" si="21"/>
        <v>native</v>
      </c>
      <c r="L657" t="str">
        <f t="shared" si="22"/>
        <v/>
      </c>
      <c r="M657" t="s">
        <v>36</v>
      </c>
      <c r="N657" t="s">
        <v>62</v>
      </c>
      <c r="O657">
        <v>0</v>
      </c>
    </row>
    <row r="658" spans="1:15" x14ac:dyDescent="0.2">
      <c r="A658">
        <v>2017</v>
      </c>
      <c r="B658" t="s">
        <v>27</v>
      </c>
      <c r="C658" t="s">
        <v>28</v>
      </c>
      <c r="D658">
        <v>2</v>
      </c>
      <c r="E658">
        <v>0</v>
      </c>
      <c r="F658" t="s">
        <v>16</v>
      </c>
      <c r="G658" t="s">
        <v>31</v>
      </c>
      <c r="H658" t="s">
        <v>61</v>
      </c>
      <c r="I658" t="s">
        <v>19</v>
      </c>
      <c r="J658" t="s">
        <v>20</v>
      </c>
      <c r="K658" t="str">
        <f t="shared" si="21"/>
        <v>native</v>
      </c>
      <c r="L658" t="str">
        <f t="shared" si="22"/>
        <v/>
      </c>
      <c r="M658" t="s">
        <v>36</v>
      </c>
      <c r="N658" t="s">
        <v>62</v>
      </c>
      <c r="O658">
        <v>0</v>
      </c>
    </row>
    <row r="659" spans="1:15" x14ac:dyDescent="0.2">
      <c r="A659">
        <v>2017</v>
      </c>
      <c r="B659" t="s">
        <v>27</v>
      </c>
      <c r="C659" t="s">
        <v>28</v>
      </c>
      <c r="D659">
        <v>3</v>
      </c>
      <c r="E659">
        <v>4</v>
      </c>
      <c r="F659" t="s">
        <v>26</v>
      </c>
      <c r="G659" t="s">
        <v>17</v>
      </c>
      <c r="H659" t="s">
        <v>61</v>
      </c>
      <c r="I659" t="s">
        <v>19</v>
      </c>
      <c r="J659" t="s">
        <v>20</v>
      </c>
      <c r="K659" t="str">
        <f t="shared" si="21"/>
        <v>native</v>
      </c>
      <c r="L659" t="str">
        <f t="shared" si="22"/>
        <v/>
      </c>
      <c r="M659" t="s">
        <v>36</v>
      </c>
      <c r="N659" t="s">
        <v>62</v>
      </c>
      <c r="O659">
        <v>0</v>
      </c>
    </row>
    <row r="660" spans="1:15" x14ac:dyDescent="0.2">
      <c r="A660">
        <v>2017</v>
      </c>
      <c r="B660" t="s">
        <v>27</v>
      </c>
      <c r="C660" t="s">
        <v>28</v>
      </c>
      <c r="D660">
        <v>3</v>
      </c>
      <c r="E660">
        <v>4</v>
      </c>
      <c r="F660" t="s">
        <v>26</v>
      </c>
      <c r="G660" t="s">
        <v>24</v>
      </c>
      <c r="H660" t="s">
        <v>61</v>
      </c>
      <c r="I660" t="s">
        <v>19</v>
      </c>
      <c r="J660" t="s">
        <v>20</v>
      </c>
      <c r="K660" t="str">
        <f t="shared" si="21"/>
        <v>native</v>
      </c>
      <c r="L660" t="str">
        <f t="shared" si="22"/>
        <v/>
      </c>
      <c r="M660" t="s">
        <v>36</v>
      </c>
      <c r="N660" t="s">
        <v>62</v>
      </c>
      <c r="O660">
        <v>0</v>
      </c>
    </row>
    <row r="661" spans="1:15" x14ac:dyDescent="0.2">
      <c r="A661">
        <v>2017</v>
      </c>
      <c r="B661" t="s">
        <v>27</v>
      </c>
      <c r="C661" t="s">
        <v>28</v>
      </c>
      <c r="D661">
        <v>3</v>
      </c>
      <c r="E661">
        <v>4</v>
      </c>
      <c r="F661" t="s">
        <v>26</v>
      </c>
      <c r="G661" t="s">
        <v>25</v>
      </c>
      <c r="H661" t="s">
        <v>61</v>
      </c>
      <c r="I661" t="s">
        <v>19</v>
      </c>
      <c r="J661" t="s">
        <v>20</v>
      </c>
      <c r="K661" t="str">
        <f t="shared" si="21"/>
        <v>native</v>
      </c>
      <c r="L661" t="str">
        <f t="shared" si="22"/>
        <v/>
      </c>
      <c r="M661" t="s">
        <v>36</v>
      </c>
      <c r="N661" t="s">
        <v>62</v>
      </c>
      <c r="O661">
        <v>0</v>
      </c>
    </row>
    <row r="662" spans="1:15" x14ac:dyDescent="0.2">
      <c r="A662">
        <v>2017</v>
      </c>
      <c r="B662" t="s">
        <v>27</v>
      </c>
      <c r="C662" t="s">
        <v>28</v>
      </c>
      <c r="D662">
        <v>3</v>
      </c>
      <c r="E662">
        <v>4</v>
      </c>
      <c r="F662" t="s">
        <v>26</v>
      </c>
      <c r="G662" t="s">
        <v>31</v>
      </c>
      <c r="H662" t="s">
        <v>61</v>
      </c>
      <c r="I662" t="s">
        <v>19</v>
      </c>
      <c r="J662" t="s">
        <v>20</v>
      </c>
      <c r="K662" t="str">
        <f t="shared" ref="K662:K725" si="23">IF(J662="native",J662,"")</f>
        <v>native</v>
      </c>
      <c r="L662" t="str">
        <f t="shared" ref="L662:L725" si="24">IF(J662="nonnative",J662,"")</f>
        <v/>
      </c>
      <c r="M662" t="s">
        <v>36</v>
      </c>
      <c r="N662" t="s">
        <v>62</v>
      </c>
      <c r="O662">
        <v>0</v>
      </c>
    </row>
    <row r="663" spans="1:15" x14ac:dyDescent="0.2">
      <c r="A663">
        <v>2017</v>
      </c>
      <c r="B663" t="s">
        <v>27</v>
      </c>
      <c r="C663" t="s">
        <v>28</v>
      </c>
      <c r="D663">
        <v>3</v>
      </c>
      <c r="E663">
        <v>0</v>
      </c>
      <c r="F663" t="s">
        <v>16</v>
      </c>
      <c r="G663" t="s">
        <v>17</v>
      </c>
      <c r="H663" t="s">
        <v>61</v>
      </c>
      <c r="I663" t="s">
        <v>19</v>
      </c>
      <c r="J663" t="s">
        <v>20</v>
      </c>
      <c r="K663" t="str">
        <f t="shared" si="23"/>
        <v>native</v>
      </c>
      <c r="L663" t="str">
        <f t="shared" si="24"/>
        <v/>
      </c>
      <c r="M663" t="s">
        <v>36</v>
      </c>
      <c r="N663" t="s">
        <v>62</v>
      </c>
      <c r="O663">
        <v>0</v>
      </c>
    </row>
    <row r="664" spans="1:15" x14ac:dyDescent="0.2">
      <c r="A664">
        <v>2017</v>
      </c>
      <c r="B664" t="s">
        <v>27</v>
      </c>
      <c r="C664" t="s">
        <v>28</v>
      </c>
      <c r="D664">
        <v>3</v>
      </c>
      <c r="E664">
        <v>0</v>
      </c>
      <c r="F664" t="s">
        <v>16</v>
      </c>
      <c r="G664" t="s">
        <v>24</v>
      </c>
      <c r="H664" t="s">
        <v>61</v>
      </c>
      <c r="I664" t="s">
        <v>19</v>
      </c>
      <c r="J664" t="s">
        <v>20</v>
      </c>
      <c r="K664" t="str">
        <f t="shared" si="23"/>
        <v>native</v>
      </c>
      <c r="L664" t="str">
        <f t="shared" si="24"/>
        <v/>
      </c>
      <c r="M664" t="s">
        <v>36</v>
      </c>
      <c r="N664" t="s">
        <v>62</v>
      </c>
      <c r="O664">
        <v>0</v>
      </c>
    </row>
    <row r="665" spans="1:15" x14ac:dyDescent="0.2">
      <c r="A665">
        <v>2017</v>
      </c>
      <c r="B665" t="s">
        <v>27</v>
      </c>
      <c r="C665" t="s">
        <v>28</v>
      </c>
      <c r="D665">
        <v>3</v>
      </c>
      <c r="E665">
        <v>0</v>
      </c>
      <c r="F665" t="s">
        <v>16</v>
      </c>
      <c r="G665" t="s">
        <v>25</v>
      </c>
      <c r="H665" t="s">
        <v>61</v>
      </c>
      <c r="I665" t="s">
        <v>19</v>
      </c>
      <c r="J665" t="s">
        <v>20</v>
      </c>
      <c r="K665" t="str">
        <f t="shared" si="23"/>
        <v>native</v>
      </c>
      <c r="L665" t="str">
        <f t="shared" si="24"/>
        <v/>
      </c>
      <c r="M665" t="s">
        <v>36</v>
      </c>
      <c r="N665" t="s">
        <v>62</v>
      </c>
      <c r="O665">
        <v>0</v>
      </c>
    </row>
    <row r="666" spans="1:15" x14ac:dyDescent="0.2">
      <c r="A666">
        <v>2017</v>
      </c>
      <c r="B666" t="s">
        <v>27</v>
      </c>
      <c r="C666" t="s">
        <v>28</v>
      </c>
      <c r="D666">
        <v>3</v>
      </c>
      <c r="E666">
        <v>0</v>
      </c>
      <c r="F666" t="s">
        <v>16</v>
      </c>
      <c r="G666" t="s">
        <v>31</v>
      </c>
      <c r="H666" t="s">
        <v>61</v>
      </c>
      <c r="I666" t="s">
        <v>19</v>
      </c>
      <c r="J666" t="s">
        <v>20</v>
      </c>
      <c r="K666" t="str">
        <f t="shared" si="23"/>
        <v>native</v>
      </c>
      <c r="L666" t="str">
        <f t="shared" si="24"/>
        <v/>
      </c>
      <c r="M666" t="s">
        <v>36</v>
      </c>
      <c r="N666" t="s">
        <v>62</v>
      </c>
      <c r="O666">
        <v>0</v>
      </c>
    </row>
    <row r="667" spans="1:15" x14ac:dyDescent="0.2">
      <c r="A667">
        <v>2017</v>
      </c>
      <c r="B667" t="s">
        <v>27</v>
      </c>
      <c r="C667" t="s">
        <v>28</v>
      </c>
      <c r="D667">
        <v>4</v>
      </c>
      <c r="E667">
        <v>4</v>
      </c>
      <c r="F667" t="s">
        <v>26</v>
      </c>
      <c r="G667" t="s">
        <v>17</v>
      </c>
      <c r="H667" t="s">
        <v>61</v>
      </c>
      <c r="I667" t="s">
        <v>19</v>
      </c>
      <c r="J667" t="s">
        <v>20</v>
      </c>
      <c r="K667" t="str">
        <f t="shared" si="23"/>
        <v>native</v>
      </c>
      <c r="L667" t="str">
        <f t="shared" si="24"/>
        <v/>
      </c>
      <c r="M667" t="s">
        <v>36</v>
      </c>
      <c r="N667" t="s">
        <v>62</v>
      </c>
      <c r="O667">
        <v>0</v>
      </c>
    </row>
    <row r="668" spans="1:15" x14ac:dyDescent="0.2">
      <c r="A668">
        <v>2017</v>
      </c>
      <c r="B668" t="s">
        <v>27</v>
      </c>
      <c r="C668" t="s">
        <v>28</v>
      </c>
      <c r="D668">
        <v>4</v>
      </c>
      <c r="E668">
        <v>4</v>
      </c>
      <c r="F668" t="s">
        <v>26</v>
      </c>
      <c r="G668" t="s">
        <v>24</v>
      </c>
      <c r="H668" t="s">
        <v>61</v>
      </c>
      <c r="I668" t="s">
        <v>19</v>
      </c>
      <c r="J668" t="s">
        <v>20</v>
      </c>
      <c r="K668" t="str">
        <f t="shared" si="23"/>
        <v>native</v>
      </c>
      <c r="L668" t="str">
        <f t="shared" si="24"/>
        <v/>
      </c>
      <c r="M668" t="s">
        <v>36</v>
      </c>
      <c r="N668" t="s">
        <v>62</v>
      </c>
      <c r="O668">
        <v>0</v>
      </c>
    </row>
    <row r="669" spans="1:15" x14ac:dyDescent="0.2">
      <c r="A669">
        <v>2017</v>
      </c>
      <c r="B669" t="s">
        <v>27</v>
      </c>
      <c r="C669" t="s">
        <v>28</v>
      </c>
      <c r="D669">
        <v>4</v>
      </c>
      <c r="E669">
        <v>4</v>
      </c>
      <c r="F669" t="s">
        <v>26</v>
      </c>
      <c r="G669" t="s">
        <v>25</v>
      </c>
      <c r="H669" t="s">
        <v>61</v>
      </c>
      <c r="I669" t="s">
        <v>19</v>
      </c>
      <c r="J669" t="s">
        <v>20</v>
      </c>
      <c r="K669" t="str">
        <f t="shared" si="23"/>
        <v>native</v>
      </c>
      <c r="L669" t="str">
        <f t="shared" si="24"/>
        <v/>
      </c>
      <c r="M669" t="s">
        <v>36</v>
      </c>
      <c r="N669" t="s">
        <v>62</v>
      </c>
      <c r="O669">
        <v>0</v>
      </c>
    </row>
    <row r="670" spans="1:15" x14ac:dyDescent="0.2">
      <c r="A670">
        <v>2017</v>
      </c>
      <c r="B670" t="s">
        <v>27</v>
      </c>
      <c r="C670" t="s">
        <v>28</v>
      </c>
      <c r="D670">
        <v>4</v>
      </c>
      <c r="E670">
        <v>4</v>
      </c>
      <c r="F670" t="s">
        <v>26</v>
      </c>
      <c r="G670" t="s">
        <v>31</v>
      </c>
      <c r="H670" t="s">
        <v>61</v>
      </c>
      <c r="I670" t="s">
        <v>19</v>
      </c>
      <c r="J670" t="s">
        <v>20</v>
      </c>
      <c r="K670" t="str">
        <f t="shared" si="23"/>
        <v>native</v>
      </c>
      <c r="L670" t="str">
        <f t="shared" si="24"/>
        <v/>
      </c>
      <c r="M670" t="s">
        <v>36</v>
      </c>
      <c r="N670" t="s">
        <v>62</v>
      </c>
      <c r="O670">
        <v>0</v>
      </c>
    </row>
    <row r="671" spans="1:15" x14ac:dyDescent="0.2">
      <c r="A671">
        <v>2017</v>
      </c>
      <c r="B671" t="s">
        <v>27</v>
      </c>
      <c r="C671" t="s">
        <v>28</v>
      </c>
      <c r="D671">
        <v>4</v>
      </c>
      <c r="E671">
        <v>0</v>
      </c>
      <c r="F671" t="s">
        <v>16</v>
      </c>
      <c r="G671" t="s">
        <v>17</v>
      </c>
      <c r="H671" t="s">
        <v>61</v>
      </c>
      <c r="I671" t="s">
        <v>19</v>
      </c>
      <c r="J671" t="s">
        <v>20</v>
      </c>
      <c r="K671" t="str">
        <f t="shared" si="23"/>
        <v>native</v>
      </c>
      <c r="L671" t="str">
        <f t="shared" si="24"/>
        <v/>
      </c>
      <c r="M671" t="s">
        <v>36</v>
      </c>
      <c r="N671" t="s">
        <v>62</v>
      </c>
      <c r="O671">
        <v>0</v>
      </c>
    </row>
    <row r="672" spans="1:15" x14ac:dyDescent="0.2">
      <c r="A672">
        <v>2017</v>
      </c>
      <c r="B672" t="s">
        <v>27</v>
      </c>
      <c r="C672" t="s">
        <v>28</v>
      </c>
      <c r="D672">
        <v>4</v>
      </c>
      <c r="E672">
        <v>0</v>
      </c>
      <c r="F672" t="s">
        <v>16</v>
      </c>
      <c r="G672" t="s">
        <v>24</v>
      </c>
      <c r="H672" t="s">
        <v>61</v>
      </c>
      <c r="I672" t="s">
        <v>19</v>
      </c>
      <c r="J672" t="s">
        <v>20</v>
      </c>
      <c r="K672" t="str">
        <f t="shared" si="23"/>
        <v>native</v>
      </c>
      <c r="L672" t="str">
        <f t="shared" si="24"/>
        <v/>
      </c>
      <c r="M672" t="s">
        <v>36</v>
      </c>
      <c r="N672" t="s">
        <v>62</v>
      </c>
      <c r="O672">
        <v>0</v>
      </c>
    </row>
    <row r="673" spans="1:15" x14ac:dyDescent="0.2">
      <c r="A673">
        <v>2017</v>
      </c>
      <c r="B673" t="s">
        <v>27</v>
      </c>
      <c r="C673" t="s">
        <v>28</v>
      </c>
      <c r="D673">
        <v>4</v>
      </c>
      <c r="E673">
        <v>0</v>
      </c>
      <c r="F673" t="s">
        <v>16</v>
      </c>
      <c r="G673" t="s">
        <v>25</v>
      </c>
      <c r="H673" t="s">
        <v>61</v>
      </c>
      <c r="I673" t="s">
        <v>19</v>
      </c>
      <c r="J673" t="s">
        <v>20</v>
      </c>
      <c r="K673" t="str">
        <f t="shared" si="23"/>
        <v>native</v>
      </c>
      <c r="L673" t="str">
        <f t="shared" si="24"/>
        <v/>
      </c>
      <c r="M673" t="s">
        <v>36</v>
      </c>
      <c r="N673" t="s">
        <v>62</v>
      </c>
      <c r="O673">
        <v>0</v>
      </c>
    </row>
    <row r="674" spans="1:15" x14ac:dyDescent="0.2">
      <c r="A674">
        <v>2017</v>
      </c>
      <c r="B674" t="s">
        <v>27</v>
      </c>
      <c r="C674" t="s">
        <v>28</v>
      </c>
      <c r="D674">
        <v>4</v>
      </c>
      <c r="E674">
        <v>0</v>
      </c>
      <c r="F674" t="s">
        <v>16</v>
      </c>
      <c r="G674" t="s">
        <v>31</v>
      </c>
      <c r="H674" t="s">
        <v>61</v>
      </c>
      <c r="I674" t="s">
        <v>19</v>
      </c>
      <c r="J674" t="s">
        <v>20</v>
      </c>
      <c r="K674" t="str">
        <f t="shared" si="23"/>
        <v>native</v>
      </c>
      <c r="L674" t="str">
        <f t="shared" si="24"/>
        <v/>
      </c>
      <c r="M674" t="s">
        <v>36</v>
      </c>
      <c r="N674" t="s">
        <v>62</v>
      </c>
      <c r="O674">
        <v>0</v>
      </c>
    </row>
    <row r="675" spans="1:15" x14ac:dyDescent="0.2">
      <c r="A675">
        <v>2017</v>
      </c>
      <c r="B675" t="s">
        <v>27</v>
      </c>
      <c r="C675" t="s">
        <v>32</v>
      </c>
      <c r="D675">
        <v>5</v>
      </c>
      <c r="E675">
        <v>4</v>
      </c>
      <c r="F675" t="s">
        <v>26</v>
      </c>
      <c r="G675" t="s">
        <v>17</v>
      </c>
      <c r="H675" t="s">
        <v>61</v>
      </c>
      <c r="I675" t="s">
        <v>19</v>
      </c>
      <c r="J675" t="s">
        <v>20</v>
      </c>
      <c r="K675" t="str">
        <f t="shared" si="23"/>
        <v>native</v>
      </c>
      <c r="L675" t="str">
        <f t="shared" si="24"/>
        <v/>
      </c>
      <c r="M675" t="s">
        <v>36</v>
      </c>
      <c r="N675" t="s">
        <v>62</v>
      </c>
      <c r="O675">
        <v>0</v>
      </c>
    </row>
    <row r="676" spans="1:15" x14ac:dyDescent="0.2">
      <c r="A676">
        <v>2017</v>
      </c>
      <c r="B676" t="s">
        <v>27</v>
      </c>
      <c r="C676" t="s">
        <v>32</v>
      </c>
      <c r="D676">
        <v>5</v>
      </c>
      <c r="E676">
        <v>4</v>
      </c>
      <c r="F676" t="s">
        <v>26</v>
      </c>
      <c r="G676" t="s">
        <v>24</v>
      </c>
      <c r="H676" t="s">
        <v>61</v>
      </c>
      <c r="I676" t="s">
        <v>19</v>
      </c>
      <c r="J676" t="s">
        <v>20</v>
      </c>
      <c r="K676" t="str">
        <f t="shared" si="23"/>
        <v>native</v>
      </c>
      <c r="L676" t="str">
        <f t="shared" si="24"/>
        <v/>
      </c>
      <c r="M676" t="s">
        <v>36</v>
      </c>
      <c r="N676" t="s">
        <v>62</v>
      </c>
      <c r="O676">
        <v>0</v>
      </c>
    </row>
    <row r="677" spans="1:15" x14ac:dyDescent="0.2">
      <c r="A677">
        <v>2017</v>
      </c>
      <c r="B677" t="s">
        <v>27</v>
      </c>
      <c r="C677" t="s">
        <v>32</v>
      </c>
      <c r="D677">
        <v>5</v>
      </c>
      <c r="E677">
        <v>4</v>
      </c>
      <c r="F677" t="s">
        <v>26</v>
      </c>
      <c r="G677" t="s">
        <v>25</v>
      </c>
      <c r="H677" t="s">
        <v>61</v>
      </c>
      <c r="I677" t="s">
        <v>19</v>
      </c>
      <c r="J677" t="s">
        <v>20</v>
      </c>
      <c r="K677" t="str">
        <f t="shared" si="23"/>
        <v>native</v>
      </c>
      <c r="L677" t="str">
        <f t="shared" si="24"/>
        <v/>
      </c>
      <c r="M677" t="s">
        <v>36</v>
      </c>
      <c r="N677" t="s">
        <v>62</v>
      </c>
      <c r="O677">
        <v>0</v>
      </c>
    </row>
    <row r="678" spans="1:15" x14ac:dyDescent="0.2">
      <c r="A678">
        <v>2017</v>
      </c>
      <c r="B678" t="s">
        <v>27</v>
      </c>
      <c r="C678" t="s">
        <v>32</v>
      </c>
      <c r="D678">
        <v>5</v>
      </c>
      <c r="E678">
        <v>4</v>
      </c>
      <c r="F678" t="s">
        <v>26</v>
      </c>
      <c r="G678" t="s">
        <v>31</v>
      </c>
      <c r="H678" t="s">
        <v>61</v>
      </c>
      <c r="I678" t="s">
        <v>19</v>
      </c>
      <c r="J678" t="s">
        <v>20</v>
      </c>
      <c r="K678" t="str">
        <f t="shared" si="23"/>
        <v>native</v>
      </c>
      <c r="L678" t="str">
        <f t="shared" si="24"/>
        <v/>
      </c>
      <c r="M678" t="s">
        <v>36</v>
      </c>
      <c r="N678" t="s">
        <v>62</v>
      </c>
      <c r="O678">
        <v>0</v>
      </c>
    </row>
    <row r="679" spans="1:15" x14ac:dyDescent="0.2">
      <c r="A679">
        <v>2017</v>
      </c>
      <c r="B679" t="s">
        <v>27</v>
      </c>
      <c r="C679" t="s">
        <v>32</v>
      </c>
      <c r="D679">
        <v>5</v>
      </c>
      <c r="E679">
        <v>0</v>
      </c>
      <c r="F679" t="s">
        <v>16</v>
      </c>
      <c r="G679" t="s">
        <v>17</v>
      </c>
      <c r="H679" t="s">
        <v>61</v>
      </c>
      <c r="I679" t="s">
        <v>19</v>
      </c>
      <c r="J679" t="s">
        <v>20</v>
      </c>
      <c r="K679" t="str">
        <f t="shared" si="23"/>
        <v>native</v>
      </c>
      <c r="L679" t="str">
        <f t="shared" si="24"/>
        <v/>
      </c>
      <c r="M679" t="s">
        <v>36</v>
      </c>
      <c r="N679" t="s">
        <v>62</v>
      </c>
      <c r="O679">
        <v>0</v>
      </c>
    </row>
    <row r="680" spans="1:15" x14ac:dyDescent="0.2">
      <c r="A680">
        <v>2017</v>
      </c>
      <c r="B680" t="s">
        <v>27</v>
      </c>
      <c r="C680" t="s">
        <v>32</v>
      </c>
      <c r="D680">
        <v>5</v>
      </c>
      <c r="E680">
        <v>0</v>
      </c>
      <c r="F680" t="s">
        <v>16</v>
      </c>
      <c r="G680" t="s">
        <v>24</v>
      </c>
      <c r="H680" t="s">
        <v>61</v>
      </c>
      <c r="I680" t="s">
        <v>19</v>
      </c>
      <c r="J680" t="s">
        <v>20</v>
      </c>
      <c r="K680" t="str">
        <f t="shared" si="23"/>
        <v>native</v>
      </c>
      <c r="L680" t="str">
        <f t="shared" si="24"/>
        <v/>
      </c>
      <c r="M680" t="s">
        <v>36</v>
      </c>
      <c r="N680" t="s">
        <v>62</v>
      </c>
      <c r="O680">
        <v>0</v>
      </c>
    </row>
    <row r="681" spans="1:15" x14ac:dyDescent="0.2">
      <c r="A681">
        <v>2017</v>
      </c>
      <c r="B681" t="s">
        <v>27</v>
      </c>
      <c r="C681" t="s">
        <v>32</v>
      </c>
      <c r="D681">
        <v>5</v>
      </c>
      <c r="E681">
        <v>0</v>
      </c>
      <c r="F681" t="s">
        <v>16</v>
      </c>
      <c r="G681" t="s">
        <v>25</v>
      </c>
      <c r="H681" t="s">
        <v>61</v>
      </c>
      <c r="I681" t="s">
        <v>19</v>
      </c>
      <c r="J681" t="s">
        <v>20</v>
      </c>
      <c r="K681" t="str">
        <f t="shared" si="23"/>
        <v>native</v>
      </c>
      <c r="L681" t="str">
        <f t="shared" si="24"/>
        <v/>
      </c>
      <c r="M681" t="s">
        <v>36</v>
      </c>
      <c r="N681" t="s">
        <v>62</v>
      </c>
      <c r="O681">
        <v>0</v>
      </c>
    </row>
    <row r="682" spans="1:15" x14ac:dyDescent="0.2">
      <c r="A682">
        <v>2017</v>
      </c>
      <c r="B682" t="s">
        <v>27</v>
      </c>
      <c r="C682" t="s">
        <v>32</v>
      </c>
      <c r="D682">
        <v>5</v>
      </c>
      <c r="E682">
        <v>0</v>
      </c>
      <c r="F682" t="s">
        <v>16</v>
      </c>
      <c r="G682" t="s">
        <v>31</v>
      </c>
      <c r="H682" t="s">
        <v>61</v>
      </c>
      <c r="I682" t="s">
        <v>19</v>
      </c>
      <c r="J682" t="s">
        <v>20</v>
      </c>
      <c r="K682" t="str">
        <f t="shared" si="23"/>
        <v>native</v>
      </c>
      <c r="L682" t="str">
        <f t="shared" si="24"/>
        <v/>
      </c>
      <c r="M682" t="s">
        <v>36</v>
      </c>
      <c r="N682" t="s">
        <v>62</v>
      </c>
      <c r="O682">
        <v>0</v>
      </c>
    </row>
    <row r="683" spans="1:15" x14ac:dyDescent="0.2">
      <c r="A683">
        <v>2017</v>
      </c>
      <c r="B683" t="s">
        <v>27</v>
      </c>
      <c r="C683" t="s">
        <v>32</v>
      </c>
      <c r="D683">
        <v>6</v>
      </c>
      <c r="E683">
        <v>4</v>
      </c>
      <c r="F683" t="s">
        <v>26</v>
      </c>
      <c r="G683" t="s">
        <v>17</v>
      </c>
      <c r="H683" t="s">
        <v>61</v>
      </c>
      <c r="I683" t="s">
        <v>19</v>
      </c>
      <c r="J683" t="s">
        <v>20</v>
      </c>
      <c r="K683" t="str">
        <f t="shared" si="23"/>
        <v>native</v>
      </c>
      <c r="L683" t="str">
        <f t="shared" si="24"/>
        <v/>
      </c>
      <c r="M683" t="s">
        <v>36</v>
      </c>
      <c r="N683" t="s">
        <v>62</v>
      </c>
      <c r="O683">
        <v>0</v>
      </c>
    </row>
    <row r="684" spans="1:15" x14ac:dyDescent="0.2">
      <c r="A684">
        <v>2017</v>
      </c>
      <c r="B684" t="s">
        <v>27</v>
      </c>
      <c r="C684" t="s">
        <v>32</v>
      </c>
      <c r="D684">
        <v>6</v>
      </c>
      <c r="E684">
        <v>4</v>
      </c>
      <c r="F684" t="s">
        <v>26</v>
      </c>
      <c r="G684" t="s">
        <v>24</v>
      </c>
      <c r="H684" t="s">
        <v>61</v>
      </c>
      <c r="I684" t="s">
        <v>19</v>
      </c>
      <c r="J684" t="s">
        <v>20</v>
      </c>
      <c r="K684" t="str">
        <f t="shared" si="23"/>
        <v>native</v>
      </c>
      <c r="L684" t="str">
        <f t="shared" si="24"/>
        <v/>
      </c>
      <c r="M684" t="s">
        <v>36</v>
      </c>
      <c r="N684" t="s">
        <v>62</v>
      </c>
      <c r="O684">
        <v>0</v>
      </c>
    </row>
    <row r="685" spans="1:15" x14ac:dyDescent="0.2">
      <c r="A685">
        <v>2017</v>
      </c>
      <c r="B685" t="s">
        <v>27</v>
      </c>
      <c r="C685" t="s">
        <v>32</v>
      </c>
      <c r="D685">
        <v>6</v>
      </c>
      <c r="E685">
        <v>4</v>
      </c>
      <c r="F685" t="s">
        <v>26</v>
      </c>
      <c r="G685" t="s">
        <v>25</v>
      </c>
      <c r="H685" t="s">
        <v>61</v>
      </c>
      <c r="I685" t="s">
        <v>19</v>
      </c>
      <c r="J685" t="s">
        <v>20</v>
      </c>
      <c r="K685" t="str">
        <f t="shared" si="23"/>
        <v>native</v>
      </c>
      <c r="L685" t="str">
        <f t="shared" si="24"/>
        <v/>
      </c>
      <c r="M685" t="s">
        <v>36</v>
      </c>
      <c r="N685" t="s">
        <v>62</v>
      </c>
      <c r="O685">
        <v>0</v>
      </c>
    </row>
    <row r="686" spans="1:15" x14ac:dyDescent="0.2">
      <c r="A686">
        <v>2017</v>
      </c>
      <c r="B686" t="s">
        <v>27</v>
      </c>
      <c r="C686" t="s">
        <v>32</v>
      </c>
      <c r="D686">
        <v>6</v>
      </c>
      <c r="E686">
        <v>4</v>
      </c>
      <c r="F686" t="s">
        <v>26</v>
      </c>
      <c r="G686" t="s">
        <v>31</v>
      </c>
      <c r="H686" t="s">
        <v>61</v>
      </c>
      <c r="I686" t="s">
        <v>19</v>
      </c>
      <c r="J686" t="s">
        <v>20</v>
      </c>
      <c r="K686" t="str">
        <f t="shared" si="23"/>
        <v>native</v>
      </c>
      <c r="L686" t="str">
        <f t="shared" si="24"/>
        <v/>
      </c>
      <c r="M686" t="s">
        <v>36</v>
      </c>
      <c r="N686" t="s">
        <v>62</v>
      </c>
      <c r="O686">
        <v>0</v>
      </c>
    </row>
    <row r="687" spans="1:15" x14ac:dyDescent="0.2">
      <c r="A687">
        <v>2017</v>
      </c>
      <c r="B687" t="s">
        <v>27</v>
      </c>
      <c r="C687" t="s">
        <v>32</v>
      </c>
      <c r="D687">
        <v>6</v>
      </c>
      <c r="E687">
        <v>0</v>
      </c>
      <c r="F687" t="s">
        <v>16</v>
      </c>
      <c r="G687" t="s">
        <v>17</v>
      </c>
      <c r="H687" t="s">
        <v>61</v>
      </c>
      <c r="I687" t="s">
        <v>19</v>
      </c>
      <c r="J687" t="s">
        <v>20</v>
      </c>
      <c r="K687" t="str">
        <f t="shared" si="23"/>
        <v>native</v>
      </c>
      <c r="L687" t="str">
        <f t="shared" si="24"/>
        <v/>
      </c>
      <c r="M687" t="s">
        <v>36</v>
      </c>
      <c r="N687" t="s">
        <v>62</v>
      </c>
      <c r="O687">
        <v>0</v>
      </c>
    </row>
    <row r="688" spans="1:15" x14ac:dyDescent="0.2">
      <c r="A688">
        <v>2017</v>
      </c>
      <c r="B688" t="s">
        <v>27</v>
      </c>
      <c r="C688" t="s">
        <v>32</v>
      </c>
      <c r="D688">
        <v>6</v>
      </c>
      <c r="E688">
        <v>0</v>
      </c>
      <c r="F688" t="s">
        <v>16</v>
      </c>
      <c r="G688" t="s">
        <v>24</v>
      </c>
      <c r="H688" t="s">
        <v>61</v>
      </c>
      <c r="I688" t="s">
        <v>19</v>
      </c>
      <c r="J688" t="s">
        <v>20</v>
      </c>
      <c r="K688" t="str">
        <f t="shared" si="23"/>
        <v>native</v>
      </c>
      <c r="L688" t="str">
        <f t="shared" si="24"/>
        <v/>
      </c>
      <c r="M688" t="s">
        <v>36</v>
      </c>
      <c r="N688" t="s">
        <v>62</v>
      </c>
      <c r="O688">
        <v>0</v>
      </c>
    </row>
    <row r="689" spans="1:16" x14ac:dyDescent="0.2">
      <c r="A689">
        <v>2017</v>
      </c>
      <c r="B689" t="s">
        <v>27</v>
      </c>
      <c r="C689" t="s">
        <v>32</v>
      </c>
      <c r="D689">
        <v>6</v>
      </c>
      <c r="E689">
        <v>0</v>
      </c>
      <c r="F689" t="s">
        <v>16</v>
      </c>
      <c r="G689" t="s">
        <v>25</v>
      </c>
      <c r="H689" t="s">
        <v>61</v>
      </c>
      <c r="I689" t="s">
        <v>19</v>
      </c>
      <c r="J689" t="s">
        <v>20</v>
      </c>
      <c r="K689" t="str">
        <f t="shared" si="23"/>
        <v>native</v>
      </c>
      <c r="L689" t="str">
        <f t="shared" si="24"/>
        <v/>
      </c>
      <c r="M689" t="s">
        <v>36</v>
      </c>
      <c r="N689" t="s">
        <v>62</v>
      </c>
      <c r="O689">
        <v>0</v>
      </c>
    </row>
    <row r="690" spans="1:16" x14ac:dyDescent="0.2">
      <c r="A690">
        <v>2017</v>
      </c>
      <c r="B690" t="s">
        <v>27</v>
      </c>
      <c r="C690" t="s">
        <v>32</v>
      </c>
      <c r="D690">
        <v>6</v>
      </c>
      <c r="E690">
        <v>0</v>
      </c>
      <c r="F690" t="s">
        <v>16</v>
      </c>
      <c r="G690" t="s">
        <v>31</v>
      </c>
      <c r="H690" t="s">
        <v>61</v>
      </c>
      <c r="I690" t="s">
        <v>19</v>
      </c>
      <c r="J690" t="s">
        <v>20</v>
      </c>
      <c r="K690" t="str">
        <f t="shared" si="23"/>
        <v>native</v>
      </c>
      <c r="L690" t="str">
        <f t="shared" si="24"/>
        <v/>
      </c>
      <c r="M690" t="s">
        <v>36</v>
      </c>
      <c r="N690" t="s">
        <v>62</v>
      </c>
      <c r="O690">
        <v>0</v>
      </c>
    </row>
    <row r="691" spans="1:16" x14ac:dyDescent="0.2">
      <c r="A691">
        <v>2017</v>
      </c>
      <c r="B691" t="s">
        <v>27</v>
      </c>
      <c r="C691" t="s">
        <v>32</v>
      </c>
      <c r="D691">
        <v>7</v>
      </c>
      <c r="E691">
        <v>4</v>
      </c>
      <c r="F691" t="s">
        <v>26</v>
      </c>
      <c r="G691" t="s">
        <v>17</v>
      </c>
      <c r="H691" t="s">
        <v>61</v>
      </c>
      <c r="I691" t="s">
        <v>19</v>
      </c>
      <c r="J691" t="s">
        <v>20</v>
      </c>
      <c r="K691" t="str">
        <f t="shared" si="23"/>
        <v>native</v>
      </c>
      <c r="L691" t="str">
        <f t="shared" si="24"/>
        <v/>
      </c>
      <c r="M691" t="s">
        <v>36</v>
      </c>
      <c r="N691" t="s">
        <v>62</v>
      </c>
      <c r="O691">
        <v>0</v>
      </c>
    </row>
    <row r="692" spans="1:16" x14ac:dyDescent="0.2">
      <c r="A692">
        <v>2017</v>
      </c>
      <c r="B692" t="s">
        <v>27</v>
      </c>
      <c r="C692" t="s">
        <v>32</v>
      </c>
      <c r="D692">
        <v>7</v>
      </c>
      <c r="E692">
        <v>4</v>
      </c>
      <c r="F692" t="s">
        <v>26</v>
      </c>
      <c r="G692" t="s">
        <v>24</v>
      </c>
      <c r="H692" t="s">
        <v>61</v>
      </c>
      <c r="I692" t="s">
        <v>19</v>
      </c>
      <c r="J692" t="s">
        <v>20</v>
      </c>
      <c r="K692" t="str">
        <f t="shared" si="23"/>
        <v>native</v>
      </c>
      <c r="L692" t="str">
        <f t="shared" si="24"/>
        <v/>
      </c>
      <c r="M692" t="s">
        <v>36</v>
      </c>
      <c r="N692" t="s">
        <v>62</v>
      </c>
      <c r="O692">
        <v>0</v>
      </c>
    </row>
    <row r="693" spans="1:16" x14ac:dyDescent="0.2">
      <c r="A693">
        <v>2017</v>
      </c>
      <c r="B693" t="s">
        <v>27</v>
      </c>
      <c r="C693" t="s">
        <v>32</v>
      </c>
      <c r="D693">
        <v>7</v>
      </c>
      <c r="E693">
        <v>4</v>
      </c>
      <c r="F693" t="s">
        <v>26</v>
      </c>
      <c r="G693" t="s">
        <v>25</v>
      </c>
      <c r="H693" t="s">
        <v>61</v>
      </c>
      <c r="I693" t="s">
        <v>19</v>
      </c>
      <c r="J693" t="s">
        <v>20</v>
      </c>
      <c r="K693" t="str">
        <f t="shared" si="23"/>
        <v>native</v>
      </c>
      <c r="L693" t="str">
        <f t="shared" si="24"/>
        <v/>
      </c>
      <c r="M693" t="s">
        <v>36</v>
      </c>
      <c r="N693" t="s">
        <v>62</v>
      </c>
      <c r="O693">
        <v>0</v>
      </c>
    </row>
    <row r="694" spans="1:16" x14ac:dyDescent="0.2">
      <c r="A694">
        <v>2017</v>
      </c>
      <c r="B694" t="s">
        <v>27</v>
      </c>
      <c r="C694" t="s">
        <v>32</v>
      </c>
      <c r="D694">
        <v>7</v>
      </c>
      <c r="E694">
        <v>4</v>
      </c>
      <c r="F694" t="s">
        <v>26</v>
      </c>
      <c r="G694" t="s">
        <v>31</v>
      </c>
      <c r="H694" t="s">
        <v>61</v>
      </c>
      <c r="I694" t="s">
        <v>19</v>
      </c>
      <c r="J694" t="s">
        <v>20</v>
      </c>
      <c r="K694" t="str">
        <f t="shared" si="23"/>
        <v>native</v>
      </c>
      <c r="L694" t="str">
        <f t="shared" si="24"/>
        <v/>
      </c>
      <c r="M694" t="s">
        <v>36</v>
      </c>
      <c r="N694" t="s">
        <v>62</v>
      </c>
      <c r="O694">
        <v>0</v>
      </c>
    </row>
    <row r="695" spans="1:16" x14ac:dyDescent="0.2">
      <c r="A695">
        <v>2017</v>
      </c>
      <c r="B695" t="s">
        <v>27</v>
      </c>
      <c r="C695" t="s">
        <v>32</v>
      </c>
      <c r="D695">
        <v>7</v>
      </c>
      <c r="E695">
        <v>0</v>
      </c>
      <c r="F695" t="s">
        <v>16</v>
      </c>
      <c r="G695" t="s">
        <v>17</v>
      </c>
      <c r="H695" t="s">
        <v>61</v>
      </c>
      <c r="I695" t="s">
        <v>19</v>
      </c>
      <c r="J695" t="s">
        <v>20</v>
      </c>
      <c r="K695" t="str">
        <f t="shared" si="23"/>
        <v>native</v>
      </c>
      <c r="L695" t="str">
        <f t="shared" si="24"/>
        <v/>
      </c>
      <c r="M695" t="s">
        <v>36</v>
      </c>
      <c r="N695" t="s">
        <v>62</v>
      </c>
      <c r="O695">
        <v>1</v>
      </c>
    </row>
    <row r="696" spans="1:16" x14ac:dyDescent="0.2">
      <c r="A696">
        <v>2017</v>
      </c>
      <c r="B696" t="s">
        <v>27</v>
      </c>
      <c r="C696" t="s">
        <v>32</v>
      </c>
      <c r="D696">
        <v>7</v>
      </c>
      <c r="E696">
        <v>0</v>
      </c>
      <c r="F696" t="s">
        <v>16</v>
      </c>
      <c r="G696" t="s">
        <v>24</v>
      </c>
      <c r="H696" t="s">
        <v>61</v>
      </c>
      <c r="I696" t="s">
        <v>19</v>
      </c>
      <c r="J696" t="s">
        <v>20</v>
      </c>
      <c r="K696" t="str">
        <f t="shared" si="23"/>
        <v>native</v>
      </c>
      <c r="L696" t="str">
        <f t="shared" si="24"/>
        <v/>
      </c>
      <c r="M696" t="s">
        <v>36</v>
      </c>
      <c r="N696" t="s">
        <v>62</v>
      </c>
      <c r="O696">
        <v>0</v>
      </c>
    </row>
    <row r="697" spans="1:16" x14ac:dyDescent="0.2">
      <c r="A697">
        <v>2017</v>
      </c>
      <c r="B697" t="s">
        <v>27</v>
      </c>
      <c r="C697" t="s">
        <v>32</v>
      </c>
      <c r="D697">
        <v>7</v>
      </c>
      <c r="E697">
        <v>0</v>
      </c>
      <c r="F697" t="s">
        <v>16</v>
      </c>
      <c r="G697" t="s">
        <v>25</v>
      </c>
      <c r="H697" t="s">
        <v>61</v>
      </c>
      <c r="I697" t="s">
        <v>19</v>
      </c>
      <c r="J697" t="s">
        <v>20</v>
      </c>
      <c r="K697" t="str">
        <f t="shared" si="23"/>
        <v>native</v>
      </c>
      <c r="L697" t="str">
        <f t="shared" si="24"/>
        <v/>
      </c>
      <c r="M697" t="s">
        <v>36</v>
      </c>
      <c r="N697" t="s">
        <v>62</v>
      </c>
      <c r="O697">
        <v>0</v>
      </c>
    </row>
    <row r="698" spans="1:16" x14ac:dyDescent="0.2">
      <c r="A698">
        <v>2017</v>
      </c>
      <c r="B698" t="s">
        <v>27</v>
      </c>
      <c r="C698" t="s">
        <v>32</v>
      </c>
      <c r="D698">
        <v>7</v>
      </c>
      <c r="E698">
        <v>0</v>
      </c>
      <c r="F698" t="s">
        <v>16</v>
      </c>
      <c r="G698" t="s">
        <v>31</v>
      </c>
      <c r="H698" t="s">
        <v>61</v>
      </c>
      <c r="I698" t="s">
        <v>19</v>
      </c>
      <c r="J698" t="s">
        <v>20</v>
      </c>
      <c r="K698" t="str">
        <f t="shared" si="23"/>
        <v>native</v>
      </c>
      <c r="L698" t="str">
        <f t="shared" si="24"/>
        <v/>
      </c>
      <c r="M698" t="s">
        <v>36</v>
      </c>
      <c r="N698" t="s">
        <v>62</v>
      </c>
      <c r="O698">
        <v>0</v>
      </c>
    </row>
    <row r="699" spans="1:16" x14ac:dyDescent="0.2">
      <c r="A699">
        <v>2019</v>
      </c>
      <c r="B699" t="s">
        <v>14</v>
      </c>
      <c r="C699" t="s">
        <v>15</v>
      </c>
      <c r="D699">
        <v>1</v>
      </c>
      <c r="E699">
        <v>0</v>
      </c>
      <c r="F699" t="s">
        <v>16</v>
      </c>
      <c r="G699" t="s">
        <v>25</v>
      </c>
      <c r="H699" t="s">
        <v>63</v>
      </c>
      <c r="I699" t="s">
        <v>64</v>
      </c>
      <c r="J699" t="s">
        <v>20</v>
      </c>
      <c r="K699" t="str">
        <f t="shared" si="23"/>
        <v>native</v>
      </c>
      <c r="L699" t="str">
        <f t="shared" si="24"/>
        <v/>
      </c>
      <c r="M699" t="s">
        <v>41</v>
      </c>
      <c r="N699" t="s">
        <v>65</v>
      </c>
      <c r="O699">
        <v>1</v>
      </c>
    </row>
    <row r="700" spans="1:16" x14ac:dyDescent="0.2">
      <c r="A700">
        <v>2019</v>
      </c>
      <c r="B700" t="s">
        <v>14</v>
      </c>
      <c r="C700" t="s">
        <v>23</v>
      </c>
      <c r="D700">
        <v>6</v>
      </c>
      <c r="E700">
        <v>0</v>
      </c>
      <c r="F700" t="s">
        <v>16</v>
      </c>
      <c r="G700" t="s">
        <v>24</v>
      </c>
      <c r="H700" t="s">
        <v>66</v>
      </c>
      <c r="I700" t="s">
        <v>19</v>
      </c>
      <c r="J700" t="s">
        <v>20</v>
      </c>
      <c r="K700" t="str">
        <f t="shared" si="23"/>
        <v>native</v>
      </c>
      <c r="L700" t="str">
        <f t="shared" si="24"/>
        <v/>
      </c>
      <c r="M700" t="s">
        <v>21</v>
      </c>
      <c r="N700" t="s">
        <v>67</v>
      </c>
      <c r="O700">
        <v>1</v>
      </c>
    </row>
    <row r="701" spans="1:16" x14ac:dyDescent="0.2">
      <c r="A701">
        <v>2019</v>
      </c>
      <c r="B701" t="s">
        <v>14</v>
      </c>
      <c r="C701" t="s">
        <v>23</v>
      </c>
      <c r="D701">
        <v>6</v>
      </c>
      <c r="E701">
        <v>0</v>
      </c>
      <c r="F701" t="s">
        <v>16</v>
      </c>
      <c r="G701" t="s">
        <v>25</v>
      </c>
      <c r="H701" t="s">
        <v>66</v>
      </c>
      <c r="I701" t="s">
        <v>19</v>
      </c>
      <c r="J701" t="s">
        <v>20</v>
      </c>
      <c r="K701" t="str">
        <f t="shared" si="23"/>
        <v>native</v>
      </c>
      <c r="L701" t="str">
        <f t="shared" si="24"/>
        <v/>
      </c>
      <c r="M701" t="s">
        <v>21</v>
      </c>
      <c r="N701" t="s">
        <v>67</v>
      </c>
      <c r="O701">
        <v>1</v>
      </c>
      <c r="P701" t="s">
        <v>68</v>
      </c>
    </row>
    <row r="702" spans="1:16" x14ac:dyDescent="0.2">
      <c r="A702">
        <v>2017</v>
      </c>
      <c r="B702" t="s">
        <v>27</v>
      </c>
      <c r="C702" t="s">
        <v>28</v>
      </c>
      <c r="D702">
        <v>1</v>
      </c>
      <c r="E702">
        <v>4</v>
      </c>
      <c r="F702" t="s">
        <v>26</v>
      </c>
      <c r="G702" t="s">
        <v>17</v>
      </c>
      <c r="H702" t="s">
        <v>69</v>
      </c>
      <c r="I702" t="s">
        <v>19</v>
      </c>
      <c r="J702" t="s">
        <v>20</v>
      </c>
      <c r="K702" t="str">
        <f t="shared" si="23"/>
        <v>native</v>
      </c>
      <c r="L702" t="str">
        <f t="shared" si="24"/>
        <v/>
      </c>
      <c r="M702" t="s">
        <v>36</v>
      </c>
      <c r="N702" t="s">
        <v>62</v>
      </c>
      <c r="O702">
        <v>0</v>
      </c>
    </row>
    <row r="703" spans="1:16" x14ac:dyDescent="0.2">
      <c r="A703">
        <v>2017</v>
      </c>
      <c r="B703" t="s">
        <v>27</v>
      </c>
      <c r="C703" t="s">
        <v>28</v>
      </c>
      <c r="D703">
        <v>1</v>
      </c>
      <c r="E703">
        <v>4</v>
      </c>
      <c r="F703" t="s">
        <v>26</v>
      </c>
      <c r="G703" t="s">
        <v>24</v>
      </c>
      <c r="H703" t="s">
        <v>69</v>
      </c>
      <c r="I703" t="s">
        <v>19</v>
      </c>
      <c r="J703" t="s">
        <v>20</v>
      </c>
      <c r="K703" t="str">
        <f t="shared" si="23"/>
        <v>native</v>
      </c>
      <c r="L703" t="str">
        <f t="shared" si="24"/>
        <v/>
      </c>
      <c r="M703" t="s">
        <v>36</v>
      </c>
      <c r="N703" t="s">
        <v>62</v>
      </c>
      <c r="O703">
        <v>0</v>
      </c>
    </row>
    <row r="704" spans="1:16" x14ac:dyDescent="0.2">
      <c r="A704">
        <v>2017</v>
      </c>
      <c r="B704" t="s">
        <v>27</v>
      </c>
      <c r="C704" t="s">
        <v>28</v>
      </c>
      <c r="D704">
        <v>1</v>
      </c>
      <c r="E704">
        <v>4</v>
      </c>
      <c r="F704" t="s">
        <v>26</v>
      </c>
      <c r="G704" t="s">
        <v>25</v>
      </c>
      <c r="H704" t="s">
        <v>69</v>
      </c>
      <c r="I704" t="s">
        <v>19</v>
      </c>
      <c r="J704" t="s">
        <v>20</v>
      </c>
      <c r="K704" t="str">
        <f t="shared" si="23"/>
        <v>native</v>
      </c>
      <c r="L704" t="str">
        <f t="shared" si="24"/>
        <v/>
      </c>
      <c r="M704" t="s">
        <v>36</v>
      </c>
      <c r="N704" t="s">
        <v>62</v>
      </c>
      <c r="O704">
        <v>0</v>
      </c>
    </row>
    <row r="705" spans="1:15" x14ac:dyDescent="0.2">
      <c r="A705">
        <v>2017</v>
      </c>
      <c r="B705" t="s">
        <v>27</v>
      </c>
      <c r="C705" t="s">
        <v>28</v>
      </c>
      <c r="D705">
        <v>1</v>
      </c>
      <c r="E705">
        <v>4</v>
      </c>
      <c r="F705" t="s">
        <v>26</v>
      </c>
      <c r="G705" t="s">
        <v>31</v>
      </c>
      <c r="H705" t="s">
        <v>69</v>
      </c>
      <c r="I705" t="s">
        <v>19</v>
      </c>
      <c r="J705" t="s">
        <v>20</v>
      </c>
      <c r="K705" t="str">
        <f t="shared" si="23"/>
        <v>native</v>
      </c>
      <c r="L705" t="str">
        <f t="shared" si="24"/>
        <v/>
      </c>
      <c r="M705" t="s">
        <v>36</v>
      </c>
      <c r="N705" t="s">
        <v>62</v>
      </c>
      <c r="O705">
        <v>0</v>
      </c>
    </row>
    <row r="706" spans="1:15" x14ac:dyDescent="0.2">
      <c r="A706">
        <v>2017</v>
      </c>
      <c r="B706" t="s">
        <v>27</v>
      </c>
      <c r="C706" t="s">
        <v>28</v>
      </c>
      <c r="D706">
        <v>1</v>
      </c>
      <c r="E706">
        <v>0</v>
      </c>
      <c r="F706" t="s">
        <v>16</v>
      </c>
      <c r="G706" t="s">
        <v>17</v>
      </c>
      <c r="H706" t="s">
        <v>69</v>
      </c>
      <c r="I706" t="s">
        <v>19</v>
      </c>
      <c r="J706" t="s">
        <v>20</v>
      </c>
      <c r="K706" t="str">
        <f t="shared" si="23"/>
        <v>native</v>
      </c>
      <c r="L706" t="str">
        <f t="shared" si="24"/>
        <v/>
      </c>
      <c r="M706" t="s">
        <v>36</v>
      </c>
      <c r="N706" t="s">
        <v>62</v>
      </c>
      <c r="O706">
        <v>1</v>
      </c>
    </row>
    <row r="707" spans="1:15" x14ac:dyDescent="0.2">
      <c r="A707">
        <v>2017</v>
      </c>
      <c r="B707" t="s">
        <v>27</v>
      </c>
      <c r="C707" t="s">
        <v>28</v>
      </c>
      <c r="D707">
        <v>1</v>
      </c>
      <c r="E707">
        <v>0</v>
      </c>
      <c r="F707" t="s">
        <v>16</v>
      </c>
      <c r="G707" t="s">
        <v>24</v>
      </c>
      <c r="H707" t="s">
        <v>69</v>
      </c>
      <c r="I707" t="s">
        <v>19</v>
      </c>
      <c r="J707" t="s">
        <v>20</v>
      </c>
      <c r="K707" t="str">
        <f t="shared" si="23"/>
        <v>native</v>
      </c>
      <c r="L707" t="str">
        <f t="shared" si="24"/>
        <v/>
      </c>
      <c r="M707" t="s">
        <v>36</v>
      </c>
      <c r="N707" t="s">
        <v>62</v>
      </c>
      <c r="O707">
        <v>0</v>
      </c>
    </row>
    <row r="708" spans="1:15" x14ac:dyDescent="0.2">
      <c r="A708">
        <v>2017</v>
      </c>
      <c r="B708" t="s">
        <v>27</v>
      </c>
      <c r="C708" t="s">
        <v>28</v>
      </c>
      <c r="D708">
        <v>1</v>
      </c>
      <c r="E708">
        <v>0</v>
      </c>
      <c r="F708" t="s">
        <v>16</v>
      </c>
      <c r="G708" t="s">
        <v>25</v>
      </c>
      <c r="H708" t="s">
        <v>69</v>
      </c>
      <c r="I708" t="s">
        <v>19</v>
      </c>
      <c r="J708" t="s">
        <v>20</v>
      </c>
      <c r="K708" t="str">
        <f t="shared" si="23"/>
        <v>native</v>
      </c>
      <c r="L708" t="str">
        <f t="shared" si="24"/>
        <v/>
      </c>
      <c r="M708" t="s">
        <v>36</v>
      </c>
      <c r="N708" t="s">
        <v>62</v>
      </c>
      <c r="O708">
        <v>0</v>
      </c>
    </row>
    <row r="709" spans="1:15" x14ac:dyDescent="0.2">
      <c r="A709">
        <v>2017</v>
      </c>
      <c r="B709" t="s">
        <v>27</v>
      </c>
      <c r="C709" t="s">
        <v>28</v>
      </c>
      <c r="D709">
        <v>1</v>
      </c>
      <c r="E709">
        <v>0</v>
      </c>
      <c r="F709" t="s">
        <v>16</v>
      </c>
      <c r="G709" t="s">
        <v>31</v>
      </c>
      <c r="H709" t="s">
        <v>69</v>
      </c>
      <c r="I709" t="s">
        <v>19</v>
      </c>
      <c r="J709" t="s">
        <v>20</v>
      </c>
      <c r="K709" t="str">
        <f t="shared" si="23"/>
        <v>native</v>
      </c>
      <c r="L709" t="str">
        <f t="shared" si="24"/>
        <v/>
      </c>
      <c r="M709" t="s">
        <v>36</v>
      </c>
      <c r="N709" t="s">
        <v>62</v>
      </c>
      <c r="O709">
        <v>1</v>
      </c>
    </row>
    <row r="710" spans="1:15" x14ac:dyDescent="0.2">
      <c r="A710">
        <v>2017</v>
      </c>
      <c r="B710" t="s">
        <v>27</v>
      </c>
      <c r="C710" t="s">
        <v>28</v>
      </c>
      <c r="D710">
        <v>2</v>
      </c>
      <c r="E710">
        <v>4</v>
      </c>
      <c r="F710" t="s">
        <v>26</v>
      </c>
      <c r="G710" t="s">
        <v>17</v>
      </c>
      <c r="H710" t="s">
        <v>69</v>
      </c>
      <c r="I710" t="s">
        <v>19</v>
      </c>
      <c r="J710" t="s">
        <v>20</v>
      </c>
      <c r="K710" t="str">
        <f t="shared" si="23"/>
        <v>native</v>
      </c>
      <c r="L710" t="str">
        <f t="shared" si="24"/>
        <v/>
      </c>
      <c r="M710" t="s">
        <v>36</v>
      </c>
      <c r="N710" t="s">
        <v>62</v>
      </c>
      <c r="O710">
        <v>0</v>
      </c>
    </row>
    <row r="711" spans="1:15" x14ac:dyDescent="0.2">
      <c r="A711">
        <v>2017</v>
      </c>
      <c r="B711" t="s">
        <v>27</v>
      </c>
      <c r="C711" t="s">
        <v>28</v>
      </c>
      <c r="D711">
        <v>2</v>
      </c>
      <c r="E711">
        <v>4</v>
      </c>
      <c r="F711" t="s">
        <v>26</v>
      </c>
      <c r="G711" t="s">
        <v>24</v>
      </c>
      <c r="H711" t="s">
        <v>69</v>
      </c>
      <c r="I711" t="s">
        <v>19</v>
      </c>
      <c r="J711" t="s">
        <v>20</v>
      </c>
      <c r="K711" t="str">
        <f t="shared" si="23"/>
        <v>native</v>
      </c>
      <c r="L711" t="str">
        <f t="shared" si="24"/>
        <v/>
      </c>
      <c r="M711" t="s">
        <v>36</v>
      </c>
      <c r="N711" t="s">
        <v>62</v>
      </c>
      <c r="O711">
        <v>0</v>
      </c>
    </row>
    <row r="712" spans="1:15" x14ac:dyDescent="0.2">
      <c r="A712">
        <v>2017</v>
      </c>
      <c r="B712" t="s">
        <v>27</v>
      </c>
      <c r="C712" t="s">
        <v>28</v>
      </c>
      <c r="D712">
        <v>2</v>
      </c>
      <c r="E712">
        <v>4</v>
      </c>
      <c r="F712" t="s">
        <v>26</v>
      </c>
      <c r="G712" t="s">
        <v>25</v>
      </c>
      <c r="H712" t="s">
        <v>69</v>
      </c>
      <c r="I712" t="s">
        <v>19</v>
      </c>
      <c r="J712" t="s">
        <v>20</v>
      </c>
      <c r="K712" t="str">
        <f t="shared" si="23"/>
        <v>native</v>
      </c>
      <c r="L712" t="str">
        <f t="shared" si="24"/>
        <v/>
      </c>
      <c r="M712" t="s">
        <v>36</v>
      </c>
      <c r="N712" t="s">
        <v>62</v>
      </c>
      <c r="O712">
        <v>0</v>
      </c>
    </row>
    <row r="713" spans="1:15" x14ac:dyDescent="0.2">
      <c r="A713">
        <v>2017</v>
      </c>
      <c r="B713" t="s">
        <v>27</v>
      </c>
      <c r="C713" t="s">
        <v>28</v>
      </c>
      <c r="D713">
        <v>2</v>
      </c>
      <c r="E713">
        <v>4</v>
      </c>
      <c r="F713" t="s">
        <v>26</v>
      </c>
      <c r="G713" t="s">
        <v>31</v>
      </c>
      <c r="H713" t="s">
        <v>69</v>
      </c>
      <c r="I713" t="s">
        <v>19</v>
      </c>
      <c r="J713" t="s">
        <v>20</v>
      </c>
      <c r="K713" t="str">
        <f t="shared" si="23"/>
        <v>native</v>
      </c>
      <c r="L713" t="str">
        <f t="shared" si="24"/>
        <v/>
      </c>
      <c r="M713" t="s">
        <v>36</v>
      </c>
      <c r="N713" t="s">
        <v>62</v>
      </c>
      <c r="O713">
        <v>0</v>
      </c>
    </row>
    <row r="714" spans="1:15" x14ac:dyDescent="0.2">
      <c r="A714">
        <v>2017</v>
      </c>
      <c r="B714" t="s">
        <v>27</v>
      </c>
      <c r="C714" t="s">
        <v>28</v>
      </c>
      <c r="D714">
        <v>2</v>
      </c>
      <c r="E714">
        <v>0</v>
      </c>
      <c r="F714" t="s">
        <v>16</v>
      </c>
      <c r="G714" t="s">
        <v>17</v>
      </c>
      <c r="H714" t="s">
        <v>69</v>
      </c>
      <c r="I714" t="s">
        <v>19</v>
      </c>
      <c r="J714" t="s">
        <v>20</v>
      </c>
      <c r="K714" t="str">
        <f t="shared" si="23"/>
        <v>native</v>
      </c>
      <c r="L714" t="str">
        <f t="shared" si="24"/>
        <v/>
      </c>
      <c r="M714" t="s">
        <v>36</v>
      </c>
      <c r="N714" t="s">
        <v>62</v>
      </c>
      <c r="O714">
        <v>0</v>
      </c>
    </row>
    <row r="715" spans="1:15" x14ac:dyDescent="0.2">
      <c r="A715">
        <v>2017</v>
      </c>
      <c r="B715" t="s">
        <v>27</v>
      </c>
      <c r="C715" t="s">
        <v>28</v>
      </c>
      <c r="D715">
        <v>2</v>
      </c>
      <c r="E715">
        <v>0</v>
      </c>
      <c r="F715" t="s">
        <v>16</v>
      </c>
      <c r="G715" t="s">
        <v>24</v>
      </c>
      <c r="H715" t="s">
        <v>69</v>
      </c>
      <c r="I715" t="s">
        <v>19</v>
      </c>
      <c r="J715" t="s">
        <v>20</v>
      </c>
      <c r="K715" t="str">
        <f t="shared" si="23"/>
        <v>native</v>
      </c>
      <c r="L715" t="str">
        <f t="shared" si="24"/>
        <v/>
      </c>
      <c r="M715" t="s">
        <v>36</v>
      </c>
      <c r="N715" t="s">
        <v>62</v>
      </c>
      <c r="O715">
        <v>0</v>
      </c>
    </row>
    <row r="716" spans="1:15" x14ac:dyDescent="0.2">
      <c r="A716">
        <v>2017</v>
      </c>
      <c r="B716" t="s">
        <v>27</v>
      </c>
      <c r="C716" t="s">
        <v>28</v>
      </c>
      <c r="D716">
        <v>2</v>
      </c>
      <c r="E716">
        <v>0</v>
      </c>
      <c r="F716" t="s">
        <v>16</v>
      </c>
      <c r="G716" t="s">
        <v>25</v>
      </c>
      <c r="H716" t="s">
        <v>69</v>
      </c>
      <c r="I716" t="s">
        <v>19</v>
      </c>
      <c r="J716" t="s">
        <v>20</v>
      </c>
      <c r="K716" t="str">
        <f t="shared" si="23"/>
        <v>native</v>
      </c>
      <c r="L716" t="str">
        <f t="shared" si="24"/>
        <v/>
      </c>
      <c r="M716" t="s">
        <v>36</v>
      </c>
      <c r="N716" t="s">
        <v>62</v>
      </c>
      <c r="O716">
        <v>0</v>
      </c>
    </row>
    <row r="717" spans="1:15" x14ac:dyDescent="0.2">
      <c r="A717">
        <v>2017</v>
      </c>
      <c r="B717" t="s">
        <v>27</v>
      </c>
      <c r="C717" t="s">
        <v>28</v>
      </c>
      <c r="D717">
        <v>2</v>
      </c>
      <c r="E717">
        <v>0</v>
      </c>
      <c r="F717" t="s">
        <v>16</v>
      </c>
      <c r="G717" t="s">
        <v>31</v>
      </c>
      <c r="H717" t="s">
        <v>69</v>
      </c>
      <c r="I717" t="s">
        <v>19</v>
      </c>
      <c r="J717" t="s">
        <v>20</v>
      </c>
      <c r="K717" t="str">
        <f t="shared" si="23"/>
        <v>native</v>
      </c>
      <c r="L717" t="str">
        <f t="shared" si="24"/>
        <v/>
      </c>
      <c r="M717" t="s">
        <v>36</v>
      </c>
      <c r="N717" t="s">
        <v>62</v>
      </c>
      <c r="O717">
        <v>0</v>
      </c>
    </row>
    <row r="718" spans="1:15" x14ac:dyDescent="0.2">
      <c r="A718">
        <v>2017</v>
      </c>
      <c r="B718" t="s">
        <v>27</v>
      </c>
      <c r="C718" t="s">
        <v>28</v>
      </c>
      <c r="D718">
        <v>3</v>
      </c>
      <c r="E718">
        <v>4</v>
      </c>
      <c r="F718" t="s">
        <v>26</v>
      </c>
      <c r="G718" t="s">
        <v>17</v>
      </c>
      <c r="H718" t="s">
        <v>69</v>
      </c>
      <c r="I718" t="s">
        <v>19</v>
      </c>
      <c r="J718" t="s">
        <v>20</v>
      </c>
      <c r="K718" t="str">
        <f t="shared" si="23"/>
        <v>native</v>
      </c>
      <c r="L718" t="str">
        <f t="shared" si="24"/>
        <v/>
      </c>
      <c r="M718" t="s">
        <v>36</v>
      </c>
      <c r="N718" t="s">
        <v>62</v>
      </c>
      <c r="O718">
        <v>0</v>
      </c>
    </row>
    <row r="719" spans="1:15" x14ac:dyDescent="0.2">
      <c r="A719">
        <v>2017</v>
      </c>
      <c r="B719" t="s">
        <v>27</v>
      </c>
      <c r="C719" t="s">
        <v>28</v>
      </c>
      <c r="D719">
        <v>3</v>
      </c>
      <c r="E719">
        <v>4</v>
      </c>
      <c r="F719" t="s">
        <v>26</v>
      </c>
      <c r="G719" t="s">
        <v>24</v>
      </c>
      <c r="H719" t="s">
        <v>69</v>
      </c>
      <c r="I719" t="s">
        <v>19</v>
      </c>
      <c r="J719" t="s">
        <v>20</v>
      </c>
      <c r="K719" t="str">
        <f t="shared" si="23"/>
        <v>native</v>
      </c>
      <c r="L719" t="str">
        <f t="shared" si="24"/>
        <v/>
      </c>
      <c r="M719" t="s">
        <v>36</v>
      </c>
      <c r="N719" t="s">
        <v>62</v>
      </c>
      <c r="O719">
        <v>0</v>
      </c>
    </row>
    <row r="720" spans="1:15" x14ac:dyDescent="0.2">
      <c r="A720">
        <v>2017</v>
      </c>
      <c r="B720" t="s">
        <v>27</v>
      </c>
      <c r="C720" t="s">
        <v>28</v>
      </c>
      <c r="D720">
        <v>3</v>
      </c>
      <c r="E720">
        <v>4</v>
      </c>
      <c r="F720" t="s">
        <v>26</v>
      </c>
      <c r="G720" t="s">
        <v>25</v>
      </c>
      <c r="H720" t="s">
        <v>69</v>
      </c>
      <c r="I720" t="s">
        <v>19</v>
      </c>
      <c r="J720" t="s">
        <v>20</v>
      </c>
      <c r="K720" t="str">
        <f t="shared" si="23"/>
        <v>native</v>
      </c>
      <c r="L720" t="str">
        <f t="shared" si="24"/>
        <v/>
      </c>
      <c r="M720" t="s">
        <v>36</v>
      </c>
      <c r="N720" t="s">
        <v>62</v>
      </c>
      <c r="O720">
        <v>0</v>
      </c>
    </row>
    <row r="721" spans="1:15" x14ac:dyDescent="0.2">
      <c r="A721">
        <v>2017</v>
      </c>
      <c r="B721" t="s">
        <v>27</v>
      </c>
      <c r="C721" t="s">
        <v>28</v>
      </c>
      <c r="D721">
        <v>3</v>
      </c>
      <c r="E721">
        <v>4</v>
      </c>
      <c r="F721" t="s">
        <v>26</v>
      </c>
      <c r="G721" t="s">
        <v>31</v>
      </c>
      <c r="H721" t="s">
        <v>69</v>
      </c>
      <c r="I721" t="s">
        <v>19</v>
      </c>
      <c r="J721" t="s">
        <v>20</v>
      </c>
      <c r="K721" t="str">
        <f t="shared" si="23"/>
        <v>native</v>
      </c>
      <c r="L721" t="str">
        <f t="shared" si="24"/>
        <v/>
      </c>
      <c r="M721" t="s">
        <v>36</v>
      </c>
      <c r="N721" t="s">
        <v>62</v>
      </c>
      <c r="O721">
        <v>0</v>
      </c>
    </row>
    <row r="722" spans="1:15" x14ac:dyDescent="0.2">
      <c r="A722">
        <v>2017</v>
      </c>
      <c r="B722" t="s">
        <v>27</v>
      </c>
      <c r="C722" t="s">
        <v>28</v>
      </c>
      <c r="D722">
        <v>3</v>
      </c>
      <c r="E722">
        <v>0</v>
      </c>
      <c r="F722" t="s">
        <v>16</v>
      </c>
      <c r="G722" t="s">
        <v>17</v>
      </c>
      <c r="H722" t="s">
        <v>69</v>
      </c>
      <c r="I722" t="s">
        <v>19</v>
      </c>
      <c r="J722" t="s">
        <v>20</v>
      </c>
      <c r="K722" t="str">
        <f t="shared" si="23"/>
        <v>native</v>
      </c>
      <c r="L722" t="str">
        <f t="shared" si="24"/>
        <v/>
      </c>
      <c r="M722" t="s">
        <v>36</v>
      </c>
      <c r="N722" t="s">
        <v>62</v>
      </c>
      <c r="O722">
        <v>0</v>
      </c>
    </row>
    <row r="723" spans="1:15" x14ac:dyDescent="0.2">
      <c r="A723">
        <v>2017</v>
      </c>
      <c r="B723" t="s">
        <v>27</v>
      </c>
      <c r="C723" t="s">
        <v>28</v>
      </c>
      <c r="D723">
        <v>3</v>
      </c>
      <c r="E723">
        <v>0</v>
      </c>
      <c r="F723" t="s">
        <v>16</v>
      </c>
      <c r="G723" t="s">
        <v>24</v>
      </c>
      <c r="H723" t="s">
        <v>69</v>
      </c>
      <c r="I723" t="s">
        <v>19</v>
      </c>
      <c r="J723" t="s">
        <v>20</v>
      </c>
      <c r="K723" t="str">
        <f t="shared" si="23"/>
        <v>native</v>
      </c>
      <c r="L723" t="str">
        <f t="shared" si="24"/>
        <v/>
      </c>
      <c r="M723" t="s">
        <v>36</v>
      </c>
      <c r="N723" t="s">
        <v>62</v>
      </c>
      <c r="O723">
        <v>0</v>
      </c>
    </row>
    <row r="724" spans="1:15" x14ac:dyDescent="0.2">
      <c r="A724">
        <v>2017</v>
      </c>
      <c r="B724" t="s">
        <v>27</v>
      </c>
      <c r="C724" t="s">
        <v>28</v>
      </c>
      <c r="D724">
        <v>3</v>
      </c>
      <c r="E724">
        <v>0</v>
      </c>
      <c r="F724" t="s">
        <v>16</v>
      </c>
      <c r="G724" t="s">
        <v>25</v>
      </c>
      <c r="H724" t="s">
        <v>69</v>
      </c>
      <c r="I724" t="s">
        <v>19</v>
      </c>
      <c r="J724" t="s">
        <v>20</v>
      </c>
      <c r="K724" t="str">
        <f t="shared" si="23"/>
        <v>native</v>
      </c>
      <c r="L724" t="str">
        <f t="shared" si="24"/>
        <v/>
      </c>
      <c r="M724" t="s">
        <v>36</v>
      </c>
      <c r="N724" t="s">
        <v>62</v>
      </c>
      <c r="O724">
        <v>0</v>
      </c>
    </row>
    <row r="725" spans="1:15" x14ac:dyDescent="0.2">
      <c r="A725">
        <v>2017</v>
      </c>
      <c r="B725" t="s">
        <v>27</v>
      </c>
      <c r="C725" t="s">
        <v>28</v>
      </c>
      <c r="D725">
        <v>3</v>
      </c>
      <c r="E725">
        <v>0</v>
      </c>
      <c r="F725" t="s">
        <v>16</v>
      </c>
      <c r="G725" t="s">
        <v>31</v>
      </c>
      <c r="H725" t="s">
        <v>69</v>
      </c>
      <c r="I725" t="s">
        <v>19</v>
      </c>
      <c r="J725" t="s">
        <v>20</v>
      </c>
      <c r="K725" t="str">
        <f t="shared" si="23"/>
        <v>native</v>
      </c>
      <c r="L725" t="str">
        <f t="shared" si="24"/>
        <v/>
      </c>
      <c r="M725" t="s">
        <v>36</v>
      </c>
      <c r="N725" t="s">
        <v>62</v>
      </c>
      <c r="O725">
        <v>2</v>
      </c>
    </row>
    <row r="726" spans="1:15" x14ac:dyDescent="0.2">
      <c r="A726">
        <v>2017</v>
      </c>
      <c r="B726" t="s">
        <v>27</v>
      </c>
      <c r="C726" t="s">
        <v>28</v>
      </c>
      <c r="D726">
        <v>4</v>
      </c>
      <c r="E726">
        <v>4</v>
      </c>
      <c r="F726" t="s">
        <v>26</v>
      </c>
      <c r="G726" t="s">
        <v>17</v>
      </c>
      <c r="H726" t="s">
        <v>69</v>
      </c>
      <c r="I726" t="s">
        <v>19</v>
      </c>
      <c r="J726" t="s">
        <v>20</v>
      </c>
      <c r="K726" t="str">
        <f t="shared" ref="K726:K789" si="25">IF(J726="native",J726,"")</f>
        <v>native</v>
      </c>
      <c r="L726" t="str">
        <f t="shared" ref="L726:L789" si="26">IF(J726="nonnative",J726,"")</f>
        <v/>
      </c>
      <c r="M726" t="s">
        <v>36</v>
      </c>
      <c r="N726" t="s">
        <v>62</v>
      </c>
      <c r="O726">
        <v>0</v>
      </c>
    </row>
    <row r="727" spans="1:15" x14ac:dyDescent="0.2">
      <c r="A727">
        <v>2017</v>
      </c>
      <c r="B727" t="s">
        <v>27</v>
      </c>
      <c r="C727" t="s">
        <v>28</v>
      </c>
      <c r="D727">
        <v>4</v>
      </c>
      <c r="E727">
        <v>4</v>
      </c>
      <c r="F727" t="s">
        <v>26</v>
      </c>
      <c r="G727" t="s">
        <v>24</v>
      </c>
      <c r="H727" t="s">
        <v>69</v>
      </c>
      <c r="I727" t="s">
        <v>19</v>
      </c>
      <c r="J727" t="s">
        <v>20</v>
      </c>
      <c r="K727" t="str">
        <f t="shared" si="25"/>
        <v>native</v>
      </c>
      <c r="L727" t="str">
        <f t="shared" si="26"/>
        <v/>
      </c>
      <c r="M727" t="s">
        <v>36</v>
      </c>
      <c r="N727" t="s">
        <v>62</v>
      </c>
      <c r="O727">
        <v>0</v>
      </c>
    </row>
    <row r="728" spans="1:15" x14ac:dyDescent="0.2">
      <c r="A728">
        <v>2017</v>
      </c>
      <c r="B728" t="s">
        <v>27</v>
      </c>
      <c r="C728" t="s">
        <v>28</v>
      </c>
      <c r="D728">
        <v>4</v>
      </c>
      <c r="E728">
        <v>4</v>
      </c>
      <c r="F728" t="s">
        <v>26</v>
      </c>
      <c r="G728" t="s">
        <v>25</v>
      </c>
      <c r="H728" t="s">
        <v>69</v>
      </c>
      <c r="I728" t="s">
        <v>19</v>
      </c>
      <c r="J728" t="s">
        <v>20</v>
      </c>
      <c r="K728" t="str">
        <f t="shared" si="25"/>
        <v>native</v>
      </c>
      <c r="L728" t="str">
        <f t="shared" si="26"/>
        <v/>
      </c>
      <c r="M728" t="s">
        <v>36</v>
      </c>
      <c r="N728" t="s">
        <v>62</v>
      </c>
      <c r="O728">
        <v>0</v>
      </c>
    </row>
    <row r="729" spans="1:15" x14ac:dyDescent="0.2">
      <c r="A729">
        <v>2017</v>
      </c>
      <c r="B729" t="s">
        <v>27</v>
      </c>
      <c r="C729" t="s">
        <v>28</v>
      </c>
      <c r="D729">
        <v>4</v>
      </c>
      <c r="E729">
        <v>4</v>
      </c>
      <c r="F729" t="s">
        <v>26</v>
      </c>
      <c r="G729" t="s">
        <v>31</v>
      </c>
      <c r="H729" t="s">
        <v>69</v>
      </c>
      <c r="I729" t="s">
        <v>19</v>
      </c>
      <c r="J729" t="s">
        <v>20</v>
      </c>
      <c r="K729" t="str">
        <f t="shared" si="25"/>
        <v>native</v>
      </c>
      <c r="L729" t="str">
        <f t="shared" si="26"/>
        <v/>
      </c>
      <c r="M729" t="s">
        <v>36</v>
      </c>
      <c r="N729" t="s">
        <v>62</v>
      </c>
      <c r="O729">
        <v>0</v>
      </c>
    </row>
    <row r="730" spans="1:15" x14ac:dyDescent="0.2">
      <c r="A730">
        <v>2017</v>
      </c>
      <c r="B730" t="s">
        <v>27</v>
      </c>
      <c r="C730" t="s">
        <v>28</v>
      </c>
      <c r="D730">
        <v>4</v>
      </c>
      <c r="E730">
        <v>0</v>
      </c>
      <c r="F730" t="s">
        <v>16</v>
      </c>
      <c r="G730" t="s">
        <v>17</v>
      </c>
      <c r="H730" t="s">
        <v>69</v>
      </c>
      <c r="I730" t="s">
        <v>19</v>
      </c>
      <c r="J730" t="s">
        <v>20</v>
      </c>
      <c r="K730" t="str">
        <f t="shared" si="25"/>
        <v>native</v>
      </c>
      <c r="L730" t="str">
        <f t="shared" si="26"/>
        <v/>
      </c>
      <c r="M730" t="s">
        <v>36</v>
      </c>
      <c r="N730" t="s">
        <v>62</v>
      </c>
      <c r="O730">
        <v>0</v>
      </c>
    </row>
    <row r="731" spans="1:15" x14ac:dyDescent="0.2">
      <c r="A731">
        <v>2017</v>
      </c>
      <c r="B731" t="s">
        <v>27</v>
      </c>
      <c r="C731" t="s">
        <v>28</v>
      </c>
      <c r="D731">
        <v>4</v>
      </c>
      <c r="E731">
        <v>0</v>
      </c>
      <c r="F731" t="s">
        <v>16</v>
      </c>
      <c r="G731" t="s">
        <v>24</v>
      </c>
      <c r="H731" t="s">
        <v>69</v>
      </c>
      <c r="I731" t="s">
        <v>19</v>
      </c>
      <c r="J731" t="s">
        <v>20</v>
      </c>
      <c r="K731" t="str">
        <f t="shared" si="25"/>
        <v>native</v>
      </c>
      <c r="L731" t="str">
        <f t="shared" si="26"/>
        <v/>
      </c>
      <c r="M731" t="s">
        <v>36</v>
      </c>
      <c r="N731" t="s">
        <v>62</v>
      </c>
      <c r="O731">
        <v>0</v>
      </c>
    </row>
    <row r="732" spans="1:15" x14ac:dyDescent="0.2">
      <c r="A732">
        <v>2017</v>
      </c>
      <c r="B732" t="s">
        <v>27</v>
      </c>
      <c r="C732" t="s">
        <v>28</v>
      </c>
      <c r="D732">
        <v>4</v>
      </c>
      <c r="E732">
        <v>0</v>
      </c>
      <c r="F732" t="s">
        <v>16</v>
      </c>
      <c r="G732" t="s">
        <v>25</v>
      </c>
      <c r="H732" t="s">
        <v>69</v>
      </c>
      <c r="I732" t="s">
        <v>19</v>
      </c>
      <c r="J732" t="s">
        <v>20</v>
      </c>
      <c r="K732" t="str">
        <f t="shared" si="25"/>
        <v>native</v>
      </c>
      <c r="L732" t="str">
        <f t="shared" si="26"/>
        <v/>
      </c>
      <c r="M732" t="s">
        <v>36</v>
      </c>
      <c r="N732" t="s">
        <v>62</v>
      </c>
      <c r="O732">
        <v>0</v>
      </c>
    </row>
    <row r="733" spans="1:15" x14ac:dyDescent="0.2">
      <c r="A733">
        <v>2017</v>
      </c>
      <c r="B733" t="s">
        <v>27</v>
      </c>
      <c r="C733" t="s">
        <v>28</v>
      </c>
      <c r="D733">
        <v>4</v>
      </c>
      <c r="E733">
        <v>0</v>
      </c>
      <c r="F733" t="s">
        <v>16</v>
      </c>
      <c r="G733" t="s">
        <v>31</v>
      </c>
      <c r="H733" t="s">
        <v>69</v>
      </c>
      <c r="I733" t="s">
        <v>19</v>
      </c>
      <c r="J733" t="s">
        <v>20</v>
      </c>
      <c r="K733" t="str">
        <f t="shared" si="25"/>
        <v>native</v>
      </c>
      <c r="L733" t="str">
        <f t="shared" si="26"/>
        <v/>
      </c>
      <c r="M733" t="s">
        <v>36</v>
      </c>
      <c r="N733" t="s">
        <v>62</v>
      </c>
      <c r="O733">
        <v>0</v>
      </c>
    </row>
    <row r="734" spans="1:15" x14ac:dyDescent="0.2">
      <c r="A734">
        <v>2017</v>
      </c>
      <c r="B734" t="s">
        <v>27</v>
      </c>
      <c r="C734" t="s">
        <v>32</v>
      </c>
      <c r="D734">
        <v>5</v>
      </c>
      <c r="E734">
        <v>4</v>
      </c>
      <c r="F734" t="s">
        <v>26</v>
      </c>
      <c r="G734" t="s">
        <v>17</v>
      </c>
      <c r="H734" t="s">
        <v>69</v>
      </c>
      <c r="I734" t="s">
        <v>19</v>
      </c>
      <c r="J734" t="s">
        <v>20</v>
      </c>
      <c r="K734" t="str">
        <f t="shared" si="25"/>
        <v>native</v>
      </c>
      <c r="L734" t="str">
        <f t="shared" si="26"/>
        <v/>
      </c>
      <c r="M734" t="s">
        <v>36</v>
      </c>
      <c r="N734" t="s">
        <v>62</v>
      </c>
      <c r="O734">
        <v>0</v>
      </c>
    </row>
    <row r="735" spans="1:15" x14ac:dyDescent="0.2">
      <c r="A735">
        <v>2017</v>
      </c>
      <c r="B735" t="s">
        <v>27</v>
      </c>
      <c r="C735" t="s">
        <v>32</v>
      </c>
      <c r="D735">
        <v>5</v>
      </c>
      <c r="E735">
        <v>4</v>
      </c>
      <c r="F735" t="s">
        <v>26</v>
      </c>
      <c r="G735" t="s">
        <v>24</v>
      </c>
      <c r="H735" t="s">
        <v>69</v>
      </c>
      <c r="I735" t="s">
        <v>19</v>
      </c>
      <c r="J735" t="s">
        <v>20</v>
      </c>
      <c r="K735" t="str">
        <f t="shared" si="25"/>
        <v>native</v>
      </c>
      <c r="L735" t="str">
        <f t="shared" si="26"/>
        <v/>
      </c>
      <c r="M735" t="s">
        <v>36</v>
      </c>
      <c r="N735" t="s">
        <v>62</v>
      </c>
      <c r="O735">
        <v>0</v>
      </c>
    </row>
    <row r="736" spans="1:15" x14ac:dyDescent="0.2">
      <c r="A736">
        <v>2017</v>
      </c>
      <c r="B736" t="s">
        <v>27</v>
      </c>
      <c r="C736" t="s">
        <v>32</v>
      </c>
      <c r="D736">
        <v>5</v>
      </c>
      <c r="E736">
        <v>4</v>
      </c>
      <c r="F736" t="s">
        <v>26</v>
      </c>
      <c r="G736" t="s">
        <v>25</v>
      </c>
      <c r="H736" t="s">
        <v>69</v>
      </c>
      <c r="I736" t="s">
        <v>19</v>
      </c>
      <c r="J736" t="s">
        <v>20</v>
      </c>
      <c r="K736" t="str">
        <f t="shared" si="25"/>
        <v>native</v>
      </c>
      <c r="L736" t="str">
        <f t="shared" si="26"/>
        <v/>
      </c>
      <c r="M736" t="s">
        <v>36</v>
      </c>
      <c r="N736" t="s">
        <v>62</v>
      </c>
      <c r="O736">
        <v>0</v>
      </c>
    </row>
    <row r="737" spans="1:15" x14ac:dyDescent="0.2">
      <c r="A737">
        <v>2017</v>
      </c>
      <c r="B737" t="s">
        <v>27</v>
      </c>
      <c r="C737" t="s">
        <v>32</v>
      </c>
      <c r="D737">
        <v>5</v>
      </c>
      <c r="E737">
        <v>4</v>
      </c>
      <c r="F737" t="s">
        <v>26</v>
      </c>
      <c r="G737" t="s">
        <v>31</v>
      </c>
      <c r="H737" t="s">
        <v>69</v>
      </c>
      <c r="I737" t="s">
        <v>19</v>
      </c>
      <c r="J737" t="s">
        <v>20</v>
      </c>
      <c r="K737" t="str">
        <f t="shared" si="25"/>
        <v>native</v>
      </c>
      <c r="L737" t="str">
        <f t="shared" si="26"/>
        <v/>
      </c>
      <c r="M737" t="s">
        <v>36</v>
      </c>
      <c r="N737" t="s">
        <v>62</v>
      </c>
      <c r="O737">
        <v>0</v>
      </c>
    </row>
    <row r="738" spans="1:15" x14ac:dyDescent="0.2">
      <c r="A738">
        <v>2017</v>
      </c>
      <c r="B738" t="s">
        <v>27</v>
      </c>
      <c r="C738" t="s">
        <v>32</v>
      </c>
      <c r="D738">
        <v>5</v>
      </c>
      <c r="E738">
        <v>0</v>
      </c>
      <c r="F738" t="s">
        <v>16</v>
      </c>
      <c r="G738" t="s">
        <v>17</v>
      </c>
      <c r="H738" t="s">
        <v>69</v>
      </c>
      <c r="I738" t="s">
        <v>19</v>
      </c>
      <c r="J738" t="s">
        <v>20</v>
      </c>
      <c r="K738" t="str">
        <f t="shared" si="25"/>
        <v>native</v>
      </c>
      <c r="L738" t="str">
        <f t="shared" si="26"/>
        <v/>
      </c>
      <c r="M738" t="s">
        <v>36</v>
      </c>
      <c r="N738" t="s">
        <v>62</v>
      </c>
      <c r="O738">
        <v>0</v>
      </c>
    </row>
    <row r="739" spans="1:15" x14ac:dyDescent="0.2">
      <c r="A739">
        <v>2017</v>
      </c>
      <c r="B739" t="s">
        <v>27</v>
      </c>
      <c r="C739" t="s">
        <v>32</v>
      </c>
      <c r="D739">
        <v>5</v>
      </c>
      <c r="E739">
        <v>0</v>
      </c>
      <c r="F739" t="s">
        <v>16</v>
      </c>
      <c r="G739" t="s">
        <v>24</v>
      </c>
      <c r="H739" t="s">
        <v>69</v>
      </c>
      <c r="I739" t="s">
        <v>19</v>
      </c>
      <c r="J739" t="s">
        <v>20</v>
      </c>
      <c r="K739" t="str">
        <f t="shared" si="25"/>
        <v>native</v>
      </c>
      <c r="L739" t="str">
        <f t="shared" si="26"/>
        <v/>
      </c>
      <c r="M739" t="s">
        <v>36</v>
      </c>
      <c r="N739" t="s">
        <v>62</v>
      </c>
      <c r="O739">
        <v>0</v>
      </c>
    </row>
    <row r="740" spans="1:15" x14ac:dyDescent="0.2">
      <c r="A740">
        <v>2017</v>
      </c>
      <c r="B740" t="s">
        <v>27</v>
      </c>
      <c r="C740" t="s">
        <v>32</v>
      </c>
      <c r="D740">
        <v>5</v>
      </c>
      <c r="E740">
        <v>0</v>
      </c>
      <c r="F740" t="s">
        <v>16</v>
      </c>
      <c r="G740" t="s">
        <v>25</v>
      </c>
      <c r="H740" t="s">
        <v>69</v>
      </c>
      <c r="I740" t="s">
        <v>19</v>
      </c>
      <c r="J740" t="s">
        <v>20</v>
      </c>
      <c r="K740" t="str">
        <f t="shared" si="25"/>
        <v>native</v>
      </c>
      <c r="L740" t="str">
        <f t="shared" si="26"/>
        <v/>
      </c>
      <c r="M740" t="s">
        <v>36</v>
      </c>
      <c r="N740" t="s">
        <v>62</v>
      </c>
      <c r="O740">
        <v>0</v>
      </c>
    </row>
    <row r="741" spans="1:15" x14ac:dyDescent="0.2">
      <c r="A741">
        <v>2017</v>
      </c>
      <c r="B741" t="s">
        <v>27</v>
      </c>
      <c r="C741" t="s">
        <v>32</v>
      </c>
      <c r="D741">
        <v>5</v>
      </c>
      <c r="E741">
        <v>0</v>
      </c>
      <c r="F741" t="s">
        <v>16</v>
      </c>
      <c r="G741" t="s">
        <v>31</v>
      </c>
      <c r="H741" t="s">
        <v>69</v>
      </c>
      <c r="I741" t="s">
        <v>19</v>
      </c>
      <c r="J741" t="s">
        <v>20</v>
      </c>
      <c r="K741" t="str">
        <f t="shared" si="25"/>
        <v>native</v>
      </c>
      <c r="L741" t="str">
        <f t="shared" si="26"/>
        <v/>
      </c>
      <c r="M741" t="s">
        <v>36</v>
      </c>
      <c r="N741" t="s">
        <v>62</v>
      </c>
      <c r="O741">
        <v>0</v>
      </c>
    </row>
    <row r="742" spans="1:15" x14ac:dyDescent="0.2">
      <c r="A742">
        <v>2017</v>
      </c>
      <c r="B742" t="s">
        <v>27</v>
      </c>
      <c r="C742" t="s">
        <v>32</v>
      </c>
      <c r="D742">
        <v>6</v>
      </c>
      <c r="E742">
        <v>4</v>
      </c>
      <c r="F742" t="s">
        <v>26</v>
      </c>
      <c r="G742" t="s">
        <v>17</v>
      </c>
      <c r="H742" t="s">
        <v>69</v>
      </c>
      <c r="I742" t="s">
        <v>19</v>
      </c>
      <c r="J742" t="s">
        <v>20</v>
      </c>
      <c r="K742" t="str">
        <f t="shared" si="25"/>
        <v>native</v>
      </c>
      <c r="L742" t="str">
        <f t="shared" si="26"/>
        <v/>
      </c>
      <c r="M742" t="s">
        <v>36</v>
      </c>
      <c r="N742" t="s">
        <v>62</v>
      </c>
      <c r="O742">
        <v>0</v>
      </c>
    </row>
    <row r="743" spans="1:15" x14ac:dyDescent="0.2">
      <c r="A743">
        <v>2017</v>
      </c>
      <c r="B743" t="s">
        <v>27</v>
      </c>
      <c r="C743" t="s">
        <v>32</v>
      </c>
      <c r="D743">
        <v>6</v>
      </c>
      <c r="E743">
        <v>4</v>
      </c>
      <c r="F743" t="s">
        <v>26</v>
      </c>
      <c r="G743" t="s">
        <v>24</v>
      </c>
      <c r="H743" t="s">
        <v>69</v>
      </c>
      <c r="I743" t="s">
        <v>19</v>
      </c>
      <c r="J743" t="s">
        <v>20</v>
      </c>
      <c r="K743" t="str">
        <f t="shared" si="25"/>
        <v>native</v>
      </c>
      <c r="L743" t="str">
        <f t="shared" si="26"/>
        <v/>
      </c>
      <c r="M743" t="s">
        <v>36</v>
      </c>
      <c r="N743" t="s">
        <v>62</v>
      </c>
      <c r="O743">
        <v>0</v>
      </c>
    </row>
    <row r="744" spans="1:15" x14ac:dyDescent="0.2">
      <c r="A744">
        <v>2017</v>
      </c>
      <c r="B744" t="s">
        <v>27</v>
      </c>
      <c r="C744" t="s">
        <v>32</v>
      </c>
      <c r="D744">
        <v>6</v>
      </c>
      <c r="E744">
        <v>4</v>
      </c>
      <c r="F744" t="s">
        <v>26</v>
      </c>
      <c r="G744" t="s">
        <v>25</v>
      </c>
      <c r="H744" t="s">
        <v>69</v>
      </c>
      <c r="I744" t="s">
        <v>19</v>
      </c>
      <c r="J744" t="s">
        <v>20</v>
      </c>
      <c r="K744" t="str">
        <f t="shared" si="25"/>
        <v>native</v>
      </c>
      <c r="L744" t="str">
        <f t="shared" si="26"/>
        <v/>
      </c>
      <c r="M744" t="s">
        <v>36</v>
      </c>
      <c r="N744" t="s">
        <v>62</v>
      </c>
      <c r="O744">
        <v>0</v>
      </c>
    </row>
    <row r="745" spans="1:15" x14ac:dyDescent="0.2">
      <c r="A745">
        <v>2017</v>
      </c>
      <c r="B745" t="s">
        <v>27</v>
      </c>
      <c r="C745" t="s">
        <v>32</v>
      </c>
      <c r="D745">
        <v>6</v>
      </c>
      <c r="E745">
        <v>4</v>
      </c>
      <c r="F745" t="s">
        <v>26</v>
      </c>
      <c r="G745" t="s">
        <v>31</v>
      </c>
      <c r="H745" t="s">
        <v>69</v>
      </c>
      <c r="I745" t="s">
        <v>19</v>
      </c>
      <c r="J745" t="s">
        <v>20</v>
      </c>
      <c r="K745" t="str">
        <f t="shared" si="25"/>
        <v>native</v>
      </c>
      <c r="L745" t="str">
        <f t="shared" si="26"/>
        <v/>
      </c>
      <c r="M745" t="s">
        <v>36</v>
      </c>
      <c r="N745" t="s">
        <v>62</v>
      </c>
      <c r="O745">
        <v>0</v>
      </c>
    </row>
    <row r="746" spans="1:15" x14ac:dyDescent="0.2">
      <c r="A746">
        <v>2017</v>
      </c>
      <c r="B746" t="s">
        <v>27</v>
      </c>
      <c r="C746" t="s">
        <v>32</v>
      </c>
      <c r="D746">
        <v>6</v>
      </c>
      <c r="E746">
        <v>0</v>
      </c>
      <c r="F746" t="s">
        <v>16</v>
      </c>
      <c r="G746" t="s">
        <v>17</v>
      </c>
      <c r="H746" t="s">
        <v>69</v>
      </c>
      <c r="I746" t="s">
        <v>19</v>
      </c>
      <c r="J746" t="s">
        <v>20</v>
      </c>
      <c r="K746" t="str">
        <f t="shared" si="25"/>
        <v>native</v>
      </c>
      <c r="L746" t="str">
        <f t="shared" si="26"/>
        <v/>
      </c>
      <c r="M746" t="s">
        <v>36</v>
      </c>
      <c r="N746" t="s">
        <v>62</v>
      </c>
      <c r="O746">
        <v>0</v>
      </c>
    </row>
    <row r="747" spans="1:15" x14ac:dyDescent="0.2">
      <c r="A747">
        <v>2017</v>
      </c>
      <c r="B747" t="s">
        <v>27</v>
      </c>
      <c r="C747" t="s">
        <v>32</v>
      </c>
      <c r="D747">
        <v>6</v>
      </c>
      <c r="E747">
        <v>0</v>
      </c>
      <c r="F747" t="s">
        <v>16</v>
      </c>
      <c r="G747" t="s">
        <v>24</v>
      </c>
      <c r="H747" t="s">
        <v>69</v>
      </c>
      <c r="I747" t="s">
        <v>19</v>
      </c>
      <c r="J747" t="s">
        <v>20</v>
      </c>
      <c r="K747" t="str">
        <f t="shared" si="25"/>
        <v>native</v>
      </c>
      <c r="L747" t="str">
        <f t="shared" si="26"/>
        <v/>
      </c>
      <c r="M747" t="s">
        <v>36</v>
      </c>
      <c r="N747" t="s">
        <v>62</v>
      </c>
      <c r="O747">
        <v>0</v>
      </c>
    </row>
    <row r="748" spans="1:15" x14ac:dyDescent="0.2">
      <c r="A748">
        <v>2017</v>
      </c>
      <c r="B748" t="s">
        <v>27</v>
      </c>
      <c r="C748" t="s">
        <v>32</v>
      </c>
      <c r="D748">
        <v>6</v>
      </c>
      <c r="E748">
        <v>0</v>
      </c>
      <c r="F748" t="s">
        <v>16</v>
      </c>
      <c r="G748" t="s">
        <v>25</v>
      </c>
      <c r="H748" t="s">
        <v>69</v>
      </c>
      <c r="I748" t="s">
        <v>19</v>
      </c>
      <c r="J748" t="s">
        <v>20</v>
      </c>
      <c r="K748" t="str">
        <f t="shared" si="25"/>
        <v>native</v>
      </c>
      <c r="L748" t="str">
        <f t="shared" si="26"/>
        <v/>
      </c>
      <c r="M748" t="s">
        <v>36</v>
      </c>
      <c r="N748" t="s">
        <v>62</v>
      </c>
      <c r="O748">
        <v>0</v>
      </c>
    </row>
    <row r="749" spans="1:15" x14ac:dyDescent="0.2">
      <c r="A749">
        <v>2017</v>
      </c>
      <c r="B749" t="s">
        <v>27</v>
      </c>
      <c r="C749" t="s">
        <v>32</v>
      </c>
      <c r="D749">
        <v>6</v>
      </c>
      <c r="E749">
        <v>0</v>
      </c>
      <c r="F749" t="s">
        <v>16</v>
      </c>
      <c r="G749" t="s">
        <v>31</v>
      </c>
      <c r="H749" t="s">
        <v>69</v>
      </c>
      <c r="I749" t="s">
        <v>19</v>
      </c>
      <c r="J749" t="s">
        <v>20</v>
      </c>
      <c r="K749" t="str">
        <f t="shared" si="25"/>
        <v>native</v>
      </c>
      <c r="L749" t="str">
        <f t="shared" si="26"/>
        <v/>
      </c>
      <c r="M749" t="s">
        <v>36</v>
      </c>
      <c r="N749" t="s">
        <v>62</v>
      </c>
      <c r="O749">
        <v>0</v>
      </c>
    </row>
    <row r="750" spans="1:15" x14ac:dyDescent="0.2">
      <c r="A750">
        <v>2017</v>
      </c>
      <c r="B750" t="s">
        <v>27</v>
      </c>
      <c r="C750" t="s">
        <v>32</v>
      </c>
      <c r="D750">
        <v>7</v>
      </c>
      <c r="E750">
        <v>4</v>
      </c>
      <c r="F750" t="s">
        <v>26</v>
      </c>
      <c r="G750" t="s">
        <v>17</v>
      </c>
      <c r="H750" t="s">
        <v>69</v>
      </c>
      <c r="I750" t="s">
        <v>19</v>
      </c>
      <c r="J750" t="s">
        <v>20</v>
      </c>
      <c r="K750" t="str">
        <f t="shared" si="25"/>
        <v>native</v>
      </c>
      <c r="L750" t="str">
        <f t="shared" si="26"/>
        <v/>
      </c>
      <c r="M750" t="s">
        <v>36</v>
      </c>
      <c r="N750" t="s">
        <v>62</v>
      </c>
      <c r="O750">
        <v>0</v>
      </c>
    </row>
    <row r="751" spans="1:15" x14ac:dyDescent="0.2">
      <c r="A751">
        <v>2017</v>
      </c>
      <c r="B751" t="s">
        <v>27</v>
      </c>
      <c r="C751" t="s">
        <v>32</v>
      </c>
      <c r="D751">
        <v>7</v>
      </c>
      <c r="E751">
        <v>4</v>
      </c>
      <c r="F751" t="s">
        <v>26</v>
      </c>
      <c r="G751" t="s">
        <v>24</v>
      </c>
      <c r="H751" t="s">
        <v>69</v>
      </c>
      <c r="I751" t="s">
        <v>19</v>
      </c>
      <c r="J751" t="s">
        <v>20</v>
      </c>
      <c r="K751" t="str">
        <f t="shared" si="25"/>
        <v>native</v>
      </c>
      <c r="L751" t="str">
        <f t="shared" si="26"/>
        <v/>
      </c>
      <c r="M751" t="s">
        <v>36</v>
      </c>
      <c r="N751" t="s">
        <v>62</v>
      </c>
      <c r="O751">
        <v>0</v>
      </c>
    </row>
    <row r="752" spans="1:15" x14ac:dyDescent="0.2">
      <c r="A752">
        <v>2017</v>
      </c>
      <c r="B752" t="s">
        <v>27</v>
      </c>
      <c r="C752" t="s">
        <v>32</v>
      </c>
      <c r="D752">
        <v>7</v>
      </c>
      <c r="E752">
        <v>4</v>
      </c>
      <c r="F752" t="s">
        <v>26</v>
      </c>
      <c r="G752" t="s">
        <v>25</v>
      </c>
      <c r="H752" t="s">
        <v>69</v>
      </c>
      <c r="I752" t="s">
        <v>19</v>
      </c>
      <c r="J752" t="s">
        <v>20</v>
      </c>
      <c r="K752" t="str">
        <f t="shared" si="25"/>
        <v>native</v>
      </c>
      <c r="L752" t="str">
        <f t="shared" si="26"/>
        <v/>
      </c>
      <c r="M752" t="s">
        <v>36</v>
      </c>
      <c r="N752" t="s">
        <v>62</v>
      </c>
      <c r="O752">
        <v>0</v>
      </c>
    </row>
    <row r="753" spans="1:15" x14ac:dyDescent="0.2">
      <c r="A753">
        <v>2017</v>
      </c>
      <c r="B753" t="s">
        <v>27</v>
      </c>
      <c r="C753" t="s">
        <v>32</v>
      </c>
      <c r="D753">
        <v>7</v>
      </c>
      <c r="E753">
        <v>4</v>
      </c>
      <c r="F753" t="s">
        <v>26</v>
      </c>
      <c r="G753" t="s">
        <v>31</v>
      </c>
      <c r="H753" t="s">
        <v>69</v>
      </c>
      <c r="I753" t="s">
        <v>19</v>
      </c>
      <c r="J753" t="s">
        <v>20</v>
      </c>
      <c r="K753" t="str">
        <f t="shared" si="25"/>
        <v>native</v>
      </c>
      <c r="L753" t="str">
        <f t="shared" si="26"/>
        <v/>
      </c>
      <c r="M753" t="s">
        <v>36</v>
      </c>
      <c r="N753" t="s">
        <v>62</v>
      </c>
      <c r="O753">
        <v>0</v>
      </c>
    </row>
    <row r="754" spans="1:15" x14ac:dyDescent="0.2">
      <c r="A754">
        <v>2017</v>
      </c>
      <c r="B754" t="s">
        <v>27</v>
      </c>
      <c r="C754" t="s">
        <v>32</v>
      </c>
      <c r="D754">
        <v>7</v>
      </c>
      <c r="E754">
        <v>0</v>
      </c>
      <c r="F754" t="s">
        <v>16</v>
      </c>
      <c r="G754" t="s">
        <v>17</v>
      </c>
      <c r="H754" t="s">
        <v>69</v>
      </c>
      <c r="I754" t="s">
        <v>19</v>
      </c>
      <c r="J754" t="s">
        <v>20</v>
      </c>
      <c r="K754" t="str">
        <f t="shared" si="25"/>
        <v>native</v>
      </c>
      <c r="L754" t="str">
        <f t="shared" si="26"/>
        <v/>
      </c>
      <c r="M754" t="s">
        <v>36</v>
      </c>
      <c r="N754" t="s">
        <v>62</v>
      </c>
      <c r="O754">
        <v>0</v>
      </c>
    </row>
    <row r="755" spans="1:15" x14ac:dyDescent="0.2">
      <c r="A755">
        <v>2017</v>
      </c>
      <c r="B755" t="s">
        <v>27</v>
      </c>
      <c r="C755" t="s">
        <v>32</v>
      </c>
      <c r="D755">
        <v>7</v>
      </c>
      <c r="E755">
        <v>0</v>
      </c>
      <c r="F755" t="s">
        <v>16</v>
      </c>
      <c r="G755" t="s">
        <v>24</v>
      </c>
      <c r="H755" t="s">
        <v>69</v>
      </c>
      <c r="I755" t="s">
        <v>19</v>
      </c>
      <c r="J755" t="s">
        <v>20</v>
      </c>
      <c r="K755" t="str">
        <f t="shared" si="25"/>
        <v>native</v>
      </c>
      <c r="L755" t="str">
        <f t="shared" si="26"/>
        <v/>
      </c>
      <c r="M755" t="s">
        <v>36</v>
      </c>
      <c r="N755" t="s">
        <v>62</v>
      </c>
      <c r="O755">
        <v>0</v>
      </c>
    </row>
    <row r="756" spans="1:15" x14ac:dyDescent="0.2">
      <c r="A756">
        <v>2017</v>
      </c>
      <c r="B756" t="s">
        <v>27</v>
      </c>
      <c r="C756" t="s">
        <v>32</v>
      </c>
      <c r="D756">
        <v>7</v>
      </c>
      <c r="E756">
        <v>0</v>
      </c>
      <c r="F756" t="s">
        <v>16</v>
      </c>
      <c r="G756" t="s">
        <v>25</v>
      </c>
      <c r="H756" t="s">
        <v>69</v>
      </c>
      <c r="I756" t="s">
        <v>19</v>
      </c>
      <c r="J756" t="s">
        <v>20</v>
      </c>
      <c r="K756" t="str">
        <f t="shared" si="25"/>
        <v>native</v>
      </c>
      <c r="L756" t="str">
        <f t="shared" si="26"/>
        <v/>
      </c>
      <c r="M756" t="s">
        <v>36</v>
      </c>
      <c r="N756" t="s">
        <v>62</v>
      </c>
      <c r="O756">
        <v>0</v>
      </c>
    </row>
    <row r="757" spans="1:15" x14ac:dyDescent="0.2">
      <c r="A757">
        <v>2017</v>
      </c>
      <c r="B757" t="s">
        <v>27</v>
      </c>
      <c r="C757" t="s">
        <v>32</v>
      </c>
      <c r="D757">
        <v>7</v>
      </c>
      <c r="E757">
        <v>0</v>
      </c>
      <c r="F757" t="s">
        <v>16</v>
      </c>
      <c r="G757" t="s">
        <v>31</v>
      </c>
      <c r="H757" t="s">
        <v>69</v>
      </c>
      <c r="I757" t="s">
        <v>19</v>
      </c>
      <c r="J757" t="s">
        <v>20</v>
      </c>
      <c r="K757" t="str">
        <f t="shared" si="25"/>
        <v>native</v>
      </c>
      <c r="L757" t="str">
        <f t="shared" si="26"/>
        <v/>
      </c>
      <c r="M757" t="s">
        <v>36</v>
      </c>
      <c r="N757" t="s">
        <v>62</v>
      </c>
      <c r="O757">
        <v>0</v>
      </c>
    </row>
    <row r="758" spans="1:15" x14ac:dyDescent="0.2">
      <c r="A758">
        <v>2017</v>
      </c>
      <c r="B758" t="s">
        <v>27</v>
      </c>
      <c r="C758" t="s">
        <v>28</v>
      </c>
      <c r="D758">
        <v>1</v>
      </c>
      <c r="E758">
        <v>4</v>
      </c>
      <c r="F758" t="s">
        <v>26</v>
      </c>
      <c r="G758" t="s">
        <v>17</v>
      </c>
      <c r="H758" t="s">
        <v>70</v>
      </c>
      <c r="I758" t="s">
        <v>19</v>
      </c>
      <c r="J758" t="s">
        <v>20</v>
      </c>
      <c r="K758" t="str">
        <f t="shared" si="25"/>
        <v>native</v>
      </c>
      <c r="L758" t="str">
        <f t="shared" si="26"/>
        <v/>
      </c>
      <c r="M758" t="s">
        <v>36</v>
      </c>
      <c r="N758" t="s">
        <v>39</v>
      </c>
      <c r="O758">
        <v>0</v>
      </c>
    </row>
    <row r="759" spans="1:15" x14ac:dyDescent="0.2">
      <c r="A759">
        <v>2017</v>
      </c>
      <c r="B759" t="s">
        <v>27</v>
      </c>
      <c r="C759" t="s">
        <v>28</v>
      </c>
      <c r="D759">
        <v>1</v>
      </c>
      <c r="E759">
        <v>4</v>
      </c>
      <c r="F759" t="s">
        <v>26</v>
      </c>
      <c r="G759" t="s">
        <v>24</v>
      </c>
      <c r="H759" t="s">
        <v>70</v>
      </c>
      <c r="I759" t="s">
        <v>19</v>
      </c>
      <c r="J759" t="s">
        <v>20</v>
      </c>
      <c r="K759" t="str">
        <f t="shared" si="25"/>
        <v>native</v>
      </c>
      <c r="L759" t="str">
        <f t="shared" si="26"/>
        <v/>
      </c>
      <c r="M759" t="s">
        <v>36</v>
      </c>
      <c r="N759" t="s">
        <v>39</v>
      </c>
      <c r="O759">
        <v>0</v>
      </c>
    </row>
    <row r="760" spans="1:15" x14ac:dyDescent="0.2">
      <c r="A760">
        <v>2017</v>
      </c>
      <c r="B760" t="s">
        <v>27</v>
      </c>
      <c r="C760" t="s">
        <v>28</v>
      </c>
      <c r="D760">
        <v>1</v>
      </c>
      <c r="E760">
        <v>4</v>
      </c>
      <c r="F760" t="s">
        <v>26</v>
      </c>
      <c r="G760" t="s">
        <v>25</v>
      </c>
      <c r="H760" t="s">
        <v>70</v>
      </c>
      <c r="I760" t="s">
        <v>19</v>
      </c>
      <c r="J760" t="s">
        <v>20</v>
      </c>
      <c r="K760" t="str">
        <f t="shared" si="25"/>
        <v>native</v>
      </c>
      <c r="L760" t="str">
        <f t="shared" si="26"/>
        <v/>
      </c>
      <c r="M760" t="s">
        <v>36</v>
      </c>
      <c r="N760" t="s">
        <v>39</v>
      </c>
      <c r="O760">
        <v>0</v>
      </c>
    </row>
    <row r="761" spans="1:15" x14ac:dyDescent="0.2">
      <c r="A761">
        <v>2017</v>
      </c>
      <c r="B761" t="s">
        <v>27</v>
      </c>
      <c r="C761" t="s">
        <v>28</v>
      </c>
      <c r="D761">
        <v>1</v>
      </c>
      <c r="E761">
        <v>4</v>
      </c>
      <c r="F761" t="s">
        <v>26</v>
      </c>
      <c r="G761" t="s">
        <v>31</v>
      </c>
      <c r="H761" t="s">
        <v>70</v>
      </c>
      <c r="I761" t="s">
        <v>19</v>
      </c>
      <c r="J761" t="s">
        <v>20</v>
      </c>
      <c r="K761" t="str">
        <f t="shared" si="25"/>
        <v>native</v>
      </c>
      <c r="L761" t="str">
        <f t="shared" si="26"/>
        <v/>
      </c>
      <c r="M761" t="s">
        <v>36</v>
      </c>
      <c r="N761" t="s">
        <v>39</v>
      </c>
      <c r="O761">
        <v>0</v>
      </c>
    </row>
    <row r="762" spans="1:15" x14ac:dyDescent="0.2">
      <c r="A762">
        <v>2017</v>
      </c>
      <c r="B762" t="s">
        <v>27</v>
      </c>
      <c r="C762" t="s">
        <v>28</v>
      </c>
      <c r="D762">
        <v>1</v>
      </c>
      <c r="E762">
        <v>0</v>
      </c>
      <c r="F762" t="s">
        <v>16</v>
      </c>
      <c r="G762" t="s">
        <v>17</v>
      </c>
      <c r="H762" t="s">
        <v>70</v>
      </c>
      <c r="I762" t="s">
        <v>19</v>
      </c>
      <c r="J762" t="s">
        <v>20</v>
      </c>
      <c r="K762" t="str">
        <f t="shared" si="25"/>
        <v>native</v>
      </c>
      <c r="L762" t="str">
        <f t="shared" si="26"/>
        <v/>
      </c>
      <c r="M762" t="s">
        <v>36</v>
      </c>
      <c r="N762" t="s">
        <v>39</v>
      </c>
      <c r="O762">
        <v>0</v>
      </c>
    </row>
    <row r="763" spans="1:15" x14ac:dyDescent="0.2">
      <c r="A763">
        <v>2017</v>
      </c>
      <c r="B763" t="s">
        <v>27</v>
      </c>
      <c r="C763" t="s">
        <v>28</v>
      </c>
      <c r="D763">
        <v>1</v>
      </c>
      <c r="E763">
        <v>0</v>
      </c>
      <c r="F763" t="s">
        <v>16</v>
      </c>
      <c r="G763" t="s">
        <v>24</v>
      </c>
      <c r="H763" t="s">
        <v>70</v>
      </c>
      <c r="I763" t="s">
        <v>19</v>
      </c>
      <c r="J763" t="s">
        <v>20</v>
      </c>
      <c r="K763" t="str">
        <f t="shared" si="25"/>
        <v>native</v>
      </c>
      <c r="L763" t="str">
        <f t="shared" si="26"/>
        <v/>
      </c>
      <c r="M763" t="s">
        <v>36</v>
      </c>
      <c r="N763" t="s">
        <v>39</v>
      </c>
      <c r="O763">
        <v>0</v>
      </c>
    </row>
    <row r="764" spans="1:15" x14ac:dyDescent="0.2">
      <c r="A764">
        <v>2017</v>
      </c>
      <c r="B764" t="s">
        <v>27</v>
      </c>
      <c r="C764" t="s">
        <v>28</v>
      </c>
      <c r="D764">
        <v>1</v>
      </c>
      <c r="E764">
        <v>0</v>
      </c>
      <c r="F764" t="s">
        <v>16</v>
      </c>
      <c r="G764" t="s">
        <v>25</v>
      </c>
      <c r="H764" t="s">
        <v>70</v>
      </c>
      <c r="I764" t="s">
        <v>19</v>
      </c>
      <c r="J764" t="s">
        <v>20</v>
      </c>
      <c r="K764" t="str">
        <f t="shared" si="25"/>
        <v>native</v>
      </c>
      <c r="L764" t="str">
        <f t="shared" si="26"/>
        <v/>
      </c>
      <c r="M764" t="s">
        <v>36</v>
      </c>
      <c r="N764" t="s">
        <v>39</v>
      </c>
      <c r="O764">
        <v>0</v>
      </c>
    </row>
    <row r="765" spans="1:15" x14ac:dyDescent="0.2">
      <c r="A765">
        <v>2017</v>
      </c>
      <c r="B765" t="s">
        <v>27</v>
      </c>
      <c r="C765" t="s">
        <v>28</v>
      </c>
      <c r="D765">
        <v>1</v>
      </c>
      <c r="E765">
        <v>0</v>
      </c>
      <c r="F765" t="s">
        <v>16</v>
      </c>
      <c r="G765" t="s">
        <v>31</v>
      </c>
      <c r="H765" t="s">
        <v>70</v>
      </c>
      <c r="I765" t="s">
        <v>19</v>
      </c>
      <c r="J765" t="s">
        <v>20</v>
      </c>
      <c r="K765" t="str">
        <f t="shared" si="25"/>
        <v>native</v>
      </c>
      <c r="L765" t="str">
        <f t="shared" si="26"/>
        <v/>
      </c>
      <c r="M765" t="s">
        <v>36</v>
      </c>
      <c r="N765" t="s">
        <v>39</v>
      </c>
      <c r="O765">
        <v>0</v>
      </c>
    </row>
    <row r="766" spans="1:15" x14ac:dyDescent="0.2">
      <c r="A766">
        <v>2017</v>
      </c>
      <c r="B766" t="s">
        <v>27</v>
      </c>
      <c r="C766" t="s">
        <v>28</v>
      </c>
      <c r="D766">
        <v>2</v>
      </c>
      <c r="E766">
        <v>4</v>
      </c>
      <c r="F766" t="s">
        <v>26</v>
      </c>
      <c r="G766" t="s">
        <v>17</v>
      </c>
      <c r="H766" t="s">
        <v>70</v>
      </c>
      <c r="I766" t="s">
        <v>19</v>
      </c>
      <c r="J766" t="s">
        <v>20</v>
      </c>
      <c r="K766" t="str">
        <f t="shared" si="25"/>
        <v>native</v>
      </c>
      <c r="L766" t="str">
        <f t="shared" si="26"/>
        <v/>
      </c>
      <c r="M766" t="s">
        <v>36</v>
      </c>
      <c r="N766" t="s">
        <v>39</v>
      </c>
      <c r="O766">
        <v>0</v>
      </c>
    </row>
    <row r="767" spans="1:15" x14ac:dyDescent="0.2">
      <c r="A767">
        <v>2017</v>
      </c>
      <c r="B767" t="s">
        <v>27</v>
      </c>
      <c r="C767" t="s">
        <v>28</v>
      </c>
      <c r="D767">
        <v>2</v>
      </c>
      <c r="E767">
        <v>4</v>
      </c>
      <c r="F767" t="s">
        <v>26</v>
      </c>
      <c r="G767" t="s">
        <v>24</v>
      </c>
      <c r="H767" t="s">
        <v>70</v>
      </c>
      <c r="I767" t="s">
        <v>19</v>
      </c>
      <c r="J767" t="s">
        <v>20</v>
      </c>
      <c r="K767" t="str">
        <f t="shared" si="25"/>
        <v>native</v>
      </c>
      <c r="L767" t="str">
        <f t="shared" si="26"/>
        <v/>
      </c>
      <c r="M767" t="s">
        <v>36</v>
      </c>
      <c r="N767" t="s">
        <v>39</v>
      </c>
      <c r="O767">
        <v>0</v>
      </c>
    </row>
    <row r="768" spans="1:15" x14ac:dyDescent="0.2">
      <c r="A768">
        <v>2017</v>
      </c>
      <c r="B768" t="s">
        <v>27</v>
      </c>
      <c r="C768" t="s">
        <v>28</v>
      </c>
      <c r="D768">
        <v>2</v>
      </c>
      <c r="E768">
        <v>4</v>
      </c>
      <c r="F768" t="s">
        <v>26</v>
      </c>
      <c r="G768" t="s">
        <v>25</v>
      </c>
      <c r="H768" t="s">
        <v>70</v>
      </c>
      <c r="I768" t="s">
        <v>19</v>
      </c>
      <c r="J768" t="s">
        <v>20</v>
      </c>
      <c r="K768" t="str">
        <f t="shared" si="25"/>
        <v>native</v>
      </c>
      <c r="L768" t="str">
        <f t="shared" si="26"/>
        <v/>
      </c>
      <c r="M768" t="s">
        <v>36</v>
      </c>
      <c r="N768" t="s">
        <v>39</v>
      </c>
      <c r="O768">
        <v>0</v>
      </c>
    </row>
    <row r="769" spans="1:15" x14ac:dyDescent="0.2">
      <c r="A769">
        <v>2017</v>
      </c>
      <c r="B769" t="s">
        <v>27</v>
      </c>
      <c r="C769" t="s">
        <v>28</v>
      </c>
      <c r="D769">
        <v>2</v>
      </c>
      <c r="E769">
        <v>4</v>
      </c>
      <c r="F769" t="s">
        <v>26</v>
      </c>
      <c r="G769" t="s">
        <v>31</v>
      </c>
      <c r="H769" t="s">
        <v>70</v>
      </c>
      <c r="I769" t="s">
        <v>19</v>
      </c>
      <c r="J769" t="s">
        <v>20</v>
      </c>
      <c r="K769" t="str">
        <f t="shared" si="25"/>
        <v>native</v>
      </c>
      <c r="L769" t="str">
        <f t="shared" si="26"/>
        <v/>
      </c>
      <c r="M769" t="s">
        <v>36</v>
      </c>
      <c r="N769" t="s">
        <v>39</v>
      </c>
      <c r="O769">
        <v>0</v>
      </c>
    </row>
    <row r="770" spans="1:15" x14ac:dyDescent="0.2">
      <c r="A770">
        <v>2017</v>
      </c>
      <c r="B770" t="s">
        <v>27</v>
      </c>
      <c r="C770" t="s">
        <v>28</v>
      </c>
      <c r="D770">
        <v>2</v>
      </c>
      <c r="E770">
        <v>0</v>
      </c>
      <c r="F770" t="s">
        <v>16</v>
      </c>
      <c r="G770" t="s">
        <v>17</v>
      </c>
      <c r="H770" t="s">
        <v>70</v>
      </c>
      <c r="I770" t="s">
        <v>19</v>
      </c>
      <c r="J770" t="s">
        <v>20</v>
      </c>
      <c r="K770" t="str">
        <f t="shared" si="25"/>
        <v>native</v>
      </c>
      <c r="L770" t="str">
        <f t="shared" si="26"/>
        <v/>
      </c>
      <c r="M770" t="s">
        <v>36</v>
      </c>
      <c r="N770" t="s">
        <v>39</v>
      </c>
      <c r="O770">
        <v>0</v>
      </c>
    </row>
    <row r="771" spans="1:15" x14ac:dyDescent="0.2">
      <c r="A771">
        <v>2017</v>
      </c>
      <c r="B771" t="s">
        <v>27</v>
      </c>
      <c r="C771" t="s">
        <v>28</v>
      </c>
      <c r="D771">
        <v>2</v>
      </c>
      <c r="E771">
        <v>0</v>
      </c>
      <c r="F771" t="s">
        <v>16</v>
      </c>
      <c r="G771" t="s">
        <v>24</v>
      </c>
      <c r="H771" t="s">
        <v>70</v>
      </c>
      <c r="I771" t="s">
        <v>19</v>
      </c>
      <c r="J771" t="s">
        <v>20</v>
      </c>
      <c r="K771" t="str">
        <f t="shared" si="25"/>
        <v>native</v>
      </c>
      <c r="L771" t="str">
        <f t="shared" si="26"/>
        <v/>
      </c>
      <c r="M771" t="s">
        <v>36</v>
      </c>
      <c r="N771" t="s">
        <v>39</v>
      </c>
      <c r="O771">
        <v>0</v>
      </c>
    </row>
    <row r="772" spans="1:15" x14ac:dyDescent="0.2">
      <c r="A772">
        <v>2017</v>
      </c>
      <c r="B772" t="s">
        <v>27</v>
      </c>
      <c r="C772" t="s">
        <v>28</v>
      </c>
      <c r="D772">
        <v>2</v>
      </c>
      <c r="E772">
        <v>0</v>
      </c>
      <c r="F772" t="s">
        <v>16</v>
      </c>
      <c r="G772" t="s">
        <v>25</v>
      </c>
      <c r="H772" t="s">
        <v>70</v>
      </c>
      <c r="I772" t="s">
        <v>19</v>
      </c>
      <c r="J772" t="s">
        <v>20</v>
      </c>
      <c r="K772" t="str">
        <f t="shared" si="25"/>
        <v>native</v>
      </c>
      <c r="L772" t="str">
        <f t="shared" si="26"/>
        <v/>
      </c>
      <c r="M772" t="s">
        <v>36</v>
      </c>
      <c r="N772" t="s">
        <v>39</v>
      </c>
      <c r="O772">
        <v>0</v>
      </c>
    </row>
    <row r="773" spans="1:15" x14ac:dyDescent="0.2">
      <c r="A773">
        <v>2017</v>
      </c>
      <c r="B773" t="s">
        <v>27</v>
      </c>
      <c r="C773" t="s">
        <v>28</v>
      </c>
      <c r="D773">
        <v>2</v>
      </c>
      <c r="E773">
        <v>0</v>
      </c>
      <c r="F773" t="s">
        <v>16</v>
      </c>
      <c r="G773" t="s">
        <v>31</v>
      </c>
      <c r="H773" t="s">
        <v>70</v>
      </c>
      <c r="I773" t="s">
        <v>19</v>
      </c>
      <c r="J773" t="s">
        <v>20</v>
      </c>
      <c r="K773" t="str">
        <f t="shared" si="25"/>
        <v>native</v>
      </c>
      <c r="L773" t="str">
        <f t="shared" si="26"/>
        <v/>
      </c>
      <c r="M773" t="s">
        <v>36</v>
      </c>
      <c r="N773" t="s">
        <v>39</v>
      </c>
      <c r="O773">
        <v>0</v>
      </c>
    </row>
    <row r="774" spans="1:15" x14ac:dyDescent="0.2">
      <c r="A774">
        <v>2017</v>
      </c>
      <c r="B774" t="s">
        <v>27</v>
      </c>
      <c r="C774" t="s">
        <v>28</v>
      </c>
      <c r="D774">
        <v>3</v>
      </c>
      <c r="E774">
        <v>4</v>
      </c>
      <c r="F774" t="s">
        <v>26</v>
      </c>
      <c r="G774" t="s">
        <v>17</v>
      </c>
      <c r="H774" t="s">
        <v>70</v>
      </c>
      <c r="I774" t="s">
        <v>19</v>
      </c>
      <c r="J774" t="s">
        <v>20</v>
      </c>
      <c r="K774" t="str">
        <f t="shared" si="25"/>
        <v>native</v>
      </c>
      <c r="L774" t="str">
        <f t="shared" si="26"/>
        <v/>
      </c>
      <c r="M774" t="s">
        <v>36</v>
      </c>
      <c r="N774" t="s">
        <v>39</v>
      </c>
      <c r="O774">
        <v>0</v>
      </c>
    </row>
    <row r="775" spans="1:15" x14ac:dyDescent="0.2">
      <c r="A775">
        <v>2017</v>
      </c>
      <c r="B775" t="s">
        <v>27</v>
      </c>
      <c r="C775" t="s">
        <v>28</v>
      </c>
      <c r="D775">
        <v>3</v>
      </c>
      <c r="E775">
        <v>4</v>
      </c>
      <c r="F775" t="s">
        <v>26</v>
      </c>
      <c r="G775" t="s">
        <v>24</v>
      </c>
      <c r="H775" t="s">
        <v>70</v>
      </c>
      <c r="I775" t="s">
        <v>19</v>
      </c>
      <c r="J775" t="s">
        <v>20</v>
      </c>
      <c r="K775" t="str">
        <f t="shared" si="25"/>
        <v>native</v>
      </c>
      <c r="L775" t="str">
        <f t="shared" si="26"/>
        <v/>
      </c>
      <c r="M775" t="s">
        <v>36</v>
      </c>
      <c r="N775" t="s">
        <v>39</v>
      </c>
      <c r="O775">
        <v>0</v>
      </c>
    </row>
    <row r="776" spans="1:15" x14ac:dyDescent="0.2">
      <c r="A776">
        <v>2017</v>
      </c>
      <c r="B776" t="s">
        <v>27</v>
      </c>
      <c r="C776" t="s">
        <v>28</v>
      </c>
      <c r="D776">
        <v>3</v>
      </c>
      <c r="E776">
        <v>4</v>
      </c>
      <c r="F776" t="s">
        <v>26</v>
      </c>
      <c r="G776" t="s">
        <v>25</v>
      </c>
      <c r="H776" t="s">
        <v>70</v>
      </c>
      <c r="I776" t="s">
        <v>19</v>
      </c>
      <c r="J776" t="s">
        <v>20</v>
      </c>
      <c r="K776" t="str">
        <f t="shared" si="25"/>
        <v>native</v>
      </c>
      <c r="L776" t="str">
        <f t="shared" si="26"/>
        <v/>
      </c>
      <c r="M776" t="s">
        <v>36</v>
      </c>
      <c r="N776" t="s">
        <v>39</v>
      </c>
      <c r="O776">
        <v>0</v>
      </c>
    </row>
    <row r="777" spans="1:15" x14ac:dyDescent="0.2">
      <c r="A777">
        <v>2017</v>
      </c>
      <c r="B777" t="s">
        <v>27</v>
      </c>
      <c r="C777" t="s">
        <v>28</v>
      </c>
      <c r="D777">
        <v>3</v>
      </c>
      <c r="E777">
        <v>4</v>
      </c>
      <c r="F777" t="s">
        <v>26</v>
      </c>
      <c r="G777" t="s">
        <v>31</v>
      </c>
      <c r="H777" t="s">
        <v>70</v>
      </c>
      <c r="I777" t="s">
        <v>19</v>
      </c>
      <c r="J777" t="s">
        <v>20</v>
      </c>
      <c r="K777" t="str">
        <f t="shared" si="25"/>
        <v>native</v>
      </c>
      <c r="L777" t="str">
        <f t="shared" si="26"/>
        <v/>
      </c>
      <c r="M777" t="s">
        <v>36</v>
      </c>
      <c r="N777" t="s">
        <v>39</v>
      </c>
      <c r="O777">
        <v>0</v>
      </c>
    </row>
    <row r="778" spans="1:15" x14ac:dyDescent="0.2">
      <c r="A778">
        <v>2017</v>
      </c>
      <c r="B778" t="s">
        <v>27</v>
      </c>
      <c r="C778" t="s">
        <v>28</v>
      </c>
      <c r="D778">
        <v>3</v>
      </c>
      <c r="E778">
        <v>0</v>
      </c>
      <c r="F778" t="s">
        <v>16</v>
      </c>
      <c r="G778" t="s">
        <v>17</v>
      </c>
      <c r="H778" t="s">
        <v>70</v>
      </c>
      <c r="I778" t="s">
        <v>19</v>
      </c>
      <c r="J778" t="s">
        <v>20</v>
      </c>
      <c r="K778" t="str">
        <f t="shared" si="25"/>
        <v>native</v>
      </c>
      <c r="L778" t="str">
        <f t="shared" si="26"/>
        <v/>
      </c>
      <c r="M778" t="s">
        <v>36</v>
      </c>
      <c r="N778" t="s">
        <v>39</v>
      </c>
      <c r="O778">
        <v>0</v>
      </c>
    </row>
    <row r="779" spans="1:15" x14ac:dyDescent="0.2">
      <c r="A779">
        <v>2017</v>
      </c>
      <c r="B779" t="s">
        <v>27</v>
      </c>
      <c r="C779" t="s">
        <v>28</v>
      </c>
      <c r="D779">
        <v>3</v>
      </c>
      <c r="E779">
        <v>0</v>
      </c>
      <c r="F779" t="s">
        <v>16</v>
      </c>
      <c r="G779" t="s">
        <v>24</v>
      </c>
      <c r="H779" t="s">
        <v>70</v>
      </c>
      <c r="I779" t="s">
        <v>19</v>
      </c>
      <c r="J779" t="s">
        <v>20</v>
      </c>
      <c r="K779" t="str">
        <f t="shared" si="25"/>
        <v>native</v>
      </c>
      <c r="L779" t="str">
        <f t="shared" si="26"/>
        <v/>
      </c>
      <c r="M779" t="s">
        <v>36</v>
      </c>
      <c r="N779" t="s">
        <v>39</v>
      </c>
      <c r="O779">
        <v>0</v>
      </c>
    </row>
    <row r="780" spans="1:15" x14ac:dyDescent="0.2">
      <c r="A780">
        <v>2017</v>
      </c>
      <c r="B780" t="s">
        <v>27</v>
      </c>
      <c r="C780" t="s">
        <v>28</v>
      </c>
      <c r="D780">
        <v>3</v>
      </c>
      <c r="E780">
        <v>0</v>
      </c>
      <c r="F780" t="s">
        <v>16</v>
      </c>
      <c r="G780" t="s">
        <v>25</v>
      </c>
      <c r="H780" t="s">
        <v>70</v>
      </c>
      <c r="I780" t="s">
        <v>19</v>
      </c>
      <c r="J780" t="s">
        <v>20</v>
      </c>
      <c r="K780" t="str">
        <f t="shared" si="25"/>
        <v>native</v>
      </c>
      <c r="L780" t="str">
        <f t="shared" si="26"/>
        <v/>
      </c>
      <c r="M780" t="s">
        <v>36</v>
      </c>
      <c r="N780" t="s">
        <v>39</v>
      </c>
      <c r="O780">
        <v>0</v>
      </c>
    </row>
    <row r="781" spans="1:15" x14ac:dyDescent="0.2">
      <c r="A781">
        <v>2017</v>
      </c>
      <c r="B781" t="s">
        <v>27</v>
      </c>
      <c r="C781" t="s">
        <v>28</v>
      </c>
      <c r="D781">
        <v>3</v>
      </c>
      <c r="E781">
        <v>0</v>
      </c>
      <c r="F781" t="s">
        <v>16</v>
      </c>
      <c r="G781" t="s">
        <v>31</v>
      </c>
      <c r="H781" t="s">
        <v>70</v>
      </c>
      <c r="I781" t="s">
        <v>19</v>
      </c>
      <c r="J781" t="s">
        <v>20</v>
      </c>
      <c r="K781" t="str">
        <f t="shared" si="25"/>
        <v>native</v>
      </c>
      <c r="L781" t="str">
        <f t="shared" si="26"/>
        <v/>
      </c>
      <c r="M781" t="s">
        <v>36</v>
      </c>
      <c r="N781" t="s">
        <v>39</v>
      </c>
      <c r="O781">
        <v>0</v>
      </c>
    </row>
    <row r="782" spans="1:15" x14ac:dyDescent="0.2">
      <c r="A782">
        <v>2017</v>
      </c>
      <c r="B782" t="s">
        <v>27</v>
      </c>
      <c r="C782" t="s">
        <v>28</v>
      </c>
      <c r="D782">
        <v>4</v>
      </c>
      <c r="E782">
        <v>4</v>
      </c>
      <c r="F782" t="s">
        <v>26</v>
      </c>
      <c r="G782" t="s">
        <v>17</v>
      </c>
      <c r="H782" t="s">
        <v>70</v>
      </c>
      <c r="I782" t="s">
        <v>19</v>
      </c>
      <c r="J782" t="s">
        <v>20</v>
      </c>
      <c r="K782" t="str">
        <f t="shared" si="25"/>
        <v>native</v>
      </c>
      <c r="L782" t="str">
        <f t="shared" si="26"/>
        <v/>
      </c>
      <c r="M782" t="s">
        <v>36</v>
      </c>
      <c r="N782" t="s">
        <v>39</v>
      </c>
      <c r="O782">
        <v>0</v>
      </c>
    </row>
    <row r="783" spans="1:15" x14ac:dyDescent="0.2">
      <c r="A783">
        <v>2017</v>
      </c>
      <c r="B783" t="s">
        <v>27</v>
      </c>
      <c r="C783" t="s">
        <v>28</v>
      </c>
      <c r="D783">
        <v>4</v>
      </c>
      <c r="E783">
        <v>4</v>
      </c>
      <c r="F783" t="s">
        <v>26</v>
      </c>
      <c r="G783" t="s">
        <v>24</v>
      </c>
      <c r="H783" t="s">
        <v>70</v>
      </c>
      <c r="I783" t="s">
        <v>19</v>
      </c>
      <c r="J783" t="s">
        <v>20</v>
      </c>
      <c r="K783" t="str">
        <f t="shared" si="25"/>
        <v>native</v>
      </c>
      <c r="L783" t="str">
        <f t="shared" si="26"/>
        <v/>
      </c>
      <c r="M783" t="s">
        <v>36</v>
      </c>
      <c r="N783" t="s">
        <v>39</v>
      </c>
      <c r="O783">
        <v>0</v>
      </c>
    </row>
    <row r="784" spans="1:15" x14ac:dyDescent="0.2">
      <c r="A784">
        <v>2017</v>
      </c>
      <c r="B784" t="s">
        <v>27</v>
      </c>
      <c r="C784" t="s">
        <v>28</v>
      </c>
      <c r="D784">
        <v>4</v>
      </c>
      <c r="E784">
        <v>4</v>
      </c>
      <c r="F784" t="s">
        <v>26</v>
      </c>
      <c r="G784" t="s">
        <v>25</v>
      </c>
      <c r="H784" t="s">
        <v>70</v>
      </c>
      <c r="I784" t="s">
        <v>19</v>
      </c>
      <c r="J784" t="s">
        <v>20</v>
      </c>
      <c r="K784" t="str">
        <f t="shared" si="25"/>
        <v>native</v>
      </c>
      <c r="L784" t="str">
        <f t="shared" si="26"/>
        <v/>
      </c>
      <c r="M784" t="s">
        <v>36</v>
      </c>
      <c r="N784" t="s">
        <v>39</v>
      </c>
      <c r="O784">
        <v>0</v>
      </c>
    </row>
    <row r="785" spans="1:15" x14ac:dyDescent="0.2">
      <c r="A785">
        <v>2017</v>
      </c>
      <c r="B785" t="s">
        <v>27</v>
      </c>
      <c r="C785" t="s">
        <v>28</v>
      </c>
      <c r="D785">
        <v>4</v>
      </c>
      <c r="E785">
        <v>4</v>
      </c>
      <c r="F785" t="s">
        <v>26</v>
      </c>
      <c r="G785" t="s">
        <v>31</v>
      </c>
      <c r="H785" t="s">
        <v>70</v>
      </c>
      <c r="I785" t="s">
        <v>19</v>
      </c>
      <c r="J785" t="s">
        <v>20</v>
      </c>
      <c r="K785" t="str">
        <f t="shared" si="25"/>
        <v>native</v>
      </c>
      <c r="L785" t="str">
        <f t="shared" si="26"/>
        <v/>
      </c>
      <c r="M785" t="s">
        <v>36</v>
      </c>
      <c r="N785" t="s">
        <v>39</v>
      </c>
      <c r="O785">
        <v>0</v>
      </c>
    </row>
    <row r="786" spans="1:15" x14ac:dyDescent="0.2">
      <c r="A786">
        <v>2017</v>
      </c>
      <c r="B786" t="s">
        <v>27</v>
      </c>
      <c r="C786" t="s">
        <v>28</v>
      </c>
      <c r="D786">
        <v>4</v>
      </c>
      <c r="E786">
        <v>0</v>
      </c>
      <c r="F786" t="s">
        <v>16</v>
      </c>
      <c r="G786" t="s">
        <v>17</v>
      </c>
      <c r="H786" t="s">
        <v>70</v>
      </c>
      <c r="I786" t="s">
        <v>19</v>
      </c>
      <c r="J786" t="s">
        <v>20</v>
      </c>
      <c r="K786" t="str">
        <f t="shared" si="25"/>
        <v>native</v>
      </c>
      <c r="L786" t="str">
        <f t="shared" si="26"/>
        <v/>
      </c>
      <c r="M786" t="s">
        <v>36</v>
      </c>
      <c r="N786" t="s">
        <v>39</v>
      </c>
      <c r="O786">
        <v>0</v>
      </c>
    </row>
    <row r="787" spans="1:15" x14ac:dyDescent="0.2">
      <c r="A787">
        <v>2017</v>
      </c>
      <c r="B787" t="s">
        <v>27</v>
      </c>
      <c r="C787" t="s">
        <v>28</v>
      </c>
      <c r="D787">
        <v>4</v>
      </c>
      <c r="E787">
        <v>0</v>
      </c>
      <c r="F787" t="s">
        <v>16</v>
      </c>
      <c r="G787" t="s">
        <v>24</v>
      </c>
      <c r="H787" t="s">
        <v>70</v>
      </c>
      <c r="I787" t="s">
        <v>19</v>
      </c>
      <c r="J787" t="s">
        <v>20</v>
      </c>
      <c r="K787" t="str">
        <f t="shared" si="25"/>
        <v>native</v>
      </c>
      <c r="L787" t="str">
        <f t="shared" si="26"/>
        <v/>
      </c>
      <c r="M787" t="s">
        <v>36</v>
      </c>
      <c r="N787" t="s">
        <v>39</v>
      </c>
      <c r="O787">
        <v>0</v>
      </c>
    </row>
    <row r="788" spans="1:15" x14ac:dyDescent="0.2">
      <c r="A788">
        <v>2017</v>
      </c>
      <c r="B788" t="s">
        <v>27</v>
      </c>
      <c r="C788" t="s">
        <v>28</v>
      </c>
      <c r="D788">
        <v>4</v>
      </c>
      <c r="E788">
        <v>0</v>
      </c>
      <c r="F788" t="s">
        <v>16</v>
      </c>
      <c r="G788" t="s">
        <v>25</v>
      </c>
      <c r="H788" t="s">
        <v>70</v>
      </c>
      <c r="I788" t="s">
        <v>19</v>
      </c>
      <c r="J788" t="s">
        <v>20</v>
      </c>
      <c r="K788" t="str">
        <f t="shared" si="25"/>
        <v>native</v>
      </c>
      <c r="L788" t="str">
        <f t="shared" si="26"/>
        <v/>
      </c>
      <c r="M788" t="s">
        <v>36</v>
      </c>
      <c r="N788" t="s">
        <v>39</v>
      </c>
      <c r="O788">
        <v>0</v>
      </c>
    </row>
    <row r="789" spans="1:15" x14ac:dyDescent="0.2">
      <c r="A789">
        <v>2017</v>
      </c>
      <c r="B789" t="s">
        <v>27</v>
      </c>
      <c r="C789" t="s">
        <v>28</v>
      </c>
      <c r="D789">
        <v>4</v>
      </c>
      <c r="E789">
        <v>0</v>
      </c>
      <c r="F789" t="s">
        <v>16</v>
      </c>
      <c r="G789" t="s">
        <v>31</v>
      </c>
      <c r="H789" t="s">
        <v>70</v>
      </c>
      <c r="I789" t="s">
        <v>19</v>
      </c>
      <c r="J789" t="s">
        <v>20</v>
      </c>
      <c r="K789" t="str">
        <f t="shared" si="25"/>
        <v>native</v>
      </c>
      <c r="L789" t="str">
        <f t="shared" si="26"/>
        <v/>
      </c>
      <c r="M789" t="s">
        <v>36</v>
      </c>
      <c r="N789" t="s">
        <v>39</v>
      </c>
      <c r="O789">
        <v>0</v>
      </c>
    </row>
    <row r="790" spans="1:15" x14ac:dyDescent="0.2">
      <c r="A790">
        <v>2017</v>
      </c>
      <c r="B790" t="s">
        <v>27</v>
      </c>
      <c r="C790" t="s">
        <v>32</v>
      </c>
      <c r="D790">
        <v>5</v>
      </c>
      <c r="E790">
        <v>4</v>
      </c>
      <c r="F790" t="s">
        <v>26</v>
      </c>
      <c r="G790" t="s">
        <v>17</v>
      </c>
      <c r="H790" t="s">
        <v>70</v>
      </c>
      <c r="I790" t="s">
        <v>19</v>
      </c>
      <c r="J790" t="s">
        <v>20</v>
      </c>
      <c r="K790" t="str">
        <f t="shared" ref="K790:K853" si="27">IF(J790="native",J790,"")</f>
        <v>native</v>
      </c>
      <c r="L790" t="str">
        <f t="shared" ref="L790:L853" si="28">IF(J790="nonnative",J790,"")</f>
        <v/>
      </c>
      <c r="M790" t="s">
        <v>36</v>
      </c>
      <c r="N790" t="s">
        <v>39</v>
      </c>
      <c r="O790">
        <v>0</v>
      </c>
    </row>
    <row r="791" spans="1:15" x14ac:dyDescent="0.2">
      <c r="A791">
        <v>2017</v>
      </c>
      <c r="B791" t="s">
        <v>27</v>
      </c>
      <c r="C791" t="s">
        <v>32</v>
      </c>
      <c r="D791">
        <v>5</v>
      </c>
      <c r="E791">
        <v>4</v>
      </c>
      <c r="F791" t="s">
        <v>26</v>
      </c>
      <c r="G791" t="s">
        <v>24</v>
      </c>
      <c r="H791" t="s">
        <v>70</v>
      </c>
      <c r="I791" t="s">
        <v>19</v>
      </c>
      <c r="J791" t="s">
        <v>20</v>
      </c>
      <c r="K791" t="str">
        <f t="shared" si="27"/>
        <v>native</v>
      </c>
      <c r="L791" t="str">
        <f t="shared" si="28"/>
        <v/>
      </c>
      <c r="M791" t="s">
        <v>36</v>
      </c>
      <c r="N791" t="s">
        <v>39</v>
      </c>
      <c r="O791">
        <v>0</v>
      </c>
    </row>
    <row r="792" spans="1:15" x14ac:dyDescent="0.2">
      <c r="A792">
        <v>2017</v>
      </c>
      <c r="B792" t="s">
        <v>27</v>
      </c>
      <c r="C792" t="s">
        <v>32</v>
      </c>
      <c r="D792">
        <v>5</v>
      </c>
      <c r="E792">
        <v>4</v>
      </c>
      <c r="F792" t="s">
        <v>26</v>
      </c>
      <c r="G792" t="s">
        <v>25</v>
      </c>
      <c r="H792" t="s">
        <v>70</v>
      </c>
      <c r="I792" t="s">
        <v>19</v>
      </c>
      <c r="J792" t="s">
        <v>20</v>
      </c>
      <c r="K792" t="str">
        <f t="shared" si="27"/>
        <v>native</v>
      </c>
      <c r="L792" t="str">
        <f t="shared" si="28"/>
        <v/>
      </c>
      <c r="M792" t="s">
        <v>36</v>
      </c>
      <c r="N792" t="s">
        <v>39</v>
      </c>
      <c r="O792">
        <v>0</v>
      </c>
    </row>
    <row r="793" spans="1:15" x14ac:dyDescent="0.2">
      <c r="A793">
        <v>2017</v>
      </c>
      <c r="B793" t="s">
        <v>27</v>
      </c>
      <c r="C793" t="s">
        <v>32</v>
      </c>
      <c r="D793">
        <v>5</v>
      </c>
      <c r="E793">
        <v>4</v>
      </c>
      <c r="F793" t="s">
        <v>26</v>
      </c>
      <c r="G793" t="s">
        <v>31</v>
      </c>
      <c r="H793" t="s">
        <v>70</v>
      </c>
      <c r="I793" t="s">
        <v>19</v>
      </c>
      <c r="J793" t="s">
        <v>20</v>
      </c>
      <c r="K793" t="str">
        <f t="shared" si="27"/>
        <v>native</v>
      </c>
      <c r="L793" t="str">
        <f t="shared" si="28"/>
        <v/>
      </c>
      <c r="M793" t="s">
        <v>36</v>
      </c>
      <c r="N793" t="s">
        <v>39</v>
      </c>
      <c r="O793">
        <v>0</v>
      </c>
    </row>
    <row r="794" spans="1:15" x14ac:dyDescent="0.2">
      <c r="A794">
        <v>2017</v>
      </c>
      <c r="B794" t="s">
        <v>27</v>
      </c>
      <c r="C794" t="s">
        <v>32</v>
      </c>
      <c r="D794">
        <v>5</v>
      </c>
      <c r="E794">
        <v>0</v>
      </c>
      <c r="F794" t="s">
        <v>16</v>
      </c>
      <c r="G794" t="s">
        <v>17</v>
      </c>
      <c r="H794" t="s">
        <v>70</v>
      </c>
      <c r="I794" t="s">
        <v>19</v>
      </c>
      <c r="J794" t="s">
        <v>20</v>
      </c>
      <c r="K794" t="str">
        <f t="shared" si="27"/>
        <v>native</v>
      </c>
      <c r="L794" t="str">
        <f t="shared" si="28"/>
        <v/>
      </c>
      <c r="M794" t="s">
        <v>36</v>
      </c>
      <c r="N794" t="s">
        <v>39</v>
      </c>
      <c r="O794">
        <v>0</v>
      </c>
    </row>
    <row r="795" spans="1:15" x14ac:dyDescent="0.2">
      <c r="A795">
        <v>2017</v>
      </c>
      <c r="B795" t="s">
        <v>27</v>
      </c>
      <c r="C795" t="s">
        <v>32</v>
      </c>
      <c r="D795">
        <v>5</v>
      </c>
      <c r="E795">
        <v>0</v>
      </c>
      <c r="F795" t="s">
        <v>16</v>
      </c>
      <c r="G795" t="s">
        <v>24</v>
      </c>
      <c r="H795" t="s">
        <v>70</v>
      </c>
      <c r="I795" t="s">
        <v>19</v>
      </c>
      <c r="J795" t="s">
        <v>20</v>
      </c>
      <c r="K795" t="str">
        <f t="shared" si="27"/>
        <v>native</v>
      </c>
      <c r="L795" t="str">
        <f t="shared" si="28"/>
        <v/>
      </c>
      <c r="M795" t="s">
        <v>36</v>
      </c>
      <c r="N795" t="s">
        <v>39</v>
      </c>
      <c r="O795">
        <v>0</v>
      </c>
    </row>
    <row r="796" spans="1:15" x14ac:dyDescent="0.2">
      <c r="A796">
        <v>2017</v>
      </c>
      <c r="B796" t="s">
        <v>27</v>
      </c>
      <c r="C796" t="s">
        <v>32</v>
      </c>
      <c r="D796">
        <v>5</v>
      </c>
      <c r="E796">
        <v>0</v>
      </c>
      <c r="F796" t="s">
        <v>16</v>
      </c>
      <c r="G796" t="s">
        <v>25</v>
      </c>
      <c r="H796" t="s">
        <v>70</v>
      </c>
      <c r="I796" t="s">
        <v>19</v>
      </c>
      <c r="J796" t="s">
        <v>20</v>
      </c>
      <c r="K796" t="str">
        <f t="shared" si="27"/>
        <v>native</v>
      </c>
      <c r="L796" t="str">
        <f t="shared" si="28"/>
        <v/>
      </c>
      <c r="M796" t="s">
        <v>36</v>
      </c>
      <c r="N796" t="s">
        <v>39</v>
      </c>
      <c r="O796">
        <v>0</v>
      </c>
    </row>
    <row r="797" spans="1:15" x14ac:dyDescent="0.2">
      <c r="A797">
        <v>2017</v>
      </c>
      <c r="B797" t="s">
        <v>27</v>
      </c>
      <c r="C797" t="s">
        <v>32</v>
      </c>
      <c r="D797">
        <v>5</v>
      </c>
      <c r="E797">
        <v>0</v>
      </c>
      <c r="F797" t="s">
        <v>16</v>
      </c>
      <c r="G797" t="s">
        <v>31</v>
      </c>
      <c r="H797" t="s">
        <v>70</v>
      </c>
      <c r="I797" t="s">
        <v>19</v>
      </c>
      <c r="J797" t="s">
        <v>20</v>
      </c>
      <c r="K797" t="str">
        <f t="shared" si="27"/>
        <v>native</v>
      </c>
      <c r="L797" t="str">
        <f t="shared" si="28"/>
        <v/>
      </c>
      <c r="M797" t="s">
        <v>36</v>
      </c>
      <c r="N797" t="s">
        <v>39</v>
      </c>
      <c r="O797">
        <v>0</v>
      </c>
    </row>
    <row r="798" spans="1:15" x14ac:dyDescent="0.2">
      <c r="A798">
        <v>2017</v>
      </c>
      <c r="B798" t="s">
        <v>27</v>
      </c>
      <c r="C798" t="s">
        <v>32</v>
      </c>
      <c r="D798">
        <v>6</v>
      </c>
      <c r="E798">
        <v>4</v>
      </c>
      <c r="F798" t="s">
        <v>26</v>
      </c>
      <c r="G798" t="s">
        <v>17</v>
      </c>
      <c r="H798" t="s">
        <v>70</v>
      </c>
      <c r="I798" t="s">
        <v>19</v>
      </c>
      <c r="J798" t="s">
        <v>20</v>
      </c>
      <c r="K798" t="str">
        <f t="shared" si="27"/>
        <v>native</v>
      </c>
      <c r="L798" t="str">
        <f t="shared" si="28"/>
        <v/>
      </c>
      <c r="M798" t="s">
        <v>36</v>
      </c>
      <c r="N798" t="s">
        <v>39</v>
      </c>
      <c r="O798">
        <v>0</v>
      </c>
    </row>
    <row r="799" spans="1:15" x14ac:dyDescent="0.2">
      <c r="A799">
        <v>2017</v>
      </c>
      <c r="B799" t="s">
        <v>27</v>
      </c>
      <c r="C799" t="s">
        <v>32</v>
      </c>
      <c r="D799">
        <v>6</v>
      </c>
      <c r="E799">
        <v>4</v>
      </c>
      <c r="F799" t="s">
        <v>26</v>
      </c>
      <c r="G799" t="s">
        <v>24</v>
      </c>
      <c r="H799" t="s">
        <v>70</v>
      </c>
      <c r="I799" t="s">
        <v>19</v>
      </c>
      <c r="J799" t="s">
        <v>20</v>
      </c>
      <c r="K799" t="str">
        <f t="shared" si="27"/>
        <v>native</v>
      </c>
      <c r="L799" t="str">
        <f t="shared" si="28"/>
        <v/>
      </c>
      <c r="M799" t="s">
        <v>36</v>
      </c>
      <c r="N799" t="s">
        <v>39</v>
      </c>
      <c r="O799">
        <v>0</v>
      </c>
    </row>
    <row r="800" spans="1:15" x14ac:dyDescent="0.2">
      <c r="A800">
        <v>2017</v>
      </c>
      <c r="B800" t="s">
        <v>27</v>
      </c>
      <c r="C800" t="s">
        <v>32</v>
      </c>
      <c r="D800">
        <v>6</v>
      </c>
      <c r="E800">
        <v>4</v>
      </c>
      <c r="F800" t="s">
        <v>26</v>
      </c>
      <c r="G800" t="s">
        <v>25</v>
      </c>
      <c r="H800" t="s">
        <v>70</v>
      </c>
      <c r="I800" t="s">
        <v>19</v>
      </c>
      <c r="J800" t="s">
        <v>20</v>
      </c>
      <c r="K800" t="str">
        <f t="shared" si="27"/>
        <v>native</v>
      </c>
      <c r="L800" t="str">
        <f t="shared" si="28"/>
        <v/>
      </c>
      <c r="M800" t="s">
        <v>36</v>
      </c>
      <c r="N800" t="s">
        <v>39</v>
      </c>
      <c r="O800">
        <v>0</v>
      </c>
    </row>
    <row r="801" spans="1:15" x14ac:dyDescent="0.2">
      <c r="A801">
        <v>2017</v>
      </c>
      <c r="B801" t="s">
        <v>27</v>
      </c>
      <c r="C801" t="s">
        <v>32</v>
      </c>
      <c r="D801">
        <v>6</v>
      </c>
      <c r="E801">
        <v>4</v>
      </c>
      <c r="F801" t="s">
        <v>26</v>
      </c>
      <c r="G801" t="s">
        <v>31</v>
      </c>
      <c r="H801" t="s">
        <v>70</v>
      </c>
      <c r="I801" t="s">
        <v>19</v>
      </c>
      <c r="J801" t="s">
        <v>20</v>
      </c>
      <c r="K801" t="str">
        <f t="shared" si="27"/>
        <v>native</v>
      </c>
      <c r="L801" t="str">
        <f t="shared" si="28"/>
        <v/>
      </c>
      <c r="M801" t="s">
        <v>36</v>
      </c>
      <c r="N801" t="s">
        <v>39</v>
      </c>
      <c r="O801">
        <v>0</v>
      </c>
    </row>
    <row r="802" spans="1:15" x14ac:dyDescent="0.2">
      <c r="A802">
        <v>2017</v>
      </c>
      <c r="B802" t="s">
        <v>27</v>
      </c>
      <c r="C802" t="s">
        <v>32</v>
      </c>
      <c r="D802">
        <v>6</v>
      </c>
      <c r="E802">
        <v>0</v>
      </c>
      <c r="F802" t="s">
        <v>16</v>
      </c>
      <c r="G802" t="s">
        <v>17</v>
      </c>
      <c r="H802" t="s">
        <v>70</v>
      </c>
      <c r="I802" t="s">
        <v>19</v>
      </c>
      <c r="J802" t="s">
        <v>20</v>
      </c>
      <c r="K802" t="str">
        <f t="shared" si="27"/>
        <v>native</v>
      </c>
      <c r="L802" t="str">
        <f t="shared" si="28"/>
        <v/>
      </c>
      <c r="M802" t="s">
        <v>36</v>
      </c>
      <c r="N802" t="s">
        <v>39</v>
      </c>
      <c r="O802">
        <v>0</v>
      </c>
    </row>
    <row r="803" spans="1:15" x14ac:dyDescent="0.2">
      <c r="A803">
        <v>2017</v>
      </c>
      <c r="B803" t="s">
        <v>27</v>
      </c>
      <c r="C803" t="s">
        <v>32</v>
      </c>
      <c r="D803">
        <v>6</v>
      </c>
      <c r="E803">
        <v>0</v>
      </c>
      <c r="F803" t="s">
        <v>16</v>
      </c>
      <c r="G803" t="s">
        <v>24</v>
      </c>
      <c r="H803" t="s">
        <v>70</v>
      </c>
      <c r="I803" t="s">
        <v>19</v>
      </c>
      <c r="J803" t="s">
        <v>20</v>
      </c>
      <c r="K803" t="str">
        <f t="shared" si="27"/>
        <v>native</v>
      </c>
      <c r="L803" t="str">
        <f t="shared" si="28"/>
        <v/>
      </c>
      <c r="M803" t="s">
        <v>36</v>
      </c>
      <c r="N803" t="s">
        <v>39</v>
      </c>
      <c r="O803">
        <v>0</v>
      </c>
    </row>
    <row r="804" spans="1:15" x14ac:dyDescent="0.2">
      <c r="A804">
        <v>2017</v>
      </c>
      <c r="B804" t="s">
        <v>27</v>
      </c>
      <c r="C804" t="s">
        <v>32</v>
      </c>
      <c r="D804">
        <v>6</v>
      </c>
      <c r="E804">
        <v>0</v>
      </c>
      <c r="F804" t="s">
        <v>16</v>
      </c>
      <c r="G804" t="s">
        <v>25</v>
      </c>
      <c r="H804" t="s">
        <v>70</v>
      </c>
      <c r="I804" t="s">
        <v>19</v>
      </c>
      <c r="J804" t="s">
        <v>20</v>
      </c>
      <c r="K804" t="str">
        <f t="shared" si="27"/>
        <v>native</v>
      </c>
      <c r="L804" t="str">
        <f t="shared" si="28"/>
        <v/>
      </c>
      <c r="M804" t="s">
        <v>36</v>
      </c>
      <c r="N804" t="s">
        <v>39</v>
      </c>
      <c r="O804">
        <v>0</v>
      </c>
    </row>
    <row r="805" spans="1:15" x14ac:dyDescent="0.2">
      <c r="A805">
        <v>2017</v>
      </c>
      <c r="B805" t="s">
        <v>27</v>
      </c>
      <c r="C805" t="s">
        <v>32</v>
      </c>
      <c r="D805">
        <v>6</v>
      </c>
      <c r="E805">
        <v>0</v>
      </c>
      <c r="F805" t="s">
        <v>16</v>
      </c>
      <c r="G805" t="s">
        <v>31</v>
      </c>
      <c r="H805" t="s">
        <v>70</v>
      </c>
      <c r="I805" t="s">
        <v>19</v>
      </c>
      <c r="J805" t="s">
        <v>20</v>
      </c>
      <c r="K805" t="str">
        <f t="shared" si="27"/>
        <v>native</v>
      </c>
      <c r="L805" t="str">
        <f t="shared" si="28"/>
        <v/>
      </c>
      <c r="M805" t="s">
        <v>36</v>
      </c>
      <c r="N805" t="s">
        <v>39</v>
      </c>
      <c r="O805">
        <v>0</v>
      </c>
    </row>
    <row r="806" spans="1:15" x14ac:dyDescent="0.2">
      <c r="A806">
        <v>2017</v>
      </c>
      <c r="B806" t="s">
        <v>27</v>
      </c>
      <c r="C806" t="s">
        <v>32</v>
      </c>
      <c r="D806">
        <v>7</v>
      </c>
      <c r="E806">
        <v>4</v>
      </c>
      <c r="F806" t="s">
        <v>26</v>
      </c>
      <c r="G806" t="s">
        <v>17</v>
      </c>
      <c r="H806" t="s">
        <v>70</v>
      </c>
      <c r="I806" t="s">
        <v>19</v>
      </c>
      <c r="J806" t="s">
        <v>20</v>
      </c>
      <c r="K806" t="str">
        <f t="shared" si="27"/>
        <v>native</v>
      </c>
      <c r="L806" t="str">
        <f t="shared" si="28"/>
        <v/>
      </c>
      <c r="M806" t="s">
        <v>36</v>
      </c>
      <c r="N806" t="s">
        <v>39</v>
      </c>
      <c r="O806">
        <v>0</v>
      </c>
    </row>
    <row r="807" spans="1:15" x14ac:dyDescent="0.2">
      <c r="A807">
        <v>2017</v>
      </c>
      <c r="B807" t="s">
        <v>27</v>
      </c>
      <c r="C807" t="s">
        <v>32</v>
      </c>
      <c r="D807">
        <v>7</v>
      </c>
      <c r="E807">
        <v>4</v>
      </c>
      <c r="F807" t="s">
        <v>26</v>
      </c>
      <c r="G807" t="s">
        <v>24</v>
      </c>
      <c r="H807" t="s">
        <v>70</v>
      </c>
      <c r="I807" t="s">
        <v>19</v>
      </c>
      <c r="J807" t="s">
        <v>20</v>
      </c>
      <c r="K807" t="str">
        <f t="shared" si="27"/>
        <v>native</v>
      </c>
      <c r="L807" t="str">
        <f t="shared" si="28"/>
        <v/>
      </c>
      <c r="M807" t="s">
        <v>36</v>
      </c>
      <c r="N807" t="s">
        <v>39</v>
      </c>
      <c r="O807">
        <v>1</v>
      </c>
    </row>
    <row r="808" spans="1:15" x14ac:dyDescent="0.2">
      <c r="A808">
        <v>2017</v>
      </c>
      <c r="B808" t="s">
        <v>27</v>
      </c>
      <c r="C808" t="s">
        <v>32</v>
      </c>
      <c r="D808">
        <v>7</v>
      </c>
      <c r="E808">
        <v>4</v>
      </c>
      <c r="F808" t="s">
        <v>26</v>
      </c>
      <c r="G808" t="s">
        <v>25</v>
      </c>
      <c r="H808" t="s">
        <v>70</v>
      </c>
      <c r="I808" t="s">
        <v>19</v>
      </c>
      <c r="J808" t="s">
        <v>20</v>
      </c>
      <c r="K808" t="str">
        <f t="shared" si="27"/>
        <v>native</v>
      </c>
      <c r="L808" t="str">
        <f t="shared" si="28"/>
        <v/>
      </c>
      <c r="M808" t="s">
        <v>36</v>
      </c>
      <c r="N808" t="s">
        <v>39</v>
      </c>
      <c r="O808">
        <v>0</v>
      </c>
    </row>
    <row r="809" spans="1:15" x14ac:dyDescent="0.2">
      <c r="A809">
        <v>2017</v>
      </c>
      <c r="B809" t="s">
        <v>27</v>
      </c>
      <c r="C809" t="s">
        <v>32</v>
      </c>
      <c r="D809">
        <v>7</v>
      </c>
      <c r="E809">
        <v>4</v>
      </c>
      <c r="F809" t="s">
        <v>26</v>
      </c>
      <c r="G809" t="s">
        <v>31</v>
      </c>
      <c r="H809" t="s">
        <v>70</v>
      </c>
      <c r="I809" t="s">
        <v>19</v>
      </c>
      <c r="J809" t="s">
        <v>20</v>
      </c>
      <c r="K809" t="str">
        <f t="shared" si="27"/>
        <v>native</v>
      </c>
      <c r="L809" t="str">
        <f t="shared" si="28"/>
        <v/>
      </c>
      <c r="M809" t="s">
        <v>36</v>
      </c>
      <c r="N809" t="s">
        <v>39</v>
      </c>
      <c r="O809">
        <v>0</v>
      </c>
    </row>
    <row r="810" spans="1:15" x14ac:dyDescent="0.2">
      <c r="A810">
        <v>2017</v>
      </c>
      <c r="B810" t="s">
        <v>27</v>
      </c>
      <c r="C810" t="s">
        <v>32</v>
      </c>
      <c r="D810">
        <v>7</v>
      </c>
      <c r="E810">
        <v>0</v>
      </c>
      <c r="F810" t="s">
        <v>16</v>
      </c>
      <c r="G810" t="s">
        <v>17</v>
      </c>
      <c r="H810" t="s">
        <v>70</v>
      </c>
      <c r="I810" t="s">
        <v>19</v>
      </c>
      <c r="J810" t="s">
        <v>20</v>
      </c>
      <c r="K810" t="str">
        <f t="shared" si="27"/>
        <v>native</v>
      </c>
      <c r="L810" t="str">
        <f t="shared" si="28"/>
        <v/>
      </c>
      <c r="M810" t="s">
        <v>36</v>
      </c>
      <c r="N810" t="s">
        <v>39</v>
      </c>
      <c r="O810">
        <v>0</v>
      </c>
    </row>
    <row r="811" spans="1:15" x14ac:dyDescent="0.2">
      <c r="A811">
        <v>2017</v>
      </c>
      <c r="B811" t="s">
        <v>27</v>
      </c>
      <c r="C811" t="s">
        <v>32</v>
      </c>
      <c r="D811">
        <v>7</v>
      </c>
      <c r="E811">
        <v>0</v>
      </c>
      <c r="F811" t="s">
        <v>16</v>
      </c>
      <c r="G811" t="s">
        <v>24</v>
      </c>
      <c r="H811" t="s">
        <v>70</v>
      </c>
      <c r="I811" t="s">
        <v>19</v>
      </c>
      <c r="J811" t="s">
        <v>20</v>
      </c>
      <c r="K811" t="str">
        <f t="shared" si="27"/>
        <v>native</v>
      </c>
      <c r="L811" t="str">
        <f t="shared" si="28"/>
        <v/>
      </c>
      <c r="M811" t="s">
        <v>36</v>
      </c>
      <c r="N811" t="s">
        <v>39</v>
      </c>
      <c r="O811">
        <v>0</v>
      </c>
    </row>
    <row r="812" spans="1:15" x14ac:dyDescent="0.2">
      <c r="A812">
        <v>2017</v>
      </c>
      <c r="B812" t="s">
        <v>27</v>
      </c>
      <c r="C812" t="s">
        <v>32</v>
      </c>
      <c r="D812">
        <v>7</v>
      </c>
      <c r="E812">
        <v>0</v>
      </c>
      <c r="F812" t="s">
        <v>16</v>
      </c>
      <c r="G812" t="s">
        <v>25</v>
      </c>
      <c r="H812" t="s">
        <v>70</v>
      </c>
      <c r="I812" t="s">
        <v>19</v>
      </c>
      <c r="J812" t="s">
        <v>20</v>
      </c>
      <c r="K812" t="str">
        <f t="shared" si="27"/>
        <v>native</v>
      </c>
      <c r="L812" t="str">
        <f t="shared" si="28"/>
        <v/>
      </c>
      <c r="M812" t="s">
        <v>36</v>
      </c>
      <c r="N812" t="s">
        <v>39</v>
      </c>
      <c r="O812">
        <v>0</v>
      </c>
    </row>
    <row r="813" spans="1:15" x14ac:dyDescent="0.2">
      <c r="A813">
        <v>2017</v>
      </c>
      <c r="B813" t="s">
        <v>27</v>
      </c>
      <c r="C813" t="s">
        <v>32</v>
      </c>
      <c r="D813">
        <v>7</v>
      </c>
      <c r="E813">
        <v>0</v>
      </c>
      <c r="F813" t="s">
        <v>16</v>
      </c>
      <c r="G813" t="s">
        <v>31</v>
      </c>
      <c r="H813" t="s">
        <v>70</v>
      </c>
      <c r="I813" t="s">
        <v>19</v>
      </c>
      <c r="J813" t="s">
        <v>20</v>
      </c>
      <c r="K813" t="str">
        <f t="shared" si="27"/>
        <v>native</v>
      </c>
      <c r="L813" t="str">
        <f t="shared" si="28"/>
        <v/>
      </c>
      <c r="M813" t="s">
        <v>36</v>
      </c>
      <c r="N813" t="s">
        <v>39</v>
      </c>
      <c r="O813">
        <v>0</v>
      </c>
    </row>
    <row r="814" spans="1:15" x14ac:dyDescent="0.2">
      <c r="A814">
        <v>2017</v>
      </c>
      <c r="B814" t="s">
        <v>27</v>
      </c>
      <c r="C814" t="s">
        <v>28</v>
      </c>
      <c r="D814">
        <v>1</v>
      </c>
      <c r="E814">
        <v>4</v>
      </c>
      <c r="F814" t="s">
        <v>26</v>
      </c>
      <c r="G814" t="s">
        <v>17</v>
      </c>
      <c r="H814" t="s">
        <v>71</v>
      </c>
      <c r="I814" t="s">
        <v>19</v>
      </c>
      <c r="J814" t="s">
        <v>164</v>
      </c>
      <c r="K814" t="str">
        <f t="shared" si="27"/>
        <v/>
      </c>
      <c r="L814" t="str">
        <f t="shared" si="28"/>
        <v>nonnative</v>
      </c>
      <c r="M814" t="s">
        <v>30</v>
      </c>
      <c r="N814" t="s">
        <v>72</v>
      </c>
      <c r="O814">
        <v>0</v>
      </c>
    </row>
    <row r="815" spans="1:15" x14ac:dyDescent="0.2">
      <c r="A815">
        <v>2017</v>
      </c>
      <c r="B815" t="s">
        <v>27</v>
      </c>
      <c r="C815" t="s">
        <v>28</v>
      </c>
      <c r="D815">
        <v>1</v>
      </c>
      <c r="E815">
        <v>4</v>
      </c>
      <c r="F815" t="s">
        <v>26</v>
      </c>
      <c r="G815" t="s">
        <v>24</v>
      </c>
      <c r="H815" t="s">
        <v>71</v>
      </c>
      <c r="I815" t="s">
        <v>19</v>
      </c>
      <c r="J815" t="s">
        <v>164</v>
      </c>
      <c r="K815" t="str">
        <f t="shared" si="27"/>
        <v/>
      </c>
      <c r="L815" t="str">
        <f t="shared" si="28"/>
        <v>nonnative</v>
      </c>
      <c r="M815" t="s">
        <v>30</v>
      </c>
      <c r="N815" t="s">
        <v>72</v>
      </c>
      <c r="O815">
        <v>1</v>
      </c>
    </row>
    <row r="816" spans="1:15" x14ac:dyDescent="0.2">
      <c r="A816">
        <v>2017</v>
      </c>
      <c r="B816" t="s">
        <v>27</v>
      </c>
      <c r="C816" t="s">
        <v>28</v>
      </c>
      <c r="D816">
        <v>1</v>
      </c>
      <c r="E816">
        <v>4</v>
      </c>
      <c r="F816" t="s">
        <v>26</v>
      </c>
      <c r="G816" t="s">
        <v>25</v>
      </c>
      <c r="H816" t="s">
        <v>71</v>
      </c>
      <c r="I816" t="s">
        <v>19</v>
      </c>
      <c r="J816" t="s">
        <v>164</v>
      </c>
      <c r="K816" t="str">
        <f t="shared" si="27"/>
        <v/>
      </c>
      <c r="L816" t="str">
        <f t="shared" si="28"/>
        <v>nonnative</v>
      </c>
      <c r="M816" t="s">
        <v>30</v>
      </c>
      <c r="N816" t="s">
        <v>72</v>
      </c>
      <c r="O816">
        <v>0</v>
      </c>
    </row>
    <row r="817" spans="1:15" x14ac:dyDescent="0.2">
      <c r="A817">
        <v>2017</v>
      </c>
      <c r="B817" t="s">
        <v>27</v>
      </c>
      <c r="C817" t="s">
        <v>28</v>
      </c>
      <c r="D817">
        <v>1</v>
      </c>
      <c r="E817">
        <v>4</v>
      </c>
      <c r="F817" t="s">
        <v>26</v>
      </c>
      <c r="G817" t="s">
        <v>31</v>
      </c>
      <c r="H817" t="s">
        <v>71</v>
      </c>
      <c r="I817" t="s">
        <v>19</v>
      </c>
      <c r="J817" t="s">
        <v>164</v>
      </c>
      <c r="K817" t="str">
        <f t="shared" si="27"/>
        <v/>
      </c>
      <c r="L817" t="str">
        <f t="shared" si="28"/>
        <v>nonnative</v>
      </c>
      <c r="M817" t="s">
        <v>30</v>
      </c>
      <c r="N817" t="s">
        <v>72</v>
      </c>
      <c r="O817">
        <v>1</v>
      </c>
    </row>
    <row r="818" spans="1:15" x14ac:dyDescent="0.2">
      <c r="A818">
        <v>2017</v>
      </c>
      <c r="B818" t="s">
        <v>27</v>
      </c>
      <c r="C818" t="s">
        <v>28</v>
      </c>
      <c r="D818">
        <v>1</v>
      </c>
      <c r="E818">
        <v>0</v>
      </c>
      <c r="F818" t="s">
        <v>16</v>
      </c>
      <c r="G818" t="s">
        <v>17</v>
      </c>
      <c r="H818" t="s">
        <v>71</v>
      </c>
      <c r="I818" t="s">
        <v>19</v>
      </c>
      <c r="J818" t="s">
        <v>164</v>
      </c>
      <c r="K818" t="str">
        <f t="shared" si="27"/>
        <v/>
      </c>
      <c r="L818" t="str">
        <f t="shared" si="28"/>
        <v>nonnative</v>
      </c>
      <c r="M818" t="s">
        <v>30</v>
      </c>
      <c r="N818" t="s">
        <v>72</v>
      </c>
      <c r="O818">
        <v>1</v>
      </c>
    </row>
    <row r="819" spans="1:15" x14ac:dyDescent="0.2">
      <c r="A819">
        <v>2017</v>
      </c>
      <c r="B819" t="s">
        <v>27</v>
      </c>
      <c r="C819" t="s">
        <v>28</v>
      </c>
      <c r="D819">
        <v>1</v>
      </c>
      <c r="E819">
        <v>0</v>
      </c>
      <c r="F819" t="s">
        <v>16</v>
      </c>
      <c r="G819" t="s">
        <v>24</v>
      </c>
      <c r="H819" t="s">
        <v>71</v>
      </c>
      <c r="I819" t="s">
        <v>19</v>
      </c>
      <c r="J819" t="s">
        <v>164</v>
      </c>
      <c r="K819" t="str">
        <f t="shared" si="27"/>
        <v/>
      </c>
      <c r="L819" t="str">
        <f t="shared" si="28"/>
        <v>nonnative</v>
      </c>
      <c r="M819" t="s">
        <v>30</v>
      </c>
      <c r="N819" t="s">
        <v>72</v>
      </c>
      <c r="O819">
        <v>0</v>
      </c>
    </row>
    <row r="820" spans="1:15" x14ac:dyDescent="0.2">
      <c r="A820">
        <v>2017</v>
      </c>
      <c r="B820" t="s">
        <v>27</v>
      </c>
      <c r="C820" t="s">
        <v>28</v>
      </c>
      <c r="D820">
        <v>1</v>
      </c>
      <c r="E820">
        <v>0</v>
      </c>
      <c r="F820" t="s">
        <v>16</v>
      </c>
      <c r="G820" t="s">
        <v>25</v>
      </c>
      <c r="H820" t="s">
        <v>71</v>
      </c>
      <c r="I820" t="s">
        <v>19</v>
      </c>
      <c r="J820" t="s">
        <v>164</v>
      </c>
      <c r="K820" t="str">
        <f t="shared" si="27"/>
        <v/>
      </c>
      <c r="L820" t="str">
        <f t="shared" si="28"/>
        <v>nonnative</v>
      </c>
      <c r="M820" t="s">
        <v>30</v>
      </c>
      <c r="N820" t="s">
        <v>72</v>
      </c>
      <c r="O820">
        <v>0</v>
      </c>
    </row>
    <row r="821" spans="1:15" x14ac:dyDescent="0.2">
      <c r="A821">
        <v>2017</v>
      </c>
      <c r="B821" t="s">
        <v>27</v>
      </c>
      <c r="C821" t="s">
        <v>28</v>
      </c>
      <c r="D821">
        <v>1</v>
      </c>
      <c r="E821">
        <v>0</v>
      </c>
      <c r="F821" t="s">
        <v>16</v>
      </c>
      <c r="G821" t="s">
        <v>31</v>
      </c>
      <c r="H821" t="s">
        <v>71</v>
      </c>
      <c r="I821" t="s">
        <v>19</v>
      </c>
      <c r="J821" t="s">
        <v>164</v>
      </c>
      <c r="K821" t="str">
        <f t="shared" si="27"/>
        <v/>
      </c>
      <c r="L821" t="str">
        <f t="shared" si="28"/>
        <v>nonnative</v>
      </c>
      <c r="M821" t="s">
        <v>30</v>
      </c>
      <c r="N821" t="s">
        <v>72</v>
      </c>
      <c r="O821">
        <v>1</v>
      </c>
    </row>
    <row r="822" spans="1:15" x14ac:dyDescent="0.2">
      <c r="A822">
        <v>2017</v>
      </c>
      <c r="B822" t="s">
        <v>27</v>
      </c>
      <c r="C822" t="s">
        <v>28</v>
      </c>
      <c r="D822">
        <v>2</v>
      </c>
      <c r="E822">
        <v>4</v>
      </c>
      <c r="F822" t="s">
        <v>26</v>
      </c>
      <c r="G822" t="s">
        <v>17</v>
      </c>
      <c r="H822" t="s">
        <v>71</v>
      </c>
      <c r="I822" t="s">
        <v>19</v>
      </c>
      <c r="J822" t="s">
        <v>164</v>
      </c>
      <c r="K822" t="str">
        <f t="shared" si="27"/>
        <v/>
      </c>
      <c r="L822" t="str">
        <f t="shared" si="28"/>
        <v>nonnative</v>
      </c>
      <c r="M822" t="s">
        <v>30</v>
      </c>
      <c r="N822" t="s">
        <v>72</v>
      </c>
      <c r="O822">
        <v>2</v>
      </c>
    </row>
    <row r="823" spans="1:15" x14ac:dyDescent="0.2">
      <c r="A823">
        <v>2017</v>
      </c>
      <c r="B823" t="s">
        <v>27</v>
      </c>
      <c r="C823" t="s">
        <v>28</v>
      </c>
      <c r="D823">
        <v>2</v>
      </c>
      <c r="E823">
        <v>4</v>
      </c>
      <c r="F823" t="s">
        <v>26</v>
      </c>
      <c r="G823" t="s">
        <v>24</v>
      </c>
      <c r="H823" t="s">
        <v>71</v>
      </c>
      <c r="I823" t="s">
        <v>19</v>
      </c>
      <c r="J823" t="s">
        <v>164</v>
      </c>
      <c r="K823" t="str">
        <f t="shared" si="27"/>
        <v/>
      </c>
      <c r="L823" t="str">
        <f t="shared" si="28"/>
        <v>nonnative</v>
      </c>
      <c r="M823" t="s">
        <v>30</v>
      </c>
      <c r="N823" t="s">
        <v>72</v>
      </c>
      <c r="O823">
        <v>3</v>
      </c>
    </row>
    <row r="824" spans="1:15" x14ac:dyDescent="0.2">
      <c r="A824">
        <v>2017</v>
      </c>
      <c r="B824" t="s">
        <v>27</v>
      </c>
      <c r="C824" t="s">
        <v>28</v>
      </c>
      <c r="D824">
        <v>2</v>
      </c>
      <c r="E824">
        <v>4</v>
      </c>
      <c r="F824" t="s">
        <v>26</v>
      </c>
      <c r="G824" t="s">
        <v>25</v>
      </c>
      <c r="H824" t="s">
        <v>71</v>
      </c>
      <c r="I824" t="s">
        <v>19</v>
      </c>
      <c r="J824" t="s">
        <v>164</v>
      </c>
      <c r="K824" t="str">
        <f t="shared" si="27"/>
        <v/>
      </c>
      <c r="L824" t="str">
        <f t="shared" si="28"/>
        <v>nonnative</v>
      </c>
      <c r="M824" t="s">
        <v>30</v>
      </c>
      <c r="N824" t="s">
        <v>72</v>
      </c>
      <c r="O824">
        <v>1</v>
      </c>
    </row>
    <row r="825" spans="1:15" x14ac:dyDescent="0.2">
      <c r="A825">
        <v>2017</v>
      </c>
      <c r="B825" t="s">
        <v>27</v>
      </c>
      <c r="C825" t="s">
        <v>28</v>
      </c>
      <c r="D825">
        <v>2</v>
      </c>
      <c r="E825">
        <v>4</v>
      </c>
      <c r="F825" t="s">
        <v>26</v>
      </c>
      <c r="G825" t="s">
        <v>31</v>
      </c>
      <c r="H825" t="s">
        <v>71</v>
      </c>
      <c r="I825" t="s">
        <v>19</v>
      </c>
      <c r="J825" t="s">
        <v>164</v>
      </c>
      <c r="K825" t="str">
        <f t="shared" si="27"/>
        <v/>
      </c>
      <c r="L825" t="str">
        <f t="shared" si="28"/>
        <v>nonnative</v>
      </c>
      <c r="M825" t="s">
        <v>30</v>
      </c>
      <c r="N825" t="s">
        <v>72</v>
      </c>
      <c r="O825">
        <v>1</v>
      </c>
    </row>
    <row r="826" spans="1:15" x14ac:dyDescent="0.2">
      <c r="A826">
        <v>2017</v>
      </c>
      <c r="B826" t="s">
        <v>27</v>
      </c>
      <c r="C826" t="s">
        <v>28</v>
      </c>
      <c r="D826">
        <v>2</v>
      </c>
      <c r="E826">
        <v>0</v>
      </c>
      <c r="F826" t="s">
        <v>16</v>
      </c>
      <c r="G826" t="s">
        <v>17</v>
      </c>
      <c r="H826" t="s">
        <v>71</v>
      </c>
      <c r="I826" t="s">
        <v>19</v>
      </c>
      <c r="J826" t="s">
        <v>164</v>
      </c>
      <c r="K826" t="str">
        <f t="shared" si="27"/>
        <v/>
      </c>
      <c r="L826" t="str">
        <f t="shared" si="28"/>
        <v>nonnative</v>
      </c>
      <c r="M826" t="s">
        <v>30</v>
      </c>
      <c r="N826" t="s">
        <v>72</v>
      </c>
      <c r="O826">
        <v>1</v>
      </c>
    </row>
    <row r="827" spans="1:15" x14ac:dyDescent="0.2">
      <c r="A827">
        <v>2017</v>
      </c>
      <c r="B827" t="s">
        <v>27</v>
      </c>
      <c r="C827" t="s">
        <v>28</v>
      </c>
      <c r="D827">
        <v>2</v>
      </c>
      <c r="E827">
        <v>0</v>
      </c>
      <c r="F827" t="s">
        <v>16</v>
      </c>
      <c r="G827" t="s">
        <v>24</v>
      </c>
      <c r="H827" t="s">
        <v>71</v>
      </c>
      <c r="I827" t="s">
        <v>19</v>
      </c>
      <c r="J827" t="s">
        <v>164</v>
      </c>
      <c r="K827" t="str">
        <f t="shared" si="27"/>
        <v/>
      </c>
      <c r="L827" t="str">
        <f t="shared" si="28"/>
        <v>nonnative</v>
      </c>
      <c r="M827" t="s">
        <v>30</v>
      </c>
      <c r="N827" t="s">
        <v>72</v>
      </c>
      <c r="O827">
        <v>0</v>
      </c>
    </row>
    <row r="828" spans="1:15" x14ac:dyDescent="0.2">
      <c r="A828">
        <v>2017</v>
      </c>
      <c r="B828" t="s">
        <v>27</v>
      </c>
      <c r="C828" t="s">
        <v>28</v>
      </c>
      <c r="D828">
        <v>2</v>
      </c>
      <c r="E828">
        <v>0</v>
      </c>
      <c r="F828" t="s">
        <v>16</v>
      </c>
      <c r="G828" t="s">
        <v>25</v>
      </c>
      <c r="H828" t="s">
        <v>71</v>
      </c>
      <c r="I828" t="s">
        <v>19</v>
      </c>
      <c r="J828" t="s">
        <v>164</v>
      </c>
      <c r="K828" t="str">
        <f t="shared" si="27"/>
        <v/>
      </c>
      <c r="L828" t="str">
        <f t="shared" si="28"/>
        <v>nonnative</v>
      </c>
      <c r="M828" t="s">
        <v>30</v>
      </c>
      <c r="N828" t="s">
        <v>72</v>
      </c>
      <c r="O828">
        <v>1</v>
      </c>
    </row>
    <row r="829" spans="1:15" x14ac:dyDescent="0.2">
      <c r="A829">
        <v>2017</v>
      </c>
      <c r="B829" t="s">
        <v>27</v>
      </c>
      <c r="C829" t="s">
        <v>28</v>
      </c>
      <c r="D829">
        <v>2</v>
      </c>
      <c r="E829">
        <v>0</v>
      </c>
      <c r="F829" t="s">
        <v>16</v>
      </c>
      <c r="G829" t="s">
        <v>31</v>
      </c>
      <c r="H829" t="s">
        <v>71</v>
      </c>
      <c r="I829" t="s">
        <v>19</v>
      </c>
      <c r="J829" t="s">
        <v>164</v>
      </c>
      <c r="K829" t="str">
        <f t="shared" si="27"/>
        <v/>
      </c>
      <c r="L829" t="str">
        <f t="shared" si="28"/>
        <v>nonnative</v>
      </c>
      <c r="M829" t="s">
        <v>30</v>
      </c>
      <c r="N829" t="s">
        <v>72</v>
      </c>
      <c r="O829">
        <v>0</v>
      </c>
    </row>
    <row r="830" spans="1:15" x14ac:dyDescent="0.2">
      <c r="A830">
        <v>2017</v>
      </c>
      <c r="B830" t="s">
        <v>27</v>
      </c>
      <c r="C830" t="s">
        <v>28</v>
      </c>
      <c r="D830">
        <v>3</v>
      </c>
      <c r="E830">
        <v>4</v>
      </c>
      <c r="F830" t="s">
        <v>26</v>
      </c>
      <c r="G830" t="s">
        <v>17</v>
      </c>
      <c r="H830" t="s">
        <v>71</v>
      </c>
      <c r="I830" t="s">
        <v>19</v>
      </c>
      <c r="J830" t="s">
        <v>164</v>
      </c>
      <c r="K830" t="str">
        <f t="shared" si="27"/>
        <v/>
      </c>
      <c r="L830" t="str">
        <f t="shared" si="28"/>
        <v>nonnative</v>
      </c>
      <c r="M830" t="s">
        <v>30</v>
      </c>
      <c r="N830" t="s">
        <v>72</v>
      </c>
      <c r="O830">
        <v>1</v>
      </c>
    </row>
    <row r="831" spans="1:15" x14ac:dyDescent="0.2">
      <c r="A831">
        <v>2017</v>
      </c>
      <c r="B831" t="s">
        <v>27</v>
      </c>
      <c r="C831" t="s">
        <v>28</v>
      </c>
      <c r="D831">
        <v>3</v>
      </c>
      <c r="E831">
        <v>4</v>
      </c>
      <c r="F831" t="s">
        <v>26</v>
      </c>
      <c r="G831" t="s">
        <v>24</v>
      </c>
      <c r="H831" t="s">
        <v>71</v>
      </c>
      <c r="I831" t="s">
        <v>19</v>
      </c>
      <c r="J831" t="s">
        <v>164</v>
      </c>
      <c r="K831" t="str">
        <f t="shared" si="27"/>
        <v/>
      </c>
      <c r="L831" t="str">
        <f t="shared" si="28"/>
        <v>nonnative</v>
      </c>
      <c r="M831" t="s">
        <v>30</v>
      </c>
      <c r="N831" t="s">
        <v>72</v>
      </c>
      <c r="O831">
        <v>0</v>
      </c>
    </row>
    <row r="832" spans="1:15" x14ac:dyDescent="0.2">
      <c r="A832">
        <v>2017</v>
      </c>
      <c r="B832" t="s">
        <v>27</v>
      </c>
      <c r="C832" t="s">
        <v>28</v>
      </c>
      <c r="D832">
        <v>3</v>
      </c>
      <c r="E832">
        <v>4</v>
      </c>
      <c r="F832" t="s">
        <v>26</v>
      </c>
      <c r="G832" t="s">
        <v>25</v>
      </c>
      <c r="H832" t="s">
        <v>71</v>
      </c>
      <c r="I832" t="s">
        <v>19</v>
      </c>
      <c r="J832" t="s">
        <v>164</v>
      </c>
      <c r="K832" t="str">
        <f t="shared" si="27"/>
        <v/>
      </c>
      <c r="L832" t="str">
        <f t="shared" si="28"/>
        <v>nonnative</v>
      </c>
      <c r="M832" t="s">
        <v>30</v>
      </c>
      <c r="N832" t="s">
        <v>72</v>
      </c>
      <c r="O832">
        <v>2</v>
      </c>
    </row>
    <row r="833" spans="1:15" x14ac:dyDescent="0.2">
      <c r="A833">
        <v>2017</v>
      </c>
      <c r="B833" t="s">
        <v>27</v>
      </c>
      <c r="C833" t="s">
        <v>28</v>
      </c>
      <c r="D833">
        <v>3</v>
      </c>
      <c r="E833">
        <v>4</v>
      </c>
      <c r="F833" t="s">
        <v>26</v>
      </c>
      <c r="G833" t="s">
        <v>31</v>
      </c>
      <c r="H833" t="s">
        <v>71</v>
      </c>
      <c r="I833" t="s">
        <v>19</v>
      </c>
      <c r="J833" t="s">
        <v>164</v>
      </c>
      <c r="K833" t="str">
        <f t="shared" si="27"/>
        <v/>
      </c>
      <c r="L833" t="str">
        <f t="shared" si="28"/>
        <v>nonnative</v>
      </c>
      <c r="M833" t="s">
        <v>30</v>
      </c>
      <c r="N833" t="s">
        <v>72</v>
      </c>
      <c r="O833">
        <v>1</v>
      </c>
    </row>
    <row r="834" spans="1:15" x14ac:dyDescent="0.2">
      <c r="A834">
        <v>2017</v>
      </c>
      <c r="B834" t="s">
        <v>27</v>
      </c>
      <c r="C834" t="s">
        <v>28</v>
      </c>
      <c r="D834">
        <v>3</v>
      </c>
      <c r="E834">
        <v>0</v>
      </c>
      <c r="F834" t="s">
        <v>16</v>
      </c>
      <c r="G834" t="s">
        <v>17</v>
      </c>
      <c r="H834" t="s">
        <v>71</v>
      </c>
      <c r="I834" t="s">
        <v>19</v>
      </c>
      <c r="J834" t="s">
        <v>164</v>
      </c>
      <c r="K834" t="str">
        <f t="shared" si="27"/>
        <v/>
      </c>
      <c r="L834" t="str">
        <f t="shared" si="28"/>
        <v>nonnative</v>
      </c>
      <c r="M834" t="s">
        <v>30</v>
      </c>
      <c r="N834" t="s">
        <v>72</v>
      </c>
      <c r="O834">
        <v>0</v>
      </c>
    </row>
    <row r="835" spans="1:15" x14ac:dyDescent="0.2">
      <c r="A835">
        <v>2017</v>
      </c>
      <c r="B835" t="s">
        <v>27</v>
      </c>
      <c r="C835" t="s">
        <v>28</v>
      </c>
      <c r="D835">
        <v>3</v>
      </c>
      <c r="E835">
        <v>0</v>
      </c>
      <c r="F835" t="s">
        <v>16</v>
      </c>
      <c r="G835" t="s">
        <v>24</v>
      </c>
      <c r="H835" t="s">
        <v>71</v>
      </c>
      <c r="I835" t="s">
        <v>19</v>
      </c>
      <c r="J835" t="s">
        <v>164</v>
      </c>
      <c r="K835" t="str">
        <f t="shared" si="27"/>
        <v/>
      </c>
      <c r="L835" t="str">
        <f t="shared" si="28"/>
        <v>nonnative</v>
      </c>
      <c r="M835" t="s">
        <v>30</v>
      </c>
      <c r="N835" t="s">
        <v>72</v>
      </c>
      <c r="O835">
        <v>1</v>
      </c>
    </row>
    <row r="836" spans="1:15" x14ac:dyDescent="0.2">
      <c r="A836">
        <v>2017</v>
      </c>
      <c r="B836" t="s">
        <v>27</v>
      </c>
      <c r="C836" t="s">
        <v>28</v>
      </c>
      <c r="D836">
        <v>3</v>
      </c>
      <c r="E836">
        <v>0</v>
      </c>
      <c r="F836" t="s">
        <v>16</v>
      </c>
      <c r="G836" t="s">
        <v>25</v>
      </c>
      <c r="H836" t="s">
        <v>71</v>
      </c>
      <c r="I836" t="s">
        <v>19</v>
      </c>
      <c r="J836" t="s">
        <v>164</v>
      </c>
      <c r="K836" t="str">
        <f t="shared" si="27"/>
        <v/>
      </c>
      <c r="L836" t="str">
        <f t="shared" si="28"/>
        <v>nonnative</v>
      </c>
      <c r="M836" t="s">
        <v>30</v>
      </c>
      <c r="N836" t="s">
        <v>72</v>
      </c>
      <c r="O836">
        <v>2</v>
      </c>
    </row>
    <row r="837" spans="1:15" x14ac:dyDescent="0.2">
      <c r="A837">
        <v>2017</v>
      </c>
      <c r="B837" t="s">
        <v>27</v>
      </c>
      <c r="C837" t="s">
        <v>28</v>
      </c>
      <c r="D837">
        <v>3</v>
      </c>
      <c r="E837">
        <v>0</v>
      </c>
      <c r="F837" t="s">
        <v>16</v>
      </c>
      <c r="G837" t="s">
        <v>31</v>
      </c>
      <c r="H837" t="s">
        <v>71</v>
      </c>
      <c r="I837" t="s">
        <v>19</v>
      </c>
      <c r="J837" t="s">
        <v>164</v>
      </c>
      <c r="K837" t="str">
        <f t="shared" si="27"/>
        <v/>
      </c>
      <c r="L837" t="str">
        <f t="shared" si="28"/>
        <v>nonnative</v>
      </c>
      <c r="M837" t="s">
        <v>30</v>
      </c>
      <c r="N837" t="s">
        <v>72</v>
      </c>
      <c r="O837">
        <v>4</v>
      </c>
    </row>
    <row r="838" spans="1:15" x14ac:dyDescent="0.2">
      <c r="A838">
        <v>2017</v>
      </c>
      <c r="B838" t="s">
        <v>27</v>
      </c>
      <c r="C838" t="s">
        <v>28</v>
      </c>
      <c r="D838">
        <v>4</v>
      </c>
      <c r="E838">
        <v>4</v>
      </c>
      <c r="F838" t="s">
        <v>26</v>
      </c>
      <c r="G838" t="s">
        <v>17</v>
      </c>
      <c r="H838" t="s">
        <v>71</v>
      </c>
      <c r="I838" t="s">
        <v>19</v>
      </c>
      <c r="J838" t="s">
        <v>164</v>
      </c>
      <c r="K838" t="str">
        <f t="shared" si="27"/>
        <v/>
      </c>
      <c r="L838" t="str">
        <f t="shared" si="28"/>
        <v>nonnative</v>
      </c>
      <c r="M838" t="s">
        <v>30</v>
      </c>
      <c r="N838" t="s">
        <v>72</v>
      </c>
      <c r="O838">
        <v>1</v>
      </c>
    </row>
    <row r="839" spans="1:15" x14ac:dyDescent="0.2">
      <c r="A839">
        <v>2017</v>
      </c>
      <c r="B839" t="s">
        <v>27</v>
      </c>
      <c r="C839" t="s">
        <v>28</v>
      </c>
      <c r="D839">
        <v>4</v>
      </c>
      <c r="E839">
        <v>4</v>
      </c>
      <c r="F839" t="s">
        <v>26</v>
      </c>
      <c r="G839" t="s">
        <v>24</v>
      </c>
      <c r="H839" t="s">
        <v>71</v>
      </c>
      <c r="I839" t="s">
        <v>19</v>
      </c>
      <c r="J839" t="s">
        <v>164</v>
      </c>
      <c r="K839" t="str">
        <f t="shared" si="27"/>
        <v/>
      </c>
      <c r="L839" t="str">
        <f t="shared" si="28"/>
        <v>nonnative</v>
      </c>
      <c r="M839" t="s">
        <v>30</v>
      </c>
      <c r="N839" t="s">
        <v>72</v>
      </c>
      <c r="O839">
        <v>1</v>
      </c>
    </row>
    <row r="840" spans="1:15" x14ac:dyDescent="0.2">
      <c r="A840">
        <v>2017</v>
      </c>
      <c r="B840" t="s">
        <v>27</v>
      </c>
      <c r="C840" t="s">
        <v>28</v>
      </c>
      <c r="D840">
        <v>4</v>
      </c>
      <c r="E840">
        <v>4</v>
      </c>
      <c r="F840" t="s">
        <v>26</v>
      </c>
      <c r="G840" t="s">
        <v>25</v>
      </c>
      <c r="H840" t="s">
        <v>71</v>
      </c>
      <c r="I840" t="s">
        <v>19</v>
      </c>
      <c r="J840" t="s">
        <v>164</v>
      </c>
      <c r="K840" t="str">
        <f t="shared" si="27"/>
        <v/>
      </c>
      <c r="L840" t="str">
        <f t="shared" si="28"/>
        <v>nonnative</v>
      </c>
      <c r="M840" t="s">
        <v>30</v>
      </c>
      <c r="N840" t="s">
        <v>72</v>
      </c>
      <c r="O840">
        <v>4</v>
      </c>
    </row>
    <row r="841" spans="1:15" x14ac:dyDescent="0.2">
      <c r="A841">
        <v>2017</v>
      </c>
      <c r="B841" t="s">
        <v>27</v>
      </c>
      <c r="C841" t="s">
        <v>28</v>
      </c>
      <c r="D841">
        <v>4</v>
      </c>
      <c r="E841">
        <v>4</v>
      </c>
      <c r="F841" t="s">
        <v>26</v>
      </c>
      <c r="G841" t="s">
        <v>31</v>
      </c>
      <c r="H841" t="s">
        <v>71</v>
      </c>
      <c r="I841" t="s">
        <v>19</v>
      </c>
      <c r="J841" t="s">
        <v>164</v>
      </c>
      <c r="K841" t="str">
        <f t="shared" si="27"/>
        <v/>
      </c>
      <c r="L841" t="str">
        <f t="shared" si="28"/>
        <v>nonnative</v>
      </c>
      <c r="M841" t="s">
        <v>30</v>
      </c>
      <c r="N841" t="s">
        <v>72</v>
      </c>
      <c r="O841">
        <v>2</v>
      </c>
    </row>
    <row r="842" spans="1:15" x14ac:dyDescent="0.2">
      <c r="A842">
        <v>2017</v>
      </c>
      <c r="B842" t="s">
        <v>27</v>
      </c>
      <c r="C842" t="s">
        <v>28</v>
      </c>
      <c r="D842">
        <v>4</v>
      </c>
      <c r="E842">
        <v>0</v>
      </c>
      <c r="F842" t="s">
        <v>16</v>
      </c>
      <c r="G842" t="s">
        <v>17</v>
      </c>
      <c r="H842" t="s">
        <v>71</v>
      </c>
      <c r="I842" t="s">
        <v>19</v>
      </c>
      <c r="J842" t="s">
        <v>164</v>
      </c>
      <c r="K842" t="str">
        <f t="shared" si="27"/>
        <v/>
      </c>
      <c r="L842" t="str">
        <f t="shared" si="28"/>
        <v>nonnative</v>
      </c>
      <c r="M842" t="s">
        <v>30</v>
      </c>
      <c r="N842" t="s">
        <v>72</v>
      </c>
      <c r="O842">
        <v>2</v>
      </c>
    </row>
    <row r="843" spans="1:15" x14ac:dyDescent="0.2">
      <c r="A843">
        <v>2017</v>
      </c>
      <c r="B843" t="s">
        <v>27</v>
      </c>
      <c r="C843" t="s">
        <v>28</v>
      </c>
      <c r="D843">
        <v>4</v>
      </c>
      <c r="E843">
        <v>0</v>
      </c>
      <c r="F843" t="s">
        <v>16</v>
      </c>
      <c r="G843" t="s">
        <v>24</v>
      </c>
      <c r="H843" t="s">
        <v>71</v>
      </c>
      <c r="I843" t="s">
        <v>19</v>
      </c>
      <c r="J843" t="s">
        <v>164</v>
      </c>
      <c r="K843" t="str">
        <f t="shared" si="27"/>
        <v/>
      </c>
      <c r="L843" t="str">
        <f t="shared" si="28"/>
        <v>nonnative</v>
      </c>
      <c r="M843" t="s">
        <v>30</v>
      </c>
      <c r="N843" t="s">
        <v>72</v>
      </c>
      <c r="O843">
        <v>1</v>
      </c>
    </row>
    <row r="844" spans="1:15" x14ac:dyDescent="0.2">
      <c r="A844">
        <v>2017</v>
      </c>
      <c r="B844" t="s">
        <v>27</v>
      </c>
      <c r="C844" t="s">
        <v>28</v>
      </c>
      <c r="D844">
        <v>4</v>
      </c>
      <c r="E844">
        <v>0</v>
      </c>
      <c r="F844" t="s">
        <v>16</v>
      </c>
      <c r="G844" t="s">
        <v>25</v>
      </c>
      <c r="H844" t="s">
        <v>71</v>
      </c>
      <c r="I844" t="s">
        <v>19</v>
      </c>
      <c r="J844" t="s">
        <v>164</v>
      </c>
      <c r="K844" t="str">
        <f t="shared" si="27"/>
        <v/>
      </c>
      <c r="L844" t="str">
        <f t="shared" si="28"/>
        <v>nonnative</v>
      </c>
      <c r="M844" t="s">
        <v>30</v>
      </c>
      <c r="N844" t="s">
        <v>72</v>
      </c>
      <c r="O844">
        <v>1</v>
      </c>
    </row>
    <row r="845" spans="1:15" x14ac:dyDescent="0.2">
      <c r="A845">
        <v>2017</v>
      </c>
      <c r="B845" t="s">
        <v>27</v>
      </c>
      <c r="C845" t="s">
        <v>28</v>
      </c>
      <c r="D845">
        <v>4</v>
      </c>
      <c r="E845">
        <v>0</v>
      </c>
      <c r="F845" t="s">
        <v>16</v>
      </c>
      <c r="G845" t="s">
        <v>31</v>
      </c>
      <c r="H845" t="s">
        <v>71</v>
      </c>
      <c r="I845" t="s">
        <v>19</v>
      </c>
      <c r="J845" t="s">
        <v>164</v>
      </c>
      <c r="K845" t="str">
        <f t="shared" si="27"/>
        <v/>
      </c>
      <c r="L845" t="str">
        <f t="shared" si="28"/>
        <v>nonnative</v>
      </c>
      <c r="M845" t="s">
        <v>30</v>
      </c>
      <c r="N845" t="s">
        <v>72</v>
      </c>
      <c r="O845">
        <v>0</v>
      </c>
    </row>
    <row r="846" spans="1:15" x14ac:dyDescent="0.2">
      <c r="A846">
        <v>2017</v>
      </c>
      <c r="B846" t="s">
        <v>27</v>
      </c>
      <c r="C846" t="s">
        <v>32</v>
      </c>
      <c r="D846">
        <v>5</v>
      </c>
      <c r="E846">
        <v>4</v>
      </c>
      <c r="F846" t="s">
        <v>26</v>
      </c>
      <c r="G846" t="s">
        <v>17</v>
      </c>
      <c r="H846" t="s">
        <v>71</v>
      </c>
      <c r="I846" t="s">
        <v>19</v>
      </c>
      <c r="J846" t="s">
        <v>164</v>
      </c>
      <c r="K846" t="str">
        <f t="shared" si="27"/>
        <v/>
      </c>
      <c r="L846" t="str">
        <f t="shared" si="28"/>
        <v>nonnative</v>
      </c>
      <c r="M846" t="s">
        <v>30</v>
      </c>
      <c r="N846" t="s">
        <v>72</v>
      </c>
      <c r="O846">
        <v>1</v>
      </c>
    </row>
    <row r="847" spans="1:15" x14ac:dyDescent="0.2">
      <c r="A847">
        <v>2017</v>
      </c>
      <c r="B847" t="s">
        <v>27</v>
      </c>
      <c r="C847" t="s">
        <v>32</v>
      </c>
      <c r="D847">
        <v>5</v>
      </c>
      <c r="E847">
        <v>4</v>
      </c>
      <c r="F847" t="s">
        <v>26</v>
      </c>
      <c r="G847" t="s">
        <v>24</v>
      </c>
      <c r="H847" t="s">
        <v>71</v>
      </c>
      <c r="I847" t="s">
        <v>19</v>
      </c>
      <c r="J847" t="s">
        <v>164</v>
      </c>
      <c r="K847" t="str">
        <f t="shared" si="27"/>
        <v/>
      </c>
      <c r="L847" t="str">
        <f t="shared" si="28"/>
        <v>nonnative</v>
      </c>
      <c r="M847" t="s">
        <v>30</v>
      </c>
      <c r="N847" t="s">
        <v>72</v>
      </c>
      <c r="O847">
        <v>0</v>
      </c>
    </row>
    <row r="848" spans="1:15" x14ac:dyDescent="0.2">
      <c r="A848">
        <v>2017</v>
      </c>
      <c r="B848" t="s">
        <v>27</v>
      </c>
      <c r="C848" t="s">
        <v>32</v>
      </c>
      <c r="D848">
        <v>5</v>
      </c>
      <c r="E848">
        <v>4</v>
      </c>
      <c r="F848" t="s">
        <v>26</v>
      </c>
      <c r="G848" t="s">
        <v>25</v>
      </c>
      <c r="H848" t="s">
        <v>71</v>
      </c>
      <c r="I848" t="s">
        <v>19</v>
      </c>
      <c r="J848" t="s">
        <v>164</v>
      </c>
      <c r="K848" t="str">
        <f t="shared" si="27"/>
        <v/>
      </c>
      <c r="L848" t="str">
        <f t="shared" si="28"/>
        <v>nonnative</v>
      </c>
      <c r="M848" t="s">
        <v>30</v>
      </c>
      <c r="N848" t="s">
        <v>72</v>
      </c>
      <c r="O848">
        <v>2</v>
      </c>
    </row>
    <row r="849" spans="1:15" x14ac:dyDescent="0.2">
      <c r="A849">
        <v>2017</v>
      </c>
      <c r="B849" t="s">
        <v>27</v>
      </c>
      <c r="C849" t="s">
        <v>32</v>
      </c>
      <c r="D849">
        <v>5</v>
      </c>
      <c r="E849">
        <v>4</v>
      </c>
      <c r="F849" t="s">
        <v>26</v>
      </c>
      <c r="G849" t="s">
        <v>31</v>
      </c>
      <c r="H849" t="s">
        <v>71</v>
      </c>
      <c r="I849" t="s">
        <v>19</v>
      </c>
      <c r="J849" t="s">
        <v>164</v>
      </c>
      <c r="K849" t="str">
        <f t="shared" si="27"/>
        <v/>
      </c>
      <c r="L849" t="str">
        <f t="shared" si="28"/>
        <v>nonnative</v>
      </c>
      <c r="M849" t="s">
        <v>30</v>
      </c>
      <c r="N849" t="s">
        <v>72</v>
      </c>
      <c r="O849">
        <v>1</v>
      </c>
    </row>
    <row r="850" spans="1:15" x14ac:dyDescent="0.2">
      <c r="A850">
        <v>2017</v>
      </c>
      <c r="B850" t="s">
        <v>27</v>
      </c>
      <c r="C850" t="s">
        <v>32</v>
      </c>
      <c r="D850">
        <v>5</v>
      </c>
      <c r="E850">
        <v>0</v>
      </c>
      <c r="F850" t="s">
        <v>16</v>
      </c>
      <c r="G850" t="s">
        <v>17</v>
      </c>
      <c r="H850" t="s">
        <v>71</v>
      </c>
      <c r="I850" t="s">
        <v>19</v>
      </c>
      <c r="J850" t="s">
        <v>164</v>
      </c>
      <c r="K850" t="str">
        <f t="shared" si="27"/>
        <v/>
      </c>
      <c r="L850" t="str">
        <f t="shared" si="28"/>
        <v>nonnative</v>
      </c>
      <c r="M850" t="s">
        <v>30</v>
      </c>
      <c r="N850" t="s">
        <v>72</v>
      </c>
      <c r="O850">
        <v>0</v>
      </c>
    </row>
    <row r="851" spans="1:15" x14ac:dyDescent="0.2">
      <c r="A851">
        <v>2017</v>
      </c>
      <c r="B851" t="s">
        <v>27</v>
      </c>
      <c r="C851" t="s">
        <v>32</v>
      </c>
      <c r="D851">
        <v>5</v>
      </c>
      <c r="E851">
        <v>0</v>
      </c>
      <c r="F851" t="s">
        <v>16</v>
      </c>
      <c r="G851" t="s">
        <v>24</v>
      </c>
      <c r="H851" t="s">
        <v>71</v>
      </c>
      <c r="I851" t="s">
        <v>19</v>
      </c>
      <c r="J851" t="s">
        <v>164</v>
      </c>
      <c r="K851" t="str">
        <f t="shared" si="27"/>
        <v/>
      </c>
      <c r="L851" t="str">
        <f t="shared" si="28"/>
        <v>nonnative</v>
      </c>
      <c r="M851" t="s">
        <v>30</v>
      </c>
      <c r="N851" t="s">
        <v>72</v>
      </c>
      <c r="O851">
        <v>0</v>
      </c>
    </row>
    <row r="852" spans="1:15" x14ac:dyDescent="0.2">
      <c r="A852">
        <v>2017</v>
      </c>
      <c r="B852" t="s">
        <v>27</v>
      </c>
      <c r="C852" t="s">
        <v>32</v>
      </c>
      <c r="D852">
        <v>5</v>
      </c>
      <c r="E852">
        <v>0</v>
      </c>
      <c r="F852" t="s">
        <v>16</v>
      </c>
      <c r="G852" t="s">
        <v>25</v>
      </c>
      <c r="H852" t="s">
        <v>71</v>
      </c>
      <c r="I852" t="s">
        <v>19</v>
      </c>
      <c r="J852" t="s">
        <v>164</v>
      </c>
      <c r="K852" t="str">
        <f t="shared" si="27"/>
        <v/>
      </c>
      <c r="L852" t="str">
        <f t="shared" si="28"/>
        <v>nonnative</v>
      </c>
      <c r="M852" t="s">
        <v>30</v>
      </c>
      <c r="N852" t="s">
        <v>72</v>
      </c>
      <c r="O852">
        <v>0</v>
      </c>
    </row>
    <row r="853" spans="1:15" x14ac:dyDescent="0.2">
      <c r="A853">
        <v>2017</v>
      </c>
      <c r="B853" t="s">
        <v>27</v>
      </c>
      <c r="C853" t="s">
        <v>32</v>
      </c>
      <c r="D853">
        <v>5</v>
      </c>
      <c r="E853">
        <v>0</v>
      </c>
      <c r="F853" t="s">
        <v>16</v>
      </c>
      <c r="G853" t="s">
        <v>31</v>
      </c>
      <c r="H853" t="s">
        <v>71</v>
      </c>
      <c r="I853" t="s">
        <v>19</v>
      </c>
      <c r="J853" t="s">
        <v>164</v>
      </c>
      <c r="K853" t="str">
        <f t="shared" si="27"/>
        <v/>
      </c>
      <c r="L853" t="str">
        <f t="shared" si="28"/>
        <v>nonnative</v>
      </c>
      <c r="M853" t="s">
        <v>30</v>
      </c>
      <c r="N853" t="s">
        <v>72</v>
      </c>
      <c r="O853">
        <v>0</v>
      </c>
    </row>
    <row r="854" spans="1:15" x14ac:dyDescent="0.2">
      <c r="A854">
        <v>2017</v>
      </c>
      <c r="B854" t="s">
        <v>27</v>
      </c>
      <c r="C854" t="s">
        <v>32</v>
      </c>
      <c r="D854">
        <v>6</v>
      </c>
      <c r="E854">
        <v>4</v>
      </c>
      <c r="F854" t="s">
        <v>26</v>
      </c>
      <c r="G854" t="s">
        <v>17</v>
      </c>
      <c r="H854" t="s">
        <v>71</v>
      </c>
      <c r="I854" t="s">
        <v>19</v>
      </c>
      <c r="J854" t="s">
        <v>164</v>
      </c>
      <c r="K854" t="str">
        <f t="shared" ref="K854:K917" si="29">IF(J854="native",J854,"")</f>
        <v/>
      </c>
      <c r="L854" t="str">
        <f t="shared" ref="L854:L917" si="30">IF(J854="nonnative",J854,"")</f>
        <v>nonnative</v>
      </c>
      <c r="M854" t="s">
        <v>30</v>
      </c>
      <c r="N854" t="s">
        <v>72</v>
      </c>
      <c r="O854">
        <v>1</v>
      </c>
    </row>
    <row r="855" spans="1:15" x14ac:dyDescent="0.2">
      <c r="A855">
        <v>2017</v>
      </c>
      <c r="B855" t="s">
        <v>27</v>
      </c>
      <c r="C855" t="s">
        <v>32</v>
      </c>
      <c r="D855">
        <v>6</v>
      </c>
      <c r="E855">
        <v>4</v>
      </c>
      <c r="F855" t="s">
        <v>26</v>
      </c>
      <c r="G855" t="s">
        <v>24</v>
      </c>
      <c r="H855" t="s">
        <v>71</v>
      </c>
      <c r="I855" t="s">
        <v>19</v>
      </c>
      <c r="J855" t="s">
        <v>164</v>
      </c>
      <c r="K855" t="str">
        <f t="shared" si="29"/>
        <v/>
      </c>
      <c r="L855" t="str">
        <f t="shared" si="30"/>
        <v>nonnative</v>
      </c>
      <c r="M855" t="s">
        <v>30</v>
      </c>
      <c r="N855" t="s">
        <v>72</v>
      </c>
      <c r="O855">
        <v>1</v>
      </c>
    </row>
    <row r="856" spans="1:15" x14ac:dyDescent="0.2">
      <c r="A856">
        <v>2017</v>
      </c>
      <c r="B856" t="s">
        <v>27</v>
      </c>
      <c r="C856" t="s">
        <v>32</v>
      </c>
      <c r="D856">
        <v>6</v>
      </c>
      <c r="E856">
        <v>4</v>
      </c>
      <c r="F856" t="s">
        <v>26</v>
      </c>
      <c r="G856" t="s">
        <v>25</v>
      </c>
      <c r="H856" t="s">
        <v>71</v>
      </c>
      <c r="I856" t="s">
        <v>19</v>
      </c>
      <c r="J856" t="s">
        <v>164</v>
      </c>
      <c r="K856" t="str">
        <f t="shared" si="29"/>
        <v/>
      </c>
      <c r="L856" t="str">
        <f t="shared" si="30"/>
        <v>nonnative</v>
      </c>
      <c r="M856" t="s">
        <v>30</v>
      </c>
      <c r="N856" t="s">
        <v>72</v>
      </c>
      <c r="O856">
        <v>0</v>
      </c>
    </row>
    <row r="857" spans="1:15" x14ac:dyDescent="0.2">
      <c r="A857">
        <v>2017</v>
      </c>
      <c r="B857" t="s">
        <v>27</v>
      </c>
      <c r="C857" t="s">
        <v>32</v>
      </c>
      <c r="D857">
        <v>6</v>
      </c>
      <c r="E857">
        <v>4</v>
      </c>
      <c r="F857" t="s">
        <v>26</v>
      </c>
      <c r="G857" t="s">
        <v>31</v>
      </c>
      <c r="H857" t="s">
        <v>71</v>
      </c>
      <c r="I857" t="s">
        <v>19</v>
      </c>
      <c r="J857" t="s">
        <v>164</v>
      </c>
      <c r="K857" t="str">
        <f t="shared" si="29"/>
        <v/>
      </c>
      <c r="L857" t="str">
        <f t="shared" si="30"/>
        <v>nonnative</v>
      </c>
      <c r="M857" t="s">
        <v>30</v>
      </c>
      <c r="N857" t="s">
        <v>72</v>
      </c>
      <c r="O857">
        <v>0</v>
      </c>
    </row>
    <row r="858" spans="1:15" x14ac:dyDescent="0.2">
      <c r="A858">
        <v>2017</v>
      </c>
      <c r="B858" t="s">
        <v>27</v>
      </c>
      <c r="C858" t="s">
        <v>32</v>
      </c>
      <c r="D858">
        <v>6</v>
      </c>
      <c r="E858">
        <v>0</v>
      </c>
      <c r="F858" t="s">
        <v>16</v>
      </c>
      <c r="G858" t="s">
        <v>17</v>
      </c>
      <c r="H858" t="s">
        <v>71</v>
      </c>
      <c r="I858" t="s">
        <v>19</v>
      </c>
      <c r="J858" t="s">
        <v>164</v>
      </c>
      <c r="K858" t="str">
        <f t="shared" si="29"/>
        <v/>
      </c>
      <c r="L858" t="str">
        <f t="shared" si="30"/>
        <v>nonnative</v>
      </c>
      <c r="M858" t="s">
        <v>30</v>
      </c>
      <c r="N858" t="s">
        <v>72</v>
      </c>
      <c r="O858">
        <v>0</v>
      </c>
    </row>
    <row r="859" spans="1:15" x14ac:dyDescent="0.2">
      <c r="A859">
        <v>2017</v>
      </c>
      <c r="B859" t="s">
        <v>27</v>
      </c>
      <c r="C859" t="s">
        <v>32</v>
      </c>
      <c r="D859">
        <v>6</v>
      </c>
      <c r="E859">
        <v>0</v>
      </c>
      <c r="F859" t="s">
        <v>16</v>
      </c>
      <c r="G859" t="s">
        <v>24</v>
      </c>
      <c r="H859" t="s">
        <v>71</v>
      </c>
      <c r="I859" t="s">
        <v>19</v>
      </c>
      <c r="J859" t="s">
        <v>164</v>
      </c>
      <c r="K859" t="str">
        <f t="shared" si="29"/>
        <v/>
      </c>
      <c r="L859" t="str">
        <f t="shared" si="30"/>
        <v>nonnative</v>
      </c>
      <c r="M859" t="s">
        <v>30</v>
      </c>
      <c r="N859" t="s">
        <v>72</v>
      </c>
      <c r="O859">
        <v>0</v>
      </c>
    </row>
    <row r="860" spans="1:15" x14ac:dyDescent="0.2">
      <c r="A860">
        <v>2017</v>
      </c>
      <c r="B860" t="s">
        <v>27</v>
      </c>
      <c r="C860" t="s">
        <v>32</v>
      </c>
      <c r="D860">
        <v>6</v>
      </c>
      <c r="E860">
        <v>0</v>
      </c>
      <c r="F860" t="s">
        <v>16</v>
      </c>
      <c r="G860" t="s">
        <v>25</v>
      </c>
      <c r="H860" t="s">
        <v>71</v>
      </c>
      <c r="I860" t="s">
        <v>19</v>
      </c>
      <c r="J860" t="s">
        <v>164</v>
      </c>
      <c r="K860" t="str">
        <f t="shared" si="29"/>
        <v/>
      </c>
      <c r="L860" t="str">
        <f t="shared" si="30"/>
        <v>nonnative</v>
      </c>
      <c r="M860" t="s">
        <v>30</v>
      </c>
      <c r="N860" t="s">
        <v>72</v>
      </c>
      <c r="O860">
        <v>1</v>
      </c>
    </row>
    <row r="861" spans="1:15" x14ac:dyDescent="0.2">
      <c r="A861">
        <v>2017</v>
      </c>
      <c r="B861" t="s">
        <v>27</v>
      </c>
      <c r="C861" t="s">
        <v>32</v>
      </c>
      <c r="D861">
        <v>6</v>
      </c>
      <c r="E861">
        <v>0</v>
      </c>
      <c r="F861" t="s">
        <v>16</v>
      </c>
      <c r="G861" t="s">
        <v>31</v>
      </c>
      <c r="H861" t="s">
        <v>71</v>
      </c>
      <c r="I861" t="s">
        <v>19</v>
      </c>
      <c r="J861" t="s">
        <v>164</v>
      </c>
      <c r="K861" t="str">
        <f t="shared" si="29"/>
        <v/>
      </c>
      <c r="L861" t="str">
        <f t="shared" si="30"/>
        <v>nonnative</v>
      </c>
      <c r="M861" t="s">
        <v>30</v>
      </c>
      <c r="N861" t="s">
        <v>72</v>
      </c>
      <c r="O861">
        <v>0</v>
      </c>
    </row>
    <row r="862" spans="1:15" x14ac:dyDescent="0.2">
      <c r="A862">
        <v>2017</v>
      </c>
      <c r="B862" t="s">
        <v>27</v>
      </c>
      <c r="C862" t="s">
        <v>32</v>
      </c>
      <c r="D862">
        <v>7</v>
      </c>
      <c r="E862">
        <v>4</v>
      </c>
      <c r="F862" t="s">
        <v>26</v>
      </c>
      <c r="G862" t="s">
        <v>17</v>
      </c>
      <c r="H862" t="s">
        <v>71</v>
      </c>
      <c r="I862" t="s">
        <v>19</v>
      </c>
      <c r="J862" t="s">
        <v>164</v>
      </c>
      <c r="K862" t="str">
        <f t="shared" si="29"/>
        <v/>
      </c>
      <c r="L862" t="str">
        <f t="shared" si="30"/>
        <v>nonnative</v>
      </c>
      <c r="M862" t="s">
        <v>30</v>
      </c>
      <c r="N862" t="s">
        <v>72</v>
      </c>
      <c r="O862">
        <v>2</v>
      </c>
    </row>
    <row r="863" spans="1:15" x14ac:dyDescent="0.2">
      <c r="A863">
        <v>2017</v>
      </c>
      <c r="B863" t="s">
        <v>27</v>
      </c>
      <c r="C863" t="s">
        <v>32</v>
      </c>
      <c r="D863">
        <v>7</v>
      </c>
      <c r="E863">
        <v>4</v>
      </c>
      <c r="F863" t="s">
        <v>26</v>
      </c>
      <c r="G863" t="s">
        <v>24</v>
      </c>
      <c r="H863" t="s">
        <v>71</v>
      </c>
      <c r="I863" t="s">
        <v>19</v>
      </c>
      <c r="J863" t="s">
        <v>164</v>
      </c>
      <c r="K863" t="str">
        <f t="shared" si="29"/>
        <v/>
      </c>
      <c r="L863" t="str">
        <f t="shared" si="30"/>
        <v>nonnative</v>
      </c>
      <c r="M863" t="s">
        <v>30</v>
      </c>
      <c r="N863" t="s">
        <v>72</v>
      </c>
      <c r="O863">
        <v>0</v>
      </c>
    </row>
    <row r="864" spans="1:15" x14ac:dyDescent="0.2">
      <c r="A864">
        <v>2017</v>
      </c>
      <c r="B864" t="s">
        <v>27</v>
      </c>
      <c r="C864" t="s">
        <v>32</v>
      </c>
      <c r="D864">
        <v>7</v>
      </c>
      <c r="E864">
        <v>4</v>
      </c>
      <c r="F864" t="s">
        <v>26</v>
      </c>
      <c r="G864" t="s">
        <v>25</v>
      </c>
      <c r="H864" t="s">
        <v>71</v>
      </c>
      <c r="I864" t="s">
        <v>19</v>
      </c>
      <c r="J864" t="s">
        <v>164</v>
      </c>
      <c r="K864" t="str">
        <f t="shared" si="29"/>
        <v/>
      </c>
      <c r="L864" t="str">
        <f t="shared" si="30"/>
        <v>nonnative</v>
      </c>
      <c r="M864" t="s">
        <v>30</v>
      </c>
      <c r="N864" t="s">
        <v>72</v>
      </c>
      <c r="O864">
        <v>1</v>
      </c>
    </row>
    <row r="865" spans="1:15" x14ac:dyDescent="0.2">
      <c r="A865">
        <v>2017</v>
      </c>
      <c r="B865" t="s">
        <v>27</v>
      </c>
      <c r="C865" t="s">
        <v>32</v>
      </c>
      <c r="D865">
        <v>7</v>
      </c>
      <c r="E865">
        <v>4</v>
      </c>
      <c r="F865" t="s">
        <v>26</v>
      </c>
      <c r="G865" t="s">
        <v>31</v>
      </c>
      <c r="H865" t="s">
        <v>71</v>
      </c>
      <c r="I865" t="s">
        <v>19</v>
      </c>
      <c r="J865" t="s">
        <v>164</v>
      </c>
      <c r="K865" t="str">
        <f t="shared" si="29"/>
        <v/>
      </c>
      <c r="L865" t="str">
        <f t="shared" si="30"/>
        <v>nonnative</v>
      </c>
      <c r="M865" t="s">
        <v>30</v>
      </c>
      <c r="N865" t="s">
        <v>72</v>
      </c>
      <c r="O865">
        <v>1</v>
      </c>
    </row>
    <row r="866" spans="1:15" x14ac:dyDescent="0.2">
      <c r="A866">
        <v>2017</v>
      </c>
      <c r="B866" t="s">
        <v>27</v>
      </c>
      <c r="C866" t="s">
        <v>32</v>
      </c>
      <c r="D866">
        <v>7</v>
      </c>
      <c r="E866">
        <v>0</v>
      </c>
      <c r="F866" t="s">
        <v>16</v>
      </c>
      <c r="G866" t="s">
        <v>17</v>
      </c>
      <c r="H866" t="s">
        <v>71</v>
      </c>
      <c r="I866" t="s">
        <v>19</v>
      </c>
      <c r="J866" t="s">
        <v>164</v>
      </c>
      <c r="K866" t="str">
        <f t="shared" si="29"/>
        <v/>
      </c>
      <c r="L866" t="str">
        <f t="shared" si="30"/>
        <v>nonnative</v>
      </c>
      <c r="M866" t="s">
        <v>30</v>
      </c>
      <c r="N866" t="s">
        <v>72</v>
      </c>
      <c r="O866">
        <v>0</v>
      </c>
    </row>
    <row r="867" spans="1:15" x14ac:dyDescent="0.2">
      <c r="A867">
        <v>2017</v>
      </c>
      <c r="B867" t="s">
        <v>27</v>
      </c>
      <c r="C867" t="s">
        <v>32</v>
      </c>
      <c r="D867">
        <v>7</v>
      </c>
      <c r="E867">
        <v>0</v>
      </c>
      <c r="F867" t="s">
        <v>16</v>
      </c>
      <c r="G867" t="s">
        <v>24</v>
      </c>
      <c r="H867" t="s">
        <v>71</v>
      </c>
      <c r="I867" t="s">
        <v>19</v>
      </c>
      <c r="J867" t="s">
        <v>164</v>
      </c>
      <c r="K867" t="str">
        <f t="shared" si="29"/>
        <v/>
      </c>
      <c r="L867" t="str">
        <f t="shared" si="30"/>
        <v>nonnative</v>
      </c>
      <c r="M867" t="s">
        <v>30</v>
      </c>
      <c r="N867" t="s">
        <v>72</v>
      </c>
      <c r="O867">
        <v>1</v>
      </c>
    </row>
    <row r="868" spans="1:15" x14ac:dyDescent="0.2">
      <c r="A868">
        <v>2017</v>
      </c>
      <c r="B868" t="s">
        <v>27</v>
      </c>
      <c r="C868" t="s">
        <v>32</v>
      </c>
      <c r="D868">
        <v>7</v>
      </c>
      <c r="E868">
        <v>0</v>
      </c>
      <c r="F868" t="s">
        <v>16</v>
      </c>
      <c r="G868" t="s">
        <v>25</v>
      </c>
      <c r="H868" t="s">
        <v>71</v>
      </c>
      <c r="I868" t="s">
        <v>19</v>
      </c>
      <c r="J868" t="s">
        <v>164</v>
      </c>
      <c r="K868" t="str">
        <f t="shared" si="29"/>
        <v/>
      </c>
      <c r="L868" t="str">
        <f t="shared" si="30"/>
        <v>nonnative</v>
      </c>
      <c r="M868" t="s">
        <v>30</v>
      </c>
      <c r="N868" t="s">
        <v>72</v>
      </c>
      <c r="O868">
        <v>0</v>
      </c>
    </row>
    <row r="869" spans="1:15" x14ac:dyDescent="0.2">
      <c r="A869">
        <v>2017</v>
      </c>
      <c r="B869" t="s">
        <v>27</v>
      </c>
      <c r="C869" t="s">
        <v>32</v>
      </c>
      <c r="D869">
        <v>7</v>
      </c>
      <c r="E869">
        <v>0</v>
      </c>
      <c r="F869" t="s">
        <v>16</v>
      </c>
      <c r="G869" t="s">
        <v>31</v>
      </c>
      <c r="H869" t="s">
        <v>71</v>
      </c>
      <c r="I869" t="s">
        <v>19</v>
      </c>
      <c r="J869" t="s">
        <v>164</v>
      </c>
      <c r="K869" t="str">
        <f t="shared" si="29"/>
        <v/>
      </c>
      <c r="L869" t="str">
        <f t="shared" si="30"/>
        <v>nonnative</v>
      </c>
      <c r="M869" t="s">
        <v>30</v>
      </c>
      <c r="N869" t="s">
        <v>72</v>
      </c>
      <c r="O869">
        <v>0</v>
      </c>
    </row>
    <row r="870" spans="1:15" x14ac:dyDescent="0.2">
      <c r="A870">
        <v>2017</v>
      </c>
      <c r="B870" t="s">
        <v>27</v>
      </c>
      <c r="C870" t="s">
        <v>28</v>
      </c>
      <c r="D870">
        <v>1</v>
      </c>
      <c r="E870">
        <v>4</v>
      </c>
      <c r="F870" t="s">
        <v>26</v>
      </c>
      <c r="G870" t="s">
        <v>17</v>
      </c>
      <c r="H870" t="s">
        <v>73</v>
      </c>
      <c r="I870" t="s">
        <v>19</v>
      </c>
      <c r="J870" t="s">
        <v>164</v>
      </c>
      <c r="K870" t="str">
        <f t="shared" si="29"/>
        <v/>
      </c>
      <c r="L870" t="str">
        <f t="shared" si="30"/>
        <v>nonnative</v>
      </c>
      <c r="M870" t="s">
        <v>30</v>
      </c>
      <c r="N870" t="s">
        <v>72</v>
      </c>
      <c r="O870">
        <v>0</v>
      </c>
    </row>
    <row r="871" spans="1:15" x14ac:dyDescent="0.2">
      <c r="A871">
        <v>2017</v>
      </c>
      <c r="B871" t="s">
        <v>27</v>
      </c>
      <c r="C871" t="s">
        <v>28</v>
      </c>
      <c r="D871">
        <v>1</v>
      </c>
      <c r="E871">
        <v>4</v>
      </c>
      <c r="F871" t="s">
        <v>26</v>
      </c>
      <c r="G871" t="s">
        <v>24</v>
      </c>
      <c r="H871" t="s">
        <v>73</v>
      </c>
      <c r="I871" t="s">
        <v>19</v>
      </c>
      <c r="J871" t="s">
        <v>164</v>
      </c>
      <c r="K871" t="str">
        <f t="shared" si="29"/>
        <v/>
      </c>
      <c r="L871" t="str">
        <f t="shared" si="30"/>
        <v>nonnative</v>
      </c>
      <c r="M871" t="s">
        <v>30</v>
      </c>
      <c r="N871" t="s">
        <v>72</v>
      </c>
      <c r="O871">
        <v>0</v>
      </c>
    </row>
    <row r="872" spans="1:15" x14ac:dyDescent="0.2">
      <c r="A872">
        <v>2017</v>
      </c>
      <c r="B872" t="s">
        <v>27</v>
      </c>
      <c r="C872" t="s">
        <v>28</v>
      </c>
      <c r="D872">
        <v>1</v>
      </c>
      <c r="E872">
        <v>4</v>
      </c>
      <c r="F872" t="s">
        <v>26</v>
      </c>
      <c r="G872" t="s">
        <v>25</v>
      </c>
      <c r="H872" t="s">
        <v>73</v>
      </c>
      <c r="I872" t="s">
        <v>19</v>
      </c>
      <c r="J872" t="s">
        <v>164</v>
      </c>
      <c r="K872" t="str">
        <f t="shared" si="29"/>
        <v/>
      </c>
      <c r="L872" t="str">
        <f t="shared" si="30"/>
        <v>nonnative</v>
      </c>
      <c r="M872" t="s">
        <v>30</v>
      </c>
      <c r="N872" t="s">
        <v>72</v>
      </c>
      <c r="O872">
        <v>1</v>
      </c>
    </row>
    <row r="873" spans="1:15" x14ac:dyDescent="0.2">
      <c r="A873">
        <v>2017</v>
      </c>
      <c r="B873" t="s">
        <v>27</v>
      </c>
      <c r="C873" t="s">
        <v>28</v>
      </c>
      <c r="D873">
        <v>1</v>
      </c>
      <c r="E873">
        <v>4</v>
      </c>
      <c r="F873" t="s">
        <v>26</v>
      </c>
      <c r="G873" t="s">
        <v>31</v>
      </c>
      <c r="H873" t="s">
        <v>73</v>
      </c>
      <c r="I873" t="s">
        <v>19</v>
      </c>
      <c r="J873" t="s">
        <v>164</v>
      </c>
      <c r="K873" t="str">
        <f t="shared" si="29"/>
        <v/>
      </c>
      <c r="L873" t="str">
        <f t="shared" si="30"/>
        <v>nonnative</v>
      </c>
      <c r="M873" t="s">
        <v>30</v>
      </c>
      <c r="N873" t="s">
        <v>72</v>
      </c>
      <c r="O873">
        <v>1</v>
      </c>
    </row>
    <row r="874" spans="1:15" x14ac:dyDescent="0.2">
      <c r="A874">
        <v>2017</v>
      </c>
      <c r="B874" t="s">
        <v>27</v>
      </c>
      <c r="C874" t="s">
        <v>28</v>
      </c>
      <c r="D874">
        <v>1</v>
      </c>
      <c r="E874">
        <v>0</v>
      </c>
      <c r="F874" t="s">
        <v>16</v>
      </c>
      <c r="G874" t="s">
        <v>17</v>
      </c>
      <c r="H874" t="s">
        <v>73</v>
      </c>
      <c r="I874" t="s">
        <v>19</v>
      </c>
      <c r="J874" t="s">
        <v>164</v>
      </c>
      <c r="K874" t="str">
        <f t="shared" si="29"/>
        <v/>
      </c>
      <c r="L874" t="str">
        <f t="shared" si="30"/>
        <v>nonnative</v>
      </c>
      <c r="M874" t="s">
        <v>30</v>
      </c>
      <c r="N874" t="s">
        <v>72</v>
      </c>
      <c r="O874">
        <v>0</v>
      </c>
    </row>
    <row r="875" spans="1:15" x14ac:dyDescent="0.2">
      <c r="A875">
        <v>2017</v>
      </c>
      <c r="B875" t="s">
        <v>27</v>
      </c>
      <c r="C875" t="s">
        <v>28</v>
      </c>
      <c r="D875">
        <v>1</v>
      </c>
      <c r="E875">
        <v>0</v>
      </c>
      <c r="F875" t="s">
        <v>16</v>
      </c>
      <c r="G875" t="s">
        <v>24</v>
      </c>
      <c r="H875" t="s">
        <v>73</v>
      </c>
      <c r="I875" t="s">
        <v>19</v>
      </c>
      <c r="J875" t="s">
        <v>164</v>
      </c>
      <c r="K875" t="str">
        <f t="shared" si="29"/>
        <v/>
      </c>
      <c r="L875" t="str">
        <f t="shared" si="30"/>
        <v>nonnative</v>
      </c>
      <c r="M875" t="s">
        <v>30</v>
      </c>
      <c r="N875" t="s">
        <v>72</v>
      </c>
      <c r="O875">
        <v>1</v>
      </c>
    </row>
    <row r="876" spans="1:15" x14ac:dyDescent="0.2">
      <c r="A876">
        <v>2017</v>
      </c>
      <c r="B876" t="s">
        <v>27</v>
      </c>
      <c r="C876" t="s">
        <v>28</v>
      </c>
      <c r="D876">
        <v>1</v>
      </c>
      <c r="E876">
        <v>0</v>
      </c>
      <c r="F876" t="s">
        <v>16</v>
      </c>
      <c r="G876" t="s">
        <v>25</v>
      </c>
      <c r="H876" t="s">
        <v>73</v>
      </c>
      <c r="I876" t="s">
        <v>19</v>
      </c>
      <c r="J876" t="s">
        <v>164</v>
      </c>
      <c r="K876" t="str">
        <f t="shared" si="29"/>
        <v/>
      </c>
      <c r="L876" t="str">
        <f t="shared" si="30"/>
        <v>nonnative</v>
      </c>
      <c r="M876" t="s">
        <v>30</v>
      </c>
      <c r="N876" t="s">
        <v>72</v>
      </c>
      <c r="O876">
        <v>0</v>
      </c>
    </row>
    <row r="877" spans="1:15" x14ac:dyDescent="0.2">
      <c r="A877">
        <v>2017</v>
      </c>
      <c r="B877" t="s">
        <v>27</v>
      </c>
      <c r="C877" t="s">
        <v>28</v>
      </c>
      <c r="D877">
        <v>1</v>
      </c>
      <c r="E877">
        <v>0</v>
      </c>
      <c r="F877" t="s">
        <v>16</v>
      </c>
      <c r="G877" t="s">
        <v>31</v>
      </c>
      <c r="H877" t="s">
        <v>73</v>
      </c>
      <c r="I877" t="s">
        <v>19</v>
      </c>
      <c r="J877" t="s">
        <v>164</v>
      </c>
      <c r="K877" t="str">
        <f t="shared" si="29"/>
        <v/>
      </c>
      <c r="L877" t="str">
        <f t="shared" si="30"/>
        <v>nonnative</v>
      </c>
      <c r="M877" t="s">
        <v>30</v>
      </c>
      <c r="N877" t="s">
        <v>72</v>
      </c>
      <c r="O877">
        <v>0</v>
      </c>
    </row>
    <row r="878" spans="1:15" x14ac:dyDescent="0.2">
      <c r="A878">
        <v>2017</v>
      </c>
      <c r="B878" t="s">
        <v>27</v>
      </c>
      <c r="C878" t="s">
        <v>28</v>
      </c>
      <c r="D878">
        <v>2</v>
      </c>
      <c r="E878">
        <v>4</v>
      </c>
      <c r="F878" t="s">
        <v>26</v>
      </c>
      <c r="G878" t="s">
        <v>17</v>
      </c>
      <c r="H878" t="s">
        <v>73</v>
      </c>
      <c r="I878" t="s">
        <v>19</v>
      </c>
      <c r="J878" t="s">
        <v>164</v>
      </c>
      <c r="K878" t="str">
        <f t="shared" si="29"/>
        <v/>
      </c>
      <c r="L878" t="str">
        <f t="shared" si="30"/>
        <v>nonnative</v>
      </c>
      <c r="M878" t="s">
        <v>30</v>
      </c>
      <c r="N878" t="s">
        <v>72</v>
      </c>
      <c r="O878">
        <v>0</v>
      </c>
    </row>
    <row r="879" spans="1:15" x14ac:dyDescent="0.2">
      <c r="A879">
        <v>2017</v>
      </c>
      <c r="B879" t="s">
        <v>27</v>
      </c>
      <c r="C879" t="s">
        <v>28</v>
      </c>
      <c r="D879">
        <v>2</v>
      </c>
      <c r="E879">
        <v>4</v>
      </c>
      <c r="F879" t="s">
        <v>26</v>
      </c>
      <c r="G879" t="s">
        <v>24</v>
      </c>
      <c r="H879" t="s">
        <v>73</v>
      </c>
      <c r="I879" t="s">
        <v>19</v>
      </c>
      <c r="J879" t="s">
        <v>164</v>
      </c>
      <c r="K879" t="str">
        <f t="shared" si="29"/>
        <v/>
      </c>
      <c r="L879" t="str">
        <f t="shared" si="30"/>
        <v>nonnative</v>
      </c>
      <c r="M879" t="s">
        <v>30</v>
      </c>
      <c r="N879" t="s">
        <v>72</v>
      </c>
      <c r="O879">
        <v>0</v>
      </c>
    </row>
    <row r="880" spans="1:15" x14ac:dyDescent="0.2">
      <c r="A880">
        <v>2017</v>
      </c>
      <c r="B880" t="s">
        <v>27</v>
      </c>
      <c r="C880" t="s">
        <v>28</v>
      </c>
      <c r="D880">
        <v>2</v>
      </c>
      <c r="E880">
        <v>4</v>
      </c>
      <c r="F880" t="s">
        <v>26</v>
      </c>
      <c r="G880" t="s">
        <v>25</v>
      </c>
      <c r="H880" t="s">
        <v>73</v>
      </c>
      <c r="I880" t="s">
        <v>19</v>
      </c>
      <c r="J880" t="s">
        <v>164</v>
      </c>
      <c r="K880" t="str">
        <f t="shared" si="29"/>
        <v/>
      </c>
      <c r="L880" t="str">
        <f t="shared" si="30"/>
        <v>nonnative</v>
      </c>
      <c r="M880" t="s">
        <v>30</v>
      </c>
      <c r="N880" t="s">
        <v>72</v>
      </c>
      <c r="O880">
        <v>0</v>
      </c>
    </row>
    <row r="881" spans="1:15" x14ac:dyDescent="0.2">
      <c r="A881">
        <v>2017</v>
      </c>
      <c r="B881" t="s">
        <v>27</v>
      </c>
      <c r="C881" t="s">
        <v>28</v>
      </c>
      <c r="D881">
        <v>2</v>
      </c>
      <c r="E881">
        <v>4</v>
      </c>
      <c r="F881" t="s">
        <v>26</v>
      </c>
      <c r="G881" t="s">
        <v>31</v>
      </c>
      <c r="H881" t="s">
        <v>73</v>
      </c>
      <c r="I881" t="s">
        <v>19</v>
      </c>
      <c r="J881" t="s">
        <v>164</v>
      </c>
      <c r="K881" t="str">
        <f t="shared" si="29"/>
        <v/>
      </c>
      <c r="L881" t="str">
        <f t="shared" si="30"/>
        <v>nonnative</v>
      </c>
      <c r="M881" t="s">
        <v>30</v>
      </c>
      <c r="N881" t="s">
        <v>72</v>
      </c>
      <c r="O881">
        <v>0</v>
      </c>
    </row>
    <row r="882" spans="1:15" x14ac:dyDescent="0.2">
      <c r="A882">
        <v>2017</v>
      </c>
      <c r="B882" t="s">
        <v>27</v>
      </c>
      <c r="C882" t="s">
        <v>28</v>
      </c>
      <c r="D882">
        <v>2</v>
      </c>
      <c r="E882">
        <v>0</v>
      </c>
      <c r="F882" t="s">
        <v>16</v>
      </c>
      <c r="G882" t="s">
        <v>17</v>
      </c>
      <c r="H882" t="s">
        <v>73</v>
      </c>
      <c r="I882" t="s">
        <v>19</v>
      </c>
      <c r="J882" t="s">
        <v>164</v>
      </c>
      <c r="K882" t="str">
        <f t="shared" si="29"/>
        <v/>
      </c>
      <c r="L882" t="str">
        <f t="shared" si="30"/>
        <v>nonnative</v>
      </c>
      <c r="M882" t="s">
        <v>30</v>
      </c>
      <c r="N882" t="s">
        <v>72</v>
      </c>
      <c r="O882">
        <v>0</v>
      </c>
    </row>
    <row r="883" spans="1:15" x14ac:dyDescent="0.2">
      <c r="A883">
        <v>2017</v>
      </c>
      <c r="B883" t="s">
        <v>27</v>
      </c>
      <c r="C883" t="s">
        <v>28</v>
      </c>
      <c r="D883">
        <v>2</v>
      </c>
      <c r="E883">
        <v>0</v>
      </c>
      <c r="F883" t="s">
        <v>16</v>
      </c>
      <c r="G883" t="s">
        <v>24</v>
      </c>
      <c r="H883" t="s">
        <v>73</v>
      </c>
      <c r="I883" t="s">
        <v>19</v>
      </c>
      <c r="J883" t="s">
        <v>164</v>
      </c>
      <c r="K883" t="str">
        <f t="shared" si="29"/>
        <v/>
      </c>
      <c r="L883" t="str">
        <f t="shared" si="30"/>
        <v>nonnative</v>
      </c>
      <c r="M883" t="s">
        <v>30</v>
      </c>
      <c r="N883" t="s">
        <v>72</v>
      </c>
      <c r="O883">
        <v>0</v>
      </c>
    </row>
    <row r="884" spans="1:15" x14ac:dyDescent="0.2">
      <c r="A884">
        <v>2017</v>
      </c>
      <c r="B884" t="s">
        <v>27</v>
      </c>
      <c r="C884" t="s">
        <v>28</v>
      </c>
      <c r="D884">
        <v>2</v>
      </c>
      <c r="E884">
        <v>0</v>
      </c>
      <c r="F884" t="s">
        <v>16</v>
      </c>
      <c r="G884" t="s">
        <v>25</v>
      </c>
      <c r="H884" t="s">
        <v>73</v>
      </c>
      <c r="I884" t="s">
        <v>19</v>
      </c>
      <c r="J884" t="s">
        <v>164</v>
      </c>
      <c r="K884" t="str">
        <f t="shared" si="29"/>
        <v/>
      </c>
      <c r="L884" t="str">
        <f t="shared" si="30"/>
        <v>nonnative</v>
      </c>
      <c r="M884" t="s">
        <v>30</v>
      </c>
      <c r="N884" t="s">
        <v>72</v>
      </c>
      <c r="O884">
        <v>0</v>
      </c>
    </row>
    <row r="885" spans="1:15" x14ac:dyDescent="0.2">
      <c r="A885">
        <v>2017</v>
      </c>
      <c r="B885" t="s">
        <v>27</v>
      </c>
      <c r="C885" t="s">
        <v>28</v>
      </c>
      <c r="D885">
        <v>2</v>
      </c>
      <c r="E885">
        <v>0</v>
      </c>
      <c r="F885" t="s">
        <v>16</v>
      </c>
      <c r="G885" t="s">
        <v>31</v>
      </c>
      <c r="H885" t="s">
        <v>73</v>
      </c>
      <c r="I885" t="s">
        <v>19</v>
      </c>
      <c r="J885" t="s">
        <v>164</v>
      </c>
      <c r="K885" t="str">
        <f t="shared" si="29"/>
        <v/>
      </c>
      <c r="L885" t="str">
        <f t="shared" si="30"/>
        <v>nonnative</v>
      </c>
      <c r="M885" t="s">
        <v>30</v>
      </c>
      <c r="N885" t="s">
        <v>72</v>
      </c>
      <c r="O885">
        <v>0</v>
      </c>
    </row>
    <row r="886" spans="1:15" x14ac:dyDescent="0.2">
      <c r="A886">
        <v>2017</v>
      </c>
      <c r="B886" t="s">
        <v>27</v>
      </c>
      <c r="C886" t="s">
        <v>28</v>
      </c>
      <c r="D886">
        <v>3</v>
      </c>
      <c r="E886">
        <v>4</v>
      </c>
      <c r="F886" t="s">
        <v>26</v>
      </c>
      <c r="G886" t="s">
        <v>17</v>
      </c>
      <c r="H886" t="s">
        <v>73</v>
      </c>
      <c r="I886" t="s">
        <v>19</v>
      </c>
      <c r="J886" t="s">
        <v>164</v>
      </c>
      <c r="K886" t="str">
        <f t="shared" si="29"/>
        <v/>
      </c>
      <c r="L886" t="str">
        <f t="shared" si="30"/>
        <v>nonnative</v>
      </c>
      <c r="M886" t="s">
        <v>30</v>
      </c>
      <c r="N886" t="s">
        <v>72</v>
      </c>
      <c r="O886">
        <v>0</v>
      </c>
    </row>
    <row r="887" spans="1:15" x14ac:dyDescent="0.2">
      <c r="A887">
        <v>2017</v>
      </c>
      <c r="B887" t="s">
        <v>27</v>
      </c>
      <c r="C887" t="s">
        <v>28</v>
      </c>
      <c r="D887">
        <v>3</v>
      </c>
      <c r="E887">
        <v>4</v>
      </c>
      <c r="F887" t="s">
        <v>26</v>
      </c>
      <c r="G887" t="s">
        <v>24</v>
      </c>
      <c r="H887" t="s">
        <v>73</v>
      </c>
      <c r="I887" t="s">
        <v>19</v>
      </c>
      <c r="J887" t="s">
        <v>164</v>
      </c>
      <c r="K887" t="str">
        <f t="shared" si="29"/>
        <v/>
      </c>
      <c r="L887" t="str">
        <f t="shared" si="30"/>
        <v>nonnative</v>
      </c>
      <c r="M887" t="s">
        <v>30</v>
      </c>
      <c r="N887" t="s">
        <v>72</v>
      </c>
      <c r="O887">
        <v>0</v>
      </c>
    </row>
    <row r="888" spans="1:15" x14ac:dyDescent="0.2">
      <c r="A888">
        <v>2017</v>
      </c>
      <c r="B888" t="s">
        <v>27</v>
      </c>
      <c r="C888" t="s">
        <v>28</v>
      </c>
      <c r="D888">
        <v>3</v>
      </c>
      <c r="E888">
        <v>4</v>
      </c>
      <c r="F888" t="s">
        <v>26</v>
      </c>
      <c r="G888" t="s">
        <v>25</v>
      </c>
      <c r="H888" t="s">
        <v>73</v>
      </c>
      <c r="I888" t="s">
        <v>19</v>
      </c>
      <c r="J888" t="s">
        <v>164</v>
      </c>
      <c r="K888" t="str">
        <f t="shared" si="29"/>
        <v/>
      </c>
      <c r="L888" t="str">
        <f t="shared" si="30"/>
        <v>nonnative</v>
      </c>
      <c r="M888" t="s">
        <v>30</v>
      </c>
      <c r="N888" t="s">
        <v>72</v>
      </c>
      <c r="O888">
        <v>0</v>
      </c>
    </row>
    <row r="889" spans="1:15" x14ac:dyDescent="0.2">
      <c r="A889">
        <v>2017</v>
      </c>
      <c r="B889" t="s">
        <v>27</v>
      </c>
      <c r="C889" t="s">
        <v>28</v>
      </c>
      <c r="D889">
        <v>3</v>
      </c>
      <c r="E889">
        <v>4</v>
      </c>
      <c r="F889" t="s">
        <v>26</v>
      </c>
      <c r="G889" t="s">
        <v>31</v>
      </c>
      <c r="H889" t="s">
        <v>73</v>
      </c>
      <c r="I889" t="s">
        <v>19</v>
      </c>
      <c r="J889" t="s">
        <v>164</v>
      </c>
      <c r="K889" t="str">
        <f t="shared" si="29"/>
        <v/>
      </c>
      <c r="L889" t="str">
        <f t="shared" si="30"/>
        <v>nonnative</v>
      </c>
      <c r="M889" t="s">
        <v>30</v>
      </c>
      <c r="N889" t="s">
        <v>72</v>
      </c>
      <c r="O889">
        <v>1</v>
      </c>
    </row>
    <row r="890" spans="1:15" x14ac:dyDescent="0.2">
      <c r="A890">
        <v>2017</v>
      </c>
      <c r="B890" t="s">
        <v>27</v>
      </c>
      <c r="C890" t="s">
        <v>28</v>
      </c>
      <c r="D890">
        <v>3</v>
      </c>
      <c r="E890">
        <v>0</v>
      </c>
      <c r="F890" t="s">
        <v>16</v>
      </c>
      <c r="G890" t="s">
        <v>17</v>
      </c>
      <c r="H890" t="s">
        <v>73</v>
      </c>
      <c r="I890" t="s">
        <v>19</v>
      </c>
      <c r="J890" t="s">
        <v>164</v>
      </c>
      <c r="K890" t="str">
        <f t="shared" si="29"/>
        <v/>
      </c>
      <c r="L890" t="str">
        <f t="shared" si="30"/>
        <v>nonnative</v>
      </c>
      <c r="M890" t="s">
        <v>30</v>
      </c>
      <c r="N890" t="s">
        <v>72</v>
      </c>
      <c r="O890">
        <v>0</v>
      </c>
    </row>
    <row r="891" spans="1:15" x14ac:dyDescent="0.2">
      <c r="A891">
        <v>2017</v>
      </c>
      <c r="B891" t="s">
        <v>27</v>
      </c>
      <c r="C891" t="s">
        <v>28</v>
      </c>
      <c r="D891">
        <v>3</v>
      </c>
      <c r="E891">
        <v>0</v>
      </c>
      <c r="F891" t="s">
        <v>16</v>
      </c>
      <c r="G891" t="s">
        <v>24</v>
      </c>
      <c r="H891" t="s">
        <v>73</v>
      </c>
      <c r="I891" t="s">
        <v>19</v>
      </c>
      <c r="J891" t="s">
        <v>164</v>
      </c>
      <c r="K891" t="str">
        <f t="shared" si="29"/>
        <v/>
      </c>
      <c r="L891" t="str">
        <f t="shared" si="30"/>
        <v>nonnative</v>
      </c>
      <c r="M891" t="s">
        <v>30</v>
      </c>
      <c r="N891" t="s">
        <v>72</v>
      </c>
      <c r="O891">
        <v>3</v>
      </c>
    </row>
    <row r="892" spans="1:15" x14ac:dyDescent="0.2">
      <c r="A892">
        <v>2017</v>
      </c>
      <c r="B892" t="s">
        <v>27</v>
      </c>
      <c r="C892" t="s">
        <v>28</v>
      </c>
      <c r="D892">
        <v>3</v>
      </c>
      <c r="E892">
        <v>0</v>
      </c>
      <c r="F892" t="s">
        <v>16</v>
      </c>
      <c r="G892" t="s">
        <v>25</v>
      </c>
      <c r="H892" t="s">
        <v>73</v>
      </c>
      <c r="I892" t="s">
        <v>19</v>
      </c>
      <c r="J892" t="s">
        <v>164</v>
      </c>
      <c r="K892" t="str">
        <f t="shared" si="29"/>
        <v/>
      </c>
      <c r="L892" t="str">
        <f t="shared" si="30"/>
        <v>nonnative</v>
      </c>
      <c r="M892" t="s">
        <v>30</v>
      </c>
      <c r="N892" t="s">
        <v>72</v>
      </c>
      <c r="O892">
        <v>1</v>
      </c>
    </row>
    <row r="893" spans="1:15" x14ac:dyDescent="0.2">
      <c r="A893">
        <v>2017</v>
      </c>
      <c r="B893" t="s">
        <v>27</v>
      </c>
      <c r="C893" t="s">
        <v>28</v>
      </c>
      <c r="D893">
        <v>3</v>
      </c>
      <c r="E893">
        <v>0</v>
      </c>
      <c r="F893" t="s">
        <v>16</v>
      </c>
      <c r="G893" t="s">
        <v>31</v>
      </c>
      <c r="H893" t="s">
        <v>73</v>
      </c>
      <c r="I893" t="s">
        <v>19</v>
      </c>
      <c r="J893" t="s">
        <v>164</v>
      </c>
      <c r="K893" t="str">
        <f t="shared" si="29"/>
        <v/>
      </c>
      <c r="L893" t="str">
        <f t="shared" si="30"/>
        <v>nonnative</v>
      </c>
      <c r="M893" t="s">
        <v>30</v>
      </c>
      <c r="N893" t="s">
        <v>72</v>
      </c>
      <c r="O893">
        <v>1</v>
      </c>
    </row>
    <row r="894" spans="1:15" x14ac:dyDescent="0.2">
      <c r="A894">
        <v>2017</v>
      </c>
      <c r="B894" t="s">
        <v>27</v>
      </c>
      <c r="C894" t="s">
        <v>28</v>
      </c>
      <c r="D894">
        <v>4</v>
      </c>
      <c r="E894">
        <v>4</v>
      </c>
      <c r="F894" t="s">
        <v>26</v>
      </c>
      <c r="G894" t="s">
        <v>17</v>
      </c>
      <c r="H894" t="s">
        <v>73</v>
      </c>
      <c r="I894" t="s">
        <v>19</v>
      </c>
      <c r="J894" t="s">
        <v>164</v>
      </c>
      <c r="K894" t="str">
        <f t="shared" si="29"/>
        <v/>
      </c>
      <c r="L894" t="str">
        <f t="shared" si="30"/>
        <v>nonnative</v>
      </c>
      <c r="M894" t="s">
        <v>30</v>
      </c>
      <c r="N894" t="s">
        <v>72</v>
      </c>
      <c r="O894">
        <v>0</v>
      </c>
    </row>
    <row r="895" spans="1:15" x14ac:dyDescent="0.2">
      <c r="A895">
        <v>2017</v>
      </c>
      <c r="B895" t="s">
        <v>27</v>
      </c>
      <c r="C895" t="s">
        <v>28</v>
      </c>
      <c r="D895">
        <v>4</v>
      </c>
      <c r="E895">
        <v>4</v>
      </c>
      <c r="F895" t="s">
        <v>26</v>
      </c>
      <c r="G895" t="s">
        <v>24</v>
      </c>
      <c r="H895" t="s">
        <v>73</v>
      </c>
      <c r="I895" t="s">
        <v>19</v>
      </c>
      <c r="J895" t="s">
        <v>164</v>
      </c>
      <c r="K895" t="str">
        <f t="shared" si="29"/>
        <v/>
      </c>
      <c r="L895" t="str">
        <f t="shared" si="30"/>
        <v>nonnative</v>
      </c>
      <c r="M895" t="s">
        <v>30</v>
      </c>
      <c r="N895" t="s">
        <v>72</v>
      </c>
      <c r="O895">
        <v>0</v>
      </c>
    </row>
    <row r="896" spans="1:15" x14ac:dyDescent="0.2">
      <c r="A896">
        <v>2017</v>
      </c>
      <c r="B896" t="s">
        <v>27</v>
      </c>
      <c r="C896" t="s">
        <v>28</v>
      </c>
      <c r="D896">
        <v>4</v>
      </c>
      <c r="E896">
        <v>4</v>
      </c>
      <c r="F896" t="s">
        <v>26</v>
      </c>
      <c r="G896" t="s">
        <v>25</v>
      </c>
      <c r="H896" t="s">
        <v>73</v>
      </c>
      <c r="I896" t="s">
        <v>19</v>
      </c>
      <c r="J896" t="s">
        <v>164</v>
      </c>
      <c r="K896" t="str">
        <f t="shared" si="29"/>
        <v/>
      </c>
      <c r="L896" t="str">
        <f t="shared" si="30"/>
        <v>nonnative</v>
      </c>
      <c r="M896" t="s">
        <v>30</v>
      </c>
      <c r="N896" t="s">
        <v>72</v>
      </c>
      <c r="O896">
        <v>0</v>
      </c>
    </row>
    <row r="897" spans="1:15" x14ac:dyDescent="0.2">
      <c r="A897">
        <v>2017</v>
      </c>
      <c r="B897" t="s">
        <v>27</v>
      </c>
      <c r="C897" t="s">
        <v>28</v>
      </c>
      <c r="D897">
        <v>4</v>
      </c>
      <c r="E897">
        <v>4</v>
      </c>
      <c r="F897" t="s">
        <v>26</v>
      </c>
      <c r="G897" t="s">
        <v>31</v>
      </c>
      <c r="H897" t="s">
        <v>73</v>
      </c>
      <c r="I897" t="s">
        <v>19</v>
      </c>
      <c r="J897" t="s">
        <v>164</v>
      </c>
      <c r="K897" t="str">
        <f t="shared" si="29"/>
        <v/>
      </c>
      <c r="L897" t="str">
        <f t="shared" si="30"/>
        <v>nonnative</v>
      </c>
      <c r="M897" t="s">
        <v>30</v>
      </c>
      <c r="N897" t="s">
        <v>72</v>
      </c>
      <c r="O897">
        <v>2</v>
      </c>
    </row>
    <row r="898" spans="1:15" x14ac:dyDescent="0.2">
      <c r="A898">
        <v>2017</v>
      </c>
      <c r="B898" t="s">
        <v>27</v>
      </c>
      <c r="C898" t="s">
        <v>28</v>
      </c>
      <c r="D898">
        <v>4</v>
      </c>
      <c r="E898">
        <v>0</v>
      </c>
      <c r="F898" t="s">
        <v>16</v>
      </c>
      <c r="G898" t="s">
        <v>17</v>
      </c>
      <c r="H898" t="s">
        <v>73</v>
      </c>
      <c r="I898" t="s">
        <v>19</v>
      </c>
      <c r="J898" t="s">
        <v>164</v>
      </c>
      <c r="K898" t="str">
        <f t="shared" si="29"/>
        <v/>
      </c>
      <c r="L898" t="str">
        <f t="shared" si="30"/>
        <v>nonnative</v>
      </c>
      <c r="M898" t="s">
        <v>30</v>
      </c>
      <c r="N898" t="s">
        <v>72</v>
      </c>
      <c r="O898">
        <v>1</v>
      </c>
    </row>
    <row r="899" spans="1:15" x14ac:dyDescent="0.2">
      <c r="A899">
        <v>2017</v>
      </c>
      <c r="B899" t="s">
        <v>27</v>
      </c>
      <c r="C899" t="s">
        <v>28</v>
      </c>
      <c r="D899">
        <v>4</v>
      </c>
      <c r="E899">
        <v>0</v>
      </c>
      <c r="F899" t="s">
        <v>16</v>
      </c>
      <c r="G899" t="s">
        <v>24</v>
      </c>
      <c r="H899" t="s">
        <v>73</v>
      </c>
      <c r="I899" t="s">
        <v>19</v>
      </c>
      <c r="J899" t="s">
        <v>164</v>
      </c>
      <c r="K899" t="str">
        <f t="shared" si="29"/>
        <v/>
      </c>
      <c r="L899" t="str">
        <f t="shared" si="30"/>
        <v>nonnative</v>
      </c>
      <c r="M899" t="s">
        <v>30</v>
      </c>
      <c r="N899" t="s">
        <v>72</v>
      </c>
      <c r="O899">
        <v>0</v>
      </c>
    </row>
    <row r="900" spans="1:15" x14ac:dyDescent="0.2">
      <c r="A900">
        <v>2017</v>
      </c>
      <c r="B900" t="s">
        <v>27</v>
      </c>
      <c r="C900" t="s">
        <v>28</v>
      </c>
      <c r="D900">
        <v>4</v>
      </c>
      <c r="E900">
        <v>0</v>
      </c>
      <c r="F900" t="s">
        <v>16</v>
      </c>
      <c r="G900" t="s">
        <v>25</v>
      </c>
      <c r="H900" t="s">
        <v>73</v>
      </c>
      <c r="I900" t="s">
        <v>19</v>
      </c>
      <c r="J900" t="s">
        <v>164</v>
      </c>
      <c r="K900" t="str">
        <f t="shared" si="29"/>
        <v/>
      </c>
      <c r="L900" t="str">
        <f t="shared" si="30"/>
        <v>nonnative</v>
      </c>
      <c r="M900" t="s">
        <v>30</v>
      </c>
      <c r="N900" t="s">
        <v>72</v>
      </c>
      <c r="O900">
        <v>0</v>
      </c>
    </row>
    <row r="901" spans="1:15" x14ac:dyDescent="0.2">
      <c r="A901">
        <v>2017</v>
      </c>
      <c r="B901" t="s">
        <v>27</v>
      </c>
      <c r="C901" t="s">
        <v>28</v>
      </c>
      <c r="D901">
        <v>4</v>
      </c>
      <c r="E901">
        <v>0</v>
      </c>
      <c r="F901" t="s">
        <v>16</v>
      </c>
      <c r="G901" t="s">
        <v>31</v>
      </c>
      <c r="H901" t="s">
        <v>73</v>
      </c>
      <c r="I901" t="s">
        <v>19</v>
      </c>
      <c r="J901" t="s">
        <v>164</v>
      </c>
      <c r="K901" t="str">
        <f t="shared" si="29"/>
        <v/>
      </c>
      <c r="L901" t="str">
        <f t="shared" si="30"/>
        <v>nonnative</v>
      </c>
      <c r="M901" t="s">
        <v>30</v>
      </c>
      <c r="N901" t="s">
        <v>72</v>
      </c>
      <c r="O901">
        <v>3</v>
      </c>
    </row>
    <row r="902" spans="1:15" x14ac:dyDescent="0.2">
      <c r="A902">
        <v>2017</v>
      </c>
      <c r="B902" t="s">
        <v>27</v>
      </c>
      <c r="C902" t="s">
        <v>32</v>
      </c>
      <c r="D902">
        <v>5</v>
      </c>
      <c r="E902">
        <v>4</v>
      </c>
      <c r="F902" t="s">
        <v>26</v>
      </c>
      <c r="G902" t="s">
        <v>17</v>
      </c>
      <c r="H902" t="s">
        <v>73</v>
      </c>
      <c r="I902" t="s">
        <v>19</v>
      </c>
      <c r="J902" t="s">
        <v>164</v>
      </c>
      <c r="K902" t="str">
        <f t="shared" si="29"/>
        <v/>
      </c>
      <c r="L902" t="str">
        <f t="shared" si="30"/>
        <v>nonnative</v>
      </c>
      <c r="M902" t="s">
        <v>30</v>
      </c>
      <c r="N902" t="s">
        <v>72</v>
      </c>
      <c r="O902">
        <v>1</v>
      </c>
    </row>
    <row r="903" spans="1:15" x14ac:dyDescent="0.2">
      <c r="A903">
        <v>2017</v>
      </c>
      <c r="B903" t="s">
        <v>27</v>
      </c>
      <c r="C903" t="s">
        <v>32</v>
      </c>
      <c r="D903">
        <v>5</v>
      </c>
      <c r="E903">
        <v>4</v>
      </c>
      <c r="F903" t="s">
        <v>26</v>
      </c>
      <c r="G903" t="s">
        <v>24</v>
      </c>
      <c r="H903" t="s">
        <v>73</v>
      </c>
      <c r="I903" t="s">
        <v>19</v>
      </c>
      <c r="J903" t="s">
        <v>164</v>
      </c>
      <c r="K903" t="str">
        <f t="shared" si="29"/>
        <v/>
      </c>
      <c r="L903" t="str">
        <f t="shared" si="30"/>
        <v>nonnative</v>
      </c>
      <c r="M903" t="s">
        <v>30</v>
      </c>
      <c r="N903" t="s">
        <v>72</v>
      </c>
      <c r="O903">
        <v>0</v>
      </c>
    </row>
    <row r="904" spans="1:15" x14ac:dyDescent="0.2">
      <c r="A904">
        <v>2017</v>
      </c>
      <c r="B904" t="s">
        <v>27</v>
      </c>
      <c r="C904" t="s">
        <v>32</v>
      </c>
      <c r="D904">
        <v>5</v>
      </c>
      <c r="E904">
        <v>4</v>
      </c>
      <c r="F904" t="s">
        <v>26</v>
      </c>
      <c r="G904" t="s">
        <v>25</v>
      </c>
      <c r="H904" t="s">
        <v>73</v>
      </c>
      <c r="I904" t="s">
        <v>19</v>
      </c>
      <c r="J904" t="s">
        <v>164</v>
      </c>
      <c r="K904" t="str">
        <f t="shared" si="29"/>
        <v/>
      </c>
      <c r="L904" t="str">
        <f t="shared" si="30"/>
        <v>nonnative</v>
      </c>
      <c r="M904" t="s">
        <v>30</v>
      </c>
      <c r="N904" t="s">
        <v>72</v>
      </c>
      <c r="O904">
        <v>0</v>
      </c>
    </row>
    <row r="905" spans="1:15" x14ac:dyDescent="0.2">
      <c r="A905">
        <v>2017</v>
      </c>
      <c r="B905" t="s">
        <v>27</v>
      </c>
      <c r="C905" t="s">
        <v>32</v>
      </c>
      <c r="D905">
        <v>5</v>
      </c>
      <c r="E905">
        <v>4</v>
      </c>
      <c r="F905" t="s">
        <v>26</v>
      </c>
      <c r="G905" t="s">
        <v>31</v>
      </c>
      <c r="H905" t="s">
        <v>73</v>
      </c>
      <c r="I905" t="s">
        <v>19</v>
      </c>
      <c r="J905" t="s">
        <v>164</v>
      </c>
      <c r="K905" t="str">
        <f t="shared" si="29"/>
        <v/>
      </c>
      <c r="L905" t="str">
        <f t="shared" si="30"/>
        <v>nonnative</v>
      </c>
      <c r="M905" t="s">
        <v>30</v>
      </c>
      <c r="N905" t="s">
        <v>72</v>
      </c>
      <c r="O905">
        <v>0</v>
      </c>
    </row>
    <row r="906" spans="1:15" x14ac:dyDescent="0.2">
      <c r="A906">
        <v>2017</v>
      </c>
      <c r="B906" t="s">
        <v>27</v>
      </c>
      <c r="C906" t="s">
        <v>32</v>
      </c>
      <c r="D906">
        <v>5</v>
      </c>
      <c r="E906">
        <v>0</v>
      </c>
      <c r="F906" t="s">
        <v>16</v>
      </c>
      <c r="G906" t="s">
        <v>17</v>
      </c>
      <c r="H906" t="s">
        <v>73</v>
      </c>
      <c r="I906" t="s">
        <v>19</v>
      </c>
      <c r="J906" t="s">
        <v>164</v>
      </c>
      <c r="K906" t="str">
        <f t="shared" si="29"/>
        <v/>
      </c>
      <c r="L906" t="str">
        <f t="shared" si="30"/>
        <v>nonnative</v>
      </c>
      <c r="M906" t="s">
        <v>30</v>
      </c>
      <c r="N906" t="s">
        <v>72</v>
      </c>
      <c r="O906">
        <v>0</v>
      </c>
    </row>
    <row r="907" spans="1:15" x14ac:dyDescent="0.2">
      <c r="A907">
        <v>2017</v>
      </c>
      <c r="B907" t="s">
        <v>27</v>
      </c>
      <c r="C907" t="s">
        <v>32</v>
      </c>
      <c r="D907">
        <v>5</v>
      </c>
      <c r="E907">
        <v>0</v>
      </c>
      <c r="F907" t="s">
        <v>16</v>
      </c>
      <c r="G907" t="s">
        <v>24</v>
      </c>
      <c r="H907" t="s">
        <v>73</v>
      </c>
      <c r="I907" t="s">
        <v>19</v>
      </c>
      <c r="J907" t="s">
        <v>164</v>
      </c>
      <c r="K907" t="str">
        <f t="shared" si="29"/>
        <v/>
      </c>
      <c r="L907" t="str">
        <f t="shared" si="30"/>
        <v>nonnative</v>
      </c>
      <c r="M907" t="s">
        <v>30</v>
      </c>
      <c r="N907" t="s">
        <v>72</v>
      </c>
      <c r="O907">
        <v>0</v>
      </c>
    </row>
    <row r="908" spans="1:15" x14ac:dyDescent="0.2">
      <c r="A908">
        <v>2017</v>
      </c>
      <c r="B908" t="s">
        <v>27</v>
      </c>
      <c r="C908" t="s">
        <v>32</v>
      </c>
      <c r="D908">
        <v>5</v>
      </c>
      <c r="E908">
        <v>0</v>
      </c>
      <c r="F908" t="s">
        <v>16</v>
      </c>
      <c r="G908" t="s">
        <v>25</v>
      </c>
      <c r="H908" t="s">
        <v>73</v>
      </c>
      <c r="I908" t="s">
        <v>19</v>
      </c>
      <c r="J908" t="s">
        <v>164</v>
      </c>
      <c r="K908" t="str">
        <f t="shared" si="29"/>
        <v/>
      </c>
      <c r="L908" t="str">
        <f t="shared" si="30"/>
        <v>nonnative</v>
      </c>
      <c r="M908" t="s">
        <v>30</v>
      </c>
      <c r="N908" t="s">
        <v>72</v>
      </c>
      <c r="O908">
        <v>0</v>
      </c>
    </row>
    <row r="909" spans="1:15" x14ac:dyDescent="0.2">
      <c r="A909">
        <v>2017</v>
      </c>
      <c r="B909" t="s">
        <v>27</v>
      </c>
      <c r="C909" t="s">
        <v>32</v>
      </c>
      <c r="D909">
        <v>5</v>
      </c>
      <c r="E909">
        <v>0</v>
      </c>
      <c r="F909" t="s">
        <v>16</v>
      </c>
      <c r="G909" t="s">
        <v>31</v>
      </c>
      <c r="H909" t="s">
        <v>73</v>
      </c>
      <c r="I909" t="s">
        <v>19</v>
      </c>
      <c r="J909" t="s">
        <v>164</v>
      </c>
      <c r="K909" t="str">
        <f t="shared" si="29"/>
        <v/>
      </c>
      <c r="L909" t="str">
        <f t="shared" si="30"/>
        <v>nonnative</v>
      </c>
      <c r="M909" t="s">
        <v>30</v>
      </c>
      <c r="N909" t="s">
        <v>72</v>
      </c>
      <c r="O909">
        <v>0</v>
      </c>
    </row>
    <row r="910" spans="1:15" x14ac:dyDescent="0.2">
      <c r="A910">
        <v>2017</v>
      </c>
      <c r="B910" t="s">
        <v>27</v>
      </c>
      <c r="C910" t="s">
        <v>32</v>
      </c>
      <c r="D910">
        <v>6</v>
      </c>
      <c r="E910">
        <v>4</v>
      </c>
      <c r="F910" t="s">
        <v>26</v>
      </c>
      <c r="G910" t="s">
        <v>17</v>
      </c>
      <c r="H910" t="s">
        <v>73</v>
      </c>
      <c r="I910" t="s">
        <v>19</v>
      </c>
      <c r="J910" t="s">
        <v>164</v>
      </c>
      <c r="K910" t="str">
        <f t="shared" si="29"/>
        <v/>
      </c>
      <c r="L910" t="str">
        <f t="shared" si="30"/>
        <v>nonnative</v>
      </c>
      <c r="M910" t="s">
        <v>30</v>
      </c>
      <c r="N910" t="s">
        <v>72</v>
      </c>
      <c r="O910">
        <v>0</v>
      </c>
    </row>
    <row r="911" spans="1:15" x14ac:dyDescent="0.2">
      <c r="A911">
        <v>2017</v>
      </c>
      <c r="B911" t="s">
        <v>27</v>
      </c>
      <c r="C911" t="s">
        <v>32</v>
      </c>
      <c r="D911">
        <v>6</v>
      </c>
      <c r="E911">
        <v>4</v>
      </c>
      <c r="F911" t="s">
        <v>26</v>
      </c>
      <c r="G911" t="s">
        <v>24</v>
      </c>
      <c r="H911" t="s">
        <v>73</v>
      </c>
      <c r="I911" t="s">
        <v>19</v>
      </c>
      <c r="J911" t="s">
        <v>164</v>
      </c>
      <c r="K911" t="str">
        <f t="shared" si="29"/>
        <v/>
      </c>
      <c r="L911" t="str">
        <f t="shared" si="30"/>
        <v>nonnative</v>
      </c>
      <c r="M911" t="s">
        <v>30</v>
      </c>
      <c r="N911" t="s">
        <v>72</v>
      </c>
      <c r="O911">
        <v>0</v>
      </c>
    </row>
    <row r="912" spans="1:15" x14ac:dyDescent="0.2">
      <c r="A912">
        <v>2017</v>
      </c>
      <c r="B912" t="s">
        <v>27</v>
      </c>
      <c r="C912" t="s">
        <v>32</v>
      </c>
      <c r="D912">
        <v>6</v>
      </c>
      <c r="E912">
        <v>4</v>
      </c>
      <c r="F912" t="s">
        <v>26</v>
      </c>
      <c r="G912" t="s">
        <v>25</v>
      </c>
      <c r="H912" t="s">
        <v>73</v>
      </c>
      <c r="I912" t="s">
        <v>19</v>
      </c>
      <c r="J912" t="s">
        <v>164</v>
      </c>
      <c r="K912" t="str">
        <f t="shared" si="29"/>
        <v/>
      </c>
      <c r="L912" t="str">
        <f t="shared" si="30"/>
        <v>nonnative</v>
      </c>
      <c r="M912" t="s">
        <v>30</v>
      </c>
      <c r="N912" t="s">
        <v>72</v>
      </c>
      <c r="O912">
        <v>1</v>
      </c>
    </row>
    <row r="913" spans="1:15" x14ac:dyDescent="0.2">
      <c r="A913">
        <v>2017</v>
      </c>
      <c r="B913" t="s">
        <v>27</v>
      </c>
      <c r="C913" t="s">
        <v>32</v>
      </c>
      <c r="D913">
        <v>6</v>
      </c>
      <c r="E913">
        <v>4</v>
      </c>
      <c r="F913" t="s">
        <v>26</v>
      </c>
      <c r="G913" t="s">
        <v>31</v>
      </c>
      <c r="H913" t="s">
        <v>73</v>
      </c>
      <c r="I913" t="s">
        <v>19</v>
      </c>
      <c r="J913" t="s">
        <v>164</v>
      </c>
      <c r="K913" t="str">
        <f t="shared" si="29"/>
        <v/>
      </c>
      <c r="L913" t="str">
        <f t="shared" si="30"/>
        <v>nonnative</v>
      </c>
      <c r="M913" t="s">
        <v>30</v>
      </c>
      <c r="N913" t="s">
        <v>72</v>
      </c>
      <c r="O913">
        <v>1</v>
      </c>
    </row>
    <row r="914" spans="1:15" x14ac:dyDescent="0.2">
      <c r="A914">
        <v>2017</v>
      </c>
      <c r="B914" t="s">
        <v>27</v>
      </c>
      <c r="C914" t="s">
        <v>32</v>
      </c>
      <c r="D914">
        <v>6</v>
      </c>
      <c r="E914">
        <v>0</v>
      </c>
      <c r="F914" t="s">
        <v>16</v>
      </c>
      <c r="G914" t="s">
        <v>17</v>
      </c>
      <c r="H914" t="s">
        <v>73</v>
      </c>
      <c r="I914" t="s">
        <v>19</v>
      </c>
      <c r="J914" t="s">
        <v>164</v>
      </c>
      <c r="K914" t="str">
        <f t="shared" si="29"/>
        <v/>
      </c>
      <c r="L914" t="str">
        <f t="shared" si="30"/>
        <v>nonnative</v>
      </c>
      <c r="M914" t="s">
        <v>30</v>
      </c>
      <c r="N914" t="s">
        <v>72</v>
      </c>
      <c r="O914">
        <v>0</v>
      </c>
    </row>
    <row r="915" spans="1:15" x14ac:dyDescent="0.2">
      <c r="A915">
        <v>2017</v>
      </c>
      <c r="B915" t="s">
        <v>27</v>
      </c>
      <c r="C915" t="s">
        <v>32</v>
      </c>
      <c r="D915">
        <v>6</v>
      </c>
      <c r="E915">
        <v>0</v>
      </c>
      <c r="F915" t="s">
        <v>16</v>
      </c>
      <c r="G915" t="s">
        <v>24</v>
      </c>
      <c r="H915" t="s">
        <v>73</v>
      </c>
      <c r="I915" t="s">
        <v>19</v>
      </c>
      <c r="J915" t="s">
        <v>164</v>
      </c>
      <c r="K915" t="str">
        <f t="shared" si="29"/>
        <v/>
      </c>
      <c r="L915" t="str">
        <f t="shared" si="30"/>
        <v>nonnative</v>
      </c>
      <c r="M915" t="s">
        <v>30</v>
      </c>
      <c r="N915" t="s">
        <v>72</v>
      </c>
      <c r="O915">
        <v>0</v>
      </c>
    </row>
    <row r="916" spans="1:15" x14ac:dyDescent="0.2">
      <c r="A916">
        <v>2017</v>
      </c>
      <c r="B916" t="s">
        <v>27</v>
      </c>
      <c r="C916" t="s">
        <v>32</v>
      </c>
      <c r="D916">
        <v>6</v>
      </c>
      <c r="E916">
        <v>0</v>
      </c>
      <c r="F916" t="s">
        <v>16</v>
      </c>
      <c r="G916" t="s">
        <v>25</v>
      </c>
      <c r="H916" t="s">
        <v>73</v>
      </c>
      <c r="I916" t="s">
        <v>19</v>
      </c>
      <c r="J916" t="s">
        <v>164</v>
      </c>
      <c r="K916" t="str">
        <f t="shared" si="29"/>
        <v/>
      </c>
      <c r="L916" t="str">
        <f t="shared" si="30"/>
        <v>nonnative</v>
      </c>
      <c r="M916" t="s">
        <v>30</v>
      </c>
      <c r="N916" t="s">
        <v>72</v>
      </c>
      <c r="O916">
        <v>0</v>
      </c>
    </row>
    <row r="917" spans="1:15" x14ac:dyDescent="0.2">
      <c r="A917">
        <v>2017</v>
      </c>
      <c r="B917" t="s">
        <v>27</v>
      </c>
      <c r="C917" t="s">
        <v>32</v>
      </c>
      <c r="D917">
        <v>6</v>
      </c>
      <c r="E917">
        <v>0</v>
      </c>
      <c r="F917" t="s">
        <v>16</v>
      </c>
      <c r="G917" t="s">
        <v>31</v>
      </c>
      <c r="H917" t="s">
        <v>73</v>
      </c>
      <c r="I917" t="s">
        <v>19</v>
      </c>
      <c r="J917" t="s">
        <v>164</v>
      </c>
      <c r="K917" t="str">
        <f t="shared" si="29"/>
        <v/>
      </c>
      <c r="L917" t="str">
        <f t="shared" si="30"/>
        <v>nonnative</v>
      </c>
      <c r="M917" t="s">
        <v>30</v>
      </c>
      <c r="N917" t="s">
        <v>72</v>
      </c>
      <c r="O917">
        <v>0</v>
      </c>
    </row>
    <row r="918" spans="1:15" x14ac:dyDescent="0.2">
      <c r="A918">
        <v>2017</v>
      </c>
      <c r="B918" t="s">
        <v>27</v>
      </c>
      <c r="C918" t="s">
        <v>32</v>
      </c>
      <c r="D918">
        <v>7</v>
      </c>
      <c r="E918">
        <v>4</v>
      </c>
      <c r="F918" t="s">
        <v>26</v>
      </c>
      <c r="G918" t="s">
        <v>17</v>
      </c>
      <c r="H918" t="s">
        <v>73</v>
      </c>
      <c r="I918" t="s">
        <v>19</v>
      </c>
      <c r="J918" t="s">
        <v>164</v>
      </c>
      <c r="K918" t="str">
        <f t="shared" ref="K918:K981" si="31">IF(J918="native",J918,"")</f>
        <v/>
      </c>
      <c r="L918" t="str">
        <f t="shared" ref="L918:L981" si="32">IF(J918="nonnative",J918,"")</f>
        <v>nonnative</v>
      </c>
      <c r="M918" t="s">
        <v>30</v>
      </c>
      <c r="N918" t="s">
        <v>72</v>
      </c>
      <c r="O918">
        <v>0</v>
      </c>
    </row>
    <row r="919" spans="1:15" x14ac:dyDescent="0.2">
      <c r="A919">
        <v>2017</v>
      </c>
      <c r="B919" t="s">
        <v>27</v>
      </c>
      <c r="C919" t="s">
        <v>32</v>
      </c>
      <c r="D919">
        <v>7</v>
      </c>
      <c r="E919">
        <v>4</v>
      </c>
      <c r="F919" t="s">
        <v>26</v>
      </c>
      <c r="G919" t="s">
        <v>24</v>
      </c>
      <c r="H919" t="s">
        <v>73</v>
      </c>
      <c r="I919" t="s">
        <v>19</v>
      </c>
      <c r="J919" t="s">
        <v>164</v>
      </c>
      <c r="K919" t="str">
        <f t="shared" si="31"/>
        <v/>
      </c>
      <c r="L919" t="str">
        <f t="shared" si="32"/>
        <v>nonnative</v>
      </c>
      <c r="M919" t="s">
        <v>30</v>
      </c>
      <c r="N919" t="s">
        <v>72</v>
      </c>
      <c r="O919">
        <v>0</v>
      </c>
    </row>
    <row r="920" spans="1:15" x14ac:dyDescent="0.2">
      <c r="A920">
        <v>2017</v>
      </c>
      <c r="B920" t="s">
        <v>27</v>
      </c>
      <c r="C920" t="s">
        <v>32</v>
      </c>
      <c r="D920">
        <v>7</v>
      </c>
      <c r="E920">
        <v>4</v>
      </c>
      <c r="F920" t="s">
        <v>26</v>
      </c>
      <c r="G920" t="s">
        <v>25</v>
      </c>
      <c r="H920" t="s">
        <v>73</v>
      </c>
      <c r="I920" t="s">
        <v>19</v>
      </c>
      <c r="J920" t="s">
        <v>164</v>
      </c>
      <c r="K920" t="str">
        <f t="shared" si="31"/>
        <v/>
      </c>
      <c r="L920" t="str">
        <f t="shared" si="32"/>
        <v>nonnative</v>
      </c>
      <c r="M920" t="s">
        <v>30</v>
      </c>
      <c r="N920" t="s">
        <v>72</v>
      </c>
      <c r="O920">
        <v>0</v>
      </c>
    </row>
    <row r="921" spans="1:15" x14ac:dyDescent="0.2">
      <c r="A921">
        <v>2017</v>
      </c>
      <c r="B921" t="s">
        <v>27</v>
      </c>
      <c r="C921" t="s">
        <v>32</v>
      </c>
      <c r="D921">
        <v>7</v>
      </c>
      <c r="E921">
        <v>4</v>
      </c>
      <c r="F921" t="s">
        <v>26</v>
      </c>
      <c r="G921" t="s">
        <v>31</v>
      </c>
      <c r="H921" t="s">
        <v>73</v>
      </c>
      <c r="I921" t="s">
        <v>19</v>
      </c>
      <c r="J921" t="s">
        <v>164</v>
      </c>
      <c r="K921" t="str">
        <f t="shared" si="31"/>
        <v/>
      </c>
      <c r="L921" t="str">
        <f t="shared" si="32"/>
        <v>nonnative</v>
      </c>
      <c r="M921" t="s">
        <v>30</v>
      </c>
      <c r="N921" t="s">
        <v>72</v>
      </c>
      <c r="O921">
        <v>0</v>
      </c>
    </row>
    <row r="922" spans="1:15" x14ac:dyDescent="0.2">
      <c r="A922">
        <v>2017</v>
      </c>
      <c r="B922" t="s">
        <v>27</v>
      </c>
      <c r="C922" t="s">
        <v>32</v>
      </c>
      <c r="D922">
        <v>7</v>
      </c>
      <c r="E922">
        <v>0</v>
      </c>
      <c r="F922" t="s">
        <v>16</v>
      </c>
      <c r="G922" t="s">
        <v>17</v>
      </c>
      <c r="H922" t="s">
        <v>73</v>
      </c>
      <c r="I922" t="s">
        <v>19</v>
      </c>
      <c r="J922" t="s">
        <v>164</v>
      </c>
      <c r="K922" t="str">
        <f t="shared" si="31"/>
        <v/>
      </c>
      <c r="L922" t="str">
        <f t="shared" si="32"/>
        <v>nonnative</v>
      </c>
      <c r="M922" t="s">
        <v>30</v>
      </c>
      <c r="N922" t="s">
        <v>72</v>
      </c>
      <c r="O922">
        <v>0</v>
      </c>
    </row>
    <row r="923" spans="1:15" x14ac:dyDescent="0.2">
      <c r="A923">
        <v>2017</v>
      </c>
      <c r="B923" t="s">
        <v>27</v>
      </c>
      <c r="C923" t="s">
        <v>32</v>
      </c>
      <c r="D923">
        <v>7</v>
      </c>
      <c r="E923">
        <v>0</v>
      </c>
      <c r="F923" t="s">
        <v>16</v>
      </c>
      <c r="G923" t="s">
        <v>24</v>
      </c>
      <c r="H923" t="s">
        <v>73</v>
      </c>
      <c r="I923" t="s">
        <v>19</v>
      </c>
      <c r="J923" t="s">
        <v>164</v>
      </c>
      <c r="K923" t="str">
        <f t="shared" si="31"/>
        <v/>
      </c>
      <c r="L923" t="str">
        <f t="shared" si="32"/>
        <v>nonnative</v>
      </c>
      <c r="M923" t="s">
        <v>30</v>
      </c>
      <c r="N923" t="s">
        <v>72</v>
      </c>
      <c r="O923">
        <v>0</v>
      </c>
    </row>
    <row r="924" spans="1:15" x14ac:dyDescent="0.2">
      <c r="A924">
        <v>2017</v>
      </c>
      <c r="B924" t="s">
        <v>27</v>
      </c>
      <c r="C924" t="s">
        <v>32</v>
      </c>
      <c r="D924">
        <v>7</v>
      </c>
      <c r="E924">
        <v>0</v>
      </c>
      <c r="F924" t="s">
        <v>16</v>
      </c>
      <c r="G924" t="s">
        <v>25</v>
      </c>
      <c r="H924" t="s">
        <v>73</v>
      </c>
      <c r="I924" t="s">
        <v>19</v>
      </c>
      <c r="J924" t="s">
        <v>164</v>
      </c>
      <c r="K924" t="str">
        <f t="shared" si="31"/>
        <v/>
      </c>
      <c r="L924" t="str">
        <f t="shared" si="32"/>
        <v>nonnative</v>
      </c>
      <c r="M924" t="s">
        <v>30</v>
      </c>
      <c r="N924" t="s">
        <v>72</v>
      </c>
      <c r="O924">
        <v>0</v>
      </c>
    </row>
    <row r="925" spans="1:15" x14ac:dyDescent="0.2">
      <c r="A925">
        <v>2017</v>
      </c>
      <c r="B925" t="s">
        <v>27</v>
      </c>
      <c r="C925" t="s">
        <v>32</v>
      </c>
      <c r="D925">
        <v>7</v>
      </c>
      <c r="E925">
        <v>0</v>
      </c>
      <c r="F925" t="s">
        <v>16</v>
      </c>
      <c r="G925" t="s">
        <v>31</v>
      </c>
      <c r="H925" t="s">
        <v>73</v>
      </c>
      <c r="I925" t="s">
        <v>19</v>
      </c>
      <c r="J925" t="s">
        <v>164</v>
      </c>
      <c r="K925" t="str">
        <f t="shared" si="31"/>
        <v/>
      </c>
      <c r="L925" t="str">
        <f t="shared" si="32"/>
        <v>nonnative</v>
      </c>
      <c r="M925" t="s">
        <v>30</v>
      </c>
      <c r="N925" t="s">
        <v>72</v>
      </c>
      <c r="O925">
        <v>0</v>
      </c>
    </row>
    <row r="926" spans="1:15" x14ac:dyDescent="0.2">
      <c r="A926">
        <v>2019</v>
      </c>
      <c r="B926" t="s">
        <v>14</v>
      </c>
      <c r="C926" t="s">
        <v>15</v>
      </c>
      <c r="D926">
        <v>2</v>
      </c>
      <c r="E926">
        <v>4</v>
      </c>
      <c r="F926" t="s">
        <v>26</v>
      </c>
      <c r="G926" t="s">
        <v>31</v>
      </c>
      <c r="H926" t="s">
        <v>74</v>
      </c>
      <c r="I926" t="s">
        <v>19</v>
      </c>
      <c r="J926" t="s">
        <v>164</v>
      </c>
      <c r="K926" t="str">
        <f t="shared" si="31"/>
        <v/>
      </c>
      <c r="L926" t="str">
        <f t="shared" si="32"/>
        <v>nonnative</v>
      </c>
      <c r="M926" t="s">
        <v>30</v>
      </c>
      <c r="N926" t="s">
        <v>72</v>
      </c>
      <c r="O926">
        <v>5</v>
      </c>
    </row>
    <row r="927" spans="1:15" x14ac:dyDescent="0.2">
      <c r="A927">
        <v>2019</v>
      </c>
      <c r="B927" t="s">
        <v>14</v>
      </c>
      <c r="C927" t="s">
        <v>15</v>
      </c>
      <c r="D927">
        <v>2</v>
      </c>
      <c r="E927">
        <v>0</v>
      </c>
      <c r="F927" t="s">
        <v>16</v>
      </c>
      <c r="G927" t="s">
        <v>17</v>
      </c>
      <c r="H927" t="s">
        <v>74</v>
      </c>
      <c r="I927" t="s">
        <v>19</v>
      </c>
      <c r="J927" t="s">
        <v>164</v>
      </c>
      <c r="K927" t="str">
        <f t="shared" si="31"/>
        <v/>
      </c>
      <c r="L927" t="str">
        <f t="shared" si="32"/>
        <v>nonnative</v>
      </c>
      <c r="M927" t="s">
        <v>30</v>
      </c>
      <c r="N927" t="s">
        <v>72</v>
      </c>
      <c r="O927">
        <v>5</v>
      </c>
    </row>
    <row r="928" spans="1:15" x14ac:dyDescent="0.2">
      <c r="A928">
        <v>2019</v>
      </c>
      <c r="B928" t="s">
        <v>14</v>
      </c>
      <c r="C928" t="s">
        <v>15</v>
      </c>
      <c r="D928">
        <v>2</v>
      </c>
      <c r="E928">
        <v>0</v>
      </c>
      <c r="F928" t="s">
        <v>16</v>
      </c>
      <c r="G928" t="s">
        <v>24</v>
      </c>
      <c r="H928" t="s">
        <v>74</v>
      </c>
      <c r="I928" t="s">
        <v>19</v>
      </c>
      <c r="J928" t="s">
        <v>164</v>
      </c>
      <c r="K928" t="str">
        <f t="shared" si="31"/>
        <v/>
      </c>
      <c r="L928" t="str">
        <f t="shared" si="32"/>
        <v>nonnative</v>
      </c>
      <c r="M928" t="s">
        <v>30</v>
      </c>
      <c r="N928" t="s">
        <v>72</v>
      </c>
      <c r="O928">
        <v>9</v>
      </c>
    </row>
    <row r="929" spans="1:15" x14ac:dyDescent="0.2">
      <c r="A929">
        <v>2019</v>
      </c>
      <c r="B929" t="s">
        <v>14</v>
      </c>
      <c r="C929" t="s">
        <v>15</v>
      </c>
      <c r="D929">
        <v>3</v>
      </c>
      <c r="E929">
        <v>0</v>
      </c>
      <c r="F929" t="s">
        <v>16</v>
      </c>
      <c r="G929" t="s">
        <v>31</v>
      </c>
      <c r="H929" t="s">
        <v>74</v>
      </c>
      <c r="I929" t="s">
        <v>19</v>
      </c>
      <c r="J929" t="s">
        <v>164</v>
      </c>
      <c r="K929" t="str">
        <f t="shared" si="31"/>
        <v/>
      </c>
      <c r="L929" t="str">
        <f t="shared" si="32"/>
        <v>nonnative</v>
      </c>
      <c r="M929" t="s">
        <v>30</v>
      </c>
      <c r="N929" t="s">
        <v>72</v>
      </c>
      <c r="O929">
        <v>1</v>
      </c>
    </row>
    <row r="930" spans="1:15" x14ac:dyDescent="0.2">
      <c r="A930">
        <v>2019</v>
      </c>
      <c r="B930" t="s">
        <v>14</v>
      </c>
      <c r="C930" t="s">
        <v>23</v>
      </c>
      <c r="D930">
        <v>6</v>
      </c>
      <c r="E930">
        <v>4</v>
      </c>
      <c r="F930" t="s">
        <v>26</v>
      </c>
      <c r="G930" t="s">
        <v>31</v>
      </c>
      <c r="H930" t="s">
        <v>74</v>
      </c>
      <c r="I930" t="s">
        <v>19</v>
      </c>
      <c r="J930" t="s">
        <v>164</v>
      </c>
      <c r="K930" t="str">
        <f t="shared" si="31"/>
        <v/>
      </c>
      <c r="L930" t="str">
        <f t="shared" si="32"/>
        <v>nonnative</v>
      </c>
      <c r="M930" t="s">
        <v>30</v>
      </c>
      <c r="N930" t="s">
        <v>72</v>
      </c>
      <c r="O930">
        <v>1</v>
      </c>
    </row>
    <row r="931" spans="1:15" x14ac:dyDescent="0.2">
      <c r="A931">
        <v>2019</v>
      </c>
      <c r="B931" t="s">
        <v>14</v>
      </c>
      <c r="C931" t="s">
        <v>23</v>
      </c>
      <c r="D931">
        <v>6</v>
      </c>
      <c r="E931">
        <v>0</v>
      </c>
      <c r="F931" t="s">
        <v>16</v>
      </c>
      <c r="G931" t="s">
        <v>25</v>
      </c>
      <c r="H931" t="s">
        <v>74</v>
      </c>
      <c r="I931" t="s">
        <v>19</v>
      </c>
      <c r="J931" t="s">
        <v>164</v>
      </c>
      <c r="K931" t="str">
        <f t="shared" si="31"/>
        <v/>
      </c>
      <c r="L931" t="str">
        <f t="shared" si="32"/>
        <v>nonnative</v>
      </c>
      <c r="M931" t="s">
        <v>30</v>
      </c>
      <c r="N931" t="s">
        <v>72</v>
      </c>
      <c r="O931">
        <v>2</v>
      </c>
    </row>
    <row r="932" spans="1:15" x14ac:dyDescent="0.2">
      <c r="A932">
        <v>2019</v>
      </c>
      <c r="B932" t="s">
        <v>14</v>
      </c>
      <c r="C932" t="s">
        <v>23</v>
      </c>
      <c r="D932">
        <v>7</v>
      </c>
      <c r="E932">
        <v>0</v>
      </c>
      <c r="F932" t="s">
        <v>16</v>
      </c>
      <c r="G932" t="s">
        <v>24</v>
      </c>
      <c r="H932" t="s">
        <v>74</v>
      </c>
      <c r="I932" t="s">
        <v>19</v>
      </c>
      <c r="J932" t="s">
        <v>164</v>
      </c>
      <c r="K932" t="str">
        <f t="shared" si="31"/>
        <v/>
      </c>
      <c r="L932" t="str">
        <f t="shared" si="32"/>
        <v>nonnative</v>
      </c>
      <c r="M932" t="s">
        <v>30</v>
      </c>
      <c r="N932" t="s">
        <v>72</v>
      </c>
      <c r="O932">
        <v>1</v>
      </c>
    </row>
    <row r="933" spans="1:15" x14ac:dyDescent="0.2">
      <c r="A933">
        <v>2019</v>
      </c>
      <c r="B933" t="s">
        <v>14</v>
      </c>
      <c r="C933" t="s">
        <v>23</v>
      </c>
      <c r="D933">
        <v>9</v>
      </c>
      <c r="E933">
        <v>0</v>
      </c>
      <c r="F933" t="s">
        <v>16</v>
      </c>
      <c r="G933" t="s">
        <v>17</v>
      </c>
      <c r="H933" t="s">
        <v>74</v>
      </c>
      <c r="I933" t="s">
        <v>19</v>
      </c>
      <c r="J933" t="s">
        <v>164</v>
      </c>
      <c r="K933" t="str">
        <f t="shared" si="31"/>
        <v/>
      </c>
      <c r="L933" t="str">
        <f t="shared" si="32"/>
        <v>nonnative</v>
      </c>
      <c r="M933" t="s">
        <v>30</v>
      </c>
      <c r="N933" t="s">
        <v>72</v>
      </c>
      <c r="O933">
        <v>2</v>
      </c>
    </row>
    <row r="934" spans="1:15" x14ac:dyDescent="0.2">
      <c r="A934">
        <v>2019</v>
      </c>
      <c r="B934" t="s">
        <v>14</v>
      </c>
      <c r="C934" t="s">
        <v>23</v>
      </c>
      <c r="D934">
        <v>9</v>
      </c>
      <c r="E934">
        <v>0</v>
      </c>
      <c r="F934" t="s">
        <v>16</v>
      </c>
      <c r="G934" t="s">
        <v>25</v>
      </c>
      <c r="H934" t="s">
        <v>74</v>
      </c>
      <c r="I934" t="s">
        <v>19</v>
      </c>
      <c r="J934" t="s">
        <v>164</v>
      </c>
      <c r="K934" t="str">
        <f t="shared" si="31"/>
        <v/>
      </c>
      <c r="L934" t="str">
        <f t="shared" si="32"/>
        <v>nonnative</v>
      </c>
      <c r="M934" t="s">
        <v>30</v>
      </c>
      <c r="N934" t="s">
        <v>72</v>
      </c>
      <c r="O934">
        <v>1</v>
      </c>
    </row>
    <row r="935" spans="1:15" x14ac:dyDescent="0.2">
      <c r="A935">
        <v>2019</v>
      </c>
      <c r="B935" t="s">
        <v>14</v>
      </c>
      <c r="C935" t="s">
        <v>23</v>
      </c>
      <c r="D935">
        <v>9</v>
      </c>
      <c r="E935">
        <v>0</v>
      </c>
      <c r="F935" t="s">
        <v>16</v>
      </c>
      <c r="G935" t="s">
        <v>31</v>
      </c>
      <c r="H935" t="s">
        <v>74</v>
      </c>
      <c r="I935" t="s">
        <v>19</v>
      </c>
      <c r="J935" t="s">
        <v>164</v>
      </c>
      <c r="K935" t="str">
        <f t="shared" si="31"/>
        <v/>
      </c>
      <c r="L935" t="str">
        <f t="shared" si="32"/>
        <v>nonnative</v>
      </c>
      <c r="M935" t="s">
        <v>30</v>
      </c>
      <c r="N935" t="s">
        <v>72</v>
      </c>
      <c r="O935">
        <v>2</v>
      </c>
    </row>
    <row r="936" spans="1:15" x14ac:dyDescent="0.2">
      <c r="A936">
        <v>2019</v>
      </c>
      <c r="B936" t="s">
        <v>14</v>
      </c>
      <c r="C936" t="s">
        <v>23</v>
      </c>
      <c r="D936">
        <v>10</v>
      </c>
      <c r="E936">
        <v>0</v>
      </c>
      <c r="F936" t="s">
        <v>16</v>
      </c>
      <c r="G936" t="s">
        <v>17</v>
      </c>
      <c r="H936" t="s">
        <v>74</v>
      </c>
      <c r="I936" t="s">
        <v>19</v>
      </c>
      <c r="J936" t="s">
        <v>164</v>
      </c>
      <c r="K936" t="str">
        <f t="shared" si="31"/>
        <v/>
      </c>
      <c r="L936" t="str">
        <f t="shared" si="32"/>
        <v>nonnative</v>
      </c>
      <c r="M936" t="s">
        <v>30</v>
      </c>
      <c r="N936" t="s">
        <v>72</v>
      </c>
      <c r="O936">
        <v>4</v>
      </c>
    </row>
    <row r="937" spans="1:15" x14ac:dyDescent="0.2">
      <c r="A937">
        <v>2019</v>
      </c>
      <c r="B937" t="s">
        <v>14</v>
      </c>
      <c r="C937" t="s">
        <v>23</v>
      </c>
      <c r="D937">
        <v>10</v>
      </c>
      <c r="E937">
        <v>0</v>
      </c>
      <c r="F937" t="s">
        <v>16</v>
      </c>
      <c r="G937" t="s">
        <v>24</v>
      </c>
      <c r="H937" t="s">
        <v>74</v>
      </c>
      <c r="I937" t="s">
        <v>19</v>
      </c>
      <c r="J937" t="s">
        <v>164</v>
      </c>
      <c r="K937" t="str">
        <f t="shared" si="31"/>
        <v/>
      </c>
      <c r="L937" t="str">
        <f t="shared" si="32"/>
        <v>nonnative</v>
      </c>
      <c r="M937" t="s">
        <v>30</v>
      </c>
      <c r="N937" t="s">
        <v>72</v>
      </c>
      <c r="O937">
        <v>1</v>
      </c>
    </row>
    <row r="938" spans="1:15" x14ac:dyDescent="0.2">
      <c r="A938">
        <v>2019</v>
      </c>
      <c r="B938" t="s">
        <v>14</v>
      </c>
      <c r="C938" t="s">
        <v>23</v>
      </c>
      <c r="D938">
        <v>10</v>
      </c>
      <c r="E938">
        <v>0</v>
      </c>
      <c r="F938" t="s">
        <v>16</v>
      </c>
      <c r="G938" t="s">
        <v>31</v>
      </c>
      <c r="H938" t="s">
        <v>74</v>
      </c>
      <c r="I938" t="s">
        <v>19</v>
      </c>
      <c r="J938" t="s">
        <v>164</v>
      </c>
      <c r="K938" t="str">
        <f t="shared" si="31"/>
        <v/>
      </c>
      <c r="L938" t="str">
        <f t="shared" si="32"/>
        <v>nonnative</v>
      </c>
      <c r="M938" t="s">
        <v>30</v>
      </c>
      <c r="N938" t="s">
        <v>72</v>
      </c>
      <c r="O938">
        <v>5</v>
      </c>
    </row>
    <row r="939" spans="1:15" x14ac:dyDescent="0.2">
      <c r="A939">
        <v>2019</v>
      </c>
      <c r="B939" t="s">
        <v>14</v>
      </c>
      <c r="C939" t="s">
        <v>23</v>
      </c>
      <c r="D939">
        <v>7</v>
      </c>
      <c r="E939">
        <v>4</v>
      </c>
      <c r="F939" t="s">
        <v>26</v>
      </c>
      <c r="G939" t="s">
        <v>25</v>
      </c>
      <c r="H939" t="s">
        <v>74</v>
      </c>
      <c r="I939" t="s">
        <v>19</v>
      </c>
      <c r="J939" t="s">
        <v>164</v>
      </c>
      <c r="K939" t="str">
        <f t="shared" si="31"/>
        <v/>
      </c>
      <c r="L939" t="str">
        <f t="shared" si="32"/>
        <v>nonnative</v>
      </c>
      <c r="M939" t="s">
        <v>30</v>
      </c>
      <c r="N939" t="s">
        <v>72</v>
      </c>
      <c r="O939">
        <v>1</v>
      </c>
    </row>
    <row r="940" spans="1:15" x14ac:dyDescent="0.2">
      <c r="A940">
        <v>2019</v>
      </c>
      <c r="B940" t="s">
        <v>14</v>
      </c>
      <c r="C940" t="s">
        <v>15</v>
      </c>
      <c r="D940">
        <v>3</v>
      </c>
      <c r="E940">
        <v>0</v>
      </c>
      <c r="F940" t="s">
        <v>16</v>
      </c>
      <c r="G940" t="s">
        <v>17</v>
      </c>
      <c r="H940" t="s">
        <v>74</v>
      </c>
      <c r="I940" t="s">
        <v>19</v>
      </c>
      <c r="J940" t="s">
        <v>164</v>
      </c>
      <c r="K940" t="str">
        <f t="shared" si="31"/>
        <v/>
      </c>
      <c r="L940" t="str">
        <f t="shared" si="32"/>
        <v>nonnative</v>
      </c>
      <c r="M940" t="s">
        <v>30</v>
      </c>
      <c r="N940" t="s">
        <v>72</v>
      </c>
      <c r="O940">
        <v>1</v>
      </c>
    </row>
    <row r="941" spans="1:15" x14ac:dyDescent="0.2">
      <c r="A941">
        <v>2017</v>
      </c>
      <c r="B941" t="s">
        <v>27</v>
      </c>
      <c r="C941" t="s">
        <v>28</v>
      </c>
      <c r="D941">
        <v>1</v>
      </c>
      <c r="E941">
        <v>4</v>
      </c>
      <c r="F941" t="s">
        <v>26</v>
      </c>
      <c r="G941" t="s">
        <v>17</v>
      </c>
      <c r="H941" t="s">
        <v>75</v>
      </c>
      <c r="I941" t="s">
        <v>19</v>
      </c>
      <c r="J941" t="s">
        <v>20</v>
      </c>
      <c r="K941" t="str">
        <f t="shared" si="31"/>
        <v>native</v>
      </c>
      <c r="L941" t="str">
        <f t="shared" si="32"/>
        <v/>
      </c>
      <c r="M941" t="s">
        <v>30</v>
      </c>
      <c r="N941" t="s">
        <v>76</v>
      </c>
      <c r="O941">
        <v>0</v>
      </c>
    </row>
    <row r="942" spans="1:15" x14ac:dyDescent="0.2">
      <c r="A942">
        <v>2017</v>
      </c>
      <c r="B942" t="s">
        <v>27</v>
      </c>
      <c r="C942" t="s">
        <v>28</v>
      </c>
      <c r="D942">
        <v>1</v>
      </c>
      <c r="E942">
        <v>4</v>
      </c>
      <c r="F942" t="s">
        <v>26</v>
      </c>
      <c r="G942" t="s">
        <v>24</v>
      </c>
      <c r="H942" t="s">
        <v>75</v>
      </c>
      <c r="I942" t="s">
        <v>19</v>
      </c>
      <c r="J942" t="s">
        <v>20</v>
      </c>
      <c r="K942" t="str">
        <f t="shared" si="31"/>
        <v>native</v>
      </c>
      <c r="L942" t="str">
        <f t="shared" si="32"/>
        <v/>
      </c>
      <c r="M942" t="s">
        <v>30</v>
      </c>
      <c r="N942" t="s">
        <v>76</v>
      </c>
      <c r="O942">
        <v>0</v>
      </c>
    </row>
    <row r="943" spans="1:15" x14ac:dyDescent="0.2">
      <c r="A943">
        <v>2017</v>
      </c>
      <c r="B943" t="s">
        <v>27</v>
      </c>
      <c r="C943" t="s">
        <v>28</v>
      </c>
      <c r="D943">
        <v>1</v>
      </c>
      <c r="E943">
        <v>4</v>
      </c>
      <c r="F943" t="s">
        <v>26</v>
      </c>
      <c r="G943" t="s">
        <v>25</v>
      </c>
      <c r="H943" t="s">
        <v>75</v>
      </c>
      <c r="I943" t="s">
        <v>19</v>
      </c>
      <c r="J943" t="s">
        <v>20</v>
      </c>
      <c r="K943" t="str">
        <f t="shared" si="31"/>
        <v>native</v>
      </c>
      <c r="L943" t="str">
        <f t="shared" si="32"/>
        <v/>
      </c>
      <c r="M943" t="s">
        <v>30</v>
      </c>
      <c r="N943" t="s">
        <v>76</v>
      </c>
      <c r="O943">
        <v>0</v>
      </c>
    </row>
    <row r="944" spans="1:15" x14ac:dyDescent="0.2">
      <c r="A944">
        <v>2017</v>
      </c>
      <c r="B944" t="s">
        <v>27</v>
      </c>
      <c r="C944" t="s">
        <v>28</v>
      </c>
      <c r="D944">
        <v>1</v>
      </c>
      <c r="E944">
        <v>4</v>
      </c>
      <c r="F944" t="s">
        <v>26</v>
      </c>
      <c r="G944" t="s">
        <v>31</v>
      </c>
      <c r="H944" t="s">
        <v>75</v>
      </c>
      <c r="I944" t="s">
        <v>19</v>
      </c>
      <c r="J944" t="s">
        <v>20</v>
      </c>
      <c r="K944" t="str">
        <f t="shared" si="31"/>
        <v>native</v>
      </c>
      <c r="L944" t="str">
        <f t="shared" si="32"/>
        <v/>
      </c>
      <c r="M944" t="s">
        <v>30</v>
      </c>
      <c r="N944" t="s">
        <v>76</v>
      </c>
      <c r="O944">
        <v>0</v>
      </c>
    </row>
    <row r="945" spans="1:15" x14ac:dyDescent="0.2">
      <c r="A945">
        <v>2017</v>
      </c>
      <c r="B945" t="s">
        <v>27</v>
      </c>
      <c r="C945" t="s">
        <v>28</v>
      </c>
      <c r="D945">
        <v>1</v>
      </c>
      <c r="E945">
        <v>0</v>
      </c>
      <c r="F945" t="s">
        <v>16</v>
      </c>
      <c r="G945" t="s">
        <v>17</v>
      </c>
      <c r="H945" t="s">
        <v>75</v>
      </c>
      <c r="I945" t="s">
        <v>19</v>
      </c>
      <c r="J945" t="s">
        <v>20</v>
      </c>
      <c r="K945" t="str">
        <f t="shared" si="31"/>
        <v>native</v>
      </c>
      <c r="L945" t="str">
        <f t="shared" si="32"/>
        <v/>
      </c>
      <c r="M945" t="s">
        <v>30</v>
      </c>
      <c r="N945" t="s">
        <v>76</v>
      </c>
      <c r="O945">
        <v>0</v>
      </c>
    </row>
    <row r="946" spans="1:15" x14ac:dyDescent="0.2">
      <c r="A946">
        <v>2017</v>
      </c>
      <c r="B946" t="s">
        <v>27</v>
      </c>
      <c r="C946" t="s">
        <v>28</v>
      </c>
      <c r="D946">
        <v>1</v>
      </c>
      <c r="E946">
        <v>0</v>
      </c>
      <c r="F946" t="s">
        <v>16</v>
      </c>
      <c r="G946" t="s">
        <v>24</v>
      </c>
      <c r="H946" t="s">
        <v>75</v>
      </c>
      <c r="I946" t="s">
        <v>19</v>
      </c>
      <c r="J946" t="s">
        <v>20</v>
      </c>
      <c r="K946" t="str">
        <f t="shared" si="31"/>
        <v>native</v>
      </c>
      <c r="L946" t="str">
        <f t="shared" si="32"/>
        <v/>
      </c>
      <c r="M946" t="s">
        <v>30</v>
      </c>
      <c r="N946" t="s">
        <v>76</v>
      </c>
      <c r="O946">
        <v>0</v>
      </c>
    </row>
    <row r="947" spans="1:15" x14ac:dyDescent="0.2">
      <c r="A947">
        <v>2017</v>
      </c>
      <c r="B947" t="s">
        <v>27</v>
      </c>
      <c r="C947" t="s">
        <v>28</v>
      </c>
      <c r="D947">
        <v>1</v>
      </c>
      <c r="E947">
        <v>0</v>
      </c>
      <c r="F947" t="s">
        <v>16</v>
      </c>
      <c r="G947" t="s">
        <v>25</v>
      </c>
      <c r="H947" t="s">
        <v>75</v>
      </c>
      <c r="I947" t="s">
        <v>19</v>
      </c>
      <c r="J947" t="s">
        <v>20</v>
      </c>
      <c r="K947" t="str">
        <f t="shared" si="31"/>
        <v>native</v>
      </c>
      <c r="L947" t="str">
        <f t="shared" si="32"/>
        <v/>
      </c>
      <c r="M947" t="s">
        <v>30</v>
      </c>
      <c r="N947" t="s">
        <v>76</v>
      </c>
      <c r="O947">
        <v>0</v>
      </c>
    </row>
    <row r="948" spans="1:15" x14ac:dyDescent="0.2">
      <c r="A948">
        <v>2017</v>
      </c>
      <c r="B948" t="s">
        <v>27</v>
      </c>
      <c r="C948" t="s">
        <v>28</v>
      </c>
      <c r="D948">
        <v>1</v>
      </c>
      <c r="E948">
        <v>0</v>
      </c>
      <c r="F948" t="s">
        <v>16</v>
      </c>
      <c r="G948" t="s">
        <v>31</v>
      </c>
      <c r="H948" t="s">
        <v>75</v>
      </c>
      <c r="I948" t="s">
        <v>19</v>
      </c>
      <c r="J948" t="s">
        <v>20</v>
      </c>
      <c r="K948" t="str">
        <f t="shared" si="31"/>
        <v>native</v>
      </c>
      <c r="L948" t="str">
        <f t="shared" si="32"/>
        <v/>
      </c>
      <c r="M948" t="s">
        <v>30</v>
      </c>
      <c r="N948" t="s">
        <v>76</v>
      </c>
      <c r="O948">
        <v>0</v>
      </c>
    </row>
    <row r="949" spans="1:15" x14ac:dyDescent="0.2">
      <c r="A949">
        <v>2017</v>
      </c>
      <c r="B949" t="s">
        <v>27</v>
      </c>
      <c r="C949" t="s">
        <v>28</v>
      </c>
      <c r="D949">
        <v>2</v>
      </c>
      <c r="E949">
        <v>4</v>
      </c>
      <c r="F949" t="s">
        <v>26</v>
      </c>
      <c r="G949" t="s">
        <v>17</v>
      </c>
      <c r="H949" t="s">
        <v>75</v>
      </c>
      <c r="I949" t="s">
        <v>19</v>
      </c>
      <c r="J949" t="s">
        <v>20</v>
      </c>
      <c r="K949" t="str">
        <f t="shared" si="31"/>
        <v>native</v>
      </c>
      <c r="L949" t="str">
        <f t="shared" si="32"/>
        <v/>
      </c>
      <c r="M949" t="s">
        <v>30</v>
      </c>
      <c r="N949" t="s">
        <v>76</v>
      </c>
      <c r="O949">
        <v>0</v>
      </c>
    </row>
    <row r="950" spans="1:15" x14ac:dyDescent="0.2">
      <c r="A950">
        <v>2017</v>
      </c>
      <c r="B950" t="s">
        <v>27</v>
      </c>
      <c r="C950" t="s">
        <v>28</v>
      </c>
      <c r="D950">
        <v>2</v>
      </c>
      <c r="E950">
        <v>4</v>
      </c>
      <c r="F950" t="s">
        <v>26</v>
      </c>
      <c r="G950" t="s">
        <v>24</v>
      </c>
      <c r="H950" t="s">
        <v>75</v>
      </c>
      <c r="I950" t="s">
        <v>19</v>
      </c>
      <c r="J950" t="s">
        <v>20</v>
      </c>
      <c r="K950" t="str">
        <f t="shared" si="31"/>
        <v>native</v>
      </c>
      <c r="L950" t="str">
        <f t="shared" si="32"/>
        <v/>
      </c>
      <c r="M950" t="s">
        <v>30</v>
      </c>
      <c r="N950" t="s">
        <v>76</v>
      </c>
      <c r="O950">
        <v>0</v>
      </c>
    </row>
    <row r="951" spans="1:15" x14ac:dyDescent="0.2">
      <c r="A951">
        <v>2017</v>
      </c>
      <c r="B951" t="s">
        <v>27</v>
      </c>
      <c r="C951" t="s">
        <v>28</v>
      </c>
      <c r="D951">
        <v>2</v>
      </c>
      <c r="E951">
        <v>4</v>
      </c>
      <c r="F951" t="s">
        <v>26</v>
      </c>
      <c r="G951" t="s">
        <v>25</v>
      </c>
      <c r="H951" t="s">
        <v>75</v>
      </c>
      <c r="I951" t="s">
        <v>19</v>
      </c>
      <c r="J951" t="s">
        <v>20</v>
      </c>
      <c r="K951" t="str">
        <f t="shared" si="31"/>
        <v>native</v>
      </c>
      <c r="L951" t="str">
        <f t="shared" si="32"/>
        <v/>
      </c>
      <c r="M951" t="s">
        <v>30</v>
      </c>
      <c r="N951" t="s">
        <v>76</v>
      </c>
      <c r="O951">
        <v>0</v>
      </c>
    </row>
    <row r="952" spans="1:15" x14ac:dyDescent="0.2">
      <c r="A952">
        <v>2017</v>
      </c>
      <c r="B952" t="s">
        <v>27</v>
      </c>
      <c r="C952" t="s">
        <v>28</v>
      </c>
      <c r="D952">
        <v>2</v>
      </c>
      <c r="E952">
        <v>4</v>
      </c>
      <c r="F952" t="s">
        <v>26</v>
      </c>
      <c r="G952" t="s">
        <v>31</v>
      </c>
      <c r="H952" t="s">
        <v>75</v>
      </c>
      <c r="I952" t="s">
        <v>19</v>
      </c>
      <c r="J952" t="s">
        <v>20</v>
      </c>
      <c r="K952" t="str">
        <f t="shared" si="31"/>
        <v>native</v>
      </c>
      <c r="L952" t="str">
        <f t="shared" si="32"/>
        <v/>
      </c>
      <c r="M952" t="s">
        <v>30</v>
      </c>
      <c r="N952" t="s">
        <v>76</v>
      </c>
      <c r="O952">
        <v>0</v>
      </c>
    </row>
    <row r="953" spans="1:15" x14ac:dyDescent="0.2">
      <c r="A953">
        <v>2017</v>
      </c>
      <c r="B953" t="s">
        <v>27</v>
      </c>
      <c r="C953" t="s">
        <v>28</v>
      </c>
      <c r="D953">
        <v>2</v>
      </c>
      <c r="E953">
        <v>0</v>
      </c>
      <c r="F953" t="s">
        <v>16</v>
      </c>
      <c r="G953" t="s">
        <v>17</v>
      </c>
      <c r="H953" t="s">
        <v>75</v>
      </c>
      <c r="I953" t="s">
        <v>19</v>
      </c>
      <c r="J953" t="s">
        <v>20</v>
      </c>
      <c r="K953" t="str">
        <f t="shared" si="31"/>
        <v>native</v>
      </c>
      <c r="L953" t="str">
        <f t="shared" si="32"/>
        <v/>
      </c>
      <c r="M953" t="s">
        <v>30</v>
      </c>
      <c r="N953" t="s">
        <v>76</v>
      </c>
      <c r="O953">
        <v>0</v>
      </c>
    </row>
    <row r="954" spans="1:15" x14ac:dyDescent="0.2">
      <c r="A954">
        <v>2017</v>
      </c>
      <c r="B954" t="s">
        <v>27</v>
      </c>
      <c r="C954" t="s">
        <v>28</v>
      </c>
      <c r="D954">
        <v>2</v>
      </c>
      <c r="E954">
        <v>0</v>
      </c>
      <c r="F954" t="s">
        <v>16</v>
      </c>
      <c r="G954" t="s">
        <v>24</v>
      </c>
      <c r="H954" t="s">
        <v>75</v>
      </c>
      <c r="I954" t="s">
        <v>19</v>
      </c>
      <c r="J954" t="s">
        <v>20</v>
      </c>
      <c r="K954" t="str">
        <f t="shared" si="31"/>
        <v>native</v>
      </c>
      <c r="L954" t="str">
        <f t="shared" si="32"/>
        <v/>
      </c>
      <c r="M954" t="s">
        <v>30</v>
      </c>
      <c r="N954" t="s">
        <v>76</v>
      </c>
      <c r="O954">
        <v>0</v>
      </c>
    </row>
    <row r="955" spans="1:15" x14ac:dyDescent="0.2">
      <c r="A955">
        <v>2017</v>
      </c>
      <c r="B955" t="s">
        <v>27</v>
      </c>
      <c r="C955" t="s">
        <v>28</v>
      </c>
      <c r="D955">
        <v>2</v>
      </c>
      <c r="E955">
        <v>0</v>
      </c>
      <c r="F955" t="s">
        <v>16</v>
      </c>
      <c r="G955" t="s">
        <v>25</v>
      </c>
      <c r="H955" t="s">
        <v>75</v>
      </c>
      <c r="I955" t="s">
        <v>19</v>
      </c>
      <c r="J955" t="s">
        <v>20</v>
      </c>
      <c r="K955" t="str">
        <f t="shared" si="31"/>
        <v>native</v>
      </c>
      <c r="L955" t="str">
        <f t="shared" si="32"/>
        <v/>
      </c>
      <c r="M955" t="s">
        <v>30</v>
      </c>
      <c r="N955" t="s">
        <v>76</v>
      </c>
      <c r="O955">
        <v>0</v>
      </c>
    </row>
    <row r="956" spans="1:15" x14ac:dyDescent="0.2">
      <c r="A956">
        <v>2017</v>
      </c>
      <c r="B956" t="s">
        <v>27</v>
      </c>
      <c r="C956" t="s">
        <v>28</v>
      </c>
      <c r="D956">
        <v>2</v>
      </c>
      <c r="E956">
        <v>0</v>
      </c>
      <c r="F956" t="s">
        <v>16</v>
      </c>
      <c r="G956" t="s">
        <v>31</v>
      </c>
      <c r="H956" t="s">
        <v>75</v>
      </c>
      <c r="I956" t="s">
        <v>19</v>
      </c>
      <c r="J956" t="s">
        <v>20</v>
      </c>
      <c r="K956" t="str">
        <f t="shared" si="31"/>
        <v>native</v>
      </c>
      <c r="L956" t="str">
        <f t="shared" si="32"/>
        <v/>
      </c>
      <c r="M956" t="s">
        <v>30</v>
      </c>
      <c r="N956" t="s">
        <v>76</v>
      </c>
      <c r="O956">
        <v>0</v>
      </c>
    </row>
    <row r="957" spans="1:15" x14ac:dyDescent="0.2">
      <c r="A957">
        <v>2017</v>
      </c>
      <c r="B957" t="s">
        <v>27</v>
      </c>
      <c r="C957" t="s">
        <v>28</v>
      </c>
      <c r="D957">
        <v>3</v>
      </c>
      <c r="E957">
        <v>4</v>
      </c>
      <c r="F957" t="s">
        <v>26</v>
      </c>
      <c r="G957" t="s">
        <v>17</v>
      </c>
      <c r="H957" t="s">
        <v>75</v>
      </c>
      <c r="I957" t="s">
        <v>19</v>
      </c>
      <c r="J957" t="s">
        <v>20</v>
      </c>
      <c r="K957" t="str">
        <f t="shared" si="31"/>
        <v>native</v>
      </c>
      <c r="L957" t="str">
        <f t="shared" si="32"/>
        <v/>
      </c>
      <c r="M957" t="s">
        <v>30</v>
      </c>
      <c r="N957" t="s">
        <v>76</v>
      </c>
      <c r="O957">
        <v>0</v>
      </c>
    </row>
    <row r="958" spans="1:15" x14ac:dyDescent="0.2">
      <c r="A958">
        <v>2017</v>
      </c>
      <c r="B958" t="s">
        <v>27</v>
      </c>
      <c r="C958" t="s">
        <v>28</v>
      </c>
      <c r="D958">
        <v>3</v>
      </c>
      <c r="E958">
        <v>4</v>
      </c>
      <c r="F958" t="s">
        <v>26</v>
      </c>
      <c r="G958" t="s">
        <v>24</v>
      </c>
      <c r="H958" t="s">
        <v>75</v>
      </c>
      <c r="I958" t="s">
        <v>19</v>
      </c>
      <c r="J958" t="s">
        <v>20</v>
      </c>
      <c r="K958" t="str">
        <f t="shared" si="31"/>
        <v>native</v>
      </c>
      <c r="L958" t="str">
        <f t="shared" si="32"/>
        <v/>
      </c>
      <c r="M958" t="s">
        <v>30</v>
      </c>
      <c r="N958" t="s">
        <v>76</v>
      </c>
      <c r="O958">
        <v>0</v>
      </c>
    </row>
    <row r="959" spans="1:15" x14ac:dyDescent="0.2">
      <c r="A959">
        <v>2017</v>
      </c>
      <c r="B959" t="s">
        <v>27</v>
      </c>
      <c r="C959" t="s">
        <v>28</v>
      </c>
      <c r="D959">
        <v>3</v>
      </c>
      <c r="E959">
        <v>4</v>
      </c>
      <c r="F959" t="s">
        <v>26</v>
      </c>
      <c r="G959" t="s">
        <v>25</v>
      </c>
      <c r="H959" t="s">
        <v>75</v>
      </c>
      <c r="I959" t="s">
        <v>19</v>
      </c>
      <c r="J959" t="s">
        <v>20</v>
      </c>
      <c r="K959" t="str">
        <f t="shared" si="31"/>
        <v>native</v>
      </c>
      <c r="L959" t="str">
        <f t="shared" si="32"/>
        <v/>
      </c>
      <c r="M959" t="s">
        <v>30</v>
      </c>
      <c r="N959" t="s">
        <v>76</v>
      </c>
      <c r="O959">
        <v>0</v>
      </c>
    </row>
    <row r="960" spans="1:15" x14ac:dyDescent="0.2">
      <c r="A960">
        <v>2017</v>
      </c>
      <c r="B960" t="s">
        <v>27</v>
      </c>
      <c r="C960" t="s">
        <v>28</v>
      </c>
      <c r="D960">
        <v>3</v>
      </c>
      <c r="E960">
        <v>4</v>
      </c>
      <c r="F960" t="s">
        <v>26</v>
      </c>
      <c r="G960" t="s">
        <v>31</v>
      </c>
      <c r="H960" t="s">
        <v>75</v>
      </c>
      <c r="I960" t="s">
        <v>19</v>
      </c>
      <c r="J960" t="s">
        <v>20</v>
      </c>
      <c r="K960" t="str">
        <f t="shared" si="31"/>
        <v>native</v>
      </c>
      <c r="L960" t="str">
        <f t="shared" si="32"/>
        <v/>
      </c>
      <c r="M960" t="s">
        <v>30</v>
      </c>
      <c r="N960" t="s">
        <v>76</v>
      </c>
      <c r="O960">
        <v>0</v>
      </c>
    </row>
    <row r="961" spans="1:15" x14ac:dyDescent="0.2">
      <c r="A961">
        <v>2017</v>
      </c>
      <c r="B961" t="s">
        <v>27</v>
      </c>
      <c r="C961" t="s">
        <v>28</v>
      </c>
      <c r="D961">
        <v>3</v>
      </c>
      <c r="E961">
        <v>0</v>
      </c>
      <c r="F961" t="s">
        <v>16</v>
      </c>
      <c r="G961" t="s">
        <v>17</v>
      </c>
      <c r="H961" t="s">
        <v>75</v>
      </c>
      <c r="I961" t="s">
        <v>19</v>
      </c>
      <c r="J961" t="s">
        <v>20</v>
      </c>
      <c r="K961" t="str">
        <f t="shared" si="31"/>
        <v>native</v>
      </c>
      <c r="L961" t="str">
        <f t="shared" si="32"/>
        <v/>
      </c>
      <c r="M961" t="s">
        <v>30</v>
      </c>
      <c r="N961" t="s">
        <v>76</v>
      </c>
      <c r="O961">
        <v>0</v>
      </c>
    </row>
    <row r="962" spans="1:15" x14ac:dyDescent="0.2">
      <c r="A962">
        <v>2017</v>
      </c>
      <c r="B962" t="s">
        <v>27</v>
      </c>
      <c r="C962" t="s">
        <v>28</v>
      </c>
      <c r="D962">
        <v>3</v>
      </c>
      <c r="E962">
        <v>0</v>
      </c>
      <c r="F962" t="s">
        <v>16</v>
      </c>
      <c r="G962" t="s">
        <v>24</v>
      </c>
      <c r="H962" t="s">
        <v>75</v>
      </c>
      <c r="I962" t="s">
        <v>19</v>
      </c>
      <c r="J962" t="s">
        <v>20</v>
      </c>
      <c r="K962" t="str">
        <f t="shared" si="31"/>
        <v>native</v>
      </c>
      <c r="L962" t="str">
        <f t="shared" si="32"/>
        <v/>
      </c>
      <c r="M962" t="s">
        <v>30</v>
      </c>
      <c r="N962" t="s">
        <v>76</v>
      </c>
      <c r="O962">
        <v>0</v>
      </c>
    </row>
    <row r="963" spans="1:15" x14ac:dyDescent="0.2">
      <c r="A963">
        <v>2017</v>
      </c>
      <c r="B963" t="s">
        <v>27</v>
      </c>
      <c r="C963" t="s">
        <v>28</v>
      </c>
      <c r="D963">
        <v>3</v>
      </c>
      <c r="E963">
        <v>0</v>
      </c>
      <c r="F963" t="s">
        <v>16</v>
      </c>
      <c r="G963" t="s">
        <v>25</v>
      </c>
      <c r="H963" t="s">
        <v>75</v>
      </c>
      <c r="I963" t="s">
        <v>19</v>
      </c>
      <c r="J963" t="s">
        <v>20</v>
      </c>
      <c r="K963" t="str">
        <f t="shared" si="31"/>
        <v>native</v>
      </c>
      <c r="L963" t="str">
        <f t="shared" si="32"/>
        <v/>
      </c>
      <c r="M963" t="s">
        <v>30</v>
      </c>
      <c r="N963" t="s">
        <v>76</v>
      </c>
      <c r="O963">
        <v>0</v>
      </c>
    </row>
    <row r="964" spans="1:15" x14ac:dyDescent="0.2">
      <c r="A964">
        <v>2017</v>
      </c>
      <c r="B964" t="s">
        <v>27</v>
      </c>
      <c r="C964" t="s">
        <v>28</v>
      </c>
      <c r="D964">
        <v>3</v>
      </c>
      <c r="E964">
        <v>0</v>
      </c>
      <c r="F964" t="s">
        <v>16</v>
      </c>
      <c r="G964" t="s">
        <v>31</v>
      </c>
      <c r="H964" t="s">
        <v>75</v>
      </c>
      <c r="I964" t="s">
        <v>19</v>
      </c>
      <c r="J964" t="s">
        <v>20</v>
      </c>
      <c r="K964" t="str">
        <f t="shared" si="31"/>
        <v>native</v>
      </c>
      <c r="L964" t="str">
        <f t="shared" si="32"/>
        <v/>
      </c>
      <c r="M964" t="s">
        <v>30</v>
      </c>
      <c r="N964" t="s">
        <v>76</v>
      </c>
      <c r="O964">
        <v>0</v>
      </c>
    </row>
    <row r="965" spans="1:15" x14ac:dyDescent="0.2">
      <c r="A965">
        <v>2017</v>
      </c>
      <c r="B965" t="s">
        <v>27</v>
      </c>
      <c r="C965" t="s">
        <v>28</v>
      </c>
      <c r="D965">
        <v>4</v>
      </c>
      <c r="E965">
        <v>4</v>
      </c>
      <c r="F965" t="s">
        <v>26</v>
      </c>
      <c r="G965" t="s">
        <v>17</v>
      </c>
      <c r="H965" t="s">
        <v>75</v>
      </c>
      <c r="I965" t="s">
        <v>19</v>
      </c>
      <c r="J965" t="s">
        <v>20</v>
      </c>
      <c r="K965" t="str">
        <f t="shared" si="31"/>
        <v>native</v>
      </c>
      <c r="L965" t="str">
        <f t="shared" si="32"/>
        <v/>
      </c>
      <c r="M965" t="s">
        <v>30</v>
      </c>
      <c r="N965" t="s">
        <v>76</v>
      </c>
      <c r="O965">
        <v>0</v>
      </c>
    </row>
    <row r="966" spans="1:15" x14ac:dyDescent="0.2">
      <c r="A966">
        <v>2017</v>
      </c>
      <c r="B966" t="s">
        <v>27</v>
      </c>
      <c r="C966" t="s">
        <v>28</v>
      </c>
      <c r="D966">
        <v>4</v>
      </c>
      <c r="E966">
        <v>4</v>
      </c>
      <c r="F966" t="s">
        <v>26</v>
      </c>
      <c r="G966" t="s">
        <v>24</v>
      </c>
      <c r="H966" t="s">
        <v>75</v>
      </c>
      <c r="I966" t="s">
        <v>19</v>
      </c>
      <c r="J966" t="s">
        <v>20</v>
      </c>
      <c r="K966" t="str">
        <f t="shared" si="31"/>
        <v>native</v>
      </c>
      <c r="L966" t="str">
        <f t="shared" si="32"/>
        <v/>
      </c>
      <c r="M966" t="s">
        <v>30</v>
      </c>
      <c r="N966" t="s">
        <v>76</v>
      </c>
      <c r="O966">
        <v>0</v>
      </c>
    </row>
    <row r="967" spans="1:15" x14ac:dyDescent="0.2">
      <c r="A967">
        <v>2017</v>
      </c>
      <c r="B967" t="s">
        <v>27</v>
      </c>
      <c r="C967" t="s">
        <v>28</v>
      </c>
      <c r="D967">
        <v>4</v>
      </c>
      <c r="E967">
        <v>4</v>
      </c>
      <c r="F967" t="s">
        <v>26</v>
      </c>
      <c r="G967" t="s">
        <v>25</v>
      </c>
      <c r="H967" t="s">
        <v>75</v>
      </c>
      <c r="I967" t="s">
        <v>19</v>
      </c>
      <c r="J967" t="s">
        <v>20</v>
      </c>
      <c r="K967" t="str">
        <f t="shared" si="31"/>
        <v>native</v>
      </c>
      <c r="L967" t="str">
        <f t="shared" si="32"/>
        <v/>
      </c>
      <c r="M967" t="s">
        <v>30</v>
      </c>
      <c r="N967" t="s">
        <v>76</v>
      </c>
      <c r="O967">
        <v>0</v>
      </c>
    </row>
    <row r="968" spans="1:15" x14ac:dyDescent="0.2">
      <c r="A968">
        <v>2017</v>
      </c>
      <c r="B968" t="s">
        <v>27</v>
      </c>
      <c r="C968" t="s">
        <v>28</v>
      </c>
      <c r="D968">
        <v>4</v>
      </c>
      <c r="E968">
        <v>4</v>
      </c>
      <c r="F968" t="s">
        <v>26</v>
      </c>
      <c r="G968" t="s">
        <v>31</v>
      </c>
      <c r="H968" t="s">
        <v>75</v>
      </c>
      <c r="I968" t="s">
        <v>19</v>
      </c>
      <c r="J968" t="s">
        <v>20</v>
      </c>
      <c r="K968" t="str">
        <f t="shared" si="31"/>
        <v>native</v>
      </c>
      <c r="L968" t="str">
        <f t="shared" si="32"/>
        <v/>
      </c>
      <c r="M968" t="s">
        <v>30</v>
      </c>
      <c r="N968" t="s">
        <v>76</v>
      </c>
      <c r="O968">
        <v>0</v>
      </c>
    </row>
    <row r="969" spans="1:15" x14ac:dyDescent="0.2">
      <c r="A969">
        <v>2017</v>
      </c>
      <c r="B969" t="s">
        <v>27</v>
      </c>
      <c r="C969" t="s">
        <v>28</v>
      </c>
      <c r="D969">
        <v>4</v>
      </c>
      <c r="E969">
        <v>0</v>
      </c>
      <c r="F969" t="s">
        <v>16</v>
      </c>
      <c r="G969" t="s">
        <v>17</v>
      </c>
      <c r="H969" t="s">
        <v>75</v>
      </c>
      <c r="I969" t="s">
        <v>19</v>
      </c>
      <c r="J969" t="s">
        <v>20</v>
      </c>
      <c r="K969" t="str">
        <f t="shared" si="31"/>
        <v>native</v>
      </c>
      <c r="L969" t="str">
        <f t="shared" si="32"/>
        <v/>
      </c>
      <c r="M969" t="s">
        <v>30</v>
      </c>
      <c r="N969" t="s">
        <v>76</v>
      </c>
      <c r="O969">
        <v>0</v>
      </c>
    </row>
    <row r="970" spans="1:15" x14ac:dyDescent="0.2">
      <c r="A970">
        <v>2017</v>
      </c>
      <c r="B970" t="s">
        <v>27</v>
      </c>
      <c r="C970" t="s">
        <v>28</v>
      </c>
      <c r="D970">
        <v>4</v>
      </c>
      <c r="E970">
        <v>0</v>
      </c>
      <c r="F970" t="s">
        <v>16</v>
      </c>
      <c r="G970" t="s">
        <v>24</v>
      </c>
      <c r="H970" t="s">
        <v>75</v>
      </c>
      <c r="I970" t="s">
        <v>19</v>
      </c>
      <c r="J970" t="s">
        <v>20</v>
      </c>
      <c r="K970" t="str">
        <f t="shared" si="31"/>
        <v>native</v>
      </c>
      <c r="L970" t="str">
        <f t="shared" si="32"/>
        <v/>
      </c>
      <c r="M970" t="s">
        <v>30</v>
      </c>
      <c r="N970" t="s">
        <v>76</v>
      </c>
      <c r="O970">
        <v>0</v>
      </c>
    </row>
    <row r="971" spans="1:15" x14ac:dyDescent="0.2">
      <c r="A971">
        <v>2017</v>
      </c>
      <c r="B971" t="s">
        <v>27</v>
      </c>
      <c r="C971" t="s">
        <v>28</v>
      </c>
      <c r="D971">
        <v>4</v>
      </c>
      <c r="E971">
        <v>0</v>
      </c>
      <c r="F971" t="s">
        <v>16</v>
      </c>
      <c r="G971" t="s">
        <v>25</v>
      </c>
      <c r="H971" t="s">
        <v>75</v>
      </c>
      <c r="I971" t="s">
        <v>19</v>
      </c>
      <c r="J971" t="s">
        <v>20</v>
      </c>
      <c r="K971" t="str">
        <f t="shared" si="31"/>
        <v>native</v>
      </c>
      <c r="L971" t="str">
        <f t="shared" si="32"/>
        <v/>
      </c>
      <c r="M971" t="s">
        <v>30</v>
      </c>
      <c r="N971" t="s">
        <v>76</v>
      </c>
      <c r="O971">
        <v>0</v>
      </c>
    </row>
    <row r="972" spans="1:15" x14ac:dyDescent="0.2">
      <c r="A972">
        <v>2017</v>
      </c>
      <c r="B972" t="s">
        <v>27</v>
      </c>
      <c r="C972" t="s">
        <v>28</v>
      </c>
      <c r="D972">
        <v>4</v>
      </c>
      <c r="E972">
        <v>0</v>
      </c>
      <c r="F972" t="s">
        <v>16</v>
      </c>
      <c r="G972" t="s">
        <v>31</v>
      </c>
      <c r="H972" t="s">
        <v>75</v>
      </c>
      <c r="I972" t="s">
        <v>19</v>
      </c>
      <c r="J972" t="s">
        <v>20</v>
      </c>
      <c r="K972" t="str">
        <f t="shared" si="31"/>
        <v>native</v>
      </c>
      <c r="L972" t="str">
        <f t="shared" si="32"/>
        <v/>
      </c>
      <c r="M972" t="s">
        <v>30</v>
      </c>
      <c r="N972" t="s">
        <v>76</v>
      </c>
      <c r="O972">
        <v>0</v>
      </c>
    </row>
    <row r="973" spans="1:15" x14ac:dyDescent="0.2">
      <c r="A973">
        <v>2017</v>
      </c>
      <c r="B973" t="s">
        <v>27</v>
      </c>
      <c r="C973" t="s">
        <v>32</v>
      </c>
      <c r="D973">
        <v>5</v>
      </c>
      <c r="E973">
        <v>4</v>
      </c>
      <c r="F973" t="s">
        <v>26</v>
      </c>
      <c r="G973" t="s">
        <v>17</v>
      </c>
      <c r="H973" t="s">
        <v>75</v>
      </c>
      <c r="I973" t="s">
        <v>19</v>
      </c>
      <c r="J973" t="s">
        <v>20</v>
      </c>
      <c r="K973" t="str">
        <f t="shared" si="31"/>
        <v>native</v>
      </c>
      <c r="L973" t="str">
        <f t="shared" si="32"/>
        <v/>
      </c>
      <c r="M973" t="s">
        <v>30</v>
      </c>
      <c r="N973" t="s">
        <v>76</v>
      </c>
      <c r="O973">
        <v>0</v>
      </c>
    </row>
    <row r="974" spans="1:15" x14ac:dyDescent="0.2">
      <c r="A974">
        <v>2017</v>
      </c>
      <c r="B974" t="s">
        <v>27</v>
      </c>
      <c r="C974" t="s">
        <v>32</v>
      </c>
      <c r="D974">
        <v>5</v>
      </c>
      <c r="E974">
        <v>4</v>
      </c>
      <c r="F974" t="s">
        <v>26</v>
      </c>
      <c r="G974" t="s">
        <v>24</v>
      </c>
      <c r="H974" t="s">
        <v>75</v>
      </c>
      <c r="I974" t="s">
        <v>19</v>
      </c>
      <c r="J974" t="s">
        <v>20</v>
      </c>
      <c r="K974" t="str">
        <f t="shared" si="31"/>
        <v>native</v>
      </c>
      <c r="L974" t="str">
        <f t="shared" si="32"/>
        <v/>
      </c>
      <c r="M974" t="s">
        <v>30</v>
      </c>
      <c r="N974" t="s">
        <v>76</v>
      </c>
      <c r="O974">
        <v>0</v>
      </c>
    </row>
    <row r="975" spans="1:15" x14ac:dyDescent="0.2">
      <c r="A975">
        <v>2017</v>
      </c>
      <c r="B975" t="s">
        <v>27</v>
      </c>
      <c r="C975" t="s">
        <v>32</v>
      </c>
      <c r="D975">
        <v>5</v>
      </c>
      <c r="E975">
        <v>4</v>
      </c>
      <c r="F975" t="s">
        <v>26</v>
      </c>
      <c r="G975" t="s">
        <v>25</v>
      </c>
      <c r="H975" t="s">
        <v>75</v>
      </c>
      <c r="I975" t="s">
        <v>19</v>
      </c>
      <c r="J975" t="s">
        <v>20</v>
      </c>
      <c r="K975" t="str">
        <f t="shared" si="31"/>
        <v>native</v>
      </c>
      <c r="L975" t="str">
        <f t="shared" si="32"/>
        <v/>
      </c>
      <c r="M975" t="s">
        <v>30</v>
      </c>
      <c r="N975" t="s">
        <v>76</v>
      </c>
      <c r="O975">
        <v>0</v>
      </c>
    </row>
    <row r="976" spans="1:15" x14ac:dyDescent="0.2">
      <c r="A976">
        <v>2017</v>
      </c>
      <c r="B976" t="s">
        <v>27</v>
      </c>
      <c r="C976" t="s">
        <v>32</v>
      </c>
      <c r="D976">
        <v>5</v>
      </c>
      <c r="E976">
        <v>4</v>
      </c>
      <c r="F976" t="s">
        <v>26</v>
      </c>
      <c r="G976" t="s">
        <v>31</v>
      </c>
      <c r="H976" t="s">
        <v>75</v>
      </c>
      <c r="I976" t="s">
        <v>19</v>
      </c>
      <c r="J976" t="s">
        <v>20</v>
      </c>
      <c r="K976" t="str">
        <f t="shared" si="31"/>
        <v>native</v>
      </c>
      <c r="L976" t="str">
        <f t="shared" si="32"/>
        <v/>
      </c>
      <c r="M976" t="s">
        <v>30</v>
      </c>
      <c r="N976" t="s">
        <v>76</v>
      </c>
      <c r="O976">
        <v>0</v>
      </c>
    </row>
    <row r="977" spans="1:15" x14ac:dyDescent="0.2">
      <c r="A977">
        <v>2017</v>
      </c>
      <c r="B977" t="s">
        <v>27</v>
      </c>
      <c r="C977" t="s">
        <v>32</v>
      </c>
      <c r="D977">
        <v>5</v>
      </c>
      <c r="E977">
        <v>0</v>
      </c>
      <c r="F977" t="s">
        <v>16</v>
      </c>
      <c r="G977" t="s">
        <v>17</v>
      </c>
      <c r="H977" t="s">
        <v>75</v>
      </c>
      <c r="I977" t="s">
        <v>19</v>
      </c>
      <c r="J977" t="s">
        <v>20</v>
      </c>
      <c r="K977" t="str">
        <f t="shared" si="31"/>
        <v>native</v>
      </c>
      <c r="L977" t="str">
        <f t="shared" si="32"/>
        <v/>
      </c>
      <c r="M977" t="s">
        <v>30</v>
      </c>
      <c r="N977" t="s">
        <v>76</v>
      </c>
      <c r="O977">
        <v>0</v>
      </c>
    </row>
    <row r="978" spans="1:15" x14ac:dyDescent="0.2">
      <c r="A978">
        <v>2017</v>
      </c>
      <c r="B978" t="s">
        <v>27</v>
      </c>
      <c r="C978" t="s">
        <v>32</v>
      </c>
      <c r="D978">
        <v>5</v>
      </c>
      <c r="E978">
        <v>0</v>
      </c>
      <c r="F978" t="s">
        <v>16</v>
      </c>
      <c r="G978" t="s">
        <v>24</v>
      </c>
      <c r="H978" t="s">
        <v>75</v>
      </c>
      <c r="I978" t="s">
        <v>19</v>
      </c>
      <c r="J978" t="s">
        <v>20</v>
      </c>
      <c r="K978" t="str">
        <f t="shared" si="31"/>
        <v>native</v>
      </c>
      <c r="L978" t="str">
        <f t="shared" si="32"/>
        <v/>
      </c>
      <c r="M978" t="s">
        <v>30</v>
      </c>
      <c r="N978" t="s">
        <v>76</v>
      </c>
      <c r="O978">
        <v>0</v>
      </c>
    </row>
    <row r="979" spans="1:15" x14ac:dyDescent="0.2">
      <c r="A979">
        <v>2017</v>
      </c>
      <c r="B979" t="s">
        <v>27</v>
      </c>
      <c r="C979" t="s">
        <v>32</v>
      </c>
      <c r="D979">
        <v>5</v>
      </c>
      <c r="E979">
        <v>0</v>
      </c>
      <c r="F979" t="s">
        <v>16</v>
      </c>
      <c r="G979" t="s">
        <v>25</v>
      </c>
      <c r="H979" t="s">
        <v>75</v>
      </c>
      <c r="I979" t="s">
        <v>19</v>
      </c>
      <c r="J979" t="s">
        <v>20</v>
      </c>
      <c r="K979" t="str">
        <f t="shared" si="31"/>
        <v>native</v>
      </c>
      <c r="L979" t="str">
        <f t="shared" si="32"/>
        <v/>
      </c>
      <c r="M979" t="s">
        <v>30</v>
      </c>
      <c r="N979" t="s">
        <v>76</v>
      </c>
      <c r="O979">
        <v>0</v>
      </c>
    </row>
    <row r="980" spans="1:15" x14ac:dyDescent="0.2">
      <c r="A980">
        <v>2017</v>
      </c>
      <c r="B980" t="s">
        <v>27</v>
      </c>
      <c r="C980" t="s">
        <v>32</v>
      </c>
      <c r="D980">
        <v>5</v>
      </c>
      <c r="E980">
        <v>0</v>
      </c>
      <c r="F980" t="s">
        <v>16</v>
      </c>
      <c r="G980" t="s">
        <v>31</v>
      </c>
      <c r="H980" t="s">
        <v>75</v>
      </c>
      <c r="I980" t="s">
        <v>19</v>
      </c>
      <c r="J980" t="s">
        <v>20</v>
      </c>
      <c r="K980" t="str">
        <f t="shared" si="31"/>
        <v>native</v>
      </c>
      <c r="L980" t="str">
        <f t="shared" si="32"/>
        <v/>
      </c>
      <c r="M980" t="s">
        <v>30</v>
      </c>
      <c r="N980" t="s">
        <v>76</v>
      </c>
      <c r="O980">
        <v>0</v>
      </c>
    </row>
    <row r="981" spans="1:15" x14ac:dyDescent="0.2">
      <c r="A981">
        <v>2017</v>
      </c>
      <c r="B981" t="s">
        <v>27</v>
      </c>
      <c r="C981" t="s">
        <v>32</v>
      </c>
      <c r="D981">
        <v>6</v>
      </c>
      <c r="E981">
        <v>4</v>
      </c>
      <c r="F981" t="s">
        <v>26</v>
      </c>
      <c r="G981" t="s">
        <v>17</v>
      </c>
      <c r="H981" t="s">
        <v>75</v>
      </c>
      <c r="I981" t="s">
        <v>19</v>
      </c>
      <c r="J981" t="s">
        <v>20</v>
      </c>
      <c r="K981" t="str">
        <f t="shared" si="31"/>
        <v>native</v>
      </c>
      <c r="L981" t="str">
        <f t="shared" si="32"/>
        <v/>
      </c>
      <c r="M981" t="s">
        <v>30</v>
      </c>
      <c r="N981" t="s">
        <v>76</v>
      </c>
      <c r="O981">
        <v>0</v>
      </c>
    </row>
    <row r="982" spans="1:15" x14ac:dyDescent="0.2">
      <c r="A982">
        <v>2017</v>
      </c>
      <c r="B982" t="s">
        <v>27</v>
      </c>
      <c r="C982" t="s">
        <v>32</v>
      </c>
      <c r="D982">
        <v>6</v>
      </c>
      <c r="E982">
        <v>4</v>
      </c>
      <c r="F982" t="s">
        <v>26</v>
      </c>
      <c r="G982" t="s">
        <v>24</v>
      </c>
      <c r="H982" t="s">
        <v>75</v>
      </c>
      <c r="I982" t="s">
        <v>19</v>
      </c>
      <c r="J982" t="s">
        <v>20</v>
      </c>
      <c r="K982" t="str">
        <f t="shared" ref="K982:K1045" si="33">IF(J982="native",J982,"")</f>
        <v>native</v>
      </c>
      <c r="L982" t="str">
        <f t="shared" ref="L982:L1045" si="34">IF(J982="nonnative",J982,"")</f>
        <v/>
      </c>
      <c r="M982" t="s">
        <v>30</v>
      </c>
      <c r="N982" t="s">
        <v>76</v>
      </c>
      <c r="O982">
        <v>0</v>
      </c>
    </row>
    <row r="983" spans="1:15" x14ac:dyDescent="0.2">
      <c r="A983">
        <v>2017</v>
      </c>
      <c r="B983" t="s">
        <v>27</v>
      </c>
      <c r="C983" t="s">
        <v>32</v>
      </c>
      <c r="D983">
        <v>6</v>
      </c>
      <c r="E983">
        <v>4</v>
      </c>
      <c r="F983" t="s">
        <v>26</v>
      </c>
      <c r="G983" t="s">
        <v>25</v>
      </c>
      <c r="H983" t="s">
        <v>75</v>
      </c>
      <c r="I983" t="s">
        <v>19</v>
      </c>
      <c r="J983" t="s">
        <v>20</v>
      </c>
      <c r="K983" t="str">
        <f t="shared" si="33"/>
        <v>native</v>
      </c>
      <c r="L983" t="str">
        <f t="shared" si="34"/>
        <v/>
      </c>
      <c r="M983" t="s">
        <v>30</v>
      </c>
      <c r="N983" t="s">
        <v>76</v>
      </c>
      <c r="O983">
        <v>0</v>
      </c>
    </row>
    <row r="984" spans="1:15" x14ac:dyDescent="0.2">
      <c r="A984">
        <v>2017</v>
      </c>
      <c r="B984" t="s">
        <v>27</v>
      </c>
      <c r="C984" t="s">
        <v>32</v>
      </c>
      <c r="D984">
        <v>6</v>
      </c>
      <c r="E984">
        <v>4</v>
      </c>
      <c r="F984" t="s">
        <v>26</v>
      </c>
      <c r="G984" t="s">
        <v>31</v>
      </c>
      <c r="H984" t="s">
        <v>75</v>
      </c>
      <c r="I984" t="s">
        <v>19</v>
      </c>
      <c r="J984" t="s">
        <v>20</v>
      </c>
      <c r="K984" t="str">
        <f t="shared" si="33"/>
        <v>native</v>
      </c>
      <c r="L984" t="str">
        <f t="shared" si="34"/>
        <v/>
      </c>
      <c r="M984" t="s">
        <v>30</v>
      </c>
      <c r="N984" t="s">
        <v>76</v>
      </c>
      <c r="O984">
        <v>2</v>
      </c>
    </row>
    <row r="985" spans="1:15" x14ac:dyDescent="0.2">
      <c r="A985">
        <v>2017</v>
      </c>
      <c r="B985" t="s">
        <v>27</v>
      </c>
      <c r="C985" t="s">
        <v>32</v>
      </c>
      <c r="D985">
        <v>6</v>
      </c>
      <c r="E985">
        <v>0</v>
      </c>
      <c r="F985" t="s">
        <v>16</v>
      </c>
      <c r="G985" t="s">
        <v>17</v>
      </c>
      <c r="H985" t="s">
        <v>75</v>
      </c>
      <c r="I985" t="s">
        <v>19</v>
      </c>
      <c r="J985" t="s">
        <v>20</v>
      </c>
      <c r="K985" t="str">
        <f t="shared" si="33"/>
        <v>native</v>
      </c>
      <c r="L985" t="str">
        <f t="shared" si="34"/>
        <v/>
      </c>
      <c r="M985" t="s">
        <v>30</v>
      </c>
      <c r="N985" t="s">
        <v>76</v>
      </c>
      <c r="O985">
        <v>0</v>
      </c>
    </row>
    <row r="986" spans="1:15" x14ac:dyDescent="0.2">
      <c r="A986">
        <v>2017</v>
      </c>
      <c r="B986" t="s">
        <v>27</v>
      </c>
      <c r="C986" t="s">
        <v>32</v>
      </c>
      <c r="D986">
        <v>6</v>
      </c>
      <c r="E986">
        <v>0</v>
      </c>
      <c r="F986" t="s">
        <v>16</v>
      </c>
      <c r="G986" t="s">
        <v>24</v>
      </c>
      <c r="H986" t="s">
        <v>75</v>
      </c>
      <c r="I986" t="s">
        <v>19</v>
      </c>
      <c r="J986" t="s">
        <v>20</v>
      </c>
      <c r="K986" t="str">
        <f t="shared" si="33"/>
        <v>native</v>
      </c>
      <c r="L986" t="str">
        <f t="shared" si="34"/>
        <v/>
      </c>
      <c r="M986" t="s">
        <v>30</v>
      </c>
      <c r="N986" t="s">
        <v>76</v>
      </c>
      <c r="O986">
        <v>0</v>
      </c>
    </row>
    <row r="987" spans="1:15" x14ac:dyDescent="0.2">
      <c r="A987">
        <v>2017</v>
      </c>
      <c r="B987" t="s">
        <v>27</v>
      </c>
      <c r="C987" t="s">
        <v>32</v>
      </c>
      <c r="D987">
        <v>6</v>
      </c>
      <c r="E987">
        <v>0</v>
      </c>
      <c r="F987" t="s">
        <v>16</v>
      </c>
      <c r="G987" t="s">
        <v>25</v>
      </c>
      <c r="H987" t="s">
        <v>75</v>
      </c>
      <c r="I987" t="s">
        <v>19</v>
      </c>
      <c r="J987" t="s">
        <v>20</v>
      </c>
      <c r="K987" t="str">
        <f t="shared" si="33"/>
        <v>native</v>
      </c>
      <c r="L987" t="str">
        <f t="shared" si="34"/>
        <v/>
      </c>
      <c r="M987" t="s">
        <v>30</v>
      </c>
      <c r="N987" t="s">
        <v>76</v>
      </c>
      <c r="O987">
        <v>0</v>
      </c>
    </row>
    <row r="988" spans="1:15" x14ac:dyDescent="0.2">
      <c r="A988">
        <v>2017</v>
      </c>
      <c r="B988" t="s">
        <v>27</v>
      </c>
      <c r="C988" t="s">
        <v>32</v>
      </c>
      <c r="D988">
        <v>6</v>
      </c>
      <c r="E988">
        <v>0</v>
      </c>
      <c r="F988" t="s">
        <v>16</v>
      </c>
      <c r="G988" t="s">
        <v>31</v>
      </c>
      <c r="H988" t="s">
        <v>75</v>
      </c>
      <c r="I988" t="s">
        <v>19</v>
      </c>
      <c r="J988" t="s">
        <v>20</v>
      </c>
      <c r="K988" t="str">
        <f t="shared" si="33"/>
        <v>native</v>
      </c>
      <c r="L988" t="str">
        <f t="shared" si="34"/>
        <v/>
      </c>
      <c r="M988" t="s">
        <v>30</v>
      </c>
      <c r="N988" t="s">
        <v>76</v>
      </c>
      <c r="O988">
        <v>0</v>
      </c>
    </row>
    <row r="989" spans="1:15" x14ac:dyDescent="0.2">
      <c r="A989">
        <v>2017</v>
      </c>
      <c r="B989" t="s">
        <v>27</v>
      </c>
      <c r="C989" t="s">
        <v>32</v>
      </c>
      <c r="D989">
        <v>7</v>
      </c>
      <c r="E989">
        <v>4</v>
      </c>
      <c r="F989" t="s">
        <v>26</v>
      </c>
      <c r="G989" t="s">
        <v>17</v>
      </c>
      <c r="H989" t="s">
        <v>75</v>
      </c>
      <c r="I989" t="s">
        <v>19</v>
      </c>
      <c r="J989" t="s">
        <v>20</v>
      </c>
      <c r="K989" t="str">
        <f t="shared" si="33"/>
        <v>native</v>
      </c>
      <c r="L989" t="str">
        <f t="shared" si="34"/>
        <v/>
      </c>
      <c r="M989" t="s">
        <v>30</v>
      </c>
      <c r="N989" t="s">
        <v>76</v>
      </c>
      <c r="O989">
        <v>0</v>
      </c>
    </row>
    <row r="990" spans="1:15" x14ac:dyDescent="0.2">
      <c r="A990">
        <v>2017</v>
      </c>
      <c r="B990" t="s">
        <v>27</v>
      </c>
      <c r="C990" t="s">
        <v>32</v>
      </c>
      <c r="D990">
        <v>7</v>
      </c>
      <c r="E990">
        <v>4</v>
      </c>
      <c r="F990" t="s">
        <v>26</v>
      </c>
      <c r="G990" t="s">
        <v>24</v>
      </c>
      <c r="H990" t="s">
        <v>75</v>
      </c>
      <c r="I990" t="s">
        <v>19</v>
      </c>
      <c r="J990" t="s">
        <v>20</v>
      </c>
      <c r="K990" t="str">
        <f t="shared" si="33"/>
        <v>native</v>
      </c>
      <c r="L990" t="str">
        <f t="shared" si="34"/>
        <v/>
      </c>
      <c r="M990" t="s">
        <v>30</v>
      </c>
      <c r="N990" t="s">
        <v>76</v>
      </c>
      <c r="O990">
        <v>0</v>
      </c>
    </row>
    <row r="991" spans="1:15" x14ac:dyDescent="0.2">
      <c r="A991">
        <v>2017</v>
      </c>
      <c r="B991" t="s">
        <v>27</v>
      </c>
      <c r="C991" t="s">
        <v>32</v>
      </c>
      <c r="D991">
        <v>7</v>
      </c>
      <c r="E991">
        <v>4</v>
      </c>
      <c r="F991" t="s">
        <v>26</v>
      </c>
      <c r="G991" t="s">
        <v>25</v>
      </c>
      <c r="H991" t="s">
        <v>75</v>
      </c>
      <c r="I991" t="s">
        <v>19</v>
      </c>
      <c r="J991" t="s">
        <v>20</v>
      </c>
      <c r="K991" t="str">
        <f t="shared" si="33"/>
        <v>native</v>
      </c>
      <c r="L991" t="str">
        <f t="shared" si="34"/>
        <v/>
      </c>
      <c r="M991" t="s">
        <v>30</v>
      </c>
      <c r="N991" t="s">
        <v>76</v>
      </c>
      <c r="O991">
        <v>0</v>
      </c>
    </row>
    <row r="992" spans="1:15" x14ac:dyDescent="0.2">
      <c r="A992">
        <v>2017</v>
      </c>
      <c r="B992" t="s">
        <v>27</v>
      </c>
      <c r="C992" t="s">
        <v>32</v>
      </c>
      <c r="D992">
        <v>7</v>
      </c>
      <c r="E992">
        <v>4</v>
      </c>
      <c r="F992" t="s">
        <v>26</v>
      </c>
      <c r="G992" t="s">
        <v>31</v>
      </c>
      <c r="H992" t="s">
        <v>75</v>
      </c>
      <c r="I992" t="s">
        <v>19</v>
      </c>
      <c r="J992" t="s">
        <v>20</v>
      </c>
      <c r="K992" t="str">
        <f t="shared" si="33"/>
        <v>native</v>
      </c>
      <c r="L992" t="str">
        <f t="shared" si="34"/>
        <v/>
      </c>
      <c r="M992" t="s">
        <v>30</v>
      </c>
      <c r="N992" t="s">
        <v>76</v>
      </c>
      <c r="O992">
        <v>0</v>
      </c>
    </row>
    <row r="993" spans="1:16" x14ac:dyDescent="0.2">
      <c r="A993">
        <v>2017</v>
      </c>
      <c r="B993" t="s">
        <v>27</v>
      </c>
      <c r="C993" t="s">
        <v>32</v>
      </c>
      <c r="D993">
        <v>7</v>
      </c>
      <c r="E993">
        <v>0</v>
      </c>
      <c r="F993" t="s">
        <v>16</v>
      </c>
      <c r="G993" t="s">
        <v>17</v>
      </c>
      <c r="H993" t="s">
        <v>75</v>
      </c>
      <c r="I993" t="s">
        <v>19</v>
      </c>
      <c r="J993" t="s">
        <v>20</v>
      </c>
      <c r="K993" t="str">
        <f t="shared" si="33"/>
        <v>native</v>
      </c>
      <c r="L993" t="str">
        <f t="shared" si="34"/>
        <v/>
      </c>
      <c r="M993" t="s">
        <v>30</v>
      </c>
      <c r="N993" t="s">
        <v>76</v>
      </c>
      <c r="O993">
        <v>0</v>
      </c>
    </row>
    <row r="994" spans="1:16" x14ac:dyDescent="0.2">
      <c r="A994">
        <v>2017</v>
      </c>
      <c r="B994" t="s">
        <v>27</v>
      </c>
      <c r="C994" t="s">
        <v>32</v>
      </c>
      <c r="D994">
        <v>7</v>
      </c>
      <c r="E994">
        <v>0</v>
      </c>
      <c r="F994" t="s">
        <v>16</v>
      </c>
      <c r="G994" t="s">
        <v>24</v>
      </c>
      <c r="H994" t="s">
        <v>75</v>
      </c>
      <c r="I994" t="s">
        <v>19</v>
      </c>
      <c r="J994" t="s">
        <v>20</v>
      </c>
      <c r="K994" t="str">
        <f t="shared" si="33"/>
        <v>native</v>
      </c>
      <c r="L994" t="str">
        <f t="shared" si="34"/>
        <v/>
      </c>
      <c r="M994" t="s">
        <v>30</v>
      </c>
      <c r="N994" t="s">
        <v>76</v>
      </c>
      <c r="O994">
        <v>0</v>
      </c>
    </row>
    <row r="995" spans="1:16" x14ac:dyDescent="0.2">
      <c r="A995">
        <v>2017</v>
      </c>
      <c r="B995" t="s">
        <v>27</v>
      </c>
      <c r="C995" t="s">
        <v>32</v>
      </c>
      <c r="D995">
        <v>7</v>
      </c>
      <c r="E995">
        <v>0</v>
      </c>
      <c r="F995" t="s">
        <v>16</v>
      </c>
      <c r="G995" t="s">
        <v>25</v>
      </c>
      <c r="H995" t="s">
        <v>75</v>
      </c>
      <c r="I995" t="s">
        <v>19</v>
      </c>
      <c r="J995" t="s">
        <v>20</v>
      </c>
      <c r="K995" t="str">
        <f t="shared" si="33"/>
        <v>native</v>
      </c>
      <c r="L995" t="str">
        <f t="shared" si="34"/>
        <v/>
      </c>
      <c r="M995" t="s">
        <v>30</v>
      </c>
      <c r="N995" t="s">
        <v>76</v>
      </c>
      <c r="O995">
        <v>0</v>
      </c>
    </row>
    <row r="996" spans="1:16" x14ac:dyDescent="0.2">
      <c r="A996">
        <v>2017</v>
      </c>
      <c r="B996" t="s">
        <v>27</v>
      </c>
      <c r="C996" t="s">
        <v>32</v>
      </c>
      <c r="D996">
        <v>7</v>
      </c>
      <c r="E996">
        <v>0</v>
      </c>
      <c r="F996" t="s">
        <v>16</v>
      </c>
      <c r="G996" t="s">
        <v>31</v>
      </c>
      <c r="H996" t="s">
        <v>75</v>
      </c>
      <c r="I996" t="s">
        <v>19</v>
      </c>
      <c r="J996" t="s">
        <v>20</v>
      </c>
      <c r="K996" t="str">
        <f t="shared" si="33"/>
        <v>native</v>
      </c>
      <c r="L996" t="str">
        <f t="shared" si="34"/>
        <v/>
      </c>
      <c r="M996" t="s">
        <v>30</v>
      </c>
      <c r="N996" t="s">
        <v>76</v>
      </c>
      <c r="O996">
        <v>0</v>
      </c>
    </row>
    <row r="997" spans="1:16" x14ac:dyDescent="0.2">
      <c r="A997">
        <v>2019</v>
      </c>
      <c r="B997" t="s">
        <v>14</v>
      </c>
      <c r="C997" t="s">
        <v>15</v>
      </c>
      <c r="D997">
        <v>1</v>
      </c>
      <c r="E997">
        <v>0</v>
      </c>
      <c r="F997" t="s">
        <v>16</v>
      </c>
      <c r="G997" t="s">
        <v>31</v>
      </c>
      <c r="H997" t="s">
        <v>77</v>
      </c>
      <c r="I997" t="s">
        <v>78</v>
      </c>
      <c r="J997" t="s">
        <v>164</v>
      </c>
      <c r="K997" t="str">
        <f t="shared" si="33"/>
        <v/>
      </c>
      <c r="L997" t="str">
        <f t="shared" si="34"/>
        <v>nonnative</v>
      </c>
      <c r="M997" t="s">
        <v>30</v>
      </c>
      <c r="N997" t="s">
        <v>44</v>
      </c>
      <c r="O997">
        <v>21</v>
      </c>
      <c r="P997" t="s">
        <v>79</v>
      </c>
    </row>
    <row r="998" spans="1:16" x14ac:dyDescent="0.2">
      <c r="A998">
        <v>2019</v>
      </c>
      <c r="B998" t="s">
        <v>14</v>
      </c>
      <c r="C998" t="s">
        <v>15</v>
      </c>
      <c r="D998">
        <v>4</v>
      </c>
      <c r="E998">
        <v>0</v>
      </c>
      <c r="F998" t="s">
        <v>16</v>
      </c>
      <c r="G998" t="s">
        <v>25</v>
      </c>
      <c r="H998" t="s">
        <v>77</v>
      </c>
      <c r="I998" t="s">
        <v>78</v>
      </c>
      <c r="J998" t="s">
        <v>164</v>
      </c>
      <c r="K998" t="str">
        <f t="shared" si="33"/>
        <v/>
      </c>
      <c r="L998" t="str">
        <f t="shared" si="34"/>
        <v>nonnative</v>
      </c>
      <c r="M998" t="s">
        <v>30</v>
      </c>
      <c r="N998" t="s">
        <v>44</v>
      </c>
      <c r="O998">
        <v>1</v>
      </c>
      <c r="P998" t="s">
        <v>79</v>
      </c>
    </row>
    <row r="999" spans="1:16" x14ac:dyDescent="0.2">
      <c r="A999">
        <v>2019</v>
      </c>
      <c r="B999" t="s">
        <v>14</v>
      </c>
      <c r="C999" t="s">
        <v>15</v>
      </c>
      <c r="D999">
        <v>4</v>
      </c>
      <c r="E999">
        <v>0</v>
      </c>
      <c r="F999" t="s">
        <v>16</v>
      </c>
      <c r="G999" t="s">
        <v>31</v>
      </c>
      <c r="H999" t="s">
        <v>77</v>
      </c>
      <c r="I999" t="s">
        <v>78</v>
      </c>
      <c r="J999" t="s">
        <v>164</v>
      </c>
      <c r="K999" t="str">
        <f t="shared" si="33"/>
        <v/>
      </c>
      <c r="L999" t="str">
        <f t="shared" si="34"/>
        <v>nonnative</v>
      </c>
      <c r="M999" t="s">
        <v>30</v>
      </c>
      <c r="N999" t="s">
        <v>44</v>
      </c>
      <c r="O999">
        <v>2</v>
      </c>
      <c r="P999" t="s">
        <v>79</v>
      </c>
    </row>
    <row r="1000" spans="1:16" x14ac:dyDescent="0.2">
      <c r="A1000">
        <v>2019</v>
      </c>
      <c r="B1000" t="s">
        <v>14</v>
      </c>
      <c r="C1000" t="s">
        <v>15</v>
      </c>
      <c r="D1000">
        <v>5</v>
      </c>
      <c r="E1000">
        <v>0</v>
      </c>
      <c r="F1000" t="s">
        <v>16</v>
      </c>
      <c r="G1000" t="s">
        <v>17</v>
      </c>
      <c r="H1000" t="s">
        <v>77</v>
      </c>
      <c r="I1000" t="s">
        <v>78</v>
      </c>
      <c r="J1000" t="s">
        <v>164</v>
      </c>
      <c r="K1000" t="str">
        <f t="shared" si="33"/>
        <v/>
      </c>
      <c r="L1000" t="str">
        <f t="shared" si="34"/>
        <v>nonnative</v>
      </c>
      <c r="M1000" t="s">
        <v>30</v>
      </c>
      <c r="N1000" t="s">
        <v>44</v>
      </c>
      <c r="O1000">
        <v>1</v>
      </c>
      <c r="P1000" t="s">
        <v>79</v>
      </c>
    </row>
    <row r="1001" spans="1:16" x14ac:dyDescent="0.2">
      <c r="A1001">
        <v>2019</v>
      </c>
      <c r="B1001" t="s">
        <v>14</v>
      </c>
      <c r="C1001" t="s">
        <v>23</v>
      </c>
      <c r="D1001">
        <v>5</v>
      </c>
      <c r="E1001">
        <v>0</v>
      </c>
      <c r="F1001" t="s">
        <v>16</v>
      </c>
      <c r="G1001" t="s">
        <v>25</v>
      </c>
      <c r="H1001" t="s">
        <v>77</v>
      </c>
      <c r="I1001" t="s">
        <v>78</v>
      </c>
      <c r="J1001" t="s">
        <v>164</v>
      </c>
      <c r="K1001" t="str">
        <f t="shared" si="33"/>
        <v/>
      </c>
      <c r="L1001" t="str">
        <f t="shared" si="34"/>
        <v>nonnative</v>
      </c>
      <c r="M1001" t="s">
        <v>30</v>
      </c>
      <c r="N1001" t="s">
        <v>44</v>
      </c>
      <c r="O1001">
        <v>1</v>
      </c>
      <c r="P1001" t="s">
        <v>79</v>
      </c>
    </row>
    <row r="1002" spans="1:16" x14ac:dyDescent="0.2">
      <c r="A1002">
        <v>2019</v>
      </c>
      <c r="B1002" t="s">
        <v>14</v>
      </c>
      <c r="C1002" t="s">
        <v>23</v>
      </c>
      <c r="D1002">
        <v>6</v>
      </c>
      <c r="E1002">
        <v>0</v>
      </c>
      <c r="F1002" t="s">
        <v>16</v>
      </c>
      <c r="G1002" t="s">
        <v>17</v>
      </c>
      <c r="H1002" t="s">
        <v>77</v>
      </c>
      <c r="I1002" t="s">
        <v>78</v>
      </c>
      <c r="J1002" t="s">
        <v>164</v>
      </c>
      <c r="K1002" t="str">
        <f t="shared" si="33"/>
        <v/>
      </c>
      <c r="L1002" t="str">
        <f t="shared" si="34"/>
        <v>nonnative</v>
      </c>
      <c r="M1002" t="s">
        <v>30</v>
      </c>
      <c r="N1002" t="s">
        <v>44</v>
      </c>
      <c r="O1002">
        <v>3</v>
      </c>
      <c r="P1002" t="s">
        <v>79</v>
      </c>
    </row>
    <row r="1003" spans="1:16" x14ac:dyDescent="0.2">
      <c r="A1003">
        <v>2019</v>
      </c>
      <c r="B1003" t="s">
        <v>14</v>
      </c>
      <c r="C1003" t="s">
        <v>23</v>
      </c>
      <c r="D1003">
        <v>6</v>
      </c>
      <c r="E1003">
        <v>0</v>
      </c>
      <c r="F1003" t="s">
        <v>16</v>
      </c>
      <c r="G1003" t="s">
        <v>24</v>
      </c>
      <c r="H1003" t="s">
        <v>77</v>
      </c>
      <c r="I1003" t="s">
        <v>78</v>
      </c>
      <c r="J1003" t="s">
        <v>164</v>
      </c>
      <c r="K1003" t="str">
        <f t="shared" si="33"/>
        <v/>
      </c>
      <c r="L1003" t="str">
        <f t="shared" si="34"/>
        <v>nonnative</v>
      </c>
      <c r="M1003" t="s">
        <v>30</v>
      </c>
      <c r="N1003" t="s">
        <v>44</v>
      </c>
      <c r="O1003">
        <v>3</v>
      </c>
      <c r="P1003" t="s">
        <v>79</v>
      </c>
    </row>
    <row r="1004" spans="1:16" x14ac:dyDescent="0.2">
      <c r="A1004">
        <v>2019</v>
      </c>
      <c r="B1004" t="s">
        <v>14</v>
      </c>
      <c r="C1004" t="s">
        <v>23</v>
      </c>
      <c r="D1004">
        <v>6</v>
      </c>
      <c r="E1004">
        <v>0</v>
      </c>
      <c r="F1004" t="s">
        <v>16</v>
      </c>
      <c r="G1004" t="s">
        <v>25</v>
      </c>
      <c r="H1004" t="s">
        <v>77</v>
      </c>
      <c r="I1004" t="s">
        <v>78</v>
      </c>
      <c r="J1004" t="s">
        <v>164</v>
      </c>
      <c r="K1004" t="str">
        <f t="shared" si="33"/>
        <v/>
      </c>
      <c r="L1004" t="str">
        <f t="shared" si="34"/>
        <v>nonnative</v>
      </c>
      <c r="M1004" t="s">
        <v>30</v>
      </c>
      <c r="N1004" t="s">
        <v>44</v>
      </c>
      <c r="O1004">
        <v>2</v>
      </c>
      <c r="P1004" t="s">
        <v>79</v>
      </c>
    </row>
    <row r="1005" spans="1:16" x14ac:dyDescent="0.2">
      <c r="A1005">
        <v>2019</v>
      </c>
      <c r="B1005" t="s">
        <v>14</v>
      </c>
      <c r="C1005" t="s">
        <v>23</v>
      </c>
      <c r="D1005">
        <v>6</v>
      </c>
      <c r="E1005">
        <v>0</v>
      </c>
      <c r="F1005" t="s">
        <v>16</v>
      </c>
      <c r="G1005" t="s">
        <v>31</v>
      </c>
      <c r="H1005" t="s">
        <v>77</v>
      </c>
      <c r="I1005" t="s">
        <v>78</v>
      </c>
      <c r="J1005" t="s">
        <v>164</v>
      </c>
      <c r="K1005" t="str">
        <f t="shared" si="33"/>
        <v/>
      </c>
      <c r="L1005" t="str">
        <f t="shared" si="34"/>
        <v>nonnative</v>
      </c>
      <c r="M1005" t="s">
        <v>30</v>
      </c>
      <c r="N1005" t="s">
        <v>44</v>
      </c>
      <c r="O1005">
        <v>2</v>
      </c>
      <c r="P1005" t="s">
        <v>79</v>
      </c>
    </row>
    <row r="1006" spans="1:16" x14ac:dyDescent="0.2">
      <c r="A1006">
        <v>2019</v>
      </c>
      <c r="B1006" t="s">
        <v>14</v>
      </c>
      <c r="C1006" t="s">
        <v>23</v>
      </c>
      <c r="D1006">
        <v>7</v>
      </c>
      <c r="E1006">
        <v>4</v>
      </c>
      <c r="F1006" t="s">
        <v>26</v>
      </c>
      <c r="G1006" t="s">
        <v>24</v>
      </c>
      <c r="H1006" t="s">
        <v>77</v>
      </c>
      <c r="I1006" t="s">
        <v>78</v>
      </c>
      <c r="J1006" t="s">
        <v>164</v>
      </c>
      <c r="K1006" t="str">
        <f t="shared" si="33"/>
        <v/>
      </c>
      <c r="L1006" t="str">
        <f t="shared" si="34"/>
        <v>nonnative</v>
      </c>
      <c r="M1006" t="s">
        <v>30</v>
      </c>
      <c r="N1006" t="s">
        <v>44</v>
      </c>
      <c r="O1006">
        <v>1</v>
      </c>
      <c r="P1006" t="s">
        <v>79</v>
      </c>
    </row>
    <row r="1007" spans="1:16" x14ac:dyDescent="0.2">
      <c r="A1007">
        <v>2019</v>
      </c>
      <c r="B1007" t="s">
        <v>14</v>
      </c>
      <c r="C1007" t="s">
        <v>23</v>
      </c>
      <c r="D1007">
        <v>7</v>
      </c>
      <c r="E1007">
        <v>0</v>
      </c>
      <c r="F1007" t="s">
        <v>16</v>
      </c>
      <c r="G1007" t="s">
        <v>17</v>
      </c>
      <c r="H1007" t="s">
        <v>77</v>
      </c>
      <c r="I1007" t="s">
        <v>78</v>
      </c>
      <c r="J1007" t="s">
        <v>164</v>
      </c>
      <c r="K1007" t="str">
        <f t="shared" si="33"/>
        <v/>
      </c>
      <c r="L1007" t="str">
        <f t="shared" si="34"/>
        <v>nonnative</v>
      </c>
      <c r="M1007" t="s">
        <v>30</v>
      </c>
      <c r="N1007" t="s">
        <v>44</v>
      </c>
      <c r="O1007">
        <v>34</v>
      </c>
      <c r="P1007" t="s">
        <v>79</v>
      </c>
    </row>
    <row r="1008" spans="1:16" x14ac:dyDescent="0.2">
      <c r="A1008">
        <v>2019</v>
      </c>
      <c r="B1008" t="s">
        <v>14</v>
      </c>
      <c r="C1008" t="s">
        <v>23</v>
      </c>
      <c r="D1008">
        <v>7</v>
      </c>
      <c r="E1008">
        <v>0</v>
      </c>
      <c r="F1008" t="s">
        <v>16</v>
      </c>
      <c r="G1008" t="s">
        <v>24</v>
      </c>
      <c r="H1008" t="s">
        <v>77</v>
      </c>
      <c r="I1008" t="s">
        <v>78</v>
      </c>
      <c r="J1008" t="s">
        <v>164</v>
      </c>
      <c r="K1008" t="str">
        <f t="shared" si="33"/>
        <v/>
      </c>
      <c r="L1008" t="str">
        <f t="shared" si="34"/>
        <v>nonnative</v>
      </c>
      <c r="M1008" t="s">
        <v>30</v>
      </c>
      <c r="N1008" t="s">
        <v>44</v>
      </c>
      <c r="O1008">
        <v>33</v>
      </c>
      <c r="P1008" t="s">
        <v>79</v>
      </c>
    </row>
    <row r="1009" spans="1:16" x14ac:dyDescent="0.2">
      <c r="A1009">
        <v>2019</v>
      </c>
      <c r="B1009" t="s">
        <v>14</v>
      </c>
      <c r="C1009" t="s">
        <v>23</v>
      </c>
      <c r="D1009">
        <v>7</v>
      </c>
      <c r="E1009">
        <v>0</v>
      </c>
      <c r="F1009" t="s">
        <v>16</v>
      </c>
      <c r="G1009" t="s">
        <v>25</v>
      </c>
      <c r="H1009" t="s">
        <v>77</v>
      </c>
      <c r="I1009" t="s">
        <v>78</v>
      </c>
      <c r="J1009" t="s">
        <v>164</v>
      </c>
      <c r="K1009" t="str">
        <f t="shared" si="33"/>
        <v/>
      </c>
      <c r="L1009" t="str">
        <f t="shared" si="34"/>
        <v>nonnative</v>
      </c>
      <c r="M1009" t="s">
        <v>30</v>
      </c>
      <c r="N1009" t="s">
        <v>44</v>
      </c>
      <c r="O1009">
        <v>28</v>
      </c>
      <c r="P1009" t="s">
        <v>79</v>
      </c>
    </row>
    <row r="1010" spans="1:16" x14ac:dyDescent="0.2">
      <c r="A1010">
        <v>2019</v>
      </c>
      <c r="B1010" t="s">
        <v>14</v>
      </c>
      <c r="C1010" t="s">
        <v>23</v>
      </c>
      <c r="D1010">
        <v>7</v>
      </c>
      <c r="E1010">
        <v>0</v>
      </c>
      <c r="F1010" t="s">
        <v>16</v>
      </c>
      <c r="G1010" t="s">
        <v>31</v>
      </c>
      <c r="H1010" t="s">
        <v>77</v>
      </c>
      <c r="I1010" t="s">
        <v>78</v>
      </c>
      <c r="J1010" t="s">
        <v>164</v>
      </c>
      <c r="K1010" t="str">
        <f t="shared" si="33"/>
        <v/>
      </c>
      <c r="L1010" t="str">
        <f t="shared" si="34"/>
        <v>nonnative</v>
      </c>
      <c r="M1010" t="s">
        <v>30</v>
      </c>
      <c r="N1010" t="s">
        <v>44</v>
      </c>
      <c r="O1010">
        <v>28</v>
      </c>
      <c r="P1010" t="s">
        <v>79</v>
      </c>
    </row>
    <row r="1011" spans="1:16" x14ac:dyDescent="0.2">
      <c r="A1011">
        <v>2019</v>
      </c>
      <c r="B1011" t="s">
        <v>14</v>
      </c>
      <c r="C1011" t="s">
        <v>23</v>
      </c>
      <c r="D1011">
        <v>9</v>
      </c>
      <c r="E1011">
        <v>0</v>
      </c>
      <c r="F1011" t="s">
        <v>16</v>
      </c>
      <c r="G1011" t="s">
        <v>17</v>
      </c>
      <c r="H1011" t="s">
        <v>77</v>
      </c>
      <c r="I1011" t="s">
        <v>78</v>
      </c>
      <c r="J1011" t="s">
        <v>164</v>
      </c>
      <c r="K1011" t="str">
        <f t="shared" si="33"/>
        <v/>
      </c>
      <c r="L1011" t="str">
        <f t="shared" si="34"/>
        <v>nonnative</v>
      </c>
      <c r="M1011" t="s">
        <v>30</v>
      </c>
      <c r="N1011" t="s">
        <v>44</v>
      </c>
      <c r="O1011">
        <v>10</v>
      </c>
      <c r="P1011" t="s">
        <v>79</v>
      </c>
    </row>
    <row r="1012" spans="1:16" x14ac:dyDescent="0.2">
      <c r="A1012">
        <v>2019</v>
      </c>
      <c r="B1012" t="s">
        <v>14</v>
      </c>
      <c r="C1012" t="s">
        <v>23</v>
      </c>
      <c r="D1012">
        <v>9</v>
      </c>
      <c r="E1012">
        <v>0</v>
      </c>
      <c r="F1012" t="s">
        <v>16</v>
      </c>
      <c r="G1012" t="s">
        <v>24</v>
      </c>
      <c r="H1012" t="s">
        <v>77</v>
      </c>
      <c r="I1012" t="s">
        <v>78</v>
      </c>
      <c r="J1012" t="s">
        <v>164</v>
      </c>
      <c r="K1012" t="str">
        <f t="shared" si="33"/>
        <v/>
      </c>
      <c r="L1012" t="str">
        <f t="shared" si="34"/>
        <v>nonnative</v>
      </c>
      <c r="M1012" t="s">
        <v>30</v>
      </c>
      <c r="N1012" t="s">
        <v>44</v>
      </c>
      <c r="O1012">
        <v>25</v>
      </c>
      <c r="P1012" t="s">
        <v>79</v>
      </c>
    </row>
    <row r="1013" spans="1:16" x14ac:dyDescent="0.2">
      <c r="A1013">
        <v>2019</v>
      </c>
      <c r="B1013" t="s">
        <v>14</v>
      </c>
      <c r="C1013" t="s">
        <v>23</v>
      </c>
      <c r="D1013">
        <v>9</v>
      </c>
      <c r="E1013">
        <v>0</v>
      </c>
      <c r="F1013" t="s">
        <v>16</v>
      </c>
      <c r="G1013" t="s">
        <v>25</v>
      </c>
      <c r="H1013" t="s">
        <v>77</v>
      </c>
      <c r="I1013" t="s">
        <v>78</v>
      </c>
      <c r="J1013" t="s">
        <v>164</v>
      </c>
      <c r="K1013" t="str">
        <f t="shared" si="33"/>
        <v/>
      </c>
      <c r="L1013" t="str">
        <f t="shared" si="34"/>
        <v>nonnative</v>
      </c>
      <c r="M1013" t="s">
        <v>30</v>
      </c>
      <c r="N1013" t="s">
        <v>44</v>
      </c>
      <c r="O1013">
        <v>23</v>
      </c>
      <c r="P1013" t="s">
        <v>79</v>
      </c>
    </row>
    <row r="1014" spans="1:16" x14ac:dyDescent="0.2">
      <c r="A1014">
        <v>2019</v>
      </c>
      <c r="B1014" t="s">
        <v>14</v>
      </c>
      <c r="C1014" t="s">
        <v>23</v>
      </c>
      <c r="D1014">
        <v>9</v>
      </c>
      <c r="E1014">
        <v>0</v>
      </c>
      <c r="F1014" t="s">
        <v>16</v>
      </c>
      <c r="G1014" t="s">
        <v>31</v>
      </c>
      <c r="H1014" t="s">
        <v>77</v>
      </c>
      <c r="I1014" t="s">
        <v>78</v>
      </c>
      <c r="J1014" t="s">
        <v>164</v>
      </c>
      <c r="K1014" t="str">
        <f t="shared" si="33"/>
        <v/>
      </c>
      <c r="L1014" t="str">
        <f t="shared" si="34"/>
        <v>nonnative</v>
      </c>
      <c r="M1014" t="s">
        <v>30</v>
      </c>
      <c r="N1014" t="s">
        <v>44</v>
      </c>
      <c r="O1014">
        <v>26</v>
      </c>
      <c r="P1014" t="s">
        <v>79</v>
      </c>
    </row>
    <row r="1015" spans="1:16" x14ac:dyDescent="0.2">
      <c r="A1015">
        <v>2019</v>
      </c>
      <c r="B1015" t="s">
        <v>14</v>
      </c>
      <c r="C1015" t="s">
        <v>23</v>
      </c>
      <c r="D1015">
        <v>10</v>
      </c>
      <c r="E1015">
        <v>4</v>
      </c>
      <c r="F1015" t="s">
        <v>26</v>
      </c>
      <c r="G1015" t="s">
        <v>17</v>
      </c>
      <c r="H1015" t="s">
        <v>77</v>
      </c>
      <c r="I1015" t="s">
        <v>78</v>
      </c>
      <c r="J1015" t="s">
        <v>164</v>
      </c>
      <c r="K1015" t="str">
        <f t="shared" si="33"/>
        <v/>
      </c>
      <c r="L1015" t="str">
        <f t="shared" si="34"/>
        <v>nonnative</v>
      </c>
      <c r="M1015" t="s">
        <v>30</v>
      </c>
      <c r="N1015" t="s">
        <v>44</v>
      </c>
      <c r="O1015">
        <v>1</v>
      </c>
      <c r="P1015" t="s">
        <v>79</v>
      </c>
    </row>
    <row r="1016" spans="1:16" x14ac:dyDescent="0.2">
      <c r="A1016">
        <v>2019</v>
      </c>
      <c r="B1016" t="s">
        <v>14</v>
      </c>
      <c r="C1016" t="s">
        <v>23</v>
      </c>
      <c r="D1016">
        <v>10</v>
      </c>
      <c r="E1016">
        <v>4</v>
      </c>
      <c r="F1016" t="s">
        <v>26</v>
      </c>
      <c r="G1016" t="s">
        <v>25</v>
      </c>
      <c r="H1016" t="s">
        <v>77</v>
      </c>
      <c r="I1016" t="s">
        <v>78</v>
      </c>
      <c r="J1016" t="s">
        <v>164</v>
      </c>
      <c r="K1016" t="str">
        <f t="shared" si="33"/>
        <v/>
      </c>
      <c r="L1016" t="str">
        <f t="shared" si="34"/>
        <v>nonnative</v>
      </c>
      <c r="M1016" t="s">
        <v>30</v>
      </c>
      <c r="N1016" t="s">
        <v>44</v>
      </c>
      <c r="O1016">
        <v>1</v>
      </c>
      <c r="P1016" t="s">
        <v>79</v>
      </c>
    </row>
    <row r="1017" spans="1:16" x14ac:dyDescent="0.2">
      <c r="A1017">
        <v>2019</v>
      </c>
      <c r="B1017" t="s">
        <v>14</v>
      </c>
      <c r="C1017" t="s">
        <v>23</v>
      </c>
      <c r="D1017">
        <v>10</v>
      </c>
      <c r="E1017">
        <v>0</v>
      </c>
      <c r="F1017" t="s">
        <v>16</v>
      </c>
      <c r="G1017" t="s">
        <v>17</v>
      </c>
      <c r="H1017" t="s">
        <v>77</v>
      </c>
      <c r="I1017" t="s">
        <v>78</v>
      </c>
      <c r="J1017" t="s">
        <v>164</v>
      </c>
      <c r="K1017" t="str">
        <f t="shared" si="33"/>
        <v/>
      </c>
      <c r="L1017" t="str">
        <f t="shared" si="34"/>
        <v>nonnative</v>
      </c>
      <c r="M1017" t="s">
        <v>30</v>
      </c>
      <c r="N1017" t="s">
        <v>44</v>
      </c>
      <c r="O1017">
        <v>17</v>
      </c>
      <c r="P1017" t="s">
        <v>79</v>
      </c>
    </row>
    <row r="1018" spans="1:16" x14ac:dyDescent="0.2">
      <c r="A1018">
        <v>2019</v>
      </c>
      <c r="B1018" t="s">
        <v>14</v>
      </c>
      <c r="C1018" t="s">
        <v>23</v>
      </c>
      <c r="D1018">
        <v>10</v>
      </c>
      <c r="E1018">
        <v>0</v>
      </c>
      <c r="F1018" t="s">
        <v>16</v>
      </c>
      <c r="G1018" t="s">
        <v>24</v>
      </c>
      <c r="H1018" t="s">
        <v>77</v>
      </c>
      <c r="I1018" t="s">
        <v>78</v>
      </c>
      <c r="J1018" t="s">
        <v>164</v>
      </c>
      <c r="K1018" t="str">
        <f t="shared" si="33"/>
        <v/>
      </c>
      <c r="L1018" t="str">
        <f t="shared" si="34"/>
        <v>nonnative</v>
      </c>
      <c r="M1018" t="s">
        <v>30</v>
      </c>
      <c r="N1018" t="s">
        <v>44</v>
      </c>
      <c r="O1018">
        <v>19</v>
      </c>
      <c r="P1018" t="s">
        <v>79</v>
      </c>
    </row>
    <row r="1019" spans="1:16" x14ac:dyDescent="0.2">
      <c r="A1019">
        <v>2019</v>
      </c>
      <c r="B1019" t="s">
        <v>14</v>
      </c>
      <c r="C1019" t="s">
        <v>23</v>
      </c>
      <c r="D1019">
        <v>10</v>
      </c>
      <c r="E1019">
        <v>0</v>
      </c>
      <c r="F1019" t="s">
        <v>16</v>
      </c>
      <c r="G1019" t="s">
        <v>25</v>
      </c>
      <c r="H1019" t="s">
        <v>77</v>
      </c>
      <c r="I1019" t="s">
        <v>78</v>
      </c>
      <c r="J1019" t="s">
        <v>164</v>
      </c>
      <c r="K1019" t="str">
        <f t="shared" si="33"/>
        <v/>
      </c>
      <c r="L1019" t="str">
        <f t="shared" si="34"/>
        <v>nonnative</v>
      </c>
      <c r="M1019" t="s">
        <v>30</v>
      </c>
      <c r="N1019" t="s">
        <v>44</v>
      </c>
      <c r="O1019">
        <v>23</v>
      </c>
      <c r="P1019" t="s">
        <v>79</v>
      </c>
    </row>
    <row r="1020" spans="1:16" x14ac:dyDescent="0.2">
      <c r="A1020">
        <v>2019</v>
      </c>
      <c r="B1020" t="s">
        <v>14</v>
      </c>
      <c r="C1020" t="s">
        <v>23</v>
      </c>
      <c r="D1020">
        <v>10</v>
      </c>
      <c r="E1020">
        <v>0</v>
      </c>
      <c r="F1020" t="s">
        <v>16</v>
      </c>
      <c r="G1020" t="s">
        <v>31</v>
      </c>
      <c r="H1020" t="s">
        <v>77</v>
      </c>
      <c r="I1020" t="s">
        <v>78</v>
      </c>
      <c r="J1020" t="s">
        <v>164</v>
      </c>
      <c r="K1020" t="str">
        <f t="shared" si="33"/>
        <v/>
      </c>
      <c r="L1020" t="str">
        <f t="shared" si="34"/>
        <v>nonnative</v>
      </c>
      <c r="M1020" t="s">
        <v>30</v>
      </c>
      <c r="N1020" t="s">
        <v>44</v>
      </c>
      <c r="O1020">
        <v>22</v>
      </c>
      <c r="P1020" t="s">
        <v>79</v>
      </c>
    </row>
    <row r="1021" spans="1:16" x14ac:dyDescent="0.2">
      <c r="A1021">
        <v>2017</v>
      </c>
      <c r="B1021" t="s">
        <v>27</v>
      </c>
      <c r="C1021" t="s">
        <v>28</v>
      </c>
      <c r="D1021">
        <v>1</v>
      </c>
      <c r="E1021">
        <v>4</v>
      </c>
      <c r="F1021" t="s">
        <v>26</v>
      </c>
      <c r="G1021" t="s">
        <v>17</v>
      </c>
      <c r="H1021" t="s">
        <v>80</v>
      </c>
      <c r="I1021" t="s">
        <v>19</v>
      </c>
      <c r="J1021" t="s">
        <v>20</v>
      </c>
      <c r="K1021" t="str">
        <f t="shared" si="33"/>
        <v>native</v>
      </c>
      <c r="L1021" t="str">
        <f t="shared" si="34"/>
        <v/>
      </c>
      <c r="M1021" t="s">
        <v>21</v>
      </c>
      <c r="N1021" t="s">
        <v>81</v>
      </c>
      <c r="O1021">
        <v>0</v>
      </c>
    </row>
    <row r="1022" spans="1:16" x14ac:dyDescent="0.2">
      <c r="A1022">
        <v>2017</v>
      </c>
      <c r="B1022" t="s">
        <v>27</v>
      </c>
      <c r="C1022" t="s">
        <v>28</v>
      </c>
      <c r="D1022">
        <v>1</v>
      </c>
      <c r="E1022">
        <v>4</v>
      </c>
      <c r="F1022" t="s">
        <v>26</v>
      </c>
      <c r="G1022" t="s">
        <v>24</v>
      </c>
      <c r="H1022" t="s">
        <v>80</v>
      </c>
      <c r="I1022" t="s">
        <v>19</v>
      </c>
      <c r="J1022" t="s">
        <v>20</v>
      </c>
      <c r="K1022" t="str">
        <f t="shared" si="33"/>
        <v>native</v>
      </c>
      <c r="L1022" t="str">
        <f t="shared" si="34"/>
        <v/>
      </c>
      <c r="M1022" t="s">
        <v>21</v>
      </c>
      <c r="N1022" t="s">
        <v>81</v>
      </c>
      <c r="O1022">
        <v>0</v>
      </c>
    </row>
    <row r="1023" spans="1:16" x14ac:dyDescent="0.2">
      <c r="A1023">
        <v>2017</v>
      </c>
      <c r="B1023" t="s">
        <v>27</v>
      </c>
      <c r="C1023" t="s">
        <v>28</v>
      </c>
      <c r="D1023">
        <v>1</v>
      </c>
      <c r="E1023">
        <v>4</v>
      </c>
      <c r="F1023" t="s">
        <v>26</v>
      </c>
      <c r="G1023" t="s">
        <v>25</v>
      </c>
      <c r="H1023" t="s">
        <v>80</v>
      </c>
      <c r="I1023" t="s">
        <v>19</v>
      </c>
      <c r="J1023" t="s">
        <v>20</v>
      </c>
      <c r="K1023" t="str">
        <f t="shared" si="33"/>
        <v>native</v>
      </c>
      <c r="L1023" t="str">
        <f t="shared" si="34"/>
        <v/>
      </c>
      <c r="M1023" t="s">
        <v>21</v>
      </c>
      <c r="N1023" t="s">
        <v>81</v>
      </c>
      <c r="O1023">
        <v>0</v>
      </c>
    </row>
    <row r="1024" spans="1:16" x14ac:dyDescent="0.2">
      <c r="A1024">
        <v>2017</v>
      </c>
      <c r="B1024" t="s">
        <v>27</v>
      </c>
      <c r="C1024" t="s">
        <v>28</v>
      </c>
      <c r="D1024">
        <v>1</v>
      </c>
      <c r="E1024">
        <v>4</v>
      </c>
      <c r="F1024" t="s">
        <v>26</v>
      </c>
      <c r="G1024" t="s">
        <v>31</v>
      </c>
      <c r="H1024" t="s">
        <v>80</v>
      </c>
      <c r="I1024" t="s">
        <v>19</v>
      </c>
      <c r="J1024" t="s">
        <v>20</v>
      </c>
      <c r="K1024" t="str">
        <f t="shared" si="33"/>
        <v>native</v>
      </c>
      <c r="L1024" t="str">
        <f t="shared" si="34"/>
        <v/>
      </c>
      <c r="M1024" t="s">
        <v>21</v>
      </c>
      <c r="N1024" t="s">
        <v>81</v>
      </c>
      <c r="O1024">
        <v>0</v>
      </c>
    </row>
    <row r="1025" spans="1:15" x14ac:dyDescent="0.2">
      <c r="A1025">
        <v>2017</v>
      </c>
      <c r="B1025" t="s">
        <v>27</v>
      </c>
      <c r="C1025" t="s">
        <v>28</v>
      </c>
      <c r="D1025">
        <v>1</v>
      </c>
      <c r="E1025">
        <v>0</v>
      </c>
      <c r="F1025" t="s">
        <v>16</v>
      </c>
      <c r="G1025" t="s">
        <v>17</v>
      </c>
      <c r="H1025" t="s">
        <v>80</v>
      </c>
      <c r="I1025" t="s">
        <v>19</v>
      </c>
      <c r="J1025" t="s">
        <v>20</v>
      </c>
      <c r="K1025" t="str">
        <f t="shared" si="33"/>
        <v>native</v>
      </c>
      <c r="L1025" t="str">
        <f t="shared" si="34"/>
        <v/>
      </c>
      <c r="M1025" t="s">
        <v>21</v>
      </c>
      <c r="N1025" t="s">
        <v>81</v>
      </c>
      <c r="O1025">
        <v>0</v>
      </c>
    </row>
    <row r="1026" spans="1:15" x14ac:dyDescent="0.2">
      <c r="A1026">
        <v>2017</v>
      </c>
      <c r="B1026" t="s">
        <v>27</v>
      </c>
      <c r="C1026" t="s">
        <v>28</v>
      </c>
      <c r="D1026">
        <v>1</v>
      </c>
      <c r="E1026">
        <v>0</v>
      </c>
      <c r="F1026" t="s">
        <v>16</v>
      </c>
      <c r="G1026" t="s">
        <v>24</v>
      </c>
      <c r="H1026" t="s">
        <v>80</v>
      </c>
      <c r="I1026" t="s">
        <v>19</v>
      </c>
      <c r="J1026" t="s">
        <v>20</v>
      </c>
      <c r="K1026" t="str">
        <f t="shared" si="33"/>
        <v>native</v>
      </c>
      <c r="L1026" t="str">
        <f t="shared" si="34"/>
        <v/>
      </c>
      <c r="M1026" t="s">
        <v>21</v>
      </c>
      <c r="N1026" t="s">
        <v>81</v>
      </c>
      <c r="O1026">
        <v>0</v>
      </c>
    </row>
    <row r="1027" spans="1:15" x14ac:dyDescent="0.2">
      <c r="A1027">
        <v>2017</v>
      </c>
      <c r="B1027" t="s">
        <v>27</v>
      </c>
      <c r="C1027" t="s">
        <v>28</v>
      </c>
      <c r="D1027">
        <v>1</v>
      </c>
      <c r="E1027">
        <v>0</v>
      </c>
      <c r="F1027" t="s">
        <v>16</v>
      </c>
      <c r="G1027" t="s">
        <v>25</v>
      </c>
      <c r="H1027" t="s">
        <v>80</v>
      </c>
      <c r="I1027" t="s">
        <v>19</v>
      </c>
      <c r="J1027" t="s">
        <v>20</v>
      </c>
      <c r="K1027" t="str">
        <f t="shared" si="33"/>
        <v>native</v>
      </c>
      <c r="L1027" t="str">
        <f t="shared" si="34"/>
        <v/>
      </c>
      <c r="M1027" t="s">
        <v>21</v>
      </c>
      <c r="N1027" t="s">
        <v>81</v>
      </c>
      <c r="O1027">
        <v>0</v>
      </c>
    </row>
    <row r="1028" spans="1:15" x14ac:dyDescent="0.2">
      <c r="A1028">
        <v>2017</v>
      </c>
      <c r="B1028" t="s">
        <v>27</v>
      </c>
      <c r="C1028" t="s">
        <v>28</v>
      </c>
      <c r="D1028">
        <v>1</v>
      </c>
      <c r="E1028">
        <v>0</v>
      </c>
      <c r="F1028" t="s">
        <v>16</v>
      </c>
      <c r="G1028" t="s">
        <v>31</v>
      </c>
      <c r="H1028" t="s">
        <v>80</v>
      </c>
      <c r="I1028" t="s">
        <v>19</v>
      </c>
      <c r="J1028" t="s">
        <v>20</v>
      </c>
      <c r="K1028" t="str">
        <f t="shared" si="33"/>
        <v>native</v>
      </c>
      <c r="L1028" t="str">
        <f t="shared" si="34"/>
        <v/>
      </c>
      <c r="M1028" t="s">
        <v>21</v>
      </c>
      <c r="N1028" t="s">
        <v>81</v>
      </c>
      <c r="O1028">
        <v>0</v>
      </c>
    </row>
    <row r="1029" spans="1:15" x14ac:dyDescent="0.2">
      <c r="A1029">
        <v>2017</v>
      </c>
      <c r="B1029" t="s">
        <v>27</v>
      </c>
      <c r="C1029" t="s">
        <v>28</v>
      </c>
      <c r="D1029">
        <v>2</v>
      </c>
      <c r="E1029">
        <v>4</v>
      </c>
      <c r="F1029" t="s">
        <v>26</v>
      </c>
      <c r="G1029" t="s">
        <v>17</v>
      </c>
      <c r="H1029" t="s">
        <v>80</v>
      </c>
      <c r="I1029" t="s">
        <v>19</v>
      </c>
      <c r="J1029" t="s">
        <v>20</v>
      </c>
      <c r="K1029" t="str">
        <f t="shared" si="33"/>
        <v>native</v>
      </c>
      <c r="L1029" t="str">
        <f t="shared" si="34"/>
        <v/>
      </c>
      <c r="M1029" t="s">
        <v>21</v>
      </c>
      <c r="N1029" t="s">
        <v>81</v>
      </c>
      <c r="O1029">
        <v>0</v>
      </c>
    </row>
    <row r="1030" spans="1:15" x14ac:dyDescent="0.2">
      <c r="A1030">
        <v>2017</v>
      </c>
      <c r="B1030" t="s">
        <v>27</v>
      </c>
      <c r="C1030" t="s">
        <v>28</v>
      </c>
      <c r="D1030">
        <v>2</v>
      </c>
      <c r="E1030">
        <v>4</v>
      </c>
      <c r="F1030" t="s">
        <v>26</v>
      </c>
      <c r="G1030" t="s">
        <v>24</v>
      </c>
      <c r="H1030" t="s">
        <v>80</v>
      </c>
      <c r="I1030" t="s">
        <v>19</v>
      </c>
      <c r="J1030" t="s">
        <v>20</v>
      </c>
      <c r="K1030" t="str">
        <f t="shared" si="33"/>
        <v>native</v>
      </c>
      <c r="L1030" t="str">
        <f t="shared" si="34"/>
        <v/>
      </c>
      <c r="M1030" t="s">
        <v>21</v>
      </c>
      <c r="N1030" t="s">
        <v>81</v>
      </c>
      <c r="O1030">
        <v>0</v>
      </c>
    </row>
    <row r="1031" spans="1:15" x14ac:dyDescent="0.2">
      <c r="A1031">
        <v>2017</v>
      </c>
      <c r="B1031" t="s">
        <v>27</v>
      </c>
      <c r="C1031" t="s">
        <v>28</v>
      </c>
      <c r="D1031">
        <v>2</v>
      </c>
      <c r="E1031">
        <v>4</v>
      </c>
      <c r="F1031" t="s">
        <v>26</v>
      </c>
      <c r="G1031" t="s">
        <v>25</v>
      </c>
      <c r="H1031" t="s">
        <v>80</v>
      </c>
      <c r="I1031" t="s">
        <v>19</v>
      </c>
      <c r="J1031" t="s">
        <v>20</v>
      </c>
      <c r="K1031" t="str">
        <f t="shared" si="33"/>
        <v>native</v>
      </c>
      <c r="L1031" t="str">
        <f t="shared" si="34"/>
        <v/>
      </c>
      <c r="M1031" t="s">
        <v>21</v>
      </c>
      <c r="N1031" t="s">
        <v>81</v>
      </c>
      <c r="O1031">
        <v>0</v>
      </c>
    </row>
    <row r="1032" spans="1:15" x14ac:dyDescent="0.2">
      <c r="A1032">
        <v>2017</v>
      </c>
      <c r="B1032" t="s">
        <v>27</v>
      </c>
      <c r="C1032" t="s">
        <v>28</v>
      </c>
      <c r="D1032">
        <v>2</v>
      </c>
      <c r="E1032">
        <v>4</v>
      </c>
      <c r="F1032" t="s">
        <v>26</v>
      </c>
      <c r="G1032" t="s">
        <v>31</v>
      </c>
      <c r="H1032" t="s">
        <v>80</v>
      </c>
      <c r="I1032" t="s">
        <v>19</v>
      </c>
      <c r="J1032" t="s">
        <v>20</v>
      </c>
      <c r="K1032" t="str">
        <f t="shared" si="33"/>
        <v>native</v>
      </c>
      <c r="L1032" t="str">
        <f t="shared" si="34"/>
        <v/>
      </c>
      <c r="M1032" t="s">
        <v>21</v>
      </c>
      <c r="N1032" t="s">
        <v>81</v>
      </c>
      <c r="O1032">
        <v>0</v>
      </c>
    </row>
    <row r="1033" spans="1:15" x14ac:dyDescent="0.2">
      <c r="A1033">
        <v>2017</v>
      </c>
      <c r="B1033" t="s">
        <v>27</v>
      </c>
      <c r="C1033" t="s">
        <v>28</v>
      </c>
      <c r="D1033">
        <v>2</v>
      </c>
      <c r="E1033">
        <v>0</v>
      </c>
      <c r="F1033" t="s">
        <v>16</v>
      </c>
      <c r="G1033" t="s">
        <v>17</v>
      </c>
      <c r="H1033" t="s">
        <v>80</v>
      </c>
      <c r="I1033" t="s">
        <v>19</v>
      </c>
      <c r="J1033" t="s">
        <v>20</v>
      </c>
      <c r="K1033" t="str">
        <f t="shared" si="33"/>
        <v>native</v>
      </c>
      <c r="L1033" t="str">
        <f t="shared" si="34"/>
        <v/>
      </c>
      <c r="M1033" t="s">
        <v>21</v>
      </c>
      <c r="N1033" t="s">
        <v>81</v>
      </c>
      <c r="O1033">
        <v>0</v>
      </c>
    </row>
    <row r="1034" spans="1:15" x14ac:dyDescent="0.2">
      <c r="A1034">
        <v>2017</v>
      </c>
      <c r="B1034" t="s">
        <v>27</v>
      </c>
      <c r="C1034" t="s">
        <v>28</v>
      </c>
      <c r="D1034">
        <v>2</v>
      </c>
      <c r="E1034">
        <v>0</v>
      </c>
      <c r="F1034" t="s">
        <v>16</v>
      </c>
      <c r="G1034" t="s">
        <v>24</v>
      </c>
      <c r="H1034" t="s">
        <v>80</v>
      </c>
      <c r="I1034" t="s">
        <v>19</v>
      </c>
      <c r="J1034" t="s">
        <v>20</v>
      </c>
      <c r="K1034" t="str">
        <f t="shared" si="33"/>
        <v>native</v>
      </c>
      <c r="L1034" t="str">
        <f t="shared" si="34"/>
        <v/>
      </c>
      <c r="M1034" t="s">
        <v>21</v>
      </c>
      <c r="N1034" t="s">
        <v>81</v>
      </c>
      <c r="O1034">
        <v>0</v>
      </c>
    </row>
    <row r="1035" spans="1:15" x14ac:dyDescent="0.2">
      <c r="A1035">
        <v>2017</v>
      </c>
      <c r="B1035" t="s">
        <v>27</v>
      </c>
      <c r="C1035" t="s">
        <v>28</v>
      </c>
      <c r="D1035">
        <v>2</v>
      </c>
      <c r="E1035">
        <v>0</v>
      </c>
      <c r="F1035" t="s">
        <v>16</v>
      </c>
      <c r="G1035" t="s">
        <v>25</v>
      </c>
      <c r="H1035" t="s">
        <v>80</v>
      </c>
      <c r="I1035" t="s">
        <v>19</v>
      </c>
      <c r="J1035" t="s">
        <v>20</v>
      </c>
      <c r="K1035" t="str">
        <f t="shared" si="33"/>
        <v>native</v>
      </c>
      <c r="L1035" t="str">
        <f t="shared" si="34"/>
        <v/>
      </c>
      <c r="M1035" t="s">
        <v>21</v>
      </c>
      <c r="N1035" t="s">
        <v>81</v>
      </c>
      <c r="O1035">
        <v>0</v>
      </c>
    </row>
    <row r="1036" spans="1:15" x14ac:dyDescent="0.2">
      <c r="A1036">
        <v>2017</v>
      </c>
      <c r="B1036" t="s">
        <v>27</v>
      </c>
      <c r="C1036" t="s">
        <v>28</v>
      </c>
      <c r="D1036">
        <v>2</v>
      </c>
      <c r="E1036">
        <v>0</v>
      </c>
      <c r="F1036" t="s">
        <v>16</v>
      </c>
      <c r="G1036" t="s">
        <v>31</v>
      </c>
      <c r="H1036" t="s">
        <v>80</v>
      </c>
      <c r="I1036" t="s">
        <v>19</v>
      </c>
      <c r="J1036" t="s">
        <v>20</v>
      </c>
      <c r="K1036" t="str">
        <f t="shared" si="33"/>
        <v>native</v>
      </c>
      <c r="L1036" t="str">
        <f t="shared" si="34"/>
        <v/>
      </c>
      <c r="M1036" t="s">
        <v>21</v>
      </c>
      <c r="N1036" t="s">
        <v>81</v>
      </c>
      <c r="O1036">
        <v>0</v>
      </c>
    </row>
    <row r="1037" spans="1:15" x14ac:dyDescent="0.2">
      <c r="A1037">
        <v>2017</v>
      </c>
      <c r="B1037" t="s">
        <v>27</v>
      </c>
      <c r="C1037" t="s">
        <v>28</v>
      </c>
      <c r="D1037">
        <v>3</v>
      </c>
      <c r="E1037">
        <v>4</v>
      </c>
      <c r="F1037" t="s">
        <v>26</v>
      </c>
      <c r="G1037" t="s">
        <v>17</v>
      </c>
      <c r="H1037" t="s">
        <v>80</v>
      </c>
      <c r="I1037" t="s">
        <v>19</v>
      </c>
      <c r="J1037" t="s">
        <v>20</v>
      </c>
      <c r="K1037" t="str">
        <f t="shared" si="33"/>
        <v>native</v>
      </c>
      <c r="L1037" t="str">
        <f t="shared" si="34"/>
        <v/>
      </c>
      <c r="M1037" t="s">
        <v>21</v>
      </c>
      <c r="N1037" t="s">
        <v>81</v>
      </c>
      <c r="O1037">
        <v>0</v>
      </c>
    </row>
    <row r="1038" spans="1:15" x14ac:dyDescent="0.2">
      <c r="A1038">
        <v>2017</v>
      </c>
      <c r="B1038" t="s">
        <v>27</v>
      </c>
      <c r="C1038" t="s">
        <v>28</v>
      </c>
      <c r="D1038">
        <v>3</v>
      </c>
      <c r="E1038">
        <v>4</v>
      </c>
      <c r="F1038" t="s">
        <v>26</v>
      </c>
      <c r="G1038" t="s">
        <v>24</v>
      </c>
      <c r="H1038" t="s">
        <v>80</v>
      </c>
      <c r="I1038" t="s">
        <v>19</v>
      </c>
      <c r="J1038" t="s">
        <v>20</v>
      </c>
      <c r="K1038" t="str">
        <f t="shared" si="33"/>
        <v>native</v>
      </c>
      <c r="L1038" t="str">
        <f t="shared" si="34"/>
        <v/>
      </c>
      <c r="M1038" t="s">
        <v>21</v>
      </c>
      <c r="N1038" t="s">
        <v>81</v>
      </c>
      <c r="O1038">
        <v>0</v>
      </c>
    </row>
    <row r="1039" spans="1:15" x14ac:dyDescent="0.2">
      <c r="A1039">
        <v>2017</v>
      </c>
      <c r="B1039" t="s">
        <v>27</v>
      </c>
      <c r="C1039" t="s">
        <v>28</v>
      </c>
      <c r="D1039">
        <v>3</v>
      </c>
      <c r="E1039">
        <v>4</v>
      </c>
      <c r="F1039" t="s">
        <v>26</v>
      </c>
      <c r="G1039" t="s">
        <v>25</v>
      </c>
      <c r="H1039" t="s">
        <v>80</v>
      </c>
      <c r="I1039" t="s">
        <v>19</v>
      </c>
      <c r="J1039" t="s">
        <v>20</v>
      </c>
      <c r="K1039" t="str">
        <f t="shared" si="33"/>
        <v>native</v>
      </c>
      <c r="L1039" t="str">
        <f t="shared" si="34"/>
        <v/>
      </c>
      <c r="M1039" t="s">
        <v>21</v>
      </c>
      <c r="N1039" t="s">
        <v>81</v>
      </c>
      <c r="O1039">
        <v>0</v>
      </c>
    </row>
    <row r="1040" spans="1:15" x14ac:dyDescent="0.2">
      <c r="A1040">
        <v>2017</v>
      </c>
      <c r="B1040" t="s">
        <v>27</v>
      </c>
      <c r="C1040" t="s">
        <v>28</v>
      </c>
      <c r="D1040">
        <v>3</v>
      </c>
      <c r="E1040">
        <v>4</v>
      </c>
      <c r="F1040" t="s">
        <v>26</v>
      </c>
      <c r="G1040" t="s">
        <v>31</v>
      </c>
      <c r="H1040" t="s">
        <v>80</v>
      </c>
      <c r="I1040" t="s">
        <v>19</v>
      </c>
      <c r="J1040" t="s">
        <v>20</v>
      </c>
      <c r="K1040" t="str">
        <f t="shared" si="33"/>
        <v>native</v>
      </c>
      <c r="L1040" t="str">
        <f t="shared" si="34"/>
        <v/>
      </c>
      <c r="M1040" t="s">
        <v>21</v>
      </c>
      <c r="N1040" t="s">
        <v>81</v>
      </c>
      <c r="O1040">
        <v>0</v>
      </c>
    </row>
    <row r="1041" spans="1:15" x14ac:dyDescent="0.2">
      <c r="A1041">
        <v>2017</v>
      </c>
      <c r="B1041" t="s">
        <v>27</v>
      </c>
      <c r="C1041" t="s">
        <v>28</v>
      </c>
      <c r="D1041">
        <v>3</v>
      </c>
      <c r="E1041">
        <v>0</v>
      </c>
      <c r="F1041" t="s">
        <v>16</v>
      </c>
      <c r="G1041" t="s">
        <v>17</v>
      </c>
      <c r="H1041" t="s">
        <v>80</v>
      </c>
      <c r="I1041" t="s">
        <v>19</v>
      </c>
      <c r="J1041" t="s">
        <v>20</v>
      </c>
      <c r="K1041" t="str">
        <f t="shared" si="33"/>
        <v>native</v>
      </c>
      <c r="L1041" t="str">
        <f t="shared" si="34"/>
        <v/>
      </c>
      <c r="M1041" t="s">
        <v>21</v>
      </c>
      <c r="N1041" t="s">
        <v>81</v>
      </c>
      <c r="O1041">
        <v>0</v>
      </c>
    </row>
    <row r="1042" spans="1:15" x14ac:dyDescent="0.2">
      <c r="A1042">
        <v>2017</v>
      </c>
      <c r="B1042" t="s">
        <v>27</v>
      </c>
      <c r="C1042" t="s">
        <v>28</v>
      </c>
      <c r="D1042">
        <v>3</v>
      </c>
      <c r="E1042">
        <v>0</v>
      </c>
      <c r="F1042" t="s">
        <v>16</v>
      </c>
      <c r="G1042" t="s">
        <v>24</v>
      </c>
      <c r="H1042" t="s">
        <v>80</v>
      </c>
      <c r="I1042" t="s">
        <v>19</v>
      </c>
      <c r="J1042" t="s">
        <v>20</v>
      </c>
      <c r="K1042" t="str">
        <f t="shared" si="33"/>
        <v>native</v>
      </c>
      <c r="L1042" t="str">
        <f t="shared" si="34"/>
        <v/>
      </c>
      <c r="M1042" t="s">
        <v>21</v>
      </c>
      <c r="N1042" t="s">
        <v>81</v>
      </c>
      <c r="O1042">
        <v>0</v>
      </c>
    </row>
    <row r="1043" spans="1:15" x14ac:dyDescent="0.2">
      <c r="A1043">
        <v>2017</v>
      </c>
      <c r="B1043" t="s">
        <v>27</v>
      </c>
      <c r="C1043" t="s">
        <v>28</v>
      </c>
      <c r="D1043">
        <v>3</v>
      </c>
      <c r="E1043">
        <v>0</v>
      </c>
      <c r="F1043" t="s">
        <v>16</v>
      </c>
      <c r="G1043" t="s">
        <v>25</v>
      </c>
      <c r="H1043" t="s">
        <v>80</v>
      </c>
      <c r="I1043" t="s">
        <v>19</v>
      </c>
      <c r="J1043" t="s">
        <v>20</v>
      </c>
      <c r="K1043" t="str">
        <f t="shared" si="33"/>
        <v>native</v>
      </c>
      <c r="L1043" t="str">
        <f t="shared" si="34"/>
        <v/>
      </c>
      <c r="M1043" t="s">
        <v>21</v>
      </c>
      <c r="N1043" t="s">
        <v>81</v>
      </c>
      <c r="O1043">
        <v>0</v>
      </c>
    </row>
    <row r="1044" spans="1:15" x14ac:dyDescent="0.2">
      <c r="A1044">
        <v>2017</v>
      </c>
      <c r="B1044" t="s">
        <v>27</v>
      </c>
      <c r="C1044" t="s">
        <v>28</v>
      </c>
      <c r="D1044">
        <v>3</v>
      </c>
      <c r="E1044">
        <v>0</v>
      </c>
      <c r="F1044" t="s">
        <v>16</v>
      </c>
      <c r="G1044" t="s">
        <v>31</v>
      </c>
      <c r="H1044" t="s">
        <v>80</v>
      </c>
      <c r="I1044" t="s">
        <v>19</v>
      </c>
      <c r="J1044" t="s">
        <v>20</v>
      </c>
      <c r="K1044" t="str">
        <f t="shared" si="33"/>
        <v>native</v>
      </c>
      <c r="L1044" t="str">
        <f t="shared" si="34"/>
        <v/>
      </c>
      <c r="M1044" t="s">
        <v>21</v>
      </c>
      <c r="N1044" t="s">
        <v>81</v>
      </c>
      <c r="O1044">
        <v>0</v>
      </c>
    </row>
    <row r="1045" spans="1:15" x14ac:dyDescent="0.2">
      <c r="A1045">
        <v>2017</v>
      </c>
      <c r="B1045" t="s">
        <v>27</v>
      </c>
      <c r="C1045" t="s">
        <v>28</v>
      </c>
      <c r="D1045">
        <v>4</v>
      </c>
      <c r="E1045">
        <v>4</v>
      </c>
      <c r="F1045" t="s">
        <v>26</v>
      </c>
      <c r="G1045" t="s">
        <v>17</v>
      </c>
      <c r="H1045" t="s">
        <v>80</v>
      </c>
      <c r="I1045" t="s">
        <v>19</v>
      </c>
      <c r="J1045" t="s">
        <v>20</v>
      </c>
      <c r="K1045" t="str">
        <f t="shared" si="33"/>
        <v>native</v>
      </c>
      <c r="L1045" t="str">
        <f t="shared" si="34"/>
        <v/>
      </c>
      <c r="M1045" t="s">
        <v>21</v>
      </c>
      <c r="N1045" t="s">
        <v>81</v>
      </c>
      <c r="O1045">
        <v>0</v>
      </c>
    </row>
    <row r="1046" spans="1:15" x14ac:dyDescent="0.2">
      <c r="A1046">
        <v>2017</v>
      </c>
      <c r="B1046" t="s">
        <v>27</v>
      </c>
      <c r="C1046" t="s">
        <v>28</v>
      </c>
      <c r="D1046">
        <v>4</v>
      </c>
      <c r="E1046">
        <v>4</v>
      </c>
      <c r="F1046" t="s">
        <v>26</v>
      </c>
      <c r="G1046" t="s">
        <v>24</v>
      </c>
      <c r="H1046" t="s">
        <v>80</v>
      </c>
      <c r="I1046" t="s">
        <v>19</v>
      </c>
      <c r="J1046" t="s">
        <v>20</v>
      </c>
      <c r="K1046" t="str">
        <f t="shared" ref="K1046:K1109" si="35">IF(J1046="native",J1046,"")</f>
        <v>native</v>
      </c>
      <c r="L1046" t="str">
        <f t="shared" ref="L1046:L1109" si="36">IF(J1046="nonnative",J1046,"")</f>
        <v/>
      </c>
      <c r="M1046" t="s">
        <v>21</v>
      </c>
      <c r="N1046" t="s">
        <v>81</v>
      </c>
      <c r="O1046">
        <v>0</v>
      </c>
    </row>
    <row r="1047" spans="1:15" x14ac:dyDescent="0.2">
      <c r="A1047">
        <v>2017</v>
      </c>
      <c r="B1047" t="s">
        <v>27</v>
      </c>
      <c r="C1047" t="s">
        <v>28</v>
      </c>
      <c r="D1047">
        <v>4</v>
      </c>
      <c r="E1047">
        <v>4</v>
      </c>
      <c r="F1047" t="s">
        <v>26</v>
      </c>
      <c r="G1047" t="s">
        <v>25</v>
      </c>
      <c r="H1047" t="s">
        <v>80</v>
      </c>
      <c r="I1047" t="s">
        <v>19</v>
      </c>
      <c r="J1047" t="s">
        <v>20</v>
      </c>
      <c r="K1047" t="str">
        <f t="shared" si="35"/>
        <v>native</v>
      </c>
      <c r="L1047" t="str">
        <f t="shared" si="36"/>
        <v/>
      </c>
      <c r="M1047" t="s">
        <v>21</v>
      </c>
      <c r="N1047" t="s">
        <v>81</v>
      </c>
      <c r="O1047">
        <v>0</v>
      </c>
    </row>
    <row r="1048" spans="1:15" x14ac:dyDescent="0.2">
      <c r="A1048">
        <v>2017</v>
      </c>
      <c r="B1048" t="s">
        <v>27</v>
      </c>
      <c r="C1048" t="s">
        <v>28</v>
      </c>
      <c r="D1048">
        <v>4</v>
      </c>
      <c r="E1048">
        <v>4</v>
      </c>
      <c r="F1048" t="s">
        <v>26</v>
      </c>
      <c r="G1048" t="s">
        <v>31</v>
      </c>
      <c r="H1048" t="s">
        <v>80</v>
      </c>
      <c r="I1048" t="s">
        <v>19</v>
      </c>
      <c r="J1048" t="s">
        <v>20</v>
      </c>
      <c r="K1048" t="str">
        <f t="shared" si="35"/>
        <v>native</v>
      </c>
      <c r="L1048" t="str">
        <f t="shared" si="36"/>
        <v/>
      </c>
      <c r="M1048" t="s">
        <v>21</v>
      </c>
      <c r="N1048" t="s">
        <v>81</v>
      </c>
      <c r="O1048">
        <v>0</v>
      </c>
    </row>
    <row r="1049" spans="1:15" x14ac:dyDescent="0.2">
      <c r="A1049">
        <v>2017</v>
      </c>
      <c r="B1049" t="s">
        <v>27</v>
      </c>
      <c r="C1049" t="s">
        <v>28</v>
      </c>
      <c r="D1049">
        <v>4</v>
      </c>
      <c r="E1049">
        <v>0</v>
      </c>
      <c r="F1049" t="s">
        <v>16</v>
      </c>
      <c r="G1049" t="s">
        <v>17</v>
      </c>
      <c r="H1049" t="s">
        <v>80</v>
      </c>
      <c r="I1049" t="s">
        <v>19</v>
      </c>
      <c r="J1049" t="s">
        <v>20</v>
      </c>
      <c r="K1049" t="str">
        <f t="shared" si="35"/>
        <v>native</v>
      </c>
      <c r="L1049" t="str">
        <f t="shared" si="36"/>
        <v/>
      </c>
      <c r="M1049" t="s">
        <v>21</v>
      </c>
      <c r="N1049" t="s">
        <v>81</v>
      </c>
      <c r="O1049">
        <v>0</v>
      </c>
    </row>
    <row r="1050" spans="1:15" x14ac:dyDescent="0.2">
      <c r="A1050">
        <v>2017</v>
      </c>
      <c r="B1050" t="s">
        <v>27</v>
      </c>
      <c r="C1050" t="s">
        <v>28</v>
      </c>
      <c r="D1050">
        <v>4</v>
      </c>
      <c r="E1050">
        <v>0</v>
      </c>
      <c r="F1050" t="s">
        <v>16</v>
      </c>
      <c r="G1050" t="s">
        <v>24</v>
      </c>
      <c r="H1050" t="s">
        <v>80</v>
      </c>
      <c r="I1050" t="s">
        <v>19</v>
      </c>
      <c r="J1050" t="s">
        <v>20</v>
      </c>
      <c r="K1050" t="str">
        <f t="shared" si="35"/>
        <v>native</v>
      </c>
      <c r="L1050" t="str">
        <f t="shared" si="36"/>
        <v/>
      </c>
      <c r="M1050" t="s">
        <v>21</v>
      </c>
      <c r="N1050" t="s">
        <v>81</v>
      </c>
      <c r="O1050">
        <v>0</v>
      </c>
    </row>
    <row r="1051" spans="1:15" x14ac:dyDescent="0.2">
      <c r="A1051">
        <v>2017</v>
      </c>
      <c r="B1051" t="s">
        <v>27</v>
      </c>
      <c r="C1051" t="s">
        <v>28</v>
      </c>
      <c r="D1051">
        <v>4</v>
      </c>
      <c r="E1051">
        <v>0</v>
      </c>
      <c r="F1051" t="s">
        <v>16</v>
      </c>
      <c r="G1051" t="s">
        <v>25</v>
      </c>
      <c r="H1051" t="s">
        <v>80</v>
      </c>
      <c r="I1051" t="s">
        <v>19</v>
      </c>
      <c r="J1051" t="s">
        <v>20</v>
      </c>
      <c r="K1051" t="str">
        <f t="shared" si="35"/>
        <v>native</v>
      </c>
      <c r="L1051" t="str">
        <f t="shared" si="36"/>
        <v/>
      </c>
      <c r="M1051" t="s">
        <v>21</v>
      </c>
      <c r="N1051" t="s">
        <v>81</v>
      </c>
      <c r="O1051">
        <v>0</v>
      </c>
    </row>
    <row r="1052" spans="1:15" x14ac:dyDescent="0.2">
      <c r="A1052">
        <v>2017</v>
      </c>
      <c r="B1052" t="s">
        <v>27</v>
      </c>
      <c r="C1052" t="s">
        <v>28</v>
      </c>
      <c r="D1052">
        <v>4</v>
      </c>
      <c r="E1052">
        <v>0</v>
      </c>
      <c r="F1052" t="s">
        <v>16</v>
      </c>
      <c r="G1052" t="s">
        <v>31</v>
      </c>
      <c r="H1052" t="s">
        <v>80</v>
      </c>
      <c r="I1052" t="s">
        <v>19</v>
      </c>
      <c r="J1052" t="s">
        <v>20</v>
      </c>
      <c r="K1052" t="str">
        <f t="shared" si="35"/>
        <v>native</v>
      </c>
      <c r="L1052" t="str">
        <f t="shared" si="36"/>
        <v/>
      </c>
      <c r="M1052" t="s">
        <v>21</v>
      </c>
      <c r="N1052" t="s">
        <v>81</v>
      </c>
      <c r="O1052">
        <v>0</v>
      </c>
    </row>
    <row r="1053" spans="1:15" x14ac:dyDescent="0.2">
      <c r="A1053">
        <v>2017</v>
      </c>
      <c r="B1053" t="s">
        <v>27</v>
      </c>
      <c r="C1053" t="s">
        <v>32</v>
      </c>
      <c r="D1053">
        <v>5</v>
      </c>
      <c r="E1053">
        <v>4</v>
      </c>
      <c r="F1053" t="s">
        <v>26</v>
      </c>
      <c r="G1053" t="s">
        <v>17</v>
      </c>
      <c r="H1053" t="s">
        <v>80</v>
      </c>
      <c r="I1053" t="s">
        <v>19</v>
      </c>
      <c r="J1053" t="s">
        <v>20</v>
      </c>
      <c r="K1053" t="str">
        <f t="shared" si="35"/>
        <v>native</v>
      </c>
      <c r="L1053" t="str">
        <f t="shared" si="36"/>
        <v/>
      </c>
      <c r="M1053" t="s">
        <v>21</v>
      </c>
      <c r="N1053" t="s">
        <v>81</v>
      </c>
      <c r="O1053">
        <v>0</v>
      </c>
    </row>
    <row r="1054" spans="1:15" x14ac:dyDescent="0.2">
      <c r="A1054">
        <v>2017</v>
      </c>
      <c r="B1054" t="s">
        <v>27</v>
      </c>
      <c r="C1054" t="s">
        <v>32</v>
      </c>
      <c r="D1054">
        <v>5</v>
      </c>
      <c r="E1054">
        <v>4</v>
      </c>
      <c r="F1054" t="s">
        <v>26</v>
      </c>
      <c r="G1054" t="s">
        <v>24</v>
      </c>
      <c r="H1054" t="s">
        <v>80</v>
      </c>
      <c r="I1054" t="s">
        <v>19</v>
      </c>
      <c r="J1054" t="s">
        <v>20</v>
      </c>
      <c r="K1054" t="str">
        <f t="shared" si="35"/>
        <v>native</v>
      </c>
      <c r="L1054" t="str">
        <f t="shared" si="36"/>
        <v/>
      </c>
      <c r="M1054" t="s">
        <v>21</v>
      </c>
      <c r="N1054" t="s">
        <v>81</v>
      </c>
      <c r="O1054">
        <v>0</v>
      </c>
    </row>
    <row r="1055" spans="1:15" x14ac:dyDescent="0.2">
      <c r="A1055">
        <v>2017</v>
      </c>
      <c r="B1055" t="s">
        <v>27</v>
      </c>
      <c r="C1055" t="s">
        <v>32</v>
      </c>
      <c r="D1055">
        <v>5</v>
      </c>
      <c r="E1055">
        <v>4</v>
      </c>
      <c r="F1055" t="s">
        <v>26</v>
      </c>
      <c r="G1055" t="s">
        <v>25</v>
      </c>
      <c r="H1055" t="s">
        <v>80</v>
      </c>
      <c r="I1055" t="s">
        <v>19</v>
      </c>
      <c r="J1055" t="s">
        <v>20</v>
      </c>
      <c r="K1055" t="str">
        <f t="shared" si="35"/>
        <v>native</v>
      </c>
      <c r="L1055" t="str">
        <f t="shared" si="36"/>
        <v/>
      </c>
      <c r="M1055" t="s">
        <v>21</v>
      </c>
      <c r="N1055" t="s">
        <v>81</v>
      </c>
      <c r="O1055">
        <v>0</v>
      </c>
    </row>
    <row r="1056" spans="1:15" x14ac:dyDescent="0.2">
      <c r="A1056">
        <v>2017</v>
      </c>
      <c r="B1056" t="s">
        <v>27</v>
      </c>
      <c r="C1056" t="s">
        <v>32</v>
      </c>
      <c r="D1056">
        <v>5</v>
      </c>
      <c r="E1056">
        <v>4</v>
      </c>
      <c r="F1056" t="s">
        <v>26</v>
      </c>
      <c r="G1056" t="s">
        <v>31</v>
      </c>
      <c r="H1056" t="s">
        <v>80</v>
      </c>
      <c r="I1056" t="s">
        <v>19</v>
      </c>
      <c r="J1056" t="s">
        <v>20</v>
      </c>
      <c r="K1056" t="str">
        <f t="shared" si="35"/>
        <v>native</v>
      </c>
      <c r="L1056" t="str">
        <f t="shared" si="36"/>
        <v/>
      </c>
      <c r="M1056" t="s">
        <v>21</v>
      </c>
      <c r="N1056" t="s">
        <v>81</v>
      </c>
      <c r="O1056">
        <v>0</v>
      </c>
    </row>
    <row r="1057" spans="1:15" x14ac:dyDescent="0.2">
      <c r="A1057">
        <v>2017</v>
      </c>
      <c r="B1057" t="s">
        <v>27</v>
      </c>
      <c r="C1057" t="s">
        <v>32</v>
      </c>
      <c r="D1057">
        <v>5</v>
      </c>
      <c r="E1057">
        <v>0</v>
      </c>
      <c r="F1057" t="s">
        <v>16</v>
      </c>
      <c r="G1057" t="s">
        <v>17</v>
      </c>
      <c r="H1057" t="s">
        <v>80</v>
      </c>
      <c r="I1057" t="s">
        <v>19</v>
      </c>
      <c r="J1057" t="s">
        <v>20</v>
      </c>
      <c r="K1057" t="str">
        <f t="shared" si="35"/>
        <v>native</v>
      </c>
      <c r="L1057" t="str">
        <f t="shared" si="36"/>
        <v/>
      </c>
      <c r="M1057" t="s">
        <v>21</v>
      </c>
      <c r="N1057" t="s">
        <v>81</v>
      </c>
      <c r="O1057">
        <v>1</v>
      </c>
    </row>
    <row r="1058" spans="1:15" x14ac:dyDescent="0.2">
      <c r="A1058">
        <v>2017</v>
      </c>
      <c r="B1058" t="s">
        <v>27</v>
      </c>
      <c r="C1058" t="s">
        <v>32</v>
      </c>
      <c r="D1058">
        <v>5</v>
      </c>
      <c r="E1058">
        <v>0</v>
      </c>
      <c r="F1058" t="s">
        <v>16</v>
      </c>
      <c r="G1058" t="s">
        <v>24</v>
      </c>
      <c r="H1058" t="s">
        <v>80</v>
      </c>
      <c r="I1058" t="s">
        <v>19</v>
      </c>
      <c r="J1058" t="s">
        <v>20</v>
      </c>
      <c r="K1058" t="str">
        <f t="shared" si="35"/>
        <v>native</v>
      </c>
      <c r="L1058" t="str">
        <f t="shared" si="36"/>
        <v/>
      </c>
      <c r="M1058" t="s">
        <v>21</v>
      </c>
      <c r="N1058" t="s">
        <v>81</v>
      </c>
      <c r="O1058">
        <v>0</v>
      </c>
    </row>
    <row r="1059" spans="1:15" x14ac:dyDescent="0.2">
      <c r="A1059">
        <v>2017</v>
      </c>
      <c r="B1059" t="s">
        <v>27</v>
      </c>
      <c r="C1059" t="s">
        <v>32</v>
      </c>
      <c r="D1059">
        <v>5</v>
      </c>
      <c r="E1059">
        <v>0</v>
      </c>
      <c r="F1059" t="s">
        <v>16</v>
      </c>
      <c r="G1059" t="s">
        <v>25</v>
      </c>
      <c r="H1059" t="s">
        <v>80</v>
      </c>
      <c r="I1059" t="s">
        <v>19</v>
      </c>
      <c r="J1059" t="s">
        <v>20</v>
      </c>
      <c r="K1059" t="str">
        <f t="shared" si="35"/>
        <v>native</v>
      </c>
      <c r="L1059" t="str">
        <f t="shared" si="36"/>
        <v/>
      </c>
      <c r="M1059" t="s">
        <v>21</v>
      </c>
      <c r="N1059" t="s">
        <v>81</v>
      </c>
      <c r="O1059">
        <v>0</v>
      </c>
    </row>
    <row r="1060" spans="1:15" x14ac:dyDescent="0.2">
      <c r="A1060">
        <v>2017</v>
      </c>
      <c r="B1060" t="s">
        <v>27</v>
      </c>
      <c r="C1060" t="s">
        <v>32</v>
      </c>
      <c r="D1060">
        <v>5</v>
      </c>
      <c r="E1060">
        <v>0</v>
      </c>
      <c r="F1060" t="s">
        <v>16</v>
      </c>
      <c r="G1060" t="s">
        <v>31</v>
      </c>
      <c r="H1060" t="s">
        <v>80</v>
      </c>
      <c r="I1060" t="s">
        <v>19</v>
      </c>
      <c r="J1060" t="s">
        <v>20</v>
      </c>
      <c r="K1060" t="str">
        <f t="shared" si="35"/>
        <v>native</v>
      </c>
      <c r="L1060" t="str">
        <f t="shared" si="36"/>
        <v/>
      </c>
      <c r="M1060" t="s">
        <v>21</v>
      </c>
      <c r="N1060" t="s">
        <v>81</v>
      </c>
      <c r="O1060">
        <v>0</v>
      </c>
    </row>
    <row r="1061" spans="1:15" x14ac:dyDescent="0.2">
      <c r="A1061">
        <v>2017</v>
      </c>
      <c r="B1061" t="s">
        <v>27</v>
      </c>
      <c r="C1061" t="s">
        <v>32</v>
      </c>
      <c r="D1061">
        <v>6</v>
      </c>
      <c r="E1061">
        <v>4</v>
      </c>
      <c r="F1061" t="s">
        <v>26</v>
      </c>
      <c r="G1061" t="s">
        <v>17</v>
      </c>
      <c r="H1061" t="s">
        <v>80</v>
      </c>
      <c r="I1061" t="s">
        <v>19</v>
      </c>
      <c r="J1061" t="s">
        <v>20</v>
      </c>
      <c r="K1061" t="str">
        <f t="shared" si="35"/>
        <v>native</v>
      </c>
      <c r="L1061" t="str">
        <f t="shared" si="36"/>
        <v/>
      </c>
      <c r="M1061" t="s">
        <v>21</v>
      </c>
      <c r="N1061" t="s">
        <v>81</v>
      </c>
      <c r="O1061">
        <v>0</v>
      </c>
    </row>
    <row r="1062" spans="1:15" x14ac:dyDescent="0.2">
      <c r="A1062">
        <v>2017</v>
      </c>
      <c r="B1062" t="s">
        <v>27</v>
      </c>
      <c r="C1062" t="s">
        <v>32</v>
      </c>
      <c r="D1062">
        <v>6</v>
      </c>
      <c r="E1062">
        <v>4</v>
      </c>
      <c r="F1062" t="s">
        <v>26</v>
      </c>
      <c r="G1062" t="s">
        <v>24</v>
      </c>
      <c r="H1062" t="s">
        <v>80</v>
      </c>
      <c r="I1062" t="s">
        <v>19</v>
      </c>
      <c r="J1062" t="s">
        <v>20</v>
      </c>
      <c r="K1062" t="str">
        <f t="shared" si="35"/>
        <v>native</v>
      </c>
      <c r="L1062" t="str">
        <f t="shared" si="36"/>
        <v/>
      </c>
      <c r="M1062" t="s">
        <v>21</v>
      </c>
      <c r="N1062" t="s">
        <v>81</v>
      </c>
      <c r="O1062">
        <v>0</v>
      </c>
    </row>
    <row r="1063" spans="1:15" x14ac:dyDescent="0.2">
      <c r="A1063">
        <v>2017</v>
      </c>
      <c r="B1063" t="s">
        <v>27</v>
      </c>
      <c r="C1063" t="s">
        <v>32</v>
      </c>
      <c r="D1063">
        <v>6</v>
      </c>
      <c r="E1063">
        <v>4</v>
      </c>
      <c r="F1063" t="s">
        <v>26</v>
      </c>
      <c r="G1063" t="s">
        <v>25</v>
      </c>
      <c r="H1063" t="s">
        <v>80</v>
      </c>
      <c r="I1063" t="s">
        <v>19</v>
      </c>
      <c r="J1063" t="s">
        <v>20</v>
      </c>
      <c r="K1063" t="str">
        <f t="shared" si="35"/>
        <v>native</v>
      </c>
      <c r="L1063" t="str">
        <f t="shared" si="36"/>
        <v/>
      </c>
      <c r="M1063" t="s">
        <v>21</v>
      </c>
      <c r="N1063" t="s">
        <v>81</v>
      </c>
      <c r="O1063">
        <v>0</v>
      </c>
    </row>
    <row r="1064" spans="1:15" x14ac:dyDescent="0.2">
      <c r="A1064">
        <v>2017</v>
      </c>
      <c r="B1064" t="s">
        <v>27</v>
      </c>
      <c r="C1064" t="s">
        <v>32</v>
      </c>
      <c r="D1064">
        <v>6</v>
      </c>
      <c r="E1064">
        <v>4</v>
      </c>
      <c r="F1064" t="s">
        <v>26</v>
      </c>
      <c r="G1064" t="s">
        <v>31</v>
      </c>
      <c r="H1064" t="s">
        <v>80</v>
      </c>
      <c r="I1064" t="s">
        <v>19</v>
      </c>
      <c r="J1064" t="s">
        <v>20</v>
      </c>
      <c r="K1064" t="str">
        <f t="shared" si="35"/>
        <v>native</v>
      </c>
      <c r="L1064" t="str">
        <f t="shared" si="36"/>
        <v/>
      </c>
      <c r="M1064" t="s">
        <v>21</v>
      </c>
      <c r="N1064" t="s">
        <v>81</v>
      </c>
      <c r="O1064">
        <v>0</v>
      </c>
    </row>
    <row r="1065" spans="1:15" x14ac:dyDescent="0.2">
      <c r="A1065">
        <v>2017</v>
      </c>
      <c r="B1065" t="s">
        <v>27</v>
      </c>
      <c r="C1065" t="s">
        <v>32</v>
      </c>
      <c r="D1065">
        <v>6</v>
      </c>
      <c r="E1065">
        <v>0</v>
      </c>
      <c r="F1065" t="s">
        <v>16</v>
      </c>
      <c r="G1065" t="s">
        <v>17</v>
      </c>
      <c r="H1065" t="s">
        <v>80</v>
      </c>
      <c r="I1065" t="s">
        <v>19</v>
      </c>
      <c r="J1065" t="s">
        <v>20</v>
      </c>
      <c r="K1065" t="str">
        <f t="shared" si="35"/>
        <v>native</v>
      </c>
      <c r="L1065" t="str">
        <f t="shared" si="36"/>
        <v/>
      </c>
      <c r="M1065" t="s">
        <v>21</v>
      </c>
      <c r="N1065" t="s">
        <v>81</v>
      </c>
      <c r="O1065">
        <v>0</v>
      </c>
    </row>
    <row r="1066" spans="1:15" x14ac:dyDescent="0.2">
      <c r="A1066">
        <v>2017</v>
      </c>
      <c r="B1066" t="s">
        <v>27</v>
      </c>
      <c r="C1066" t="s">
        <v>32</v>
      </c>
      <c r="D1066">
        <v>6</v>
      </c>
      <c r="E1066">
        <v>0</v>
      </c>
      <c r="F1066" t="s">
        <v>16</v>
      </c>
      <c r="G1066" t="s">
        <v>24</v>
      </c>
      <c r="H1066" t="s">
        <v>80</v>
      </c>
      <c r="I1066" t="s">
        <v>19</v>
      </c>
      <c r="J1066" t="s">
        <v>20</v>
      </c>
      <c r="K1066" t="str">
        <f t="shared" si="35"/>
        <v>native</v>
      </c>
      <c r="L1066" t="str">
        <f t="shared" si="36"/>
        <v/>
      </c>
      <c r="M1066" t="s">
        <v>21</v>
      </c>
      <c r="N1066" t="s">
        <v>81</v>
      </c>
      <c r="O1066">
        <v>0</v>
      </c>
    </row>
    <row r="1067" spans="1:15" x14ac:dyDescent="0.2">
      <c r="A1067">
        <v>2017</v>
      </c>
      <c r="B1067" t="s">
        <v>27</v>
      </c>
      <c r="C1067" t="s">
        <v>32</v>
      </c>
      <c r="D1067">
        <v>6</v>
      </c>
      <c r="E1067">
        <v>0</v>
      </c>
      <c r="F1067" t="s">
        <v>16</v>
      </c>
      <c r="G1067" t="s">
        <v>25</v>
      </c>
      <c r="H1067" t="s">
        <v>80</v>
      </c>
      <c r="I1067" t="s">
        <v>19</v>
      </c>
      <c r="J1067" t="s">
        <v>20</v>
      </c>
      <c r="K1067" t="str">
        <f t="shared" si="35"/>
        <v>native</v>
      </c>
      <c r="L1067" t="str">
        <f t="shared" si="36"/>
        <v/>
      </c>
      <c r="M1067" t="s">
        <v>21</v>
      </c>
      <c r="N1067" t="s">
        <v>81</v>
      </c>
      <c r="O1067">
        <v>0</v>
      </c>
    </row>
    <row r="1068" spans="1:15" x14ac:dyDescent="0.2">
      <c r="A1068">
        <v>2017</v>
      </c>
      <c r="B1068" t="s">
        <v>27</v>
      </c>
      <c r="C1068" t="s">
        <v>32</v>
      </c>
      <c r="D1068">
        <v>6</v>
      </c>
      <c r="E1068">
        <v>0</v>
      </c>
      <c r="F1068" t="s">
        <v>16</v>
      </c>
      <c r="G1068" t="s">
        <v>31</v>
      </c>
      <c r="H1068" t="s">
        <v>80</v>
      </c>
      <c r="I1068" t="s">
        <v>19</v>
      </c>
      <c r="J1068" t="s">
        <v>20</v>
      </c>
      <c r="K1068" t="str">
        <f t="shared" si="35"/>
        <v>native</v>
      </c>
      <c r="L1068" t="str">
        <f t="shared" si="36"/>
        <v/>
      </c>
      <c r="M1068" t="s">
        <v>21</v>
      </c>
      <c r="N1068" t="s">
        <v>81</v>
      </c>
      <c r="O1068">
        <v>0</v>
      </c>
    </row>
    <row r="1069" spans="1:15" x14ac:dyDescent="0.2">
      <c r="A1069">
        <v>2017</v>
      </c>
      <c r="B1069" t="s">
        <v>27</v>
      </c>
      <c r="C1069" t="s">
        <v>32</v>
      </c>
      <c r="D1069">
        <v>7</v>
      </c>
      <c r="E1069">
        <v>4</v>
      </c>
      <c r="F1069" t="s">
        <v>26</v>
      </c>
      <c r="G1069" t="s">
        <v>17</v>
      </c>
      <c r="H1069" t="s">
        <v>80</v>
      </c>
      <c r="I1069" t="s">
        <v>19</v>
      </c>
      <c r="J1069" t="s">
        <v>20</v>
      </c>
      <c r="K1069" t="str">
        <f t="shared" si="35"/>
        <v>native</v>
      </c>
      <c r="L1069" t="str">
        <f t="shared" si="36"/>
        <v/>
      </c>
      <c r="M1069" t="s">
        <v>21</v>
      </c>
      <c r="N1069" t="s">
        <v>81</v>
      </c>
      <c r="O1069">
        <v>0</v>
      </c>
    </row>
    <row r="1070" spans="1:15" x14ac:dyDescent="0.2">
      <c r="A1070">
        <v>2017</v>
      </c>
      <c r="B1070" t="s">
        <v>27</v>
      </c>
      <c r="C1070" t="s">
        <v>32</v>
      </c>
      <c r="D1070">
        <v>7</v>
      </c>
      <c r="E1070">
        <v>4</v>
      </c>
      <c r="F1070" t="s">
        <v>26</v>
      </c>
      <c r="G1070" t="s">
        <v>24</v>
      </c>
      <c r="H1070" t="s">
        <v>80</v>
      </c>
      <c r="I1070" t="s">
        <v>19</v>
      </c>
      <c r="J1070" t="s">
        <v>20</v>
      </c>
      <c r="K1070" t="str">
        <f t="shared" si="35"/>
        <v>native</v>
      </c>
      <c r="L1070" t="str">
        <f t="shared" si="36"/>
        <v/>
      </c>
      <c r="M1070" t="s">
        <v>21</v>
      </c>
      <c r="N1070" t="s">
        <v>81</v>
      </c>
      <c r="O1070">
        <v>0</v>
      </c>
    </row>
    <row r="1071" spans="1:15" x14ac:dyDescent="0.2">
      <c r="A1071">
        <v>2017</v>
      </c>
      <c r="B1071" t="s">
        <v>27</v>
      </c>
      <c r="C1071" t="s">
        <v>32</v>
      </c>
      <c r="D1071">
        <v>7</v>
      </c>
      <c r="E1071">
        <v>4</v>
      </c>
      <c r="F1071" t="s">
        <v>26</v>
      </c>
      <c r="G1071" t="s">
        <v>25</v>
      </c>
      <c r="H1071" t="s">
        <v>80</v>
      </c>
      <c r="I1071" t="s">
        <v>19</v>
      </c>
      <c r="J1071" t="s">
        <v>20</v>
      </c>
      <c r="K1071" t="str">
        <f t="shared" si="35"/>
        <v>native</v>
      </c>
      <c r="L1071" t="str">
        <f t="shared" si="36"/>
        <v/>
      </c>
      <c r="M1071" t="s">
        <v>21</v>
      </c>
      <c r="N1071" t="s">
        <v>81</v>
      </c>
      <c r="O1071">
        <v>0</v>
      </c>
    </row>
    <row r="1072" spans="1:15" x14ac:dyDescent="0.2">
      <c r="A1072">
        <v>2017</v>
      </c>
      <c r="B1072" t="s">
        <v>27</v>
      </c>
      <c r="C1072" t="s">
        <v>32</v>
      </c>
      <c r="D1072">
        <v>7</v>
      </c>
      <c r="E1072">
        <v>4</v>
      </c>
      <c r="F1072" t="s">
        <v>26</v>
      </c>
      <c r="G1072" t="s">
        <v>31</v>
      </c>
      <c r="H1072" t="s">
        <v>80</v>
      </c>
      <c r="I1072" t="s">
        <v>19</v>
      </c>
      <c r="J1072" t="s">
        <v>20</v>
      </c>
      <c r="K1072" t="str">
        <f t="shared" si="35"/>
        <v>native</v>
      </c>
      <c r="L1072" t="str">
        <f t="shared" si="36"/>
        <v/>
      </c>
      <c r="M1072" t="s">
        <v>21</v>
      </c>
      <c r="N1072" t="s">
        <v>81</v>
      </c>
      <c r="O1072">
        <v>0</v>
      </c>
    </row>
    <row r="1073" spans="1:15" x14ac:dyDescent="0.2">
      <c r="A1073">
        <v>2017</v>
      </c>
      <c r="B1073" t="s">
        <v>27</v>
      </c>
      <c r="C1073" t="s">
        <v>32</v>
      </c>
      <c r="D1073">
        <v>7</v>
      </c>
      <c r="E1073">
        <v>0</v>
      </c>
      <c r="F1073" t="s">
        <v>16</v>
      </c>
      <c r="G1073" t="s">
        <v>17</v>
      </c>
      <c r="H1073" t="s">
        <v>80</v>
      </c>
      <c r="I1073" t="s">
        <v>19</v>
      </c>
      <c r="J1073" t="s">
        <v>20</v>
      </c>
      <c r="K1073" t="str">
        <f t="shared" si="35"/>
        <v>native</v>
      </c>
      <c r="L1073" t="str">
        <f t="shared" si="36"/>
        <v/>
      </c>
      <c r="M1073" t="s">
        <v>21</v>
      </c>
      <c r="N1073" t="s">
        <v>81</v>
      </c>
      <c r="O1073">
        <v>0</v>
      </c>
    </row>
    <row r="1074" spans="1:15" x14ac:dyDescent="0.2">
      <c r="A1074">
        <v>2017</v>
      </c>
      <c r="B1074" t="s">
        <v>27</v>
      </c>
      <c r="C1074" t="s">
        <v>32</v>
      </c>
      <c r="D1074">
        <v>7</v>
      </c>
      <c r="E1074">
        <v>0</v>
      </c>
      <c r="F1074" t="s">
        <v>16</v>
      </c>
      <c r="G1074" t="s">
        <v>24</v>
      </c>
      <c r="H1074" t="s">
        <v>80</v>
      </c>
      <c r="I1074" t="s">
        <v>19</v>
      </c>
      <c r="J1074" t="s">
        <v>20</v>
      </c>
      <c r="K1074" t="str">
        <f t="shared" si="35"/>
        <v>native</v>
      </c>
      <c r="L1074" t="str">
        <f t="shared" si="36"/>
        <v/>
      </c>
      <c r="M1074" t="s">
        <v>21</v>
      </c>
      <c r="N1074" t="s">
        <v>81</v>
      </c>
      <c r="O1074">
        <v>0</v>
      </c>
    </row>
    <row r="1075" spans="1:15" x14ac:dyDescent="0.2">
      <c r="A1075">
        <v>2017</v>
      </c>
      <c r="B1075" t="s">
        <v>27</v>
      </c>
      <c r="C1075" t="s">
        <v>32</v>
      </c>
      <c r="D1075">
        <v>7</v>
      </c>
      <c r="E1075">
        <v>0</v>
      </c>
      <c r="F1075" t="s">
        <v>16</v>
      </c>
      <c r="G1075" t="s">
        <v>25</v>
      </c>
      <c r="H1075" t="s">
        <v>80</v>
      </c>
      <c r="I1075" t="s">
        <v>19</v>
      </c>
      <c r="J1075" t="s">
        <v>20</v>
      </c>
      <c r="K1075" t="str">
        <f t="shared" si="35"/>
        <v>native</v>
      </c>
      <c r="L1075" t="str">
        <f t="shared" si="36"/>
        <v/>
      </c>
      <c r="M1075" t="s">
        <v>21</v>
      </c>
      <c r="N1075" t="s">
        <v>81</v>
      </c>
      <c r="O1075">
        <v>0</v>
      </c>
    </row>
    <row r="1076" spans="1:15" x14ac:dyDescent="0.2">
      <c r="A1076">
        <v>2017</v>
      </c>
      <c r="B1076" t="s">
        <v>27</v>
      </c>
      <c r="C1076" t="s">
        <v>32</v>
      </c>
      <c r="D1076">
        <v>7</v>
      </c>
      <c r="E1076">
        <v>0</v>
      </c>
      <c r="F1076" t="s">
        <v>16</v>
      </c>
      <c r="G1076" t="s">
        <v>31</v>
      </c>
      <c r="H1076" t="s">
        <v>80</v>
      </c>
      <c r="I1076" t="s">
        <v>19</v>
      </c>
      <c r="J1076" t="s">
        <v>20</v>
      </c>
      <c r="K1076" t="str">
        <f t="shared" si="35"/>
        <v>native</v>
      </c>
      <c r="L1076" t="str">
        <f t="shared" si="36"/>
        <v/>
      </c>
      <c r="M1076" t="s">
        <v>21</v>
      </c>
      <c r="N1076" t="s">
        <v>81</v>
      </c>
      <c r="O1076">
        <v>0</v>
      </c>
    </row>
    <row r="1077" spans="1:15" x14ac:dyDescent="0.2">
      <c r="A1077">
        <v>2017</v>
      </c>
      <c r="B1077" t="s">
        <v>27</v>
      </c>
      <c r="C1077" t="s">
        <v>28</v>
      </c>
      <c r="D1077">
        <v>1</v>
      </c>
      <c r="E1077">
        <v>4</v>
      </c>
      <c r="F1077" t="s">
        <v>26</v>
      </c>
      <c r="G1077" t="s">
        <v>17</v>
      </c>
      <c r="H1077" t="s">
        <v>82</v>
      </c>
      <c r="I1077" t="s">
        <v>19</v>
      </c>
      <c r="J1077" t="s">
        <v>20</v>
      </c>
      <c r="K1077" t="str">
        <f t="shared" si="35"/>
        <v>native</v>
      </c>
      <c r="L1077" t="str">
        <f t="shared" si="36"/>
        <v/>
      </c>
      <c r="M1077" t="s">
        <v>21</v>
      </c>
      <c r="N1077" t="s">
        <v>83</v>
      </c>
      <c r="O1077">
        <v>0</v>
      </c>
    </row>
    <row r="1078" spans="1:15" x14ac:dyDescent="0.2">
      <c r="A1078">
        <v>2017</v>
      </c>
      <c r="B1078" t="s">
        <v>27</v>
      </c>
      <c r="C1078" t="s">
        <v>28</v>
      </c>
      <c r="D1078">
        <v>1</v>
      </c>
      <c r="E1078">
        <v>4</v>
      </c>
      <c r="F1078" t="s">
        <v>26</v>
      </c>
      <c r="G1078" t="s">
        <v>24</v>
      </c>
      <c r="H1078" t="s">
        <v>82</v>
      </c>
      <c r="I1078" t="s">
        <v>19</v>
      </c>
      <c r="J1078" t="s">
        <v>20</v>
      </c>
      <c r="K1078" t="str">
        <f t="shared" si="35"/>
        <v>native</v>
      </c>
      <c r="L1078" t="str">
        <f t="shared" si="36"/>
        <v/>
      </c>
      <c r="M1078" t="s">
        <v>21</v>
      </c>
      <c r="N1078" t="s">
        <v>83</v>
      </c>
      <c r="O1078">
        <v>0</v>
      </c>
    </row>
    <row r="1079" spans="1:15" x14ac:dyDescent="0.2">
      <c r="A1079">
        <v>2017</v>
      </c>
      <c r="B1079" t="s">
        <v>27</v>
      </c>
      <c r="C1079" t="s">
        <v>28</v>
      </c>
      <c r="D1079">
        <v>1</v>
      </c>
      <c r="E1079">
        <v>4</v>
      </c>
      <c r="F1079" t="s">
        <v>26</v>
      </c>
      <c r="G1079" t="s">
        <v>25</v>
      </c>
      <c r="H1079" t="s">
        <v>82</v>
      </c>
      <c r="I1079" t="s">
        <v>19</v>
      </c>
      <c r="J1079" t="s">
        <v>20</v>
      </c>
      <c r="K1079" t="str">
        <f t="shared" si="35"/>
        <v>native</v>
      </c>
      <c r="L1079" t="str">
        <f t="shared" si="36"/>
        <v/>
      </c>
      <c r="M1079" t="s">
        <v>21</v>
      </c>
      <c r="N1079" t="s">
        <v>83</v>
      </c>
      <c r="O1079">
        <v>0</v>
      </c>
    </row>
    <row r="1080" spans="1:15" x14ac:dyDescent="0.2">
      <c r="A1080">
        <v>2017</v>
      </c>
      <c r="B1080" t="s">
        <v>27</v>
      </c>
      <c r="C1080" t="s">
        <v>28</v>
      </c>
      <c r="D1080">
        <v>1</v>
      </c>
      <c r="E1080">
        <v>4</v>
      </c>
      <c r="F1080" t="s">
        <v>26</v>
      </c>
      <c r="G1080" t="s">
        <v>31</v>
      </c>
      <c r="H1080" t="s">
        <v>82</v>
      </c>
      <c r="I1080" t="s">
        <v>19</v>
      </c>
      <c r="J1080" t="s">
        <v>20</v>
      </c>
      <c r="K1080" t="str">
        <f t="shared" si="35"/>
        <v>native</v>
      </c>
      <c r="L1080" t="str">
        <f t="shared" si="36"/>
        <v/>
      </c>
      <c r="M1080" t="s">
        <v>21</v>
      </c>
      <c r="N1080" t="s">
        <v>83</v>
      </c>
      <c r="O1080">
        <v>0</v>
      </c>
    </row>
    <row r="1081" spans="1:15" x14ac:dyDescent="0.2">
      <c r="A1081">
        <v>2017</v>
      </c>
      <c r="B1081" t="s">
        <v>27</v>
      </c>
      <c r="C1081" t="s">
        <v>28</v>
      </c>
      <c r="D1081">
        <v>1</v>
      </c>
      <c r="E1081">
        <v>0</v>
      </c>
      <c r="F1081" t="s">
        <v>16</v>
      </c>
      <c r="G1081" t="s">
        <v>17</v>
      </c>
      <c r="H1081" t="s">
        <v>82</v>
      </c>
      <c r="I1081" t="s">
        <v>19</v>
      </c>
      <c r="J1081" t="s">
        <v>20</v>
      </c>
      <c r="K1081" t="str">
        <f t="shared" si="35"/>
        <v>native</v>
      </c>
      <c r="L1081" t="str">
        <f t="shared" si="36"/>
        <v/>
      </c>
      <c r="M1081" t="s">
        <v>21</v>
      </c>
      <c r="N1081" t="s">
        <v>83</v>
      </c>
      <c r="O1081">
        <v>0</v>
      </c>
    </row>
    <row r="1082" spans="1:15" x14ac:dyDescent="0.2">
      <c r="A1082">
        <v>2017</v>
      </c>
      <c r="B1082" t="s">
        <v>27</v>
      </c>
      <c r="C1082" t="s">
        <v>28</v>
      </c>
      <c r="D1082">
        <v>1</v>
      </c>
      <c r="E1082">
        <v>0</v>
      </c>
      <c r="F1082" t="s">
        <v>16</v>
      </c>
      <c r="G1082" t="s">
        <v>24</v>
      </c>
      <c r="H1082" t="s">
        <v>82</v>
      </c>
      <c r="I1082" t="s">
        <v>19</v>
      </c>
      <c r="J1082" t="s">
        <v>20</v>
      </c>
      <c r="K1082" t="str">
        <f t="shared" si="35"/>
        <v>native</v>
      </c>
      <c r="L1082" t="str">
        <f t="shared" si="36"/>
        <v/>
      </c>
      <c r="M1082" t="s">
        <v>21</v>
      </c>
      <c r="N1082" t="s">
        <v>83</v>
      </c>
      <c r="O1082">
        <v>0</v>
      </c>
    </row>
    <row r="1083" spans="1:15" x14ac:dyDescent="0.2">
      <c r="A1083">
        <v>2017</v>
      </c>
      <c r="B1083" t="s">
        <v>27</v>
      </c>
      <c r="C1083" t="s">
        <v>28</v>
      </c>
      <c r="D1083">
        <v>1</v>
      </c>
      <c r="E1083">
        <v>0</v>
      </c>
      <c r="F1083" t="s">
        <v>16</v>
      </c>
      <c r="G1083" t="s">
        <v>25</v>
      </c>
      <c r="H1083" t="s">
        <v>82</v>
      </c>
      <c r="I1083" t="s">
        <v>19</v>
      </c>
      <c r="J1083" t="s">
        <v>20</v>
      </c>
      <c r="K1083" t="str">
        <f t="shared" si="35"/>
        <v>native</v>
      </c>
      <c r="L1083" t="str">
        <f t="shared" si="36"/>
        <v/>
      </c>
      <c r="M1083" t="s">
        <v>21</v>
      </c>
      <c r="N1083" t="s">
        <v>83</v>
      </c>
      <c r="O1083">
        <v>0</v>
      </c>
    </row>
    <row r="1084" spans="1:15" x14ac:dyDescent="0.2">
      <c r="A1084">
        <v>2017</v>
      </c>
      <c r="B1084" t="s">
        <v>27</v>
      </c>
      <c r="C1084" t="s">
        <v>28</v>
      </c>
      <c r="D1084">
        <v>1</v>
      </c>
      <c r="E1084">
        <v>0</v>
      </c>
      <c r="F1084" t="s">
        <v>16</v>
      </c>
      <c r="G1084" t="s">
        <v>31</v>
      </c>
      <c r="H1084" t="s">
        <v>82</v>
      </c>
      <c r="I1084" t="s">
        <v>19</v>
      </c>
      <c r="J1084" t="s">
        <v>20</v>
      </c>
      <c r="K1084" t="str">
        <f t="shared" si="35"/>
        <v>native</v>
      </c>
      <c r="L1084" t="str">
        <f t="shared" si="36"/>
        <v/>
      </c>
      <c r="M1084" t="s">
        <v>21</v>
      </c>
      <c r="N1084" t="s">
        <v>83</v>
      </c>
      <c r="O1084">
        <v>0</v>
      </c>
    </row>
    <row r="1085" spans="1:15" x14ac:dyDescent="0.2">
      <c r="A1085">
        <v>2017</v>
      </c>
      <c r="B1085" t="s">
        <v>27</v>
      </c>
      <c r="C1085" t="s">
        <v>28</v>
      </c>
      <c r="D1085">
        <v>2</v>
      </c>
      <c r="E1085">
        <v>4</v>
      </c>
      <c r="F1085" t="s">
        <v>26</v>
      </c>
      <c r="G1085" t="s">
        <v>17</v>
      </c>
      <c r="H1085" t="s">
        <v>82</v>
      </c>
      <c r="I1085" t="s">
        <v>19</v>
      </c>
      <c r="J1085" t="s">
        <v>20</v>
      </c>
      <c r="K1085" t="str">
        <f t="shared" si="35"/>
        <v>native</v>
      </c>
      <c r="L1085" t="str">
        <f t="shared" si="36"/>
        <v/>
      </c>
      <c r="M1085" t="s">
        <v>21</v>
      </c>
      <c r="N1085" t="s">
        <v>83</v>
      </c>
      <c r="O1085">
        <v>0</v>
      </c>
    </row>
    <row r="1086" spans="1:15" x14ac:dyDescent="0.2">
      <c r="A1086">
        <v>2017</v>
      </c>
      <c r="B1086" t="s">
        <v>27</v>
      </c>
      <c r="C1086" t="s">
        <v>28</v>
      </c>
      <c r="D1086">
        <v>2</v>
      </c>
      <c r="E1086">
        <v>4</v>
      </c>
      <c r="F1086" t="s">
        <v>26</v>
      </c>
      <c r="G1086" t="s">
        <v>24</v>
      </c>
      <c r="H1086" t="s">
        <v>82</v>
      </c>
      <c r="I1086" t="s">
        <v>19</v>
      </c>
      <c r="J1086" t="s">
        <v>20</v>
      </c>
      <c r="K1086" t="str">
        <f t="shared" si="35"/>
        <v>native</v>
      </c>
      <c r="L1086" t="str">
        <f t="shared" si="36"/>
        <v/>
      </c>
      <c r="M1086" t="s">
        <v>21</v>
      </c>
      <c r="N1086" t="s">
        <v>83</v>
      </c>
      <c r="O1086">
        <v>0</v>
      </c>
    </row>
    <row r="1087" spans="1:15" x14ac:dyDescent="0.2">
      <c r="A1087">
        <v>2017</v>
      </c>
      <c r="B1087" t="s">
        <v>27</v>
      </c>
      <c r="C1087" t="s">
        <v>28</v>
      </c>
      <c r="D1087">
        <v>2</v>
      </c>
      <c r="E1087">
        <v>4</v>
      </c>
      <c r="F1087" t="s">
        <v>26</v>
      </c>
      <c r="G1087" t="s">
        <v>25</v>
      </c>
      <c r="H1087" t="s">
        <v>82</v>
      </c>
      <c r="I1087" t="s">
        <v>19</v>
      </c>
      <c r="J1087" t="s">
        <v>20</v>
      </c>
      <c r="K1087" t="str">
        <f t="shared" si="35"/>
        <v>native</v>
      </c>
      <c r="L1087" t="str">
        <f t="shared" si="36"/>
        <v/>
      </c>
      <c r="M1087" t="s">
        <v>21</v>
      </c>
      <c r="N1087" t="s">
        <v>83</v>
      </c>
      <c r="O1087">
        <v>0</v>
      </c>
    </row>
    <row r="1088" spans="1:15" x14ac:dyDescent="0.2">
      <c r="A1088">
        <v>2017</v>
      </c>
      <c r="B1088" t="s">
        <v>27</v>
      </c>
      <c r="C1088" t="s">
        <v>28</v>
      </c>
      <c r="D1088">
        <v>2</v>
      </c>
      <c r="E1088">
        <v>4</v>
      </c>
      <c r="F1088" t="s">
        <v>26</v>
      </c>
      <c r="G1088" t="s">
        <v>31</v>
      </c>
      <c r="H1088" t="s">
        <v>82</v>
      </c>
      <c r="I1088" t="s">
        <v>19</v>
      </c>
      <c r="J1088" t="s">
        <v>20</v>
      </c>
      <c r="K1088" t="str">
        <f t="shared" si="35"/>
        <v>native</v>
      </c>
      <c r="L1088" t="str">
        <f t="shared" si="36"/>
        <v/>
      </c>
      <c r="M1088" t="s">
        <v>21</v>
      </c>
      <c r="N1088" t="s">
        <v>83</v>
      </c>
      <c r="O1088">
        <v>0</v>
      </c>
    </row>
    <row r="1089" spans="1:15" x14ac:dyDescent="0.2">
      <c r="A1089">
        <v>2017</v>
      </c>
      <c r="B1089" t="s">
        <v>27</v>
      </c>
      <c r="C1089" t="s">
        <v>28</v>
      </c>
      <c r="D1089">
        <v>2</v>
      </c>
      <c r="E1089">
        <v>0</v>
      </c>
      <c r="F1089" t="s">
        <v>16</v>
      </c>
      <c r="G1089" t="s">
        <v>17</v>
      </c>
      <c r="H1089" t="s">
        <v>82</v>
      </c>
      <c r="I1089" t="s">
        <v>19</v>
      </c>
      <c r="J1089" t="s">
        <v>20</v>
      </c>
      <c r="K1089" t="str">
        <f t="shared" si="35"/>
        <v>native</v>
      </c>
      <c r="L1089" t="str">
        <f t="shared" si="36"/>
        <v/>
      </c>
      <c r="M1089" t="s">
        <v>21</v>
      </c>
      <c r="N1089" t="s">
        <v>83</v>
      </c>
      <c r="O1089">
        <v>0</v>
      </c>
    </row>
    <row r="1090" spans="1:15" x14ac:dyDescent="0.2">
      <c r="A1090">
        <v>2017</v>
      </c>
      <c r="B1090" t="s">
        <v>27</v>
      </c>
      <c r="C1090" t="s">
        <v>28</v>
      </c>
      <c r="D1090">
        <v>2</v>
      </c>
      <c r="E1090">
        <v>0</v>
      </c>
      <c r="F1090" t="s">
        <v>16</v>
      </c>
      <c r="G1090" t="s">
        <v>24</v>
      </c>
      <c r="H1090" t="s">
        <v>82</v>
      </c>
      <c r="I1090" t="s">
        <v>19</v>
      </c>
      <c r="J1090" t="s">
        <v>20</v>
      </c>
      <c r="K1090" t="str">
        <f t="shared" si="35"/>
        <v>native</v>
      </c>
      <c r="L1090" t="str">
        <f t="shared" si="36"/>
        <v/>
      </c>
      <c r="M1090" t="s">
        <v>21</v>
      </c>
      <c r="N1090" t="s">
        <v>83</v>
      </c>
      <c r="O1090">
        <v>0</v>
      </c>
    </row>
    <row r="1091" spans="1:15" x14ac:dyDescent="0.2">
      <c r="A1091">
        <v>2017</v>
      </c>
      <c r="B1091" t="s">
        <v>27</v>
      </c>
      <c r="C1091" t="s">
        <v>28</v>
      </c>
      <c r="D1091">
        <v>2</v>
      </c>
      <c r="E1091">
        <v>0</v>
      </c>
      <c r="F1091" t="s">
        <v>16</v>
      </c>
      <c r="G1091" t="s">
        <v>25</v>
      </c>
      <c r="H1091" t="s">
        <v>82</v>
      </c>
      <c r="I1091" t="s">
        <v>19</v>
      </c>
      <c r="J1091" t="s">
        <v>20</v>
      </c>
      <c r="K1091" t="str">
        <f t="shared" si="35"/>
        <v>native</v>
      </c>
      <c r="L1091" t="str">
        <f t="shared" si="36"/>
        <v/>
      </c>
      <c r="M1091" t="s">
        <v>21</v>
      </c>
      <c r="N1091" t="s">
        <v>83</v>
      </c>
      <c r="O1091">
        <v>0</v>
      </c>
    </row>
    <row r="1092" spans="1:15" x14ac:dyDescent="0.2">
      <c r="A1092">
        <v>2017</v>
      </c>
      <c r="B1092" t="s">
        <v>27</v>
      </c>
      <c r="C1092" t="s">
        <v>28</v>
      </c>
      <c r="D1092">
        <v>2</v>
      </c>
      <c r="E1092">
        <v>0</v>
      </c>
      <c r="F1092" t="s">
        <v>16</v>
      </c>
      <c r="G1092" t="s">
        <v>31</v>
      </c>
      <c r="H1092" t="s">
        <v>82</v>
      </c>
      <c r="I1092" t="s">
        <v>19</v>
      </c>
      <c r="J1092" t="s">
        <v>20</v>
      </c>
      <c r="K1092" t="str">
        <f t="shared" si="35"/>
        <v>native</v>
      </c>
      <c r="L1092" t="str">
        <f t="shared" si="36"/>
        <v/>
      </c>
      <c r="M1092" t="s">
        <v>21</v>
      </c>
      <c r="N1092" t="s">
        <v>83</v>
      </c>
      <c r="O1092">
        <v>0</v>
      </c>
    </row>
    <row r="1093" spans="1:15" x14ac:dyDescent="0.2">
      <c r="A1093">
        <v>2017</v>
      </c>
      <c r="B1093" t="s">
        <v>27</v>
      </c>
      <c r="C1093" t="s">
        <v>28</v>
      </c>
      <c r="D1093">
        <v>3</v>
      </c>
      <c r="E1093">
        <v>4</v>
      </c>
      <c r="F1093" t="s">
        <v>26</v>
      </c>
      <c r="G1093" t="s">
        <v>17</v>
      </c>
      <c r="H1093" t="s">
        <v>82</v>
      </c>
      <c r="I1093" t="s">
        <v>19</v>
      </c>
      <c r="J1093" t="s">
        <v>20</v>
      </c>
      <c r="K1093" t="str">
        <f t="shared" si="35"/>
        <v>native</v>
      </c>
      <c r="L1093" t="str">
        <f t="shared" si="36"/>
        <v/>
      </c>
      <c r="M1093" t="s">
        <v>21</v>
      </c>
      <c r="N1093" t="s">
        <v>83</v>
      </c>
      <c r="O1093">
        <v>0</v>
      </c>
    </row>
    <row r="1094" spans="1:15" x14ac:dyDescent="0.2">
      <c r="A1094">
        <v>2017</v>
      </c>
      <c r="B1094" t="s">
        <v>27</v>
      </c>
      <c r="C1094" t="s">
        <v>28</v>
      </c>
      <c r="D1094">
        <v>3</v>
      </c>
      <c r="E1094">
        <v>4</v>
      </c>
      <c r="F1094" t="s">
        <v>26</v>
      </c>
      <c r="G1094" t="s">
        <v>24</v>
      </c>
      <c r="H1094" t="s">
        <v>82</v>
      </c>
      <c r="I1094" t="s">
        <v>19</v>
      </c>
      <c r="J1094" t="s">
        <v>20</v>
      </c>
      <c r="K1094" t="str">
        <f t="shared" si="35"/>
        <v>native</v>
      </c>
      <c r="L1094" t="str">
        <f t="shared" si="36"/>
        <v/>
      </c>
      <c r="M1094" t="s">
        <v>21</v>
      </c>
      <c r="N1094" t="s">
        <v>83</v>
      </c>
      <c r="O1094">
        <v>0</v>
      </c>
    </row>
    <row r="1095" spans="1:15" x14ac:dyDescent="0.2">
      <c r="A1095">
        <v>2017</v>
      </c>
      <c r="B1095" t="s">
        <v>27</v>
      </c>
      <c r="C1095" t="s">
        <v>28</v>
      </c>
      <c r="D1095">
        <v>3</v>
      </c>
      <c r="E1095">
        <v>4</v>
      </c>
      <c r="F1095" t="s">
        <v>26</v>
      </c>
      <c r="G1095" t="s">
        <v>25</v>
      </c>
      <c r="H1095" t="s">
        <v>82</v>
      </c>
      <c r="I1095" t="s">
        <v>19</v>
      </c>
      <c r="J1095" t="s">
        <v>20</v>
      </c>
      <c r="K1095" t="str">
        <f t="shared" si="35"/>
        <v>native</v>
      </c>
      <c r="L1095" t="str">
        <f t="shared" si="36"/>
        <v/>
      </c>
      <c r="M1095" t="s">
        <v>21</v>
      </c>
      <c r="N1095" t="s">
        <v>83</v>
      </c>
      <c r="O1095">
        <v>0</v>
      </c>
    </row>
    <row r="1096" spans="1:15" x14ac:dyDescent="0.2">
      <c r="A1096">
        <v>2017</v>
      </c>
      <c r="B1096" t="s">
        <v>27</v>
      </c>
      <c r="C1096" t="s">
        <v>28</v>
      </c>
      <c r="D1096">
        <v>3</v>
      </c>
      <c r="E1096">
        <v>4</v>
      </c>
      <c r="F1096" t="s">
        <v>26</v>
      </c>
      <c r="G1096" t="s">
        <v>31</v>
      </c>
      <c r="H1096" t="s">
        <v>82</v>
      </c>
      <c r="I1096" t="s">
        <v>19</v>
      </c>
      <c r="J1096" t="s">
        <v>20</v>
      </c>
      <c r="K1096" t="str">
        <f t="shared" si="35"/>
        <v>native</v>
      </c>
      <c r="L1096" t="str">
        <f t="shared" si="36"/>
        <v/>
      </c>
      <c r="M1096" t="s">
        <v>21</v>
      </c>
      <c r="N1096" t="s">
        <v>83</v>
      </c>
      <c r="O1096">
        <v>0</v>
      </c>
    </row>
    <row r="1097" spans="1:15" x14ac:dyDescent="0.2">
      <c r="A1097">
        <v>2017</v>
      </c>
      <c r="B1097" t="s">
        <v>27</v>
      </c>
      <c r="C1097" t="s">
        <v>28</v>
      </c>
      <c r="D1097">
        <v>3</v>
      </c>
      <c r="E1097">
        <v>0</v>
      </c>
      <c r="F1097" t="s">
        <v>16</v>
      </c>
      <c r="G1097" t="s">
        <v>17</v>
      </c>
      <c r="H1097" t="s">
        <v>82</v>
      </c>
      <c r="I1097" t="s">
        <v>19</v>
      </c>
      <c r="J1097" t="s">
        <v>20</v>
      </c>
      <c r="K1097" t="str">
        <f t="shared" si="35"/>
        <v>native</v>
      </c>
      <c r="L1097" t="str">
        <f t="shared" si="36"/>
        <v/>
      </c>
      <c r="M1097" t="s">
        <v>21</v>
      </c>
      <c r="N1097" t="s">
        <v>83</v>
      </c>
      <c r="O1097">
        <v>0</v>
      </c>
    </row>
    <row r="1098" spans="1:15" x14ac:dyDescent="0.2">
      <c r="A1098">
        <v>2017</v>
      </c>
      <c r="B1098" t="s">
        <v>27</v>
      </c>
      <c r="C1098" t="s">
        <v>28</v>
      </c>
      <c r="D1098">
        <v>3</v>
      </c>
      <c r="E1098">
        <v>0</v>
      </c>
      <c r="F1098" t="s">
        <v>16</v>
      </c>
      <c r="G1098" t="s">
        <v>24</v>
      </c>
      <c r="H1098" t="s">
        <v>82</v>
      </c>
      <c r="I1098" t="s">
        <v>19</v>
      </c>
      <c r="J1098" t="s">
        <v>20</v>
      </c>
      <c r="K1098" t="str">
        <f t="shared" si="35"/>
        <v>native</v>
      </c>
      <c r="L1098" t="str">
        <f t="shared" si="36"/>
        <v/>
      </c>
      <c r="M1098" t="s">
        <v>21</v>
      </c>
      <c r="N1098" t="s">
        <v>83</v>
      </c>
      <c r="O1098">
        <v>0</v>
      </c>
    </row>
    <row r="1099" spans="1:15" x14ac:dyDescent="0.2">
      <c r="A1099">
        <v>2017</v>
      </c>
      <c r="B1099" t="s">
        <v>27</v>
      </c>
      <c r="C1099" t="s">
        <v>28</v>
      </c>
      <c r="D1099">
        <v>3</v>
      </c>
      <c r="E1099">
        <v>0</v>
      </c>
      <c r="F1099" t="s">
        <v>16</v>
      </c>
      <c r="G1099" t="s">
        <v>25</v>
      </c>
      <c r="H1099" t="s">
        <v>82</v>
      </c>
      <c r="I1099" t="s">
        <v>19</v>
      </c>
      <c r="J1099" t="s">
        <v>20</v>
      </c>
      <c r="K1099" t="str">
        <f t="shared" si="35"/>
        <v>native</v>
      </c>
      <c r="L1099" t="str">
        <f t="shared" si="36"/>
        <v/>
      </c>
      <c r="M1099" t="s">
        <v>21</v>
      </c>
      <c r="N1099" t="s">
        <v>83</v>
      </c>
      <c r="O1099">
        <v>0</v>
      </c>
    </row>
    <row r="1100" spans="1:15" x14ac:dyDescent="0.2">
      <c r="A1100">
        <v>2017</v>
      </c>
      <c r="B1100" t="s">
        <v>27</v>
      </c>
      <c r="C1100" t="s">
        <v>28</v>
      </c>
      <c r="D1100">
        <v>3</v>
      </c>
      <c r="E1100">
        <v>0</v>
      </c>
      <c r="F1100" t="s">
        <v>16</v>
      </c>
      <c r="G1100" t="s">
        <v>31</v>
      </c>
      <c r="H1100" t="s">
        <v>82</v>
      </c>
      <c r="I1100" t="s">
        <v>19</v>
      </c>
      <c r="J1100" t="s">
        <v>20</v>
      </c>
      <c r="K1100" t="str">
        <f t="shared" si="35"/>
        <v>native</v>
      </c>
      <c r="L1100" t="str">
        <f t="shared" si="36"/>
        <v/>
      </c>
      <c r="M1100" t="s">
        <v>21</v>
      </c>
      <c r="N1100" t="s">
        <v>83</v>
      </c>
      <c r="O1100">
        <v>0</v>
      </c>
    </row>
    <row r="1101" spans="1:15" x14ac:dyDescent="0.2">
      <c r="A1101">
        <v>2017</v>
      </c>
      <c r="B1101" t="s">
        <v>27</v>
      </c>
      <c r="C1101" t="s">
        <v>28</v>
      </c>
      <c r="D1101">
        <v>4</v>
      </c>
      <c r="E1101">
        <v>4</v>
      </c>
      <c r="F1101" t="s">
        <v>26</v>
      </c>
      <c r="G1101" t="s">
        <v>17</v>
      </c>
      <c r="H1101" t="s">
        <v>82</v>
      </c>
      <c r="I1101" t="s">
        <v>19</v>
      </c>
      <c r="J1101" t="s">
        <v>20</v>
      </c>
      <c r="K1101" t="str">
        <f t="shared" si="35"/>
        <v>native</v>
      </c>
      <c r="L1101" t="str">
        <f t="shared" si="36"/>
        <v/>
      </c>
      <c r="M1101" t="s">
        <v>21</v>
      </c>
      <c r="N1101" t="s">
        <v>83</v>
      </c>
      <c r="O1101">
        <v>1</v>
      </c>
    </row>
    <row r="1102" spans="1:15" x14ac:dyDescent="0.2">
      <c r="A1102">
        <v>2017</v>
      </c>
      <c r="B1102" t="s">
        <v>27</v>
      </c>
      <c r="C1102" t="s">
        <v>28</v>
      </c>
      <c r="D1102">
        <v>4</v>
      </c>
      <c r="E1102">
        <v>4</v>
      </c>
      <c r="F1102" t="s">
        <v>26</v>
      </c>
      <c r="G1102" t="s">
        <v>24</v>
      </c>
      <c r="H1102" t="s">
        <v>82</v>
      </c>
      <c r="I1102" t="s">
        <v>19</v>
      </c>
      <c r="J1102" t="s">
        <v>20</v>
      </c>
      <c r="K1102" t="str">
        <f t="shared" si="35"/>
        <v>native</v>
      </c>
      <c r="L1102" t="str">
        <f t="shared" si="36"/>
        <v/>
      </c>
      <c r="M1102" t="s">
        <v>21</v>
      </c>
      <c r="N1102" t="s">
        <v>83</v>
      </c>
      <c r="O1102">
        <v>0</v>
      </c>
    </row>
    <row r="1103" spans="1:15" x14ac:dyDescent="0.2">
      <c r="A1103">
        <v>2017</v>
      </c>
      <c r="B1103" t="s">
        <v>27</v>
      </c>
      <c r="C1103" t="s">
        <v>28</v>
      </c>
      <c r="D1103">
        <v>4</v>
      </c>
      <c r="E1103">
        <v>4</v>
      </c>
      <c r="F1103" t="s">
        <v>26</v>
      </c>
      <c r="G1103" t="s">
        <v>25</v>
      </c>
      <c r="H1103" t="s">
        <v>82</v>
      </c>
      <c r="I1103" t="s">
        <v>19</v>
      </c>
      <c r="J1103" t="s">
        <v>20</v>
      </c>
      <c r="K1103" t="str">
        <f t="shared" si="35"/>
        <v>native</v>
      </c>
      <c r="L1103" t="str">
        <f t="shared" si="36"/>
        <v/>
      </c>
      <c r="M1103" t="s">
        <v>21</v>
      </c>
      <c r="N1103" t="s">
        <v>83</v>
      </c>
      <c r="O1103">
        <v>0</v>
      </c>
    </row>
    <row r="1104" spans="1:15" x14ac:dyDescent="0.2">
      <c r="A1104">
        <v>2017</v>
      </c>
      <c r="B1104" t="s">
        <v>27</v>
      </c>
      <c r="C1104" t="s">
        <v>28</v>
      </c>
      <c r="D1104">
        <v>4</v>
      </c>
      <c r="E1104">
        <v>4</v>
      </c>
      <c r="F1104" t="s">
        <v>26</v>
      </c>
      <c r="G1104" t="s">
        <v>31</v>
      </c>
      <c r="H1104" t="s">
        <v>82</v>
      </c>
      <c r="I1104" t="s">
        <v>19</v>
      </c>
      <c r="J1104" t="s">
        <v>20</v>
      </c>
      <c r="K1104" t="str">
        <f t="shared" si="35"/>
        <v>native</v>
      </c>
      <c r="L1104" t="str">
        <f t="shared" si="36"/>
        <v/>
      </c>
      <c r="M1104" t="s">
        <v>21</v>
      </c>
      <c r="N1104" t="s">
        <v>83</v>
      </c>
      <c r="O1104">
        <v>0</v>
      </c>
    </row>
    <row r="1105" spans="1:15" x14ac:dyDescent="0.2">
      <c r="A1105">
        <v>2017</v>
      </c>
      <c r="B1105" t="s">
        <v>27</v>
      </c>
      <c r="C1105" t="s">
        <v>28</v>
      </c>
      <c r="D1105">
        <v>4</v>
      </c>
      <c r="E1105">
        <v>0</v>
      </c>
      <c r="F1105" t="s">
        <v>16</v>
      </c>
      <c r="G1105" t="s">
        <v>17</v>
      </c>
      <c r="H1105" t="s">
        <v>82</v>
      </c>
      <c r="I1105" t="s">
        <v>19</v>
      </c>
      <c r="J1105" t="s">
        <v>20</v>
      </c>
      <c r="K1105" t="str">
        <f t="shared" si="35"/>
        <v>native</v>
      </c>
      <c r="L1105" t="str">
        <f t="shared" si="36"/>
        <v/>
      </c>
      <c r="M1105" t="s">
        <v>21</v>
      </c>
      <c r="N1105" t="s">
        <v>83</v>
      </c>
      <c r="O1105">
        <v>0</v>
      </c>
    </row>
    <row r="1106" spans="1:15" x14ac:dyDescent="0.2">
      <c r="A1106">
        <v>2017</v>
      </c>
      <c r="B1106" t="s">
        <v>27</v>
      </c>
      <c r="C1106" t="s">
        <v>28</v>
      </c>
      <c r="D1106">
        <v>4</v>
      </c>
      <c r="E1106">
        <v>0</v>
      </c>
      <c r="F1106" t="s">
        <v>16</v>
      </c>
      <c r="G1106" t="s">
        <v>24</v>
      </c>
      <c r="H1106" t="s">
        <v>82</v>
      </c>
      <c r="I1106" t="s">
        <v>19</v>
      </c>
      <c r="J1106" t="s">
        <v>20</v>
      </c>
      <c r="K1106" t="str">
        <f t="shared" si="35"/>
        <v>native</v>
      </c>
      <c r="L1106" t="str">
        <f t="shared" si="36"/>
        <v/>
      </c>
      <c r="M1106" t="s">
        <v>21</v>
      </c>
      <c r="N1106" t="s">
        <v>83</v>
      </c>
      <c r="O1106">
        <v>0</v>
      </c>
    </row>
    <row r="1107" spans="1:15" x14ac:dyDescent="0.2">
      <c r="A1107">
        <v>2017</v>
      </c>
      <c r="B1107" t="s">
        <v>27</v>
      </c>
      <c r="C1107" t="s">
        <v>28</v>
      </c>
      <c r="D1107">
        <v>4</v>
      </c>
      <c r="E1107">
        <v>0</v>
      </c>
      <c r="F1107" t="s">
        <v>16</v>
      </c>
      <c r="G1107" t="s">
        <v>25</v>
      </c>
      <c r="H1107" t="s">
        <v>82</v>
      </c>
      <c r="I1107" t="s">
        <v>19</v>
      </c>
      <c r="J1107" t="s">
        <v>20</v>
      </c>
      <c r="K1107" t="str">
        <f t="shared" si="35"/>
        <v>native</v>
      </c>
      <c r="L1107" t="str">
        <f t="shared" si="36"/>
        <v/>
      </c>
      <c r="M1107" t="s">
        <v>21</v>
      </c>
      <c r="N1107" t="s">
        <v>83</v>
      </c>
      <c r="O1107">
        <v>0</v>
      </c>
    </row>
    <row r="1108" spans="1:15" x14ac:dyDescent="0.2">
      <c r="A1108">
        <v>2017</v>
      </c>
      <c r="B1108" t="s">
        <v>27</v>
      </c>
      <c r="C1108" t="s">
        <v>28</v>
      </c>
      <c r="D1108">
        <v>4</v>
      </c>
      <c r="E1108">
        <v>0</v>
      </c>
      <c r="F1108" t="s">
        <v>16</v>
      </c>
      <c r="G1108" t="s">
        <v>31</v>
      </c>
      <c r="H1108" t="s">
        <v>82</v>
      </c>
      <c r="I1108" t="s">
        <v>19</v>
      </c>
      <c r="J1108" t="s">
        <v>20</v>
      </c>
      <c r="K1108" t="str">
        <f t="shared" si="35"/>
        <v>native</v>
      </c>
      <c r="L1108" t="str">
        <f t="shared" si="36"/>
        <v/>
      </c>
      <c r="M1108" t="s">
        <v>21</v>
      </c>
      <c r="N1108" t="s">
        <v>83</v>
      </c>
      <c r="O1108">
        <v>0</v>
      </c>
    </row>
    <row r="1109" spans="1:15" x14ac:dyDescent="0.2">
      <c r="A1109">
        <v>2017</v>
      </c>
      <c r="B1109" t="s">
        <v>27</v>
      </c>
      <c r="C1109" t="s">
        <v>32</v>
      </c>
      <c r="D1109">
        <v>5</v>
      </c>
      <c r="E1109">
        <v>4</v>
      </c>
      <c r="F1109" t="s">
        <v>26</v>
      </c>
      <c r="G1109" t="s">
        <v>17</v>
      </c>
      <c r="H1109" t="s">
        <v>82</v>
      </c>
      <c r="I1109" t="s">
        <v>19</v>
      </c>
      <c r="J1109" t="s">
        <v>20</v>
      </c>
      <c r="K1109" t="str">
        <f t="shared" si="35"/>
        <v>native</v>
      </c>
      <c r="L1109" t="str">
        <f t="shared" si="36"/>
        <v/>
      </c>
      <c r="M1109" t="s">
        <v>21</v>
      </c>
      <c r="N1109" t="s">
        <v>83</v>
      </c>
      <c r="O1109">
        <v>0</v>
      </c>
    </row>
    <row r="1110" spans="1:15" x14ac:dyDescent="0.2">
      <c r="A1110">
        <v>2017</v>
      </c>
      <c r="B1110" t="s">
        <v>27</v>
      </c>
      <c r="C1110" t="s">
        <v>32</v>
      </c>
      <c r="D1110">
        <v>5</v>
      </c>
      <c r="E1110">
        <v>4</v>
      </c>
      <c r="F1110" t="s">
        <v>26</v>
      </c>
      <c r="G1110" t="s">
        <v>24</v>
      </c>
      <c r="H1110" t="s">
        <v>82</v>
      </c>
      <c r="I1110" t="s">
        <v>19</v>
      </c>
      <c r="J1110" t="s">
        <v>20</v>
      </c>
      <c r="K1110" t="str">
        <f t="shared" ref="K1110:K1173" si="37">IF(J1110="native",J1110,"")</f>
        <v>native</v>
      </c>
      <c r="L1110" t="str">
        <f t="shared" ref="L1110:L1173" si="38">IF(J1110="nonnative",J1110,"")</f>
        <v/>
      </c>
      <c r="M1110" t="s">
        <v>21</v>
      </c>
      <c r="N1110" t="s">
        <v>83</v>
      </c>
      <c r="O1110">
        <v>0</v>
      </c>
    </row>
    <row r="1111" spans="1:15" x14ac:dyDescent="0.2">
      <c r="A1111">
        <v>2017</v>
      </c>
      <c r="B1111" t="s">
        <v>27</v>
      </c>
      <c r="C1111" t="s">
        <v>32</v>
      </c>
      <c r="D1111">
        <v>5</v>
      </c>
      <c r="E1111">
        <v>4</v>
      </c>
      <c r="F1111" t="s">
        <v>26</v>
      </c>
      <c r="G1111" t="s">
        <v>25</v>
      </c>
      <c r="H1111" t="s">
        <v>82</v>
      </c>
      <c r="I1111" t="s">
        <v>19</v>
      </c>
      <c r="J1111" t="s">
        <v>20</v>
      </c>
      <c r="K1111" t="str">
        <f t="shared" si="37"/>
        <v>native</v>
      </c>
      <c r="L1111" t="str">
        <f t="shared" si="38"/>
        <v/>
      </c>
      <c r="M1111" t="s">
        <v>21</v>
      </c>
      <c r="N1111" t="s">
        <v>83</v>
      </c>
      <c r="O1111">
        <v>0</v>
      </c>
    </row>
    <row r="1112" spans="1:15" x14ac:dyDescent="0.2">
      <c r="A1112">
        <v>2017</v>
      </c>
      <c r="B1112" t="s">
        <v>27</v>
      </c>
      <c r="C1112" t="s">
        <v>32</v>
      </c>
      <c r="D1112">
        <v>5</v>
      </c>
      <c r="E1112">
        <v>4</v>
      </c>
      <c r="F1112" t="s">
        <v>26</v>
      </c>
      <c r="G1112" t="s">
        <v>31</v>
      </c>
      <c r="H1112" t="s">
        <v>82</v>
      </c>
      <c r="I1112" t="s">
        <v>19</v>
      </c>
      <c r="J1112" t="s">
        <v>20</v>
      </c>
      <c r="K1112" t="str">
        <f t="shared" si="37"/>
        <v>native</v>
      </c>
      <c r="L1112" t="str">
        <f t="shared" si="38"/>
        <v/>
      </c>
      <c r="M1112" t="s">
        <v>21</v>
      </c>
      <c r="N1112" t="s">
        <v>83</v>
      </c>
      <c r="O1112">
        <v>0</v>
      </c>
    </row>
    <row r="1113" spans="1:15" x14ac:dyDescent="0.2">
      <c r="A1113">
        <v>2017</v>
      </c>
      <c r="B1113" t="s">
        <v>27</v>
      </c>
      <c r="C1113" t="s">
        <v>32</v>
      </c>
      <c r="D1113">
        <v>5</v>
      </c>
      <c r="E1113">
        <v>0</v>
      </c>
      <c r="F1113" t="s">
        <v>16</v>
      </c>
      <c r="G1113" t="s">
        <v>17</v>
      </c>
      <c r="H1113" t="s">
        <v>82</v>
      </c>
      <c r="I1113" t="s">
        <v>19</v>
      </c>
      <c r="J1113" t="s">
        <v>20</v>
      </c>
      <c r="K1113" t="str">
        <f t="shared" si="37"/>
        <v>native</v>
      </c>
      <c r="L1113" t="str">
        <f t="shared" si="38"/>
        <v/>
      </c>
      <c r="M1113" t="s">
        <v>21</v>
      </c>
      <c r="N1113" t="s">
        <v>83</v>
      </c>
      <c r="O1113">
        <v>0</v>
      </c>
    </row>
    <row r="1114" spans="1:15" x14ac:dyDescent="0.2">
      <c r="A1114">
        <v>2017</v>
      </c>
      <c r="B1114" t="s">
        <v>27</v>
      </c>
      <c r="C1114" t="s">
        <v>32</v>
      </c>
      <c r="D1114">
        <v>5</v>
      </c>
      <c r="E1114">
        <v>0</v>
      </c>
      <c r="F1114" t="s">
        <v>16</v>
      </c>
      <c r="G1114" t="s">
        <v>24</v>
      </c>
      <c r="H1114" t="s">
        <v>82</v>
      </c>
      <c r="I1114" t="s">
        <v>19</v>
      </c>
      <c r="J1114" t="s">
        <v>20</v>
      </c>
      <c r="K1114" t="str">
        <f t="shared" si="37"/>
        <v>native</v>
      </c>
      <c r="L1114" t="str">
        <f t="shared" si="38"/>
        <v/>
      </c>
      <c r="M1114" t="s">
        <v>21</v>
      </c>
      <c r="N1114" t="s">
        <v>83</v>
      </c>
      <c r="O1114">
        <v>0</v>
      </c>
    </row>
    <row r="1115" spans="1:15" x14ac:dyDescent="0.2">
      <c r="A1115">
        <v>2017</v>
      </c>
      <c r="B1115" t="s">
        <v>27</v>
      </c>
      <c r="C1115" t="s">
        <v>32</v>
      </c>
      <c r="D1115">
        <v>5</v>
      </c>
      <c r="E1115">
        <v>0</v>
      </c>
      <c r="F1115" t="s">
        <v>16</v>
      </c>
      <c r="G1115" t="s">
        <v>25</v>
      </c>
      <c r="H1115" t="s">
        <v>82</v>
      </c>
      <c r="I1115" t="s">
        <v>19</v>
      </c>
      <c r="J1115" t="s">
        <v>20</v>
      </c>
      <c r="K1115" t="str">
        <f t="shared" si="37"/>
        <v>native</v>
      </c>
      <c r="L1115" t="str">
        <f t="shared" si="38"/>
        <v/>
      </c>
      <c r="M1115" t="s">
        <v>21</v>
      </c>
      <c r="N1115" t="s">
        <v>83</v>
      </c>
      <c r="O1115">
        <v>0</v>
      </c>
    </row>
    <row r="1116" spans="1:15" x14ac:dyDescent="0.2">
      <c r="A1116">
        <v>2017</v>
      </c>
      <c r="B1116" t="s">
        <v>27</v>
      </c>
      <c r="C1116" t="s">
        <v>32</v>
      </c>
      <c r="D1116">
        <v>5</v>
      </c>
      <c r="E1116">
        <v>0</v>
      </c>
      <c r="F1116" t="s">
        <v>16</v>
      </c>
      <c r="G1116" t="s">
        <v>31</v>
      </c>
      <c r="H1116" t="s">
        <v>82</v>
      </c>
      <c r="I1116" t="s">
        <v>19</v>
      </c>
      <c r="J1116" t="s">
        <v>20</v>
      </c>
      <c r="K1116" t="str">
        <f t="shared" si="37"/>
        <v>native</v>
      </c>
      <c r="L1116" t="str">
        <f t="shared" si="38"/>
        <v/>
      </c>
      <c r="M1116" t="s">
        <v>21</v>
      </c>
      <c r="N1116" t="s">
        <v>83</v>
      </c>
      <c r="O1116">
        <v>0</v>
      </c>
    </row>
    <row r="1117" spans="1:15" x14ac:dyDescent="0.2">
      <c r="A1117">
        <v>2017</v>
      </c>
      <c r="B1117" t="s">
        <v>27</v>
      </c>
      <c r="C1117" t="s">
        <v>32</v>
      </c>
      <c r="D1117">
        <v>6</v>
      </c>
      <c r="E1117">
        <v>4</v>
      </c>
      <c r="F1117" t="s">
        <v>26</v>
      </c>
      <c r="G1117" t="s">
        <v>17</v>
      </c>
      <c r="H1117" t="s">
        <v>82</v>
      </c>
      <c r="I1117" t="s">
        <v>19</v>
      </c>
      <c r="J1117" t="s">
        <v>20</v>
      </c>
      <c r="K1117" t="str">
        <f t="shared" si="37"/>
        <v>native</v>
      </c>
      <c r="L1117" t="str">
        <f t="shared" si="38"/>
        <v/>
      </c>
      <c r="M1117" t="s">
        <v>21</v>
      </c>
      <c r="N1117" t="s">
        <v>83</v>
      </c>
      <c r="O1117">
        <v>0</v>
      </c>
    </row>
    <row r="1118" spans="1:15" x14ac:dyDescent="0.2">
      <c r="A1118">
        <v>2017</v>
      </c>
      <c r="B1118" t="s">
        <v>27</v>
      </c>
      <c r="C1118" t="s">
        <v>32</v>
      </c>
      <c r="D1118">
        <v>6</v>
      </c>
      <c r="E1118">
        <v>4</v>
      </c>
      <c r="F1118" t="s">
        <v>26</v>
      </c>
      <c r="G1118" t="s">
        <v>24</v>
      </c>
      <c r="H1118" t="s">
        <v>82</v>
      </c>
      <c r="I1118" t="s">
        <v>19</v>
      </c>
      <c r="J1118" t="s">
        <v>20</v>
      </c>
      <c r="K1118" t="str">
        <f t="shared" si="37"/>
        <v>native</v>
      </c>
      <c r="L1118" t="str">
        <f t="shared" si="38"/>
        <v/>
      </c>
      <c r="M1118" t="s">
        <v>21</v>
      </c>
      <c r="N1118" t="s">
        <v>83</v>
      </c>
      <c r="O1118">
        <v>0</v>
      </c>
    </row>
    <row r="1119" spans="1:15" x14ac:dyDescent="0.2">
      <c r="A1119">
        <v>2017</v>
      </c>
      <c r="B1119" t="s">
        <v>27</v>
      </c>
      <c r="C1119" t="s">
        <v>32</v>
      </c>
      <c r="D1119">
        <v>6</v>
      </c>
      <c r="E1119">
        <v>4</v>
      </c>
      <c r="F1119" t="s">
        <v>26</v>
      </c>
      <c r="G1119" t="s">
        <v>25</v>
      </c>
      <c r="H1119" t="s">
        <v>82</v>
      </c>
      <c r="I1119" t="s">
        <v>19</v>
      </c>
      <c r="J1119" t="s">
        <v>20</v>
      </c>
      <c r="K1119" t="str">
        <f t="shared" si="37"/>
        <v>native</v>
      </c>
      <c r="L1119" t="str">
        <f t="shared" si="38"/>
        <v/>
      </c>
      <c r="M1119" t="s">
        <v>21</v>
      </c>
      <c r="N1119" t="s">
        <v>83</v>
      </c>
      <c r="O1119">
        <v>0</v>
      </c>
    </row>
    <row r="1120" spans="1:15" x14ac:dyDescent="0.2">
      <c r="A1120">
        <v>2017</v>
      </c>
      <c r="B1120" t="s">
        <v>27</v>
      </c>
      <c r="C1120" t="s">
        <v>32</v>
      </c>
      <c r="D1120">
        <v>6</v>
      </c>
      <c r="E1120">
        <v>4</v>
      </c>
      <c r="F1120" t="s">
        <v>26</v>
      </c>
      <c r="G1120" t="s">
        <v>31</v>
      </c>
      <c r="H1120" t="s">
        <v>82</v>
      </c>
      <c r="I1120" t="s">
        <v>19</v>
      </c>
      <c r="J1120" t="s">
        <v>20</v>
      </c>
      <c r="K1120" t="str">
        <f t="shared" si="37"/>
        <v>native</v>
      </c>
      <c r="L1120" t="str">
        <f t="shared" si="38"/>
        <v/>
      </c>
      <c r="M1120" t="s">
        <v>21</v>
      </c>
      <c r="N1120" t="s">
        <v>83</v>
      </c>
      <c r="O1120">
        <v>0</v>
      </c>
    </row>
    <row r="1121" spans="1:16" x14ac:dyDescent="0.2">
      <c r="A1121">
        <v>2017</v>
      </c>
      <c r="B1121" t="s">
        <v>27</v>
      </c>
      <c r="C1121" t="s">
        <v>32</v>
      </c>
      <c r="D1121">
        <v>6</v>
      </c>
      <c r="E1121">
        <v>0</v>
      </c>
      <c r="F1121" t="s">
        <v>16</v>
      </c>
      <c r="G1121" t="s">
        <v>17</v>
      </c>
      <c r="H1121" t="s">
        <v>82</v>
      </c>
      <c r="I1121" t="s">
        <v>19</v>
      </c>
      <c r="J1121" t="s">
        <v>20</v>
      </c>
      <c r="K1121" t="str">
        <f t="shared" si="37"/>
        <v>native</v>
      </c>
      <c r="L1121" t="str">
        <f t="shared" si="38"/>
        <v/>
      </c>
      <c r="M1121" t="s">
        <v>21</v>
      </c>
      <c r="N1121" t="s">
        <v>83</v>
      </c>
      <c r="O1121">
        <v>0</v>
      </c>
    </row>
    <row r="1122" spans="1:16" x14ac:dyDescent="0.2">
      <c r="A1122">
        <v>2017</v>
      </c>
      <c r="B1122" t="s">
        <v>27</v>
      </c>
      <c r="C1122" t="s">
        <v>32</v>
      </c>
      <c r="D1122">
        <v>6</v>
      </c>
      <c r="E1122">
        <v>0</v>
      </c>
      <c r="F1122" t="s">
        <v>16</v>
      </c>
      <c r="G1122" t="s">
        <v>24</v>
      </c>
      <c r="H1122" t="s">
        <v>82</v>
      </c>
      <c r="I1122" t="s">
        <v>19</v>
      </c>
      <c r="J1122" t="s">
        <v>20</v>
      </c>
      <c r="K1122" t="str">
        <f t="shared" si="37"/>
        <v>native</v>
      </c>
      <c r="L1122" t="str">
        <f t="shared" si="38"/>
        <v/>
      </c>
      <c r="M1122" t="s">
        <v>21</v>
      </c>
      <c r="N1122" t="s">
        <v>83</v>
      </c>
      <c r="O1122">
        <v>0</v>
      </c>
    </row>
    <row r="1123" spans="1:16" x14ac:dyDescent="0.2">
      <c r="A1123">
        <v>2017</v>
      </c>
      <c r="B1123" t="s">
        <v>27</v>
      </c>
      <c r="C1123" t="s">
        <v>32</v>
      </c>
      <c r="D1123">
        <v>6</v>
      </c>
      <c r="E1123">
        <v>0</v>
      </c>
      <c r="F1123" t="s">
        <v>16</v>
      </c>
      <c r="G1123" t="s">
        <v>25</v>
      </c>
      <c r="H1123" t="s">
        <v>82</v>
      </c>
      <c r="I1123" t="s">
        <v>19</v>
      </c>
      <c r="J1123" t="s">
        <v>20</v>
      </c>
      <c r="K1123" t="str">
        <f t="shared" si="37"/>
        <v>native</v>
      </c>
      <c r="L1123" t="str">
        <f t="shared" si="38"/>
        <v/>
      </c>
      <c r="M1123" t="s">
        <v>21</v>
      </c>
      <c r="N1123" t="s">
        <v>83</v>
      </c>
      <c r="O1123">
        <v>0</v>
      </c>
    </row>
    <row r="1124" spans="1:16" x14ac:dyDescent="0.2">
      <c r="A1124">
        <v>2017</v>
      </c>
      <c r="B1124" t="s">
        <v>27</v>
      </c>
      <c r="C1124" t="s">
        <v>32</v>
      </c>
      <c r="D1124">
        <v>6</v>
      </c>
      <c r="E1124">
        <v>0</v>
      </c>
      <c r="F1124" t="s">
        <v>16</v>
      </c>
      <c r="G1124" t="s">
        <v>31</v>
      </c>
      <c r="H1124" t="s">
        <v>82</v>
      </c>
      <c r="I1124" t="s">
        <v>19</v>
      </c>
      <c r="J1124" t="s">
        <v>20</v>
      </c>
      <c r="K1124" t="str">
        <f t="shared" si="37"/>
        <v>native</v>
      </c>
      <c r="L1124" t="str">
        <f t="shared" si="38"/>
        <v/>
      </c>
      <c r="M1124" t="s">
        <v>21</v>
      </c>
      <c r="N1124" t="s">
        <v>83</v>
      </c>
      <c r="O1124">
        <v>0</v>
      </c>
    </row>
    <row r="1125" spans="1:16" x14ac:dyDescent="0.2">
      <c r="A1125">
        <v>2017</v>
      </c>
      <c r="B1125" t="s">
        <v>27</v>
      </c>
      <c r="C1125" t="s">
        <v>32</v>
      </c>
      <c r="D1125">
        <v>7</v>
      </c>
      <c r="E1125">
        <v>4</v>
      </c>
      <c r="F1125" t="s">
        <v>26</v>
      </c>
      <c r="G1125" t="s">
        <v>17</v>
      </c>
      <c r="H1125" t="s">
        <v>82</v>
      </c>
      <c r="I1125" t="s">
        <v>19</v>
      </c>
      <c r="J1125" t="s">
        <v>20</v>
      </c>
      <c r="K1125" t="str">
        <f t="shared" si="37"/>
        <v>native</v>
      </c>
      <c r="L1125" t="str">
        <f t="shared" si="38"/>
        <v/>
      </c>
      <c r="M1125" t="s">
        <v>21</v>
      </c>
      <c r="N1125" t="s">
        <v>83</v>
      </c>
      <c r="O1125">
        <v>0</v>
      </c>
    </row>
    <row r="1126" spans="1:16" x14ac:dyDescent="0.2">
      <c r="A1126">
        <v>2017</v>
      </c>
      <c r="B1126" t="s">
        <v>27</v>
      </c>
      <c r="C1126" t="s">
        <v>32</v>
      </c>
      <c r="D1126">
        <v>7</v>
      </c>
      <c r="E1126">
        <v>4</v>
      </c>
      <c r="F1126" t="s">
        <v>26</v>
      </c>
      <c r="G1126" t="s">
        <v>24</v>
      </c>
      <c r="H1126" t="s">
        <v>82</v>
      </c>
      <c r="I1126" t="s">
        <v>19</v>
      </c>
      <c r="J1126" t="s">
        <v>20</v>
      </c>
      <c r="K1126" t="str">
        <f t="shared" si="37"/>
        <v>native</v>
      </c>
      <c r="L1126" t="str">
        <f t="shared" si="38"/>
        <v/>
      </c>
      <c r="M1126" t="s">
        <v>21</v>
      </c>
      <c r="N1126" t="s">
        <v>83</v>
      </c>
      <c r="O1126">
        <v>0</v>
      </c>
    </row>
    <row r="1127" spans="1:16" x14ac:dyDescent="0.2">
      <c r="A1127">
        <v>2017</v>
      </c>
      <c r="B1127" t="s">
        <v>27</v>
      </c>
      <c r="C1127" t="s">
        <v>32</v>
      </c>
      <c r="D1127">
        <v>7</v>
      </c>
      <c r="E1127">
        <v>4</v>
      </c>
      <c r="F1127" t="s">
        <v>26</v>
      </c>
      <c r="G1127" t="s">
        <v>25</v>
      </c>
      <c r="H1127" t="s">
        <v>82</v>
      </c>
      <c r="I1127" t="s">
        <v>19</v>
      </c>
      <c r="J1127" t="s">
        <v>20</v>
      </c>
      <c r="K1127" t="str">
        <f t="shared" si="37"/>
        <v>native</v>
      </c>
      <c r="L1127" t="str">
        <f t="shared" si="38"/>
        <v/>
      </c>
      <c r="M1127" t="s">
        <v>21</v>
      </c>
      <c r="N1127" t="s">
        <v>83</v>
      </c>
      <c r="O1127">
        <v>0</v>
      </c>
    </row>
    <row r="1128" spans="1:16" x14ac:dyDescent="0.2">
      <c r="A1128">
        <v>2017</v>
      </c>
      <c r="B1128" t="s">
        <v>27</v>
      </c>
      <c r="C1128" t="s">
        <v>32</v>
      </c>
      <c r="D1128">
        <v>7</v>
      </c>
      <c r="E1128">
        <v>4</v>
      </c>
      <c r="F1128" t="s">
        <v>26</v>
      </c>
      <c r="G1128" t="s">
        <v>31</v>
      </c>
      <c r="H1128" t="s">
        <v>82</v>
      </c>
      <c r="I1128" t="s">
        <v>19</v>
      </c>
      <c r="J1128" t="s">
        <v>20</v>
      </c>
      <c r="K1128" t="str">
        <f t="shared" si="37"/>
        <v>native</v>
      </c>
      <c r="L1128" t="str">
        <f t="shared" si="38"/>
        <v/>
      </c>
      <c r="M1128" t="s">
        <v>21</v>
      </c>
      <c r="N1128" t="s">
        <v>83</v>
      </c>
      <c r="O1128">
        <v>0</v>
      </c>
    </row>
    <row r="1129" spans="1:16" x14ac:dyDescent="0.2">
      <c r="A1129">
        <v>2017</v>
      </c>
      <c r="B1129" t="s">
        <v>27</v>
      </c>
      <c r="C1129" t="s">
        <v>32</v>
      </c>
      <c r="D1129">
        <v>7</v>
      </c>
      <c r="E1129">
        <v>0</v>
      </c>
      <c r="F1129" t="s">
        <v>16</v>
      </c>
      <c r="G1129" t="s">
        <v>17</v>
      </c>
      <c r="H1129" t="s">
        <v>82</v>
      </c>
      <c r="I1129" t="s">
        <v>19</v>
      </c>
      <c r="J1129" t="s">
        <v>20</v>
      </c>
      <c r="K1129" t="str">
        <f t="shared" si="37"/>
        <v>native</v>
      </c>
      <c r="L1129" t="str">
        <f t="shared" si="38"/>
        <v/>
      </c>
      <c r="M1129" t="s">
        <v>21</v>
      </c>
      <c r="N1129" t="s">
        <v>83</v>
      </c>
      <c r="O1129">
        <v>0</v>
      </c>
    </row>
    <row r="1130" spans="1:16" x14ac:dyDescent="0.2">
      <c r="A1130">
        <v>2017</v>
      </c>
      <c r="B1130" t="s">
        <v>27</v>
      </c>
      <c r="C1130" t="s">
        <v>32</v>
      </c>
      <c r="D1130">
        <v>7</v>
      </c>
      <c r="E1130">
        <v>0</v>
      </c>
      <c r="F1130" t="s">
        <v>16</v>
      </c>
      <c r="G1130" t="s">
        <v>24</v>
      </c>
      <c r="H1130" t="s">
        <v>82</v>
      </c>
      <c r="I1130" t="s">
        <v>19</v>
      </c>
      <c r="J1130" t="s">
        <v>20</v>
      </c>
      <c r="K1130" t="str">
        <f t="shared" si="37"/>
        <v>native</v>
      </c>
      <c r="L1130" t="str">
        <f t="shared" si="38"/>
        <v/>
      </c>
      <c r="M1130" t="s">
        <v>21</v>
      </c>
      <c r="N1130" t="s">
        <v>83</v>
      </c>
      <c r="O1130">
        <v>0</v>
      </c>
    </row>
    <row r="1131" spans="1:16" x14ac:dyDescent="0.2">
      <c r="A1131">
        <v>2017</v>
      </c>
      <c r="B1131" t="s">
        <v>27</v>
      </c>
      <c r="C1131" t="s">
        <v>32</v>
      </c>
      <c r="D1131">
        <v>7</v>
      </c>
      <c r="E1131">
        <v>0</v>
      </c>
      <c r="F1131" t="s">
        <v>16</v>
      </c>
      <c r="G1131" t="s">
        <v>25</v>
      </c>
      <c r="H1131" t="s">
        <v>82</v>
      </c>
      <c r="I1131" t="s">
        <v>19</v>
      </c>
      <c r="J1131" t="s">
        <v>20</v>
      </c>
      <c r="K1131" t="str">
        <f t="shared" si="37"/>
        <v>native</v>
      </c>
      <c r="L1131" t="str">
        <f t="shared" si="38"/>
        <v/>
      </c>
      <c r="M1131" t="s">
        <v>21</v>
      </c>
      <c r="N1131" t="s">
        <v>83</v>
      </c>
      <c r="O1131">
        <v>0</v>
      </c>
    </row>
    <row r="1132" spans="1:16" x14ac:dyDescent="0.2">
      <c r="A1132">
        <v>2017</v>
      </c>
      <c r="B1132" t="s">
        <v>27</v>
      </c>
      <c r="C1132" t="s">
        <v>32</v>
      </c>
      <c r="D1132">
        <v>7</v>
      </c>
      <c r="E1132">
        <v>0</v>
      </c>
      <c r="F1132" t="s">
        <v>16</v>
      </c>
      <c r="G1132" t="s">
        <v>31</v>
      </c>
      <c r="H1132" t="s">
        <v>82</v>
      </c>
      <c r="I1132" t="s">
        <v>19</v>
      </c>
      <c r="J1132" t="s">
        <v>20</v>
      </c>
      <c r="K1132" t="str">
        <f t="shared" si="37"/>
        <v>native</v>
      </c>
      <c r="L1132" t="str">
        <f t="shared" si="38"/>
        <v/>
      </c>
      <c r="M1132" t="s">
        <v>21</v>
      </c>
      <c r="N1132" t="s">
        <v>83</v>
      </c>
      <c r="O1132">
        <v>0</v>
      </c>
    </row>
    <row r="1133" spans="1:16" x14ac:dyDescent="0.2">
      <c r="A1133">
        <v>2019</v>
      </c>
      <c r="B1133" t="s">
        <v>14</v>
      </c>
      <c r="C1133" t="s">
        <v>23</v>
      </c>
      <c r="D1133">
        <v>9</v>
      </c>
      <c r="E1133">
        <v>0</v>
      </c>
      <c r="F1133" t="s">
        <v>16</v>
      </c>
      <c r="G1133" t="s">
        <v>31</v>
      </c>
      <c r="H1133" t="s">
        <v>48</v>
      </c>
      <c r="I1133" t="s">
        <v>19</v>
      </c>
      <c r="J1133" t="s">
        <v>164</v>
      </c>
      <c r="K1133" t="str">
        <f t="shared" si="37"/>
        <v/>
      </c>
      <c r="L1133" t="str">
        <f t="shared" si="38"/>
        <v>nonnative</v>
      </c>
      <c r="M1133" t="s">
        <v>30</v>
      </c>
      <c r="N1133" t="s">
        <v>49</v>
      </c>
      <c r="O1133">
        <v>1</v>
      </c>
      <c r="P1133" t="s">
        <v>84</v>
      </c>
    </row>
    <row r="1134" spans="1:16" x14ac:dyDescent="0.2">
      <c r="A1134">
        <v>2019</v>
      </c>
      <c r="B1134" t="s">
        <v>14</v>
      </c>
      <c r="C1134" t="s">
        <v>23</v>
      </c>
      <c r="D1134">
        <v>10</v>
      </c>
      <c r="E1134">
        <v>4</v>
      </c>
      <c r="F1134" t="s">
        <v>26</v>
      </c>
      <c r="G1134" t="s">
        <v>17</v>
      </c>
      <c r="H1134" t="s">
        <v>48</v>
      </c>
      <c r="I1134" t="s">
        <v>19</v>
      </c>
      <c r="J1134" t="s">
        <v>164</v>
      </c>
      <c r="K1134" t="str">
        <f t="shared" si="37"/>
        <v/>
      </c>
      <c r="L1134" t="str">
        <f t="shared" si="38"/>
        <v>nonnative</v>
      </c>
      <c r="M1134" t="s">
        <v>30</v>
      </c>
      <c r="N1134" t="s">
        <v>49</v>
      </c>
      <c r="O1134">
        <v>1</v>
      </c>
      <c r="P1134" t="s">
        <v>84</v>
      </c>
    </row>
    <row r="1135" spans="1:16" x14ac:dyDescent="0.2">
      <c r="A1135">
        <v>2019</v>
      </c>
      <c r="B1135" t="s">
        <v>14</v>
      </c>
      <c r="C1135" t="s">
        <v>23</v>
      </c>
      <c r="D1135">
        <v>10</v>
      </c>
      <c r="E1135">
        <v>0</v>
      </c>
      <c r="F1135" t="s">
        <v>16</v>
      </c>
      <c r="G1135" t="s">
        <v>24</v>
      </c>
      <c r="H1135" t="s">
        <v>48</v>
      </c>
      <c r="I1135" t="s">
        <v>19</v>
      </c>
      <c r="J1135" t="s">
        <v>164</v>
      </c>
      <c r="K1135" t="str">
        <f t="shared" si="37"/>
        <v/>
      </c>
      <c r="L1135" t="str">
        <f t="shared" si="38"/>
        <v>nonnative</v>
      </c>
      <c r="M1135" t="s">
        <v>30</v>
      </c>
      <c r="N1135" t="s">
        <v>49</v>
      </c>
      <c r="O1135">
        <v>1</v>
      </c>
      <c r="P1135" t="s">
        <v>84</v>
      </c>
    </row>
    <row r="1136" spans="1:16" x14ac:dyDescent="0.2">
      <c r="A1136">
        <v>2019</v>
      </c>
      <c r="B1136" t="s">
        <v>14</v>
      </c>
      <c r="C1136" t="s">
        <v>15</v>
      </c>
      <c r="D1136">
        <v>1</v>
      </c>
      <c r="E1136">
        <v>4</v>
      </c>
      <c r="F1136" t="s">
        <v>26</v>
      </c>
      <c r="G1136" t="s">
        <v>24</v>
      </c>
      <c r="H1136" t="s">
        <v>85</v>
      </c>
      <c r="I1136" t="s">
        <v>19</v>
      </c>
      <c r="J1136" t="s">
        <v>164</v>
      </c>
      <c r="K1136" t="str">
        <f t="shared" si="37"/>
        <v/>
      </c>
      <c r="L1136" t="str">
        <f t="shared" si="38"/>
        <v>nonnative</v>
      </c>
      <c r="M1136" t="s">
        <v>30</v>
      </c>
      <c r="N1136" t="s">
        <v>49</v>
      </c>
      <c r="O1136">
        <v>1</v>
      </c>
      <c r="P1136" t="s">
        <v>85</v>
      </c>
    </row>
    <row r="1137" spans="1:16" x14ac:dyDescent="0.2">
      <c r="A1137">
        <v>2019</v>
      </c>
      <c r="B1137" t="s">
        <v>14</v>
      </c>
      <c r="C1137" t="s">
        <v>15</v>
      </c>
      <c r="D1137">
        <v>2</v>
      </c>
      <c r="E1137">
        <v>0</v>
      </c>
      <c r="F1137" t="s">
        <v>16</v>
      </c>
      <c r="G1137" t="s">
        <v>31</v>
      </c>
      <c r="H1137" t="s">
        <v>48</v>
      </c>
      <c r="I1137" t="s">
        <v>19</v>
      </c>
      <c r="J1137" t="s">
        <v>164</v>
      </c>
      <c r="K1137" t="str">
        <f t="shared" si="37"/>
        <v/>
      </c>
      <c r="L1137" t="str">
        <f t="shared" si="38"/>
        <v>nonnative</v>
      </c>
      <c r="M1137" t="s">
        <v>30</v>
      </c>
      <c r="N1137" t="s">
        <v>49</v>
      </c>
      <c r="O1137">
        <v>3</v>
      </c>
      <c r="P1137" t="s">
        <v>86</v>
      </c>
    </row>
    <row r="1138" spans="1:16" x14ac:dyDescent="0.2">
      <c r="A1138">
        <v>2019</v>
      </c>
      <c r="B1138" t="s">
        <v>14</v>
      </c>
      <c r="C1138" t="s">
        <v>15</v>
      </c>
      <c r="D1138">
        <v>3</v>
      </c>
      <c r="E1138">
        <v>4</v>
      </c>
      <c r="F1138" t="s">
        <v>26</v>
      </c>
      <c r="G1138" t="s">
        <v>24</v>
      </c>
      <c r="H1138" t="s">
        <v>87</v>
      </c>
      <c r="I1138" t="s">
        <v>19</v>
      </c>
      <c r="J1138" t="s">
        <v>20</v>
      </c>
      <c r="K1138" t="str">
        <f t="shared" si="37"/>
        <v>native</v>
      </c>
      <c r="L1138" t="str">
        <f t="shared" si="38"/>
        <v/>
      </c>
      <c r="M1138" t="s">
        <v>30</v>
      </c>
      <c r="N1138" t="s">
        <v>88</v>
      </c>
      <c r="O1138">
        <v>3</v>
      </c>
      <c r="P1138" t="s">
        <v>79</v>
      </c>
    </row>
    <row r="1139" spans="1:16" x14ac:dyDescent="0.2">
      <c r="A1139">
        <v>2019</v>
      </c>
      <c r="B1139" t="s">
        <v>14</v>
      </c>
      <c r="C1139" t="s">
        <v>15</v>
      </c>
      <c r="D1139">
        <v>3</v>
      </c>
      <c r="E1139">
        <v>0</v>
      </c>
      <c r="F1139" t="s">
        <v>16</v>
      </c>
      <c r="G1139" t="s">
        <v>17</v>
      </c>
      <c r="H1139" t="s">
        <v>87</v>
      </c>
      <c r="I1139" t="s">
        <v>19</v>
      </c>
      <c r="J1139" t="s">
        <v>20</v>
      </c>
      <c r="K1139" t="str">
        <f t="shared" si="37"/>
        <v>native</v>
      </c>
      <c r="L1139" t="str">
        <f t="shared" si="38"/>
        <v/>
      </c>
      <c r="M1139" t="s">
        <v>30</v>
      </c>
      <c r="N1139" t="s">
        <v>88</v>
      </c>
      <c r="O1139">
        <v>2</v>
      </c>
      <c r="P1139" t="s">
        <v>79</v>
      </c>
    </row>
    <row r="1140" spans="1:16" x14ac:dyDescent="0.2">
      <c r="A1140">
        <v>2019</v>
      </c>
      <c r="B1140" t="s">
        <v>14</v>
      </c>
      <c r="C1140" t="s">
        <v>15</v>
      </c>
      <c r="D1140">
        <v>3</v>
      </c>
      <c r="E1140">
        <v>0</v>
      </c>
      <c r="F1140" t="s">
        <v>16</v>
      </c>
      <c r="G1140" t="s">
        <v>31</v>
      </c>
      <c r="H1140" t="s">
        <v>87</v>
      </c>
      <c r="I1140" t="s">
        <v>19</v>
      </c>
      <c r="J1140" t="s">
        <v>20</v>
      </c>
      <c r="K1140" t="str">
        <f t="shared" si="37"/>
        <v>native</v>
      </c>
      <c r="L1140" t="str">
        <f t="shared" si="38"/>
        <v/>
      </c>
      <c r="M1140" t="s">
        <v>30</v>
      </c>
      <c r="N1140" t="s">
        <v>88</v>
      </c>
      <c r="O1140">
        <v>5</v>
      </c>
      <c r="P1140" t="s">
        <v>79</v>
      </c>
    </row>
    <row r="1141" spans="1:16" x14ac:dyDescent="0.2">
      <c r="A1141">
        <v>2019</v>
      </c>
      <c r="B1141" t="s">
        <v>14</v>
      </c>
      <c r="C1141" t="s">
        <v>15</v>
      </c>
      <c r="D1141">
        <v>4</v>
      </c>
      <c r="E1141">
        <v>4</v>
      </c>
      <c r="F1141" t="s">
        <v>26</v>
      </c>
      <c r="G1141" t="s">
        <v>24</v>
      </c>
      <c r="H1141" t="s">
        <v>87</v>
      </c>
      <c r="I1141" t="s">
        <v>19</v>
      </c>
      <c r="J1141" t="s">
        <v>20</v>
      </c>
      <c r="K1141" t="str">
        <f t="shared" si="37"/>
        <v>native</v>
      </c>
      <c r="L1141" t="str">
        <f t="shared" si="38"/>
        <v/>
      </c>
      <c r="M1141" t="s">
        <v>30</v>
      </c>
      <c r="N1141" t="s">
        <v>88</v>
      </c>
      <c r="O1141">
        <v>1</v>
      </c>
      <c r="P1141" t="s">
        <v>79</v>
      </c>
    </row>
    <row r="1142" spans="1:16" x14ac:dyDescent="0.2">
      <c r="A1142">
        <v>2019</v>
      </c>
      <c r="B1142" t="s">
        <v>14</v>
      </c>
      <c r="C1142" t="s">
        <v>23</v>
      </c>
      <c r="D1142">
        <v>10</v>
      </c>
      <c r="E1142">
        <v>0</v>
      </c>
      <c r="F1142" t="s">
        <v>16</v>
      </c>
      <c r="G1142" t="s">
        <v>24</v>
      </c>
      <c r="H1142" t="s">
        <v>87</v>
      </c>
      <c r="I1142" t="s">
        <v>19</v>
      </c>
      <c r="J1142" t="s">
        <v>20</v>
      </c>
      <c r="K1142" t="str">
        <f t="shared" si="37"/>
        <v>native</v>
      </c>
      <c r="L1142" t="str">
        <f t="shared" si="38"/>
        <v/>
      </c>
      <c r="M1142" t="s">
        <v>30</v>
      </c>
      <c r="N1142" t="s">
        <v>88</v>
      </c>
      <c r="O1142">
        <v>1</v>
      </c>
      <c r="P1142" t="s">
        <v>79</v>
      </c>
    </row>
    <row r="1143" spans="1:16" x14ac:dyDescent="0.2">
      <c r="A1143">
        <v>2019</v>
      </c>
      <c r="B1143" t="s">
        <v>14</v>
      </c>
      <c r="C1143" t="s">
        <v>15</v>
      </c>
      <c r="D1143">
        <v>1</v>
      </c>
      <c r="E1143">
        <v>0</v>
      </c>
      <c r="F1143" t="s">
        <v>16</v>
      </c>
      <c r="G1143" t="s">
        <v>31</v>
      </c>
      <c r="H1143" t="s">
        <v>89</v>
      </c>
      <c r="I1143" t="s">
        <v>19</v>
      </c>
      <c r="J1143" t="s">
        <v>164</v>
      </c>
      <c r="K1143" t="str">
        <f t="shared" si="37"/>
        <v/>
      </c>
      <c r="L1143" t="str">
        <f t="shared" si="38"/>
        <v>nonnative</v>
      </c>
      <c r="M1143" t="s">
        <v>30</v>
      </c>
      <c r="N1143" t="s">
        <v>39</v>
      </c>
      <c r="O1143">
        <v>1</v>
      </c>
    </row>
    <row r="1144" spans="1:16" x14ac:dyDescent="0.2">
      <c r="A1144">
        <v>2019</v>
      </c>
      <c r="B1144" t="s">
        <v>14</v>
      </c>
      <c r="C1144" t="s">
        <v>15</v>
      </c>
      <c r="D1144">
        <v>4</v>
      </c>
      <c r="E1144">
        <v>4</v>
      </c>
      <c r="F1144" t="s">
        <v>26</v>
      </c>
      <c r="G1144" t="s">
        <v>31</v>
      </c>
      <c r="H1144" t="s">
        <v>89</v>
      </c>
      <c r="I1144" t="s">
        <v>19</v>
      </c>
      <c r="J1144" t="s">
        <v>164</v>
      </c>
      <c r="K1144" t="str">
        <f t="shared" si="37"/>
        <v/>
      </c>
      <c r="L1144" t="str">
        <f t="shared" si="38"/>
        <v>nonnative</v>
      </c>
      <c r="M1144" t="s">
        <v>30</v>
      </c>
      <c r="N1144" t="s">
        <v>39</v>
      </c>
      <c r="O1144">
        <v>1</v>
      </c>
    </row>
    <row r="1145" spans="1:16" x14ac:dyDescent="0.2">
      <c r="A1145">
        <v>2019</v>
      </c>
      <c r="B1145" t="s">
        <v>14</v>
      </c>
      <c r="C1145" t="s">
        <v>23</v>
      </c>
      <c r="D1145">
        <v>7</v>
      </c>
      <c r="E1145">
        <v>0</v>
      </c>
      <c r="F1145" t="s">
        <v>16</v>
      </c>
      <c r="G1145" t="s">
        <v>17</v>
      </c>
      <c r="H1145" t="s">
        <v>89</v>
      </c>
      <c r="I1145" t="s">
        <v>19</v>
      </c>
      <c r="J1145" t="s">
        <v>164</v>
      </c>
      <c r="K1145" t="str">
        <f t="shared" si="37"/>
        <v/>
      </c>
      <c r="L1145" t="str">
        <f t="shared" si="38"/>
        <v>nonnative</v>
      </c>
      <c r="M1145" t="s">
        <v>30</v>
      </c>
      <c r="N1145" t="s">
        <v>39</v>
      </c>
      <c r="O1145">
        <v>1</v>
      </c>
    </row>
    <row r="1146" spans="1:16" x14ac:dyDescent="0.2">
      <c r="A1146">
        <v>2019</v>
      </c>
      <c r="B1146" t="s">
        <v>14</v>
      </c>
      <c r="C1146" t="s">
        <v>15</v>
      </c>
      <c r="D1146">
        <v>3</v>
      </c>
      <c r="E1146">
        <v>0</v>
      </c>
      <c r="F1146" t="s">
        <v>16</v>
      </c>
      <c r="G1146" t="s">
        <v>17</v>
      </c>
      <c r="H1146" t="s">
        <v>90</v>
      </c>
      <c r="I1146" t="s">
        <v>19</v>
      </c>
      <c r="J1146" t="s">
        <v>20</v>
      </c>
      <c r="K1146" t="str">
        <f t="shared" si="37"/>
        <v>native</v>
      </c>
      <c r="L1146" t="str">
        <f t="shared" si="38"/>
        <v/>
      </c>
      <c r="M1146" t="s">
        <v>30</v>
      </c>
      <c r="N1146" t="s">
        <v>39</v>
      </c>
      <c r="O1146">
        <v>1</v>
      </c>
    </row>
    <row r="1147" spans="1:16" x14ac:dyDescent="0.2">
      <c r="A1147">
        <v>2019</v>
      </c>
      <c r="B1147" t="s">
        <v>14</v>
      </c>
      <c r="C1147" t="s">
        <v>15</v>
      </c>
      <c r="D1147">
        <v>3</v>
      </c>
      <c r="E1147">
        <v>0</v>
      </c>
      <c r="F1147" t="s">
        <v>16</v>
      </c>
      <c r="G1147" t="s">
        <v>24</v>
      </c>
      <c r="H1147" t="s">
        <v>90</v>
      </c>
      <c r="I1147" t="s">
        <v>19</v>
      </c>
      <c r="J1147" t="s">
        <v>20</v>
      </c>
      <c r="K1147" t="str">
        <f t="shared" si="37"/>
        <v>native</v>
      </c>
      <c r="L1147" t="str">
        <f t="shared" si="38"/>
        <v/>
      </c>
      <c r="M1147" t="s">
        <v>30</v>
      </c>
      <c r="N1147" t="s">
        <v>39</v>
      </c>
      <c r="O1147">
        <v>2</v>
      </c>
    </row>
    <row r="1148" spans="1:16" x14ac:dyDescent="0.2">
      <c r="A1148">
        <v>2019</v>
      </c>
      <c r="B1148" t="s">
        <v>14</v>
      </c>
      <c r="C1148" t="s">
        <v>15</v>
      </c>
      <c r="D1148">
        <v>3</v>
      </c>
      <c r="E1148">
        <v>0</v>
      </c>
      <c r="F1148" t="s">
        <v>16</v>
      </c>
      <c r="G1148" t="s">
        <v>31</v>
      </c>
      <c r="H1148" t="s">
        <v>90</v>
      </c>
      <c r="I1148" t="s">
        <v>19</v>
      </c>
      <c r="J1148" t="s">
        <v>20</v>
      </c>
      <c r="K1148" t="str">
        <f t="shared" si="37"/>
        <v>native</v>
      </c>
      <c r="L1148" t="str">
        <f t="shared" si="38"/>
        <v/>
      </c>
      <c r="M1148" t="s">
        <v>30</v>
      </c>
      <c r="N1148" t="s">
        <v>39</v>
      </c>
      <c r="O1148">
        <v>3</v>
      </c>
    </row>
    <row r="1149" spans="1:16" x14ac:dyDescent="0.2">
      <c r="A1149">
        <v>2019</v>
      </c>
      <c r="B1149" t="s">
        <v>14</v>
      </c>
      <c r="C1149" t="s">
        <v>15</v>
      </c>
      <c r="D1149">
        <v>4</v>
      </c>
      <c r="E1149">
        <v>0</v>
      </c>
      <c r="F1149" t="s">
        <v>16</v>
      </c>
      <c r="G1149" t="s">
        <v>25</v>
      </c>
      <c r="H1149" t="s">
        <v>90</v>
      </c>
      <c r="I1149" t="s">
        <v>19</v>
      </c>
      <c r="J1149" t="s">
        <v>20</v>
      </c>
      <c r="K1149" t="str">
        <f t="shared" si="37"/>
        <v>native</v>
      </c>
      <c r="L1149" t="str">
        <f t="shared" si="38"/>
        <v/>
      </c>
      <c r="M1149" t="s">
        <v>30</v>
      </c>
      <c r="N1149" t="s">
        <v>39</v>
      </c>
      <c r="O1149">
        <v>1</v>
      </c>
    </row>
    <row r="1150" spans="1:16" x14ac:dyDescent="0.2">
      <c r="A1150">
        <v>2019</v>
      </c>
      <c r="B1150" t="s">
        <v>14</v>
      </c>
      <c r="C1150" t="s">
        <v>23</v>
      </c>
      <c r="D1150">
        <v>5</v>
      </c>
      <c r="E1150">
        <v>0</v>
      </c>
      <c r="F1150" t="s">
        <v>16</v>
      </c>
      <c r="G1150" t="s">
        <v>31</v>
      </c>
      <c r="H1150" t="s">
        <v>90</v>
      </c>
      <c r="I1150" t="s">
        <v>19</v>
      </c>
      <c r="J1150" t="s">
        <v>20</v>
      </c>
      <c r="K1150" t="str">
        <f t="shared" si="37"/>
        <v>native</v>
      </c>
      <c r="L1150" t="str">
        <f t="shared" si="38"/>
        <v/>
      </c>
      <c r="M1150" t="s">
        <v>30</v>
      </c>
      <c r="N1150" t="s">
        <v>39</v>
      </c>
      <c r="O1150">
        <v>1</v>
      </c>
    </row>
    <row r="1151" spans="1:16" x14ac:dyDescent="0.2">
      <c r="A1151">
        <v>2019</v>
      </c>
      <c r="B1151" t="s">
        <v>14</v>
      </c>
      <c r="C1151" t="s">
        <v>23</v>
      </c>
      <c r="D1151">
        <v>8</v>
      </c>
      <c r="E1151">
        <v>4</v>
      </c>
      <c r="F1151" t="s">
        <v>26</v>
      </c>
      <c r="G1151" t="s">
        <v>25</v>
      </c>
      <c r="H1151" t="s">
        <v>90</v>
      </c>
      <c r="I1151" t="s">
        <v>19</v>
      </c>
      <c r="J1151" t="s">
        <v>20</v>
      </c>
      <c r="K1151" t="str">
        <f t="shared" si="37"/>
        <v>native</v>
      </c>
      <c r="L1151" t="str">
        <f t="shared" si="38"/>
        <v/>
      </c>
      <c r="M1151" t="s">
        <v>30</v>
      </c>
      <c r="N1151" t="s">
        <v>39</v>
      </c>
      <c r="O1151">
        <v>1</v>
      </c>
    </row>
    <row r="1152" spans="1:16" x14ac:dyDescent="0.2">
      <c r="A1152">
        <v>2019</v>
      </c>
      <c r="B1152" t="s">
        <v>14</v>
      </c>
      <c r="C1152" t="s">
        <v>23</v>
      </c>
      <c r="D1152">
        <v>10</v>
      </c>
      <c r="E1152">
        <v>0</v>
      </c>
      <c r="F1152" t="s">
        <v>16</v>
      </c>
      <c r="G1152" t="s">
        <v>17</v>
      </c>
      <c r="H1152" t="s">
        <v>90</v>
      </c>
      <c r="I1152" t="s">
        <v>19</v>
      </c>
      <c r="J1152" t="s">
        <v>20</v>
      </c>
      <c r="K1152" t="str">
        <f t="shared" si="37"/>
        <v>native</v>
      </c>
      <c r="L1152" t="str">
        <f t="shared" si="38"/>
        <v/>
      </c>
      <c r="M1152" t="s">
        <v>30</v>
      </c>
      <c r="N1152" t="s">
        <v>39</v>
      </c>
      <c r="O1152">
        <v>1</v>
      </c>
    </row>
    <row r="1153" spans="1:15" x14ac:dyDescent="0.2">
      <c r="A1153">
        <v>2019</v>
      </c>
      <c r="B1153" t="s">
        <v>14</v>
      </c>
      <c r="C1153" t="s">
        <v>23</v>
      </c>
      <c r="D1153">
        <v>9</v>
      </c>
      <c r="E1153">
        <v>0</v>
      </c>
      <c r="F1153" t="s">
        <v>16</v>
      </c>
      <c r="G1153" t="s">
        <v>17</v>
      </c>
      <c r="H1153" t="s">
        <v>91</v>
      </c>
      <c r="I1153" t="s">
        <v>19</v>
      </c>
      <c r="J1153" t="s">
        <v>20</v>
      </c>
      <c r="K1153" t="str">
        <f t="shared" si="37"/>
        <v>native</v>
      </c>
      <c r="L1153" t="str">
        <f t="shared" si="38"/>
        <v/>
      </c>
      <c r="M1153" t="s">
        <v>30</v>
      </c>
      <c r="N1153" t="s">
        <v>22</v>
      </c>
      <c r="O1153">
        <v>1</v>
      </c>
    </row>
    <row r="1154" spans="1:15" x14ac:dyDescent="0.2">
      <c r="A1154">
        <v>2017</v>
      </c>
      <c r="B1154" t="s">
        <v>27</v>
      </c>
      <c r="C1154" t="s">
        <v>28</v>
      </c>
      <c r="D1154">
        <v>1</v>
      </c>
      <c r="E1154">
        <v>4</v>
      </c>
      <c r="F1154" t="s">
        <v>26</v>
      </c>
      <c r="G1154" t="s">
        <v>17</v>
      </c>
      <c r="H1154" t="s">
        <v>92</v>
      </c>
      <c r="I1154" t="s">
        <v>38</v>
      </c>
      <c r="J1154" t="s">
        <v>20</v>
      </c>
      <c r="K1154" t="str">
        <f t="shared" si="37"/>
        <v>native</v>
      </c>
      <c r="L1154" t="str">
        <f t="shared" si="38"/>
        <v/>
      </c>
      <c r="M1154" t="s">
        <v>21</v>
      </c>
      <c r="N1154" t="s">
        <v>93</v>
      </c>
      <c r="O1154">
        <v>0</v>
      </c>
    </row>
    <row r="1155" spans="1:15" x14ac:dyDescent="0.2">
      <c r="A1155">
        <v>2017</v>
      </c>
      <c r="B1155" t="s">
        <v>27</v>
      </c>
      <c r="C1155" t="s">
        <v>28</v>
      </c>
      <c r="D1155">
        <v>1</v>
      </c>
      <c r="E1155">
        <v>4</v>
      </c>
      <c r="F1155" t="s">
        <v>26</v>
      </c>
      <c r="G1155" t="s">
        <v>24</v>
      </c>
      <c r="H1155" t="s">
        <v>92</v>
      </c>
      <c r="I1155" t="s">
        <v>38</v>
      </c>
      <c r="J1155" t="s">
        <v>20</v>
      </c>
      <c r="K1155" t="str">
        <f t="shared" si="37"/>
        <v>native</v>
      </c>
      <c r="L1155" t="str">
        <f t="shared" si="38"/>
        <v/>
      </c>
      <c r="M1155" t="s">
        <v>21</v>
      </c>
      <c r="N1155" t="s">
        <v>93</v>
      </c>
      <c r="O1155">
        <v>0</v>
      </c>
    </row>
    <row r="1156" spans="1:15" x14ac:dyDescent="0.2">
      <c r="A1156">
        <v>2017</v>
      </c>
      <c r="B1156" t="s">
        <v>27</v>
      </c>
      <c r="C1156" t="s">
        <v>28</v>
      </c>
      <c r="D1156">
        <v>1</v>
      </c>
      <c r="E1156">
        <v>4</v>
      </c>
      <c r="F1156" t="s">
        <v>26</v>
      </c>
      <c r="G1156" t="s">
        <v>25</v>
      </c>
      <c r="H1156" t="s">
        <v>92</v>
      </c>
      <c r="I1156" t="s">
        <v>38</v>
      </c>
      <c r="J1156" t="s">
        <v>20</v>
      </c>
      <c r="K1156" t="str">
        <f t="shared" si="37"/>
        <v>native</v>
      </c>
      <c r="L1156" t="str">
        <f t="shared" si="38"/>
        <v/>
      </c>
      <c r="M1156" t="s">
        <v>21</v>
      </c>
      <c r="N1156" t="s">
        <v>93</v>
      </c>
      <c r="O1156">
        <v>0</v>
      </c>
    </row>
    <row r="1157" spans="1:15" x14ac:dyDescent="0.2">
      <c r="A1157">
        <v>2017</v>
      </c>
      <c r="B1157" t="s">
        <v>27</v>
      </c>
      <c r="C1157" t="s">
        <v>28</v>
      </c>
      <c r="D1157">
        <v>1</v>
      </c>
      <c r="E1157">
        <v>4</v>
      </c>
      <c r="F1157" t="s">
        <v>26</v>
      </c>
      <c r="G1157" t="s">
        <v>31</v>
      </c>
      <c r="H1157" t="s">
        <v>92</v>
      </c>
      <c r="I1157" t="s">
        <v>38</v>
      </c>
      <c r="J1157" t="s">
        <v>20</v>
      </c>
      <c r="K1157" t="str">
        <f t="shared" si="37"/>
        <v>native</v>
      </c>
      <c r="L1157" t="str">
        <f t="shared" si="38"/>
        <v/>
      </c>
      <c r="M1157" t="s">
        <v>21</v>
      </c>
      <c r="N1157" t="s">
        <v>93</v>
      </c>
      <c r="O1157">
        <v>0</v>
      </c>
    </row>
    <row r="1158" spans="1:15" x14ac:dyDescent="0.2">
      <c r="A1158">
        <v>2017</v>
      </c>
      <c r="B1158" t="s">
        <v>27</v>
      </c>
      <c r="C1158" t="s">
        <v>28</v>
      </c>
      <c r="D1158">
        <v>1</v>
      </c>
      <c r="E1158">
        <v>0</v>
      </c>
      <c r="F1158" t="s">
        <v>16</v>
      </c>
      <c r="G1158" t="s">
        <v>17</v>
      </c>
      <c r="H1158" t="s">
        <v>92</v>
      </c>
      <c r="I1158" t="s">
        <v>38</v>
      </c>
      <c r="J1158" t="s">
        <v>20</v>
      </c>
      <c r="K1158" t="str">
        <f t="shared" si="37"/>
        <v>native</v>
      </c>
      <c r="L1158" t="str">
        <f t="shared" si="38"/>
        <v/>
      </c>
      <c r="M1158" t="s">
        <v>21</v>
      </c>
      <c r="N1158" t="s">
        <v>93</v>
      </c>
      <c r="O1158">
        <v>0</v>
      </c>
    </row>
    <row r="1159" spans="1:15" x14ac:dyDescent="0.2">
      <c r="A1159">
        <v>2017</v>
      </c>
      <c r="B1159" t="s">
        <v>27</v>
      </c>
      <c r="C1159" t="s">
        <v>28</v>
      </c>
      <c r="D1159">
        <v>1</v>
      </c>
      <c r="E1159">
        <v>0</v>
      </c>
      <c r="F1159" t="s">
        <v>16</v>
      </c>
      <c r="G1159" t="s">
        <v>24</v>
      </c>
      <c r="H1159" t="s">
        <v>92</v>
      </c>
      <c r="I1159" t="s">
        <v>38</v>
      </c>
      <c r="J1159" t="s">
        <v>20</v>
      </c>
      <c r="K1159" t="str">
        <f t="shared" si="37"/>
        <v>native</v>
      </c>
      <c r="L1159" t="str">
        <f t="shared" si="38"/>
        <v/>
      </c>
      <c r="M1159" t="s">
        <v>21</v>
      </c>
      <c r="N1159" t="s">
        <v>93</v>
      </c>
      <c r="O1159">
        <v>0</v>
      </c>
    </row>
    <row r="1160" spans="1:15" x14ac:dyDescent="0.2">
      <c r="A1160">
        <v>2017</v>
      </c>
      <c r="B1160" t="s">
        <v>27</v>
      </c>
      <c r="C1160" t="s">
        <v>28</v>
      </c>
      <c r="D1160">
        <v>1</v>
      </c>
      <c r="E1160">
        <v>0</v>
      </c>
      <c r="F1160" t="s">
        <v>16</v>
      </c>
      <c r="G1160" t="s">
        <v>25</v>
      </c>
      <c r="H1160" t="s">
        <v>92</v>
      </c>
      <c r="I1160" t="s">
        <v>38</v>
      </c>
      <c r="J1160" t="s">
        <v>20</v>
      </c>
      <c r="K1160" t="str">
        <f t="shared" si="37"/>
        <v>native</v>
      </c>
      <c r="L1160" t="str">
        <f t="shared" si="38"/>
        <v/>
      </c>
      <c r="M1160" t="s">
        <v>21</v>
      </c>
      <c r="N1160" t="s">
        <v>93</v>
      </c>
      <c r="O1160">
        <v>0</v>
      </c>
    </row>
    <row r="1161" spans="1:15" x14ac:dyDescent="0.2">
      <c r="A1161">
        <v>2017</v>
      </c>
      <c r="B1161" t="s">
        <v>27</v>
      </c>
      <c r="C1161" t="s">
        <v>28</v>
      </c>
      <c r="D1161">
        <v>1</v>
      </c>
      <c r="E1161">
        <v>0</v>
      </c>
      <c r="F1161" t="s">
        <v>16</v>
      </c>
      <c r="G1161" t="s">
        <v>31</v>
      </c>
      <c r="H1161" t="s">
        <v>92</v>
      </c>
      <c r="I1161" t="s">
        <v>38</v>
      </c>
      <c r="J1161" t="s">
        <v>20</v>
      </c>
      <c r="K1161" t="str">
        <f t="shared" si="37"/>
        <v>native</v>
      </c>
      <c r="L1161" t="str">
        <f t="shared" si="38"/>
        <v/>
      </c>
      <c r="M1161" t="s">
        <v>21</v>
      </c>
      <c r="N1161" t="s">
        <v>93</v>
      </c>
      <c r="O1161">
        <v>0</v>
      </c>
    </row>
    <row r="1162" spans="1:15" x14ac:dyDescent="0.2">
      <c r="A1162">
        <v>2017</v>
      </c>
      <c r="B1162" t="s">
        <v>27</v>
      </c>
      <c r="C1162" t="s">
        <v>28</v>
      </c>
      <c r="D1162">
        <v>2</v>
      </c>
      <c r="E1162">
        <v>4</v>
      </c>
      <c r="F1162" t="s">
        <v>26</v>
      </c>
      <c r="G1162" t="s">
        <v>17</v>
      </c>
      <c r="H1162" t="s">
        <v>92</v>
      </c>
      <c r="I1162" t="s">
        <v>38</v>
      </c>
      <c r="J1162" t="s">
        <v>20</v>
      </c>
      <c r="K1162" t="str">
        <f t="shared" si="37"/>
        <v>native</v>
      </c>
      <c r="L1162" t="str">
        <f t="shared" si="38"/>
        <v/>
      </c>
      <c r="M1162" t="s">
        <v>21</v>
      </c>
      <c r="N1162" t="s">
        <v>93</v>
      </c>
      <c r="O1162">
        <v>0</v>
      </c>
    </row>
    <row r="1163" spans="1:15" x14ac:dyDescent="0.2">
      <c r="A1163">
        <v>2017</v>
      </c>
      <c r="B1163" t="s">
        <v>27</v>
      </c>
      <c r="C1163" t="s">
        <v>28</v>
      </c>
      <c r="D1163">
        <v>2</v>
      </c>
      <c r="E1163">
        <v>4</v>
      </c>
      <c r="F1163" t="s">
        <v>26</v>
      </c>
      <c r="G1163" t="s">
        <v>24</v>
      </c>
      <c r="H1163" t="s">
        <v>92</v>
      </c>
      <c r="I1163" t="s">
        <v>38</v>
      </c>
      <c r="J1163" t="s">
        <v>20</v>
      </c>
      <c r="K1163" t="str">
        <f t="shared" si="37"/>
        <v>native</v>
      </c>
      <c r="L1163" t="str">
        <f t="shared" si="38"/>
        <v/>
      </c>
      <c r="M1163" t="s">
        <v>21</v>
      </c>
      <c r="N1163" t="s">
        <v>93</v>
      </c>
      <c r="O1163">
        <v>0</v>
      </c>
    </row>
    <row r="1164" spans="1:15" x14ac:dyDescent="0.2">
      <c r="A1164">
        <v>2017</v>
      </c>
      <c r="B1164" t="s">
        <v>27</v>
      </c>
      <c r="C1164" t="s">
        <v>28</v>
      </c>
      <c r="D1164">
        <v>2</v>
      </c>
      <c r="E1164">
        <v>4</v>
      </c>
      <c r="F1164" t="s">
        <v>26</v>
      </c>
      <c r="G1164" t="s">
        <v>25</v>
      </c>
      <c r="H1164" t="s">
        <v>92</v>
      </c>
      <c r="I1164" t="s">
        <v>38</v>
      </c>
      <c r="J1164" t="s">
        <v>20</v>
      </c>
      <c r="K1164" t="str">
        <f t="shared" si="37"/>
        <v>native</v>
      </c>
      <c r="L1164" t="str">
        <f t="shared" si="38"/>
        <v/>
      </c>
      <c r="M1164" t="s">
        <v>21</v>
      </c>
      <c r="N1164" t="s">
        <v>93</v>
      </c>
      <c r="O1164">
        <v>0</v>
      </c>
    </row>
    <row r="1165" spans="1:15" x14ac:dyDescent="0.2">
      <c r="A1165">
        <v>2017</v>
      </c>
      <c r="B1165" t="s">
        <v>27</v>
      </c>
      <c r="C1165" t="s">
        <v>28</v>
      </c>
      <c r="D1165">
        <v>2</v>
      </c>
      <c r="E1165">
        <v>4</v>
      </c>
      <c r="F1165" t="s">
        <v>26</v>
      </c>
      <c r="G1165" t="s">
        <v>31</v>
      </c>
      <c r="H1165" t="s">
        <v>92</v>
      </c>
      <c r="I1165" t="s">
        <v>38</v>
      </c>
      <c r="J1165" t="s">
        <v>20</v>
      </c>
      <c r="K1165" t="str">
        <f t="shared" si="37"/>
        <v>native</v>
      </c>
      <c r="L1165" t="str">
        <f t="shared" si="38"/>
        <v/>
      </c>
      <c r="M1165" t="s">
        <v>21</v>
      </c>
      <c r="N1165" t="s">
        <v>93</v>
      </c>
      <c r="O1165">
        <v>0</v>
      </c>
    </row>
    <row r="1166" spans="1:15" x14ac:dyDescent="0.2">
      <c r="A1166">
        <v>2017</v>
      </c>
      <c r="B1166" t="s">
        <v>27</v>
      </c>
      <c r="C1166" t="s">
        <v>28</v>
      </c>
      <c r="D1166">
        <v>2</v>
      </c>
      <c r="E1166">
        <v>0</v>
      </c>
      <c r="F1166" t="s">
        <v>16</v>
      </c>
      <c r="G1166" t="s">
        <v>17</v>
      </c>
      <c r="H1166" t="s">
        <v>92</v>
      </c>
      <c r="I1166" t="s">
        <v>38</v>
      </c>
      <c r="J1166" t="s">
        <v>20</v>
      </c>
      <c r="K1166" t="str">
        <f t="shared" si="37"/>
        <v>native</v>
      </c>
      <c r="L1166" t="str">
        <f t="shared" si="38"/>
        <v/>
      </c>
      <c r="M1166" t="s">
        <v>21</v>
      </c>
      <c r="N1166" t="s">
        <v>93</v>
      </c>
      <c r="O1166">
        <v>0</v>
      </c>
    </row>
    <row r="1167" spans="1:15" x14ac:dyDescent="0.2">
      <c r="A1167">
        <v>2017</v>
      </c>
      <c r="B1167" t="s">
        <v>27</v>
      </c>
      <c r="C1167" t="s">
        <v>28</v>
      </c>
      <c r="D1167">
        <v>2</v>
      </c>
      <c r="E1167">
        <v>0</v>
      </c>
      <c r="F1167" t="s">
        <v>16</v>
      </c>
      <c r="G1167" t="s">
        <v>24</v>
      </c>
      <c r="H1167" t="s">
        <v>92</v>
      </c>
      <c r="I1167" t="s">
        <v>38</v>
      </c>
      <c r="J1167" t="s">
        <v>20</v>
      </c>
      <c r="K1167" t="str">
        <f t="shared" si="37"/>
        <v>native</v>
      </c>
      <c r="L1167" t="str">
        <f t="shared" si="38"/>
        <v/>
      </c>
      <c r="M1167" t="s">
        <v>21</v>
      </c>
      <c r="N1167" t="s">
        <v>93</v>
      </c>
      <c r="O1167">
        <v>0</v>
      </c>
    </row>
    <row r="1168" spans="1:15" x14ac:dyDescent="0.2">
      <c r="A1168">
        <v>2017</v>
      </c>
      <c r="B1168" t="s">
        <v>27</v>
      </c>
      <c r="C1168" t="s">
        <v>28</v>
      </c>
      <c r="D1168">
        <v>2</v>
      </c>
      <c r="E1168">
        <v>0</v>
      </c>
      <c r="F1168" t="s">
        <v>16</v>
      </c>
      <c r="G1168" t="s">
        <v>25</v>
      </c>
      <c r="H1168" t="s">
        <v>92</v>
      </c>
      <c r="I1168" t="s">
        <v>38</v>
      </c>
      <c r="J1168" t="s">
        <v>20</v>
      </c>
      <c r="K1168" t="str">
        <f t="shared" si="37"/>
        <v>native</v>
      </c>
      <c r="L1168" t="str">
        <f t="shared" si="38"/>
        <v/>
      </c>
      <c r="M1168" t="s">
        <v>21</v>
      </c>
      <c r="N1168" t="s">
        <v>93</v>
      </c>
      <c r="O1168">
        <v>0</v>
      </c>
    </row>
    <row r="1169" spans="1:15" x14ac:dyDescent="0.2">
      <c r="A1169">
        <v>2017</v>
      </c>
      <c r="B1169" t="s">
        <v>27</v>
      </c>
      <c r="C1169" t="s">
        <v>28</v>
      </c>
      <c r="D1169">
        <v>2</v>
      </c>
      <c r="E1169">
        <v>0</v>
      </c>
      <c r="F1169" t="s">
        <v>16</v>
      </c>
      <c r="G1169" t="s">
        <v>31</v>
      </c>
      <c r="H1169" t="s">
        <v>92</v>
      </c>
      <c r="I1169" t="s">
        <v>38</v>
      </c>
      <c r="J1169" t="s">
        <v>20</v>
      </c>
      <c r="K1169" t="str">
        <f t="shared" si="37"/>
        <v>native</v>
      </c>
      <c r="L1169" t="str">
        <f t="shared" si="38"/>
        <v/>
      </c>
      <c r="M1169" t="s">
        <v>21</v>
      </c>
      <c r="N1169" t="s">
        <v>93</v>
      </c>
      <c r="O1169">
        <v>0</v>
      </c>
    </row>
    <row r="1170" spans="1:15" x14ac:dyDescent="0.2">
      <c r="A1170">
        <v>2017</v>
      </c>
      <c r="B1170" t="s">
        <v>27</v>
      </c>
      <c r="C1170" t="s">
        <v>28</v>
      </c>
      <c r="D1170">
        <v>3</v>
      </c>
      <c r="E1170">
        <v>4</v>
      </c>
      <c r="F1170" t="s">
        <v>26</v>
      </c>
      <c r="G1170" t="s">
        <v>17</v>
      </c>
      <c r="H1170" t="s">
        <v>92</v>
      </c>
      <c r="I1170" t="s">
        <v>38</v>
      </c>
      <c r="J1170" t="s">
        <v>20</v>
      </c>
      <c r="K1170" t="str">
        <f t="shared" si="37"/>
        <v>native</v>
      </c>
      <c r="L1170" t="str">
        <f t="shared" si="38"/>
        <v/>
      </c>
      <c r="M1170" t="s">
        <v>21</v>
      </c>
      <c r="N1170" t="s">
        <v>93</v>
      </c>
      <c r="O1170">
        <v>0</v>
      </c>
    </row>
    <row r="1171" spans="1:15" x14ac:dyDescent="0.2">
      <c r="A1171">
        <v>2017</v>
      </c>
      <c r="B1171" t="s">
        <v>27</v>
      </c>
      <c r="C1171" t="s">
        <v>28</v>
      </c>
      <c r="D1171">
        <v>3</v>
      </c>
      <c r="E1171">
        <v>4</v>
      </c>
      <c r="F1171" t="s">
        <v>26</v>
      </c>
      <c r="G1171" t="s">
        <v>24</v>
      </c>
      <c r="H1171" t="s">
        <v>92</v>
      </c>
      <c r="I1171" t="s">
        <v>38</v>
      </c>
      <c r="J1171" t="s">
        <v>20</v>
      </c>
      <c r="K1171" t="str">
        <f t="shared" si="37"/>
        <v>native</v>
      </c>
      <c r="L1171" t="str">
        <f t="shared" si="38"/>
        <v/>
      </c>
      <c r="M1171" t="s">
        <v>21</v>
      </c>
      <c r="N1171" t="s">
        <v>93</v>
      </c>
      <c r="O1171">
        <v>0</v>
      </c>
    </row>
    <row r="1172" spans="1:15" x14ac:dyDescent="0.2">
      <c r="A1172">
        <v>2017</v>
      </c>
      <c r="B1172" t="s">
        <v>27</v>
      </c>
      <c r="C1172" t="s">
        <v>28</v>
      </c>
      <c r="D1172">
        <v>3</v>
      </c>
      <c r="E1172">
        <v>4</v>
      </c>
      <c r="F1172" t="s">
        <v>26</v>
      </c>
      <c r="G1172" t="s">
        <v>25</v>
      </c>
      <c r="H1172" t="s">
        <v>92</v>
      </c>
      <c r="I1172" t="s">
        <v>38</v>
      </c>
      <c r="J1172" t="s">
        <v>20</v>
      </c>
      <c r="K1172" t="str">
        <f t="shared" si="37"/>
        <v>native</v>
      </c>
      <c r="L1172" t="str">
        <f t="shared" si="38"/>
        <v/>
      </c>
      <c r="M1172" t="s">
        <v>21</v>
      </c>
      <c r="N1172" t="s">
        <v>93</v>
      </c>
      <c r="O1172">
        <v>0</v>
      </c>
    </row>
    <row r="1173" spans="1:15" x14ac:dyDescent="0.2">
      <c r="A1173">
        <v>2017</v>
      </c>
      <c r="B1173" t="s">
        <v>27</v>
      </c>
      <c r="C1173" t="s">
        <v>28</v>
      </c>
      <c r="D1173">
        <v>3</v>
      </c>
      <c r="E1173">
        <v>4</v>
      </c>
      <c r="F1173" t="s">
        <v>26</v>
      </c>
      <c r="G1173" t="s">
        <v>31</v>
      </c>
      <c r="H1173" t="s">
        <v>92</v>
      </c>
      <c r="I1173" t="s">
        <v>38</v>
      </c>
      <c r="J1173" t="s">
        <v>20</v>
      </c>
      <c r="K1173" t="str">
        <f t="shared" si="37"/>
        <v>native</v>
      </c>
      <c r="L1173" t="str">
        <f t="shared" si="38"/>
        <v/>
      </c>
      <c r="M1173" t="s">
        <v>21</v>
      </c>
      <c r="N1173" t="s">
        <v>93</v>
      </c>
      <c r="O1173">
        <v>0</v>
      </c>
    </row>
    <row r="1174" spans="1:15" x14ac:dyDescent="0.2">
      <c r="A1174">
        <v>2017</v>
      </c>
      <c r="B1174" t="s">
        <v>27</v>
      </c>
      <c r="C1174" t="s">
        <v>28</v>
      </c>
      <c r="D1174">
        <v>3</v>
      </c>
      <c r="E1174">
        <v>0</v>
      </c>
      <c r="F1174" t="s">
        <v>16</v>
      </c>
      <c r="G1174" t="s">
        <v>17</v>
      </c>
      <c r="H1174" t="s">
        <v>92</v>
      </c>
      <c r="I1174" t="s">
        <v>38</v>
      </c>
      <c r="J1174" t="s">
        <v>20</v>
      </c>
      <c r="K1174" t="str">
        <f t="shared" ref="K1174:K1237" si="39">IF(J1174="native",J1174,"")</f>
        <v>native</v>
      </c>
      <c r="L1174" t="str">
        <f t="shared" ref="L1174:L1237" si="40">IF(J1174="nonnative",J1174,"")</f>
        <v/>
      </c>
      <c r="M1174" t="s">
        <v>21</v>
      </c>
      <c r="N1174" t="s">
        <v>93</v>
      </c>
      <c r="O1174">
        <v>0</v>
      </c>
    </row>
    <row r="1175" spans="1:15" x14ac:dyDescent="0.2">
      <c r="A1175">
        <v>2017</v>
      </c>
      <c r="B1175" t="s">
        <v>27</v>
      </c>
      <c r="C1175" t="s">
        <v>28</v>
      </c>
      <c r="D1175">
        <v>3</v>
      </c>
      <c r="E1175">
        <v>0</v>
      </c>
      <c r="F1175" t="s">
        <v>16</v>
      </c>
      <c r="G1175" t="s">
        <v>24</v>
      </c>
      <c r="H1175" t="s">
        <v>92</v>
      </c>
      <c r="I1175" t="s">
        <v>38</v>
      </c>
      <c r="J1175" t="s">
        <v>20</v>
      </c>
      <c r="K1175" t="str">
        <f t="shared" si="39"/>
        <v>native</v>
      </c>
      <c r="L1175" t="str">
        <f t="shared" si="40"/>
        <v/>
      </c>
      <c r="M1175" t="s">
        <v>21</v>
      </c>
      <c r="N1175" t="s">
        <v>93</v>
      </c>
      <c r="O1175">
        <v>0</v>
      </c>
    </row>
    <row r="1176" spans="1:15" x14ac:dyDescent="0.2">
      <c r="A1176">
        <v>2017</v>
      </c>
      <c r="B1176" t="s">
        <v>27</v>
      </c>
      <c r="C1176" t="s">
        <v>28</v>
      </c>
      <c r="D1176">
        <v>3</v>
      </c>
      <c r="E1176">
        <v>0</v>
      </c>
      <c r="F1176" t="s">
        <v>16</v>
      </c>
      <c r="G1176" t="s">
        <v>25</v>
      </c>
      <c r="H1176" t="s">
        <v>92</v>
      </c>
      <c r="I1176" t="s">
        <v>38</v>
      </c>
      <c r="J1176" t="s">
        <v>20</v>
      </c>
      <c r="K1176" t="str">
        <f t="shared" si="39"/>
        <v>native</v>
      </c>
      <c r="L1176" t="str">
        <f t="shared" si="40"/>
        <v/>
      </c>
      <c r="M1176" t="s">
        <v>21</v>
      </c>
      <c r="N1176" t="s">
        <v>93</v>
      </c>
      <c r="O1176">
        <v>0</v>
      </c>
    </row>
    <row r="1177" spans="1:15" x14ac:dyDescent="0.2">
      <c r="A1177">
        <v>2017</v>
      </c>
      <c r="B1177" t="s">
        <v>27</v>
      </c>
      <c r="C1177" t="s">
        <v>28</v>
      </c>
      <c r="D1177">
        <v>3</v>
      </c>
      <c r="E1177">
        <v>0</v>
      </c>
      <c r="F1177" t="s">
        <v>16</v>
      </c>
      <c r="G1177" t="s">
        <v>31</v>
      </c>
      <c r="H1177" t="s">
        <v>92</v>
      </c>
      <c r="I1177" t="s">
        <v>38</v>
      </c>
      <c r="J1177" t="s">
        <v>20</v>
      </c>
      <c r="K1177" t="str">
        <f t="shared" si="39"/>
        <v>native</v>
      </c>
      <c r="L1177" t="str">
        <f t="shared" si="40"/>
        <v/>
      </c>
      <c r="M1177" t="s">
        <v>21</v>
      </c>
      <c r="N1177" t="s">
        <v>93</v>
      </c>
      <c r="O1177">
        <v>0</v>
      </c>
    </row>
    <row r="1178" spans="1:15" x14ac:dyDescent="0.2">
      <c r="A1178">
        <v>2017</v>
      </c>
      <c r="B1178" t="s">
        <v>27</v>
      </c>
      <c r="C1178" t="s">
        <v>28</v>
      </c>
      <c r="D1178">
        <v>4</v>
      </c>
      <c r="E1178">
        <v>4</v>
      </c>
      <c r="F1178" t="s">
        <v>26</v>
      </c>
      <c r="G1178" t="s">
        <v>17</v>
      </c>
      <c r="H1178" t="s">
        <v>92</v>
      </c>
      <c r="I1178" t="s">
        <v>38</v>
      </c>
      <c r="J1178" t="s">
        <v>20</v>
      </c>
      <c r="K1178" t="str">
        <f t="shared" si="39"/>
        <v>native</v>
      </c>
      <c r="L1178" t="str">
        <f t="shared" si="40"/>
        <v/>
      </c>
      <c r="M1178" t="s">
        <v>21</v>
      </c>
      <c r="N1178" t="s">
        <v>93</v>
      </c>
      <c r="O1178">
        <v>0</v>
      </c>
    </row>
    <row r="1179" spans="1:15" x14ac:dyDescent="0.2">
      <c r="A1179">
        <v>2017</v>
      </c>
      <c r="B1179" t="s">
        <v>27</v>
      </c>
      <c r="C1179" t="s">
        <v>28</v>
      </c>
      <c r="D1179">
        <v>4</v>
      </c>
      <c r="E1179">
        <v>4</v>
      </c>
      <c r="F1179" t="s">
        <v>26</v>
      </c>
      <c r="G1179" t="s">
        <v>24</v>
      </c>
      <c r="H1179" t="s">
        <v>92</v>
      </c>
      <c r="I1179" t="s">
        <v>38</v>
      </c>
      <c r="J1179" t="s">
        <v>20</v>
      </c>
      <c r="K1179" t="str">
        <f t="shared" si="39"/>
        <v>native</v>
      </c>
      <c r="L1179" t="str">
        <f t="shared" si="40"/>
        <v/>
      </c>
      <c r="M1179" t="s">
        <v>21</v>
      </c>
      <c r="N1179" t="s">
        <v>93</v>
      </c>
      <c r="O1179">
        <v>0</v>
      </c>
    </row>
    <row r="1180" spans="1:15" x14ac:dyDescent="0.2">
      <c r="A1180">
        <v>2017</v>
      </c>
      <c r="B1180" t="s">
        <v>27</v>
      </c>
      <c r="C1180" t="s">
        <v>28</v>
      </c>
      <c r="D1180">
        <v>4</v>
      </c>
      <c r="E1180">
        <v>4</v>
      </c>
      <c r="F1180" t="s">
        <v>26</v>
      </c>
      <c r="G1180" t="s">
        <v>25</v>
      </c>
      <c r="H1180" t="s">
        <v>92</v>
      </c>
      <c r="I1180" t="s">
        <v>38</v>
      </c>
      <c r="J1180" t="s">
        <v>20</v>
      </c>
      <c r="K1180" t="str">
        <f t="shared" si="39"/>
        <v>native</v>
      </c>
      <c r="L1180" t="str">
        <f t="shared" si="40"/>
        <v/>
      </c>
      <c r="M1180" t="s">
        <v>21</v>
      </c>
      <c r="N1180" t="s">
        <v>93</v>
      </c>
      <c r="O1180">
        <v>0</v>
      </c>
    </row>
    <row r="1181" spans="1:15" x14ac:dyDescent="0.2">
      <c r="A1181">
        <v>2017</v>
      </c>
      <c r="B1181" t="s">
        <v>27</v>
      </c>
      <c r="C1181" t="s">
        <v>28</v>
      </c>
      <c r="D1181">
        <v>4</v>
      </c>
      <c r="E1181">
        <v>4</v>
      </c>
      <c r="F1181" t="s">
        <v>26</v>
      </c>
      <c r="G1181" t="s">
        <v>31</v>
      </c>
      <c r="H1181" t="s">
        <v>92</v>
      </c>
      <c r="I1181" t="s">
        <v>38</v>
      </c>
      <c r="J1181" t="s">
        <v>20</v>
      </c>
      <c r="K1181" t="str">
        <f t="shared" si="39"/>
        <v>native</v>
      </c>
      <c r="L1181" t="str">
        <f t="shared" si="40"/>
        <v/>
      </c>
      <c r="M1181" t="s">
        <v>21</v>
      </c>
      <c r="N1181" t="s">
        <v>93</v>
      </c>
      <c r="O1181">
        <v>0</v>
      </c>
    </row>
    <row r="1182" spans="1:15" x14ac:dyDescent="0.2">
      <c r="A1182">
        <v>2017</v>
      </c>
      <c r="B1182" t="s">
        <v>27</v>
      </c>
      <c r="C1182" t="s">
        <v>28</v>
      </c>
      <c r="D1182">
        <v>4</v>
      </c>
      <c r="E1182">
        <v>0</v>
      </c>
      <c r="F1182" t="s">
        <v>16</v>
      </c>
      <c r="G1182" t="s">
        <v>17</v>
      </c>
      <c r="H1182" t="s">
        <v>92</v>
      </c>
      <c r="I1182" t="s">
        <v>38</v>
      </c>
      <c r="J1182" t="s">
        <v>20</v>
      </c>
      <c r="K1182" t="str">
        <f t="shared" si="39"/>
        <v>native</v>
      </c>
      <c r="L1182" t="str">
        <f t="shared" si="40"/>
        <v/>
      </c>
      <c r="M1182" t="s">
        <v>21</v>
      </c>
      <c r="N1182" t="s">
        <v>93</v>
      </c>
      <c r="O1182">
        <v>0</v>
      </c>
    </row>
    <row r="1183" spans="1:15" x14ac:dyDescent="0.2">
      <c r="A1183">
        <v>2017</v>
      </c>
      <c r="B1183" t="s">
        <v>27</v>
      </c>
      <c r="C1183" t="s">
        <v>28</v>
      </c>
      <c r="D1183">
        <v>4</v>
      </c>
      <c r="E1183">
        <v>0</v>
      </c>
      <c r="F1183" t="s">
        <v>16</v>
      </c>
      <c r="G1183" t="s">
        <v>24</v>
      </c>
      <c r="H1183" t="s">
        <v>92</v>
      </c>
      <c r="I1183" t="s">
        <v>38</v>
      </c>
      <c r="J1183" t="s">
        <v>20</v>
      </c>
      <c r="K1183" t="str">
        <f t="shared" si="39"/>
        <v>native</v>
      </c>
      <c r="L1183" t="str">
        <f t="shared" si="40"/>
        <v/>
      </c>
      <c r="M1183" t="s">
        <v>21</v>
      </c>
      <c r="N1183" t="s">
        <v>93</v>
      </c>
      <c r="O1183">
        <v>0</v>
      </c>
    </row>
    <row r="1184" spans="1:15" x14ac:dyDescent="0.2">
      <c r="A1184">
        <v>2017</v>
      </c>
      <c r="B1184" t="s">
        <v>27</v>
      </c>
      <c r="C1184" t="s">
        <v>28</v>
      </c>
      <c r="D1184">
        <v>4</v>
      </c>
      <c r="E1184">
        <v>0</v>
      </c>
      <c r="F1184" t="s">
        <v>16</v>
      </c>
      <c r="G1184" t="s">
        <v>25</v>
      </c>
      <c r="H1184" t="s">
        <v>92</v>
      </c>
      <c r="I1184" t="s">
        <v>38</v>
      </c>
      <c r="J1184" t="s">
        <v>20</v>
      </c>
      <c r="K1184" t="str">
        <f t="shared" si="39"/>
        <v>native</v>
      </c>
      <c r="L1184" t="str">
        <f t="shared" si="40"/>
        <v/>
      </c>
      <c r="M1184" t="s">
        <v>21</v>
      </c>
      <c r="N1184" t="s">
        <v>93</v>
      </c>
      <c r="O1184">
        <v>0</v>
      </c>
    </row>
    <row r="1185" spans="1:15" x14ac:dyDescent="0.2">
      <c r="A1185">
        <v>2017</v>
      </c>
      <c r="B1185" t="s">
        <v>27</v>
      </c>
      <c r="C1185" t="s">
        <v>28</v>
      </c>
      <c r="D1185">
        <v>4</v>
      </c>
      <c r="E1185">
        <v>0</v>
      </c>
      <c r="F1185" t="s">
        <v>16</v>
      </c>
      <c r="G1185" t="s">
        <v>31</v>
      </c>
      <c r="H1185" t="s">
        <v>92</v>
      </c>
      <c r="I1185" t="s">
        <v>38</v>
      </c>
      <c r="J1185" t="s">
        <v>20</v>
      </c>
      <c r="K1185" t="str">
        <f t="shared" si="39"/>
        <v>native</v>
      </c>
      <c r="L1185" t="str">
        <f t="shared" si="40"/>
        <v/>
      </c>
      <c r="M1185" t="s">
        <v>21</v>
      </c>
      <c r="N1185" t="s">
        <v>93</v>
      </c>
      <c r="O1185">
        <v>0</v>
      </c>
    </row>
    <row r="1186" spans="1:15" x14ac:dyDescent="0.2">
      <c r="A1186">
        <v>2017</v>
      </c>
      <c r="B1186" t="s">
        <v>27</v>
      </c>
      <c r="C1186" t="s">
        <v>32</v>
      </c>
      <c r="D1186">
        <v>5</v>
      </c>
      <c r="E1186">
        <v>4</v>
      </c>
      <c r="F1186" t="s">
        <v>26</v>
      </c>
      <c r="G1186" t="s">
        <v>17</v>
      </c>
      <c r="H1186" t="s">
        <v>92</v>
      </c>
      <c r="I1186" t="s">
        <v>38</v>
      </c>
      <c r="J1186" t="s">
        <v>20</v>
      </c>
      <c r="K1186" t="str">
        <f t="shared" si="39"/>
        <v>native</v>
      </c>
      <c r="L1186" t="str">
        <f t="shared" si="40"/>
        <v/>
      </c>
      <c r="M1186" t="s">
        <v>21</v>
      </c>
      <c r="N1186" t="s">
        <v>93</v>
      </c>
      <c r="O1186">
        <v>0</v>
      </c>
    </row>
    <row r="1187" spans="1:15" x14ac:dyDescent="0.2">
      <c r="A1187">
        <v>2017</v>
      </c>
      <c r="B1187" t="s">
        <v>27</v>
      </c>
      <c r="C1187" t="s">
        <v>32</v>
      </c>
      <c r="D1187">
        <v>5</v>
      </c>
      <c r="E1187">
        <v>4</v>
      </c>
      <c r="F1187" t="s">
        <v>26</v>
      </c>
      <c r="G1187" t="s">
        <v>24</v>
      </c>
      <c r="H1187" t="s">
        <v>92</v>
      </c>
      <c r="I1187" t="s">
        <v>38</v>
      </c>
      <c r="J1187" t="s">
        <v>20</v>
      </c>
      <c r="K1187" t="str">
        <f t="shared" si="39"/>
        <v>native</v>
      </c>
      <c r="L1187" t="str">
        <f t="shared" si="40"/>
        <v/>
      </c>
      <c r="M1187" t="s">
        <v>21</v>
      </c>
      <c r="N1187" t="s">
        <v>93</v>
      </c>
      <c r="O1187">
        <v>0</v>
      </c>
    </row>
    <row r="1188" spans="1:15" x14ac:dyDescent="0.2">
      <c r="A1188">
        <v>2017</v>
      </c>
      <c r="B1188" t="s">
        <v>27</v>
      </c>
      <c r="C1188" t="s">
        <v>32</v>
      </c>
      <c r="D1188">
        <v>5</v>
      </c>
      <c r="E1188">
        <v>4</v>
      </c>
      <c r="F1188" t="s">
        <v>26</v>
      </c>
      <c r="G1188" t="s">
        <v>25</v>
      </c>
      <c r="H1188" t="s">
        <v>92</v>
      </c>
      <c r="I1188" t="s">
        <v>38</v>
      </c>
      <c r="J1188" t="s">
        <v>20</v>
      </c>
      <c r="K1188" t="str">
        <f t="shared" si="39"/>
        <v>native</v>
      </c>
      <c r="L1188" t="str">
        <f t="shared" si="40"/>
        <v/>
      </c>
      <c r="M1188" t="s">
        <v>21</v>
      </c>
      <c r="N1188" t="s">
        <v>93</v>
      </c>
      <c r="O1188">
        <v>0</v>
      </c>
    </row>
    <row r="1189" spans="1:15" x14ac:dyDescent="0.2">
      <c r="A1189">
        <v>2017</v>
      </c>
      <c r="B1189" t="s">
        <v>27</v>
      </c>
      <c r="C1189" t="s">
        <v>32</v>
      </c>
      <c r="D1189">
        <v>5</v>
      </c>
      <c r="E1189">
        <v>4</v>
      </c>
      <c r="F1189" t="s">
        <v>26</v>
      </c>
      <c r="G1189" t="s">
        <v>31</v>
      </c>
      <c r="H1189" t="s">
        <v>92</v>
      </c>
      <c r="I1189" t="s">
        <v>38</v>
      </c>
      <c r="J1189" t="s">
        <v>20</v>
      </c>
      <c r="K1189" t="str">
        <f t="shared" si="39"/>
        <v>native</v>
      </c>
      <c r="L1189" t="str">
        <f t="shared" si="40"/>
        <v/>
      </c>
      <c r="M1189" t="s">
        <v>21</v>
      </c>
      <c r="N1189" t="s">
        <v>93</v>
      </c>
      <c r="O1189">
        <v>0</v>
      </c>
    </row>
    <row r="1190" spans="1:15" x14ac:dyDescent="0.2">
      <c r="A1190">
        <v>2017</v>
      </c>
      <c r="B1190" t="s">
        <v>27</v>
      </c>
      <c r="C1190" t="s">
        <v>32</v>
      </c>
      <c r="D1190">
        <v>5</v>
      </c>
      <c r="E1190">
        <v>0</v>
      </c>
      <c r="F1190" t="s">
        <v>16</v>
      </c>
      <c r="G1190" t="s">
        <v>17</v>
      </c>
      <c r="H1190" t="s">
        <v>92</v>
      </c>
      <c r="I1190" t="s">
        <v>38</v>
      </c>
      <c r="J1190" t="s">
        <v>20</v>
      </c>
      <c r="K1190" t="str">
        <f t="shared" si="39"/>
        <v>native</v>
      </c>
      <c r="L1190" t="str">
        <f t="shared" si="40"/>
        <v/>
      </c>
      <c r="M1190" t="s">
        <v>21</v>
      </c>
      <c r="N1190" t="s">
        <v>93</v>
      </c>
      <c r="O1190">
        <v>0</v>
      </c>
    </row>
    <row r="1191" spans="1:15" x14ac:dyDescent="0.2">
      <c r="A1191">
        <v>2017</v>
      </c>
      <c r="B1191" t="s">
        <v>27</v>
      </c>
      <c r="C1191" t="s">
        <v>32</v>
      </c>
      <c r="D1191">
        <v>5</v>
      </c>
      <c r="E1191">
        <v>0</v>
      </c>
      <c r="F1191" t="s">
        <v>16</v>
      </c>
      <c r="G1191" t="s">
        <v>24</v>
      </c>
      <c r="H1191" t="s">
        <v>92</v>
      </c>
      <c r="I1191" t="s">
        <v>38</v>
      </c>
      <c r="J1191" t="s">
        <v>20</v>
      </c>
      <c r="K1191" t="str">
        <f t="shared" si="39"/>
        <v>native</v>
      </c>
      <c r="L1191" t="str">
        <f t="shared" si="40"/>
        <v/>
      </c>
      <c r="M1191" t="s">
        <v>21</v>
      </c>
      <c r="N1191" t="s">
        <v>93</v>
      </c>
      <c r="O1191">
        <v>0</v>
      </c>
    </row>
    <row r="1192" spans="1:15" x14ac:dyDescent="0.2">
      <c r="A1192">
        <v>2017</v>
      </c>
      <c r="B1192" t="s">
        <v>27</v>
      </c>
      <c r="C1192" t="s">
        <v>32</v>
      </c>
      <c r="D1192">
        <v>5</v>
      </c>
      <c r="E1192">
        <v>0</v>
      </c>
      <c r="F1192" t="s">
        <v>16</v>
      </c>
      <c r="G1192" t="s">
        <v>25</v>
      </c>
      <c r="H1192" t="s">
        <v>92</v>
      </c>
      <c r="I1192" t="s">
        <v>38</v>
      </c>
      <c r="J1192" t="s">
        <v>20</v>
      </c>
      <c r="K1192" t="str">
        <f t="shared" si="39"/>
        <v>native</v>
      </c>
      <c r="L1192" t="str">
        <f t="shared" si="40"/>
        <v/>
      </c>
      <c r="M1192" t="s">
        <v>21</v>
      </c>
      <c r="N1192" t="s">
        <v>93</v>
      </c>
      <c r="O1192">
        <v>1</v>
      </c>
    </row>
    <row r="1193" spans="1:15" x14ac:dyDescent="0.2">
      <c r="A1193">
        <v>2017</v>
      </c>
      <c r="B1193" t="s">
        <v>27</v>
      </c>
      <c r="C1193" t="s">
        <v>32</v>
      </c>
      <c r="D1193">
        <v>5</v>
      </c>
      <c r="E1193">
        <v>0</v>
      </c>
      <c r="F1193" t="s">
        <v>16</v>
      </c>
      <c r="G1193" t="s">
        <v>31</v>
      </c>
      <c r="H1193" t="s">
        <v>92</v>
      </c>
      <c r="I1193" t="s">
        <v>38</v>
      </c>
      <c r="J1193" t="s">
        <v>20</v>
      </c>
      <c r="K1193" t="str">
        <f t="shared" si="39"/>
        <v>native</v>
      </c>
      <c r="L1193" t="str">
        <f t="shared" si="40"/>
        <v/>
      </c>
      <c r="M1193" t="s">
        <v>21</v>
      </c>
      <c r="N1193" t="s">
        <v>93</v>
      </c>
      <c r="O1193">
        <v>0</v>
      </c>
    </row>
    <row r="1194" spans="1:15" x14ac:dyDescent="0.2">
      <c r="A1194">
        <v>2017</v>
      </c>
      <c r="B1194" t="s">
        <v>27</v>
      </c>
      <c r="C1194" t="s">
        <v>32</v>
      </c>
      <c r="D1194">
        <v>6</v>
      </c>
      <c r="E1194">
        <v>4</v>
      </c>
      <c r="F1194" t="s">
        <v>26</v>
      </c>
      <c r="G1194" t="s">
        <v>17</v>
      </c>
      <c r="H1194" t="s">
        <v>92</v>
      </c>
      <c r="I1194" t="s">
        <v>38</v>
      </c>
      <c r="J1194" t="s">
        <v>20</v>
      </c>
      <c r="K1194" t="str">
        <f t="shared" si="39"/>
        <v>native</v>
      </c>
      <c r="L1194" t="str">
        <f t="shared" si="40"/>
        <v/>
      </c>
      <c r="M1194" t="s">
        <v>21</v>
      </c>
      <c r="N1194" t="s">
        <v>93</v>
      </c>
      <c r="O1194">
        <v>0</v>
      </c>
    </row>
    <row r="1195" spans="1:15" x14ac:dyDescent="0.2">
      <c r="A1195">
        <v>2017</v>
      </c>
      <c r="B1195" t="s">
        <v>27</v>
      </c>
      <c r="C1195" t="s">
        <v>32</v>
      </c>
      <c r="D1195">
        <v>6</v>
      </c>
      <c r="E1195">
        <v>4</v>
      </c>
      <c r="F1195" t="s">
        <v>26</v>
      </c>
      <c r="G1195" t="s">
        <v>24</v>
      </c>
      <c r="H1195" t="s">
        <v>92</v>
      </c>
      <c r="I1195" t="s">
        <v>38</v>
      </c>
      <c r="J1195" t="s">
        <v>20</v>
      </c>
      <c r="K1195" t="str">
        <f t="shared" si="39"/>
        <v>native</v>
      </c>
      <c r="L1195" t="str">
        <f t="shared" si="40"/>
        <v/>
      </c>
      <c r="M1195" t="s">
        <v>21</v>
      </c>
      <c r="N1195" t="s">
        <v>93</v>
      </c>
      <c r="O1195">
        <v>0</v>
      </c>
    </row>
    <row r="1196" spans="1:15" x14ac:dyDescent="0.2">
      <c r="A1196">
        <v>2017</v>
      </c>
      <c r="B1196" t="s">
        <v>27</v>
      </c>
      <c r="C1196" t="s">
        <v>32</v>
      </c>
      <c r="D1196">
        <v>6</v>
      </c>
      <c r="E1196">
        <v>4</v>
      </c>
      <c r="F1196" t="s">
        <v>26</v>
      </c>
      <c r="G1196" t="s">
        <v>25</v>
      </c>
      <c r="H1196" t="s">
        <v>92</v>
      </c>
      <c r="I1196" t="s">
        <v>38</v>
      </c>
      <c r="J1196" t="s">
        <v>20</v>
      </c>
      <c r="K1196" t="str">
        <f t="shared" si="39"/>
        <v>native</v>
      </c>
      <c r="L1196" t="str">
        <f t="shared" si="40"/>
        <v/>
      </c>
      <c r="M1196" t="s">
        <v>21</v>
      </c>
      <c r="N1196" t="s">
        <v>93</v>
      </c>
      <c r="O1196">
        <v>0</v>
      </c>
    </row>
    <row r="1197" spans="1:15" x14ac:dyDescent="0.2">
      <c r="A1197">
        <v>2017</v>
      </c>
      <c r="B1197" t="s">
        <v>27</v>
      </c>
      <c r="C1197" t="s">
        <v>32</v>
      </c>
      <c r="D1197">
        <v>6</v>
      </c>
      <c r="E1197">
        <v>4</v>
      </c>
      <c r="F1197" t="s">
        <v>26</v>
      </c>
      <c r="G1197" t="s">
        <v>31</v>
      </c>
      <c r="H1197" t="s">
        <v>92</v>
      </c>
      <c r="I1197" t="s">
        <v>38</v>
      </c>
      <c r="J1197" t="s">
        <v>20</v>
      </c>
      <c r="K1197" t="str">
        <f t="shared" si="39"/>
        <v>native</v>
      </c>
      <c r="L1197" t="str">
        <f t="shared" si="40"/>
        <v/>
      </c>
      <c r="M1197" t="s">
        <v>21</v>
      </c>
      <c r="N1197" t="s">
        <v>93</v>
      </c>
      <c r="O1197">
        <v>0</v>
      </c>
    </row>
    <row r="1198" spans="1:15" x14ac:dyDescent="0.2">
      <c r="A1198">
        <v>2017</v>
      </c>
      <c r="B1198" t="s">
        <v>27</v>
      </c>
      <c r="C1198" t="s">
        <v>32</v>
      </c>
      <c r="D1198">
        <v>6</v>
      </c>
      <c r="E1198">
        <v>0</v>
      </c>
      <c r="F1198" t="s">
        <v>16</v>
      </c>
      <c r="G1198" t="s">
        <v>17</v>
      </c>
      <c r="H1198" t="s">
        <v>92</v>
      </c>
      <c r="I1198" t="s">
        <v>38</v>
      </c>
      <c r="J1198" t="s">
        <v>20</v>
      </c>
      <c r="K1198" t="str">
        <f t="shared" si="39"/>
        <v>native</v>
      </c>
      <c r="L1198" t="str">
        <f t="shared" si="40"/>
        <v/>
      </c>
      <c r="M1198" t="s">
        <v>21</v>
      </c>
      <c r="N1198" t="s">
        <v>93</v>
      </c>
      <c r="O1198">
        <v>0</v>
      </c>
    </row>
    <row r="1199" spans="1:15" x14ac:dyDescent="0.2">
      <c r="A1199">
        <v>2017</v>
      </c>
      <c r="B1199" t="s">
        <v>27</v>
      </c>
      <c r="C1199" t="s">
        <v>32</v>
      </c>
      <c r="D1199">
        <v>6</v>
      </c>
      <c r="E1199">
        <v>0</v>
      </c>
      <c r="F1199" t="s">
        <v>16</v>
      </c>
      <c r="G1199" t="s">
        <v>24</v>
      </c>
      <c r="H1199" t="s">
        <v>92</v>
      </c>
      <c r="I1199" t="s">
        <v>38</v>
      </c>
      <c r="J1199" t="s">
        <v>20</v>
      </c>
      <c r="K1199" t="str">
        <f t="shared" si="39"/>
        <v>native</v>
      </c>
      <c r="L1199" t="str">
        <f t="shared" si="40"/>
        <v/>
      </c>
      <c r="M1199" t="s">
        <v>21</v>
      </c>
      <c r="N1199" t="s">
        <v>93</v>
      </c>
      <c r="O1199">
        <v>0</v>
      </c>
    </row>
    <row r="1200" spans="1:15" x14ac:dyDescent="0.2">
      <c r="A1200">
        <v>2017</v>
      </c>
      <c r="B1200" t="s">
        <v>27</v>
      </c>
      <c r="C1200" t="s">
        <v>32</v>
      </c>
      <c r="D1200">
        <v>6</v>
      </c>
      <c r="E1200">
        <v>0</v>
      </c>
      <c r="F1200" t="s">
        <v>16</v>
      </c>
      <c r="G1200" t="s">
        <v>25</v>
      </c>
      <c r="H1200" t="s">
        <v>92</v>
      </c>
      <c r="I1200" t="s">
        <v>38</v>
      </c>
      <c r="J1200" t="s">
        <v>20</v>
      </c>
      <c r="K1200" t="str">
        <f t="shared" si="39"/>
        <v>native</v>
      </c>
      <c r="L1200" t="str">
        <f t="shared" si="40"/>
        <v/>
      </c>
      <c r="M1200" t="s">
        <v>21</v>
      </c>
      <c r="N1200" t="s">
        <v>93</v>
      </c>
      <c r="O1200">
        <v>0</v>
      </c>
    </row>
    <row r="1201" spans="1:15" x14ac:dyDescent="0.2">
      <c r="A1201">
        <v>2017</v>
      </c>
      <c r="B1201" t="s">
        <v>27</v>
      </c>
      <c r="C1201" t="s">
        <v>32</v>
      </c>
      <c r="D1201">
        <v>6</v>
      </c>
      <c r="E1201">
        <v>0</v>
      </c>
      <c r="F1201" t="s">
        <v>16</v>
      </c>
      <c r="G1201" t="s">
        <v>31</v>
      </c>
      <c r="H1201" t="s">
        <v>92</v>
      </c>
      <c r="I1201" t="s">
        <v>38</v>
      </c>
      <c r="J1201" t="s">
        <v>20</v>
      </c>
      <c r="K1201" t="str">
        <f t="shared" si="39"/>
        <v>native</v>
      </c>
      <c r="L1201" t="str">
        <f t="shared" si="40"/>
        <v/>
      </c>
      <c r="M1201" t="s">
        <v>21</v>
      </c>
      <c r="N1201" t="s">
        <v>93</v>
      </c>
      <c r="O1201">
        <v>0</v>
      </c>
    </row>
    <row r="1202" spans="1:15" x14ac:dyDescent="0.2">
      <c r="A1202">
        <v>2017</v>
      </c>
      <c r="B1202" t="s">
        <v>27</v>
      </c>
      <c r="C1202" t="s">
        <v>32</v>
      </c>
      <c r="D1202">
        <v>7</v>
      </c>
      <c r="E1202">
        <v>4</v>
      </c>
      <c r="F1202" t="s">
        <v>26</v>
      </c>
      <c r="G1202" t="s">
        <v>17</v>
      </c>
      <c r="H1202" t="s">
        <v>92</v>
      </c>
      <c r="I1202" t="s">
        <v>38</v>
      </c>
      <c r="J1202" t="s">
        <v>20</v>
      </c>
      <c r="K1202" t="str">
        <f t="shared" si="39"/>
        <v>native</v>
      </c>
      <c r="L1202" t="str">
        <f t="shared" si="40"/>
        <v/>
      </c>
      <c r="M1202" t="s">
        <v>21</v>
      </c>
      <c r="N1202" t="s">
        <v>93</v>
      </c>
      <c r="O1202">
        <v>0</v>
      </c>
    </row>
    <row r="1203" spans="1:15" x14ac:dyDescent="0.2">
      <c r="A1203">
        <v>2017</v>
      </c>
      <c r="B1203" t="s">
        <v>27</v>
      </c>
      <c r="C1203" t="s">
        <v>32</v>
      </c>
      <c r="D1203">
        <v>7</v>
      </c>
      <c r="E1203">
        <v>4</v>
      </c>
      <c r="F1203" t="s">
        <v>26</v>
      </c>
      <c r="G1203" t="s">
        <v>24</v>
      </c>
      <c r="H1203" t="s">
        <v>92</v>
      </c>
      <c r="I1203" t="s">
        <v>38</v>
      </c>
      <c r="J1203" t="s">
        <v>20</v>
      </c>
      <c r="K1203" t="str">
        <f t="shared" si="39"/>
        <v>native</v>
      </c>
      <c r="L1203" t="str">
        <f t="shared" si="40"/>
        <v/>
      </c>
      <c r="M1203" t="s">
        <v>21</v>
      </c>
      <c r="N1203" t="s">
        <v>93</v>
      </c>
      <c r="O1203">
        <v>0</v>
      </c>
    </row>
    <row r="1204" spans="1:15" x14ac:dyDescent="0.2">
      <c r="A1204">
        <v>2017</v>
      </c>
      <c r="B1204" t="s">
        <v>27</v>
      </c>
      <c r="C1204" t="s">
        <v>32</v>
      </c>
      <c r="D1204">
        <v>7</v>
      </c>
      <c r="E1204">
        <v>4</v>
      </c>
      <c r="F1204" t="s">
        <v>26</v>
      </c>
      <c r="G1204" t="s">
        <v>25</v>
      </c>
      <c r="H1204" t="s">
        <v>92</v>
      </c>
      <c r="I1204" t="s">
        <v>38</v>
      </c>
      <c r="J1204" t="s">
        <v>20</v>
      </c>
      <c r="K1204" t="str">
        <f t="shared" si="39"/>
        <v>native</v>
      </c>
      <c r="L1204" t="str">
        <f t="shared" si="40"/>
        <v/>
      </c>
      <c r="M1204" t="s">
        <v>21</v>
      </c>
      <c r="N1204" t="s">
        <v>93</v>
      </c>
      <c r="O1204">
        <v>0</v>
      </c>
    </row>
    <row r="1205" spans="1:15" x14ac:dyDescent="0.2">
      <c r="A1205">
        <v>2017</v>
      </c>
      <c r="B1205" t="s">
        <v>27</v>
      </c>
      <c r="C1205" t="s">
        <v>32</v>
      </c>
      <c r="D1205">
        <v>7</v>
      </c>
      <c r="E1205">
        <v>4</v>
      </c>
      <c r="F1205" t="s">
        <v>26</v>
      </c>
      <c r="G1205" t="s">
        <v>31</v>
      </c>
      <c r="H1205" t="s">
        <v>92</v>
      </c>
      <c r="I1205" t="s">
        <v>38</v>
      </c>
      <c r="J1205" t="s">
        <v>20</v>
      </c>
      <c r="K1205" t="str">
        <f t="shared" si="39"/>
        <v>native</v>
      </c>
      <c r="L1205" t="str">
        <f t="shared" si="40"/>
        <v/>
      </c>
      <c r="M1205" t="s">
        <v>21</v>
      </c>
      <c r="N1205" t="s">
        <v>93</v>
      </c>
      <c r="O1205">
        <v>0</v>
      </c>
    </row>
    <row r="1206" spans="1:15" x14ac:dyDescent="0.2">
      <c r="A1206">
        <v>2017</v>
      </c>
      <c r="B1206" t="s">
        <v>27</v>
      </c>
      <c r="C1206" t="s">
        <v>32</v>
      </c>
      <c r="D1206">
        <v>7</v>
      </c>
      <c r="E1206">
        <v>0</v>
      </c>
      <c r="F1206" t="s">
        <v>16</v>
      </c>
      <c r="G1206" t="s">
        <v>17</v>
      </c>
      <c r="H1206" t="s">
        <v>92</v>
      </c>
      <c r="I1206" t="s">
        <v>38</v>
      </c>
      <c r="J1206" t="s">
        <v>20</v>
      </c>
      <c r="K1206" t="str">
        <f t="shared" si="39"/>
        <v>native</v>
      </c>
      <c r="L1206" t="str">
        <f t="shared" si="40"/>
        <v/>
      </c>
      <c r="M1206" t="s">
        <v>21</v>
      </c>
      <c r="N1206" t="s">
        <v>93</v>
      </c>
      <c r="O1206">
        <v>0</v>
      </c>
    </row>
    <row r="1207" spans="1:15" x14ac:dyDescent="0.2">
      <c r="A1207">
        <v>2017</v>
      </c>
      <c r="B1207" t="s">
        <v>27</v>
      </c>
      <c r="C1207" t="s">
        <v>32</v>
      </c>
      <c r="D1207">
        <v>7</v>
      </c>
      <c r="E1207">
        <v>0</v>
      </c>
      <c r="F1207" t="s">
        <v>16</v>
      </c>
      <c r="G1207" t="s">
        <v>24</v>
      </c>
      <c r="H1207" t="s">
        <v>92</v>
      </c>
      <c r="I1207" t="s">
        <v>38</v>
      </c>
      <c r="J1207" t="s">
        <v>20</v>
      </c>
      <c r="K1207" t="str">
        <f t="shared" si="39"/>
        <v>native</v>
      </c>
      <c r="L1207" t="str">
        <f t="shared" si="40"/>
        <v/>
      </c>
      <c r="M1207" t="s">
        <v>21</v>
      </c>
      <c r="N1207" t="s">
        <v>93</v>
      </c>
      <c r="O1207">
        <v>0</v>
      </c>
    </row>
    <row r="1208" spans="1:15" x14ac:dyDescent="0.2">
      <c r="A1208">
        <v>2017</v>
      </c>
      <c r="B1208" t="s">
        <v>27</v>
      </c>
      <c r="C1208" t="s">
        <v>32</v>
      </c>
      <c r="D1208">
        <v>7</v>
      </c>
      <c r="E1208">
        <v>0</v>
      </c>
      <c r="F1208" t="s">
        <v>16</v>
      </c>
      <c r="G1208" t="s">
        <v>25</v>
      </c>
      <c r="H1208" t="s">
        <v>92</v>
      </c>
      <c r="I1208" t="s">
        <v>38</v>
      </c>
      <c r="J1208" t="s">
        <v>20</v>
      </c>
      <c r="K1208" t="str">
        <f t="shared" si="39"/>
        <v>native</v>
      </c>
      <c r="L1208" t="str">
        <f t="shared" si="40"/>
        <v/>
      </c>
      <c r="M1208" t="s">
        <v>21</v>
      </c>
      <c r="N1208" t="s">
        <v>93</v>
      </c>
      <c r="O1208">
        <v>0</v>
      </c>
    </row>
    <row r="1209" spans="1:15" x14ac:dyDescent="0.2">
      <c r="A1209">
        <v>2017</v>
      </c>
      <c r="B1209" t="s">
        <v>27</v>
      </c>
      <c r="C1209" t="s">
        <v>32</v>
      </c>
      <c r="D1209">
        <v>7</v>
      </c>
      <c r="E1209">
        <v>0</v>
      </c>
      <c r="F1209" t="s">
        <v>16</v>
      </c>
      <c r="G1209" t="s">
        <v>31</v>
      </c>
      <c r="H1209" t="s">
        <v>92</v>
      </c>
      <c r="I1209" t="s">
        <v>38</v>
      </c>
      <c r="J1209" t="s">
        <v>20</v>
      </c>
      <c r="K1209" t="str">
        <f t="shared" si="39"/>
        <v>native</v>
      </c>
      <c r="L1209" t="str">
        <f t="shared" si="40"/>
        <v/>
      </c>
      <c r="M1209" t="s">
        <v>21</v>
      </c>
      <c r="N1209" t="s">
        <v>93</v>
      </c>
      <c r="O1209">
        <v>1</v>
      </c>
    </row>
    <row r="1210" spans="1:15" x14ac:dyDescent="0.2">
      <c r="A1210">
        <v>2019</v>
      </c>
      <c r="B1210" t="s">
        <v>14</v>
      </c>
      <c r="C1210" t="s">
        <v>15</v>
      </c>
      <c r="D1210">
        <v>1</v>
      </c>
      <c r="E1210">
        <v>4</v>
      </c>
      <c r="F1210" t="s">
        <v>26</v>
      </c>
      <c r="G1210" t="s">
        <v>31</v>
      </c>
      <c r="H1210" t="s">
        <v>92</v>
      </c>
      <c r="I1210" t="s">
        <v>38</v>
      </c>
      <c r="J1210" t="s">
        <v>20</v>
      </c>
      <c r="K1210" t="str">
        <f t="shared" si="39"/>
        <v>native</v>
      </c>
      <c r="L1210" t="str">
        <f t="shared" si="40"/>
        <v/>
      </c>
      <c r="M1210" t="s">
        <v>21</v>
      </c>
      <c r="N1210" t="s">
        <v>93</v>
      </c>
      <c r="O1210">
        <v>2</v>
      </c>
    </row>
    <row r="1211" spans="1:15" x14ac:dyDescent="0.2">
      <c r="A1211">
        <v>2019</v>
      </c>
      <c r="B1211" t="s">
        <v>14</v>
      </c>
      <c r="C1211" t="s">
        <v>15</v>
      </c>
      <c r="D1211">
        <v>1</v>
      </c>
      <c r="E1211">
        <v>0</v>
      </c>
      <c r="F1211" t="s">
        <v>16</v>
      </c>
      <c r="G1211" t="s">
        <v>24</v>
      </c>
      <c r="H1211" t="s">
        <v>92</v>
      </c>
      <c r="I1211" t="s">
        <v>38</v>
      </c>
      <c r="J1211" t="s">
        <v>20</v>
      </c>
      <c r="K1211" t="str">
        <f t="shared" si="39"/>
        <v>native</v>
      </c>
      <c r="L1211" t="str">
        <f t="shared" si="40"/>
        <v/>
      </c>
      <c r="M1211" t="s">
        <v>21</v>
      </c>
      <c r="N1211" t="s">
        <v>93</v>
      </c>
      <c r="O1211">
        <v>1</v>
      </c>
    </row>
    <row r="1212" spans="1:15" x14ac:dyDescent="0.2">
      <c r="A1212">
        <v>2019</v>
      </c>
      <c r="B1212" t="s">
        <v>14</v>
      </c>
      <c r="C1212" t="s">
        <v>15</v>
      </c>
      <c r="D1212">
        <v>1</v>
      </c>
      <c r="E1212">
        <v>0</v>
      </c>
      <c r="F1212" t="s">
        <v>16</v>
      </c>
      <c r="G1212" t="s">
        <v>31</v>
      </c>
      <c r="H1212" t="s">
        <v>92</v>
      </c>
      <c r="I1212" t="s">
        <v>38</v>
      </c>
      <c r="J1212" t="s">
        <v>20</v>
      </c>
      <c r="K1212" t="str">
        <f t="shared" si="39"/>
        <v>native</v>
      </c>
      <c r="L1212" t="str">
        <f t="shared" si="40"/>
        <v/>
      </c>
      <c r="M1212" t="s">
        <v>21</v>
      </c>
      <c r="N1212" t="s">
        <v>93</v>
      </c>
      <c r="O1212">
        <v>3</v>
      </c>
    </row>
    <row r="1213" spans="1:15" x14ac:dyDescent="0.2">
      <c r="A1213">
        <v>2019</v>
      </c>
      <c r="B1213" t="s">
        <v>14</v>
      </c>
      <c r="C1213" t="s">
        <v>15</v>
      </c>
      <c r="D1213">
        <v>2</v>
      </c>
      <c r="E1213">
        <v>4</v>
      </c>
      <c r="F1213" t="s">
        <v>26</v>
      </c>
      <c r="G1213" t="s">
        <v>31</v>
      </c>
      <c r="H1213" t="s">
        <v>92</v>
      </c>
      <c r="I1213" t="s">
        <v>38</v>
      </c>
      <c r="J1213" t="s">
        <v>20</v>
      </c>
      <c r="K1213" t="str">
        <f t="shared" si="39"/>
        <v>native</v>
      </c>
      <c r="L1213" t="str">
        <f t="shared" si="40"/>
        <v/>
      </c>
      <c r="M1213" t="s">
        <v>21</v>
      </c>
      <c r="N1213" t="s">
        <v>93</v>
      </c>
      <c r="O1213">
        <v>3</v>
      </c>
    </row>
    <row r="1214" spans="1:15" x14ac:dyDescent="0.2">
      <c r="A1214">
        <v>2019</v>
      </c>
      <c r="B1214" t="s">
        <v>14</v>
      </c>
      <c r="C1214" t="s">
        <v>15</v>
      </c>
      <c r="D1214">
        <v>2</v>
      </c>
      <c r="E1214">
        <v>0</v>
      </c>
      <c r="F1214" t="s">
        <v>16</v>
      </c>
      <c r="G1214" t="s">
        <v>17</v>
      </c>
      <c r="H1214" t="s">
        <v>92</v>
      </c>
      <c r="I1214" t="s">
        <v>38</v>
      </c>
      <c r="J1214" t="s">
        <v>20</v>
      </c>
      <c r="K1214" t="str">
        <f t="shared" si="39"/>
        <v>native</v>
      </c>
      <c r="L1214" t="str">
        <f t="shared" si="40"/>
        <v/>
      </c>
      <c r="M1214" t="s">
        <v>21</v>
      </c>
      <c r="N1214" t="s">
        <v>93</v>
      </c>
      <c r="O1214">
        <v>1</v>
      </c>
    </row>
    <row r="1215" spans="1:15" x14ac:dyDescent="0.2">
      <c r="A1215">
        <v>2019</v>
      </c>
      <c r="B1215" t="s">
        <v>14</v>
      </c>
      <c r="C1215" t="s">
        <v>15</v>
      </c>
      <c r="D1215">
        <v>2</v>
      </c>
      <c r="E1215">
        <v>0</v>
      </c>
      <c r="F1215" t="s">
        <v>16</v>
      </c>
      <c r="G1215" t="s">
        <v>24</v>
      </c>
      <c r="H1215" t="s">
        <v>92</v>
      </c>
      <c r="I1215" t="s">
        <v>38</v>
      </c>
      <c r="J1215" t="s">
        <v>20</v>
      </c>
      <c r="K1215" t="str">
        <f t="shared" si="39"/>
        <v>native</v>
      </c>
      <c r="L1215" t="str">
        <f t="shared" si="40"/>
        <v/>
      </c>
      <c r="M1215" t="s">
        <v>21</v>
      </c>
      <c r="N1215" t="s">
        <v>93</v>
      </c>
      <c r="O1215">
        <v>1</v>
      </c>
    </row>
    <row r="1216" spans="1:15" x14ac:dyDescent="0.2">
      <c r="A1216">
        <v>2019</v>
      </c>
      <c r="B1216" t="s">
        <v>14</v>
      </c>
      <c r="C1216" t="s">
        <v>15</v>
      </c>
      <c r="D1216">
        <v>2</v>
      </c>
      <c r="E1216">
        <v>0</v>
      </c>
      <c r="F1216" t="s">
        <v>16</v>
      </c>
      <c r="G1216" t="s">
        <v>25</v>
      </c>
      <c r="H1216" t="s">
        <v>92</v>
      </c>
      <c r="I1216" t="s">
        <v>38</v>
      </c>
      <c r="J1216" t="s">
        <v>20</v>
      </c>
      <c r="K1216" t="str">
        <f t="shared" si="39"/>
        <v>native</v>
      </c>
      <c r="L1216" t="str">
        <f t="shared" si="40"/>
        <v/>
      </c>
      <c r="M1216" t="s">
        <v>21</v>
      </c>
      <c r="N1216" t="s">
        <v>93</v>
      </c>
      <c r="O1216">
        <v>2</v>
      </c>
    </row>
    <row r="1217" spans="1:15" x14ac:dyDescent="0.2">
      <c r="A1217">
        <v>2019</v>
      </c>
      <c r="B1217" t="s">
        <v>14</v>
      </c>
      <c r="C1217" t="s">
        <v>15</v>
      </c>
      <c r="D1217">
        <v>2</v>
      </c>
      <c r="E1217">
        <v>0</v>
      </c>
      <c r="F1217" t="s">
        <v>16</v>
      </c>
      <c r="G1217" t="s">
        <v>31</v>
      </c>
      <c r="H1217" t="s">
        <v>92</v>
      </c>
      <c r="I1217" t="s">
        <v>38</v>
      </c>
      <c r="J1217" t="s">
        <v>20</v>
      </c>
      <c r="K1217" t="str">
        <f t="shared" si="39"/>
        <v>native</v>
      </c>
      <c r="L1217" t="str">
        <f t="shared" si="40"/>
        <v/>
      </c>
      <c r="M1217" t="s">
        <v>21</v>
      </c>
      <c r="N1217" t="s">
        <v>93</v>
      </c>
      <c r="O1217">
        <v>4</v>
      </c>
    </row>
    <row r="1218" spans="1:15" x14ac:dyDescent="0.2">
      <c r="A1218">
        <v>2019</v>
      </c>
      <c r="B1218" t="s">
        <v>14</v>
      </c>
      <c r="C1218" t="s">
        <v>15</v>
      </c>
      <c r="D1218">
        <v>3</v>
      </c>
      <c r="E1218">
        <v>0</v>
      </c>
      <c r="F1218" t="s">
        <v>16</v>
      </c>
      <c r="G1218" t="s">
        <v>31</v>
      </c>
      <c r="H1218" t="s">
        <v>92</v>
      </c>
      <c r="I1218" t="s">
        <v>38</v>
      </c>
      <c r="J1218" t="s">
        <v>20</v>
      </c>
      <c r="K1218" t="str">
        <f t="shared" si="39"/>
        <v>native</v>
      </c>
      <c r="L1218" t="str">
        <f t="shared" si="40"/>
        <v/>
      </c>
      <c r="M1218" t="s">
        <v>21</v>
      </c>
      <c r="N1218" t="s">
        <v>93</v>
      </c>
      <c r="O1218">
        <v>2</v>
      </c>
    </row>
    <row r="1219" spans="1:15" x14ac:dyDescent="0.2">
      <c r="A1219">
        <v>2019</v>
      </c>
      <c r="B1219" t="s">
        <v>14</v>
      </c>
      <c r="C1219" t="s">
        <v>15</v>
      </c>
      <c r="D1219">
        <v>4</v>
      </c>
      <c r="E1219">
        <v>4</v>
      </c>
      <c r="F1219" t="s">
        <v>26</v>
      </c>
      <c r="G1219" t="s">
        <v>25</v>
      </c>
      <c r="H1219" t="s">
        <v>92</v>
      </c>
      <c r="I1219" t="s">
        <v>38</v>
      </c>
      <c r="J1219" t="s">
        <v>20</v>
      </c>
      <c r="K1219" t="str">
        <f t="shared" si="39"/>
        <v>native</v>
      </c>
      <c r="L1219" t="str">
        <f t="shared" si="40"/>
        <v/>
      </c>
      <c r="M1219" t="s">
        <v>21</v>
      </c>
      <c r="N1219" t="s">
        <v>93</v>
      </c>
      <c r="O1219">
        <v>1</v>
      </c>
    </row>
    <row r="1220" spans="1:15" x14ac:dyDescent="0.2">
      <c r="A1220">
        <v>2019</v>
      </c>
      <c r="B1220" t="s">
        <v>14</v>
      </c>
      <c r="C1220" t="s">
        <v>15</v>
      </c>
      <c r="D1220">
        <v>4</v>
      </c>
      <c r="E1220">
        <v>4</v>
      </c>
      <c r="F1220" t="s">
        <v>26</v>
      </c>
      <c r="G1220" t="s">
        <v>31</v>
      </c>
      <c r="H1220" t="s">
        <v>92</v>
      </c>
      <c r="I1220" t="s">
        <v>38</v>
      </c>
      <c r="J1220" t="s">
        <v>20</v>
      </c>
      <c r="K1220" t="str">
        <f t="shared" si="39"/>
        <v>native</v>
      </c>
      <c r="L1220" t="str">
        <f t="shared" si="40"/>
        <v/>
      </c>
      <c r="M1220" t="s">
        <v>21</v>
      </c>
      <c r="N1220" t="s">
        <v>93</v>
      </c>
      <c r="O1220">
        <v>1</v>
      </c>
    </row>
    <row r="1221" spans="1:15" x14ac:dyDescent="0.2">
      <c r="A1221">
        <v>2019</v>
      </c>
      <c r="B1221" t="s">
        <v>14</v>
      </c>
      <c r="C1221" t="s">
        <v>15</v>
      </c>
      <c r="D1221">
        <v>4</v>
      </c>
      <c r="E1221">
        <v>0</v>
      </c>
      <c r="F1221" t="s">
        <v>16</v>
      </c>
      <c r="G1221" t="s">
        <v>25</v>
      </c>
      <c r="H1221" t="s">
        <v>92</v>
      </c>
      <c r="I1221" t="s">
        <v>38</v>
      </c>
      <c r="J1221" t="s">
        <v>20</v>
      </c>
      <c r="K1221" t="str">
        <f t="shared" si="39"/>
        <v>native</v>
      </c>
      <c r="L1221" t="str">
        <f t="shared" si="40"/>
        <v/>
      </c>
      <c r="M1221" t="s">
        <v>21</v>
      </c>
      <c r="N1221" t="s">
        <v>93</v>
      </c>
      <c r="O1221">
        <v>7</v>
      </c>
    </row>
    <row r="1222" spans="1:15" x14ac:dyDescent="0.2">
      <c r="A1222">
        <v>2019</v>
      </c>
      <c r="B1222" t="s">
        <v>14</v>
      </c>
      <c r="C1222" t="s">
        <v>15</v>
      </c>
      <c r="D1222">
        <v>4</v>
      </c>
      <c r="E1222">
        <v>0</v>
      </c>
      <c r="F1222" t="s">
        <v>16</v>
      </c>
      <c r="G1222" t="s">
        <v>31</v>
      </c>
      <c r="H1222" t="s">
        <v>92</v>
      </c>
      <c r="I1222" t="s">
        <v>38</v>
      </c>
      <c r="J1222" t="s">
        <v>20</v>
      </c>
      <c r="K1222" t="str">
        <f t="shared" si="39"/>
        <v>native</v>
      </c>
      <c r="L1222" t="str">
        <f t="shared" si="40"/>
        <v/>
      </c>
      <c r="M1222" t="s">
        <v>21</v>
      </c>
      <c r="N1222" t="s">
        <v>93</v>
      </c>
      <c r="O1222">
        <v>6</v>
      </c>
    </row>
    <row r="1223" spans="1:15" x14ac:dyDescent="0.2">
      <c r="A1223">
        <v>2019</v>
      </c>
      <c r="B1223" t="s">
        <v>14</v>
      </c>
      <c r="C1223" t="s">
        <v>23</v>
      </c>
      <c r="D1223">
        <v>5</v>
      </c>
      <c r="E1223">
        <v>4</v>
      </c>
      <c r="F1223" t="s">
        <v>26</v>
      </c>
      <c r="G1223" t="s">
        <v>31</v>
      </c>
      <c r="H1223" t="s">
        <v>92</v>
      </c>
      <c r="I1223" t="s">
        <v>38</v>
      </c>
      <c r="J1223" t="s">
        <v>20</v>
      </c>
      <c r="K1223" t="str">
        <f t="shared" si="39"/>
        <v>native</v>
      </c>
      <c r="L1223" t="str">
        <f t="shared" si="40"/>
        <v/>
      </c>
      <c r="M1223" t="s">
        <v>21</v>
      </c>
      <c r="N1223" t="s">
        <v>93</v>
      </c>
      <c r="O1223">
        <v>2</v>
      </c>
    </row>
    <row r="1224" spans="1:15" x14ac:dyDescent="0.2">
      <c r="A1224">
        <v>2019</v>
      </c>
      <c r="B1224" t="s">
        <v>14</v>
      </c>
      <c r="C1224" t="s">
        <v>15</v>
      </c>
      <c r="D1224">
        <v>5</v>
      </c>
      <c r="E1224">
        <v>0</v>
      </c>
      <c r="F1224" t="s">
        <v>16</v>
      </c>
      <c r="G1224" t="s">
        <v>17</v>
      </c>
      <c r="H1224" t="s">
        <v>92</v>
      </c>
      <c r="I1224" t="s">
        <v>38</v>
      </c>
      <c r="J1224" t="s">
        <v>20</v>
      </c>
      <c r="K1224" t="str">
        <f t="shared" si="39"/>
        <v>native</v>
      </c>
      <c r="L1224" t="str">
        <f t="shared" si="40"/>
        <v/>
      </c>
      <c r="M1224" t="s">
        <v>21</v>
      </c>
      <c r="N1224" t="s">
        <v>93</v>
      </c>
      <c r="O1224">
        <v>1</v>
      </c>
    </row>
    <row r="1225" spans="1:15" x14ac:dyDescent="0.2">
      <c r="A1225">
        <v>2019</v>
      </c>
      <c r="B1225" t="s">
        <v>14</v>
      </c>
      <c r="C1225" t="s">
        <v>23</v>
      </c>
      <c r="D1225">
        <v>6</v>
      </c>
      <c r="E1225">
        <v>0</v>
      </c>
      <c r="F1225" t="s">
        <v>16</v>
      </c>
      <c r="G1225" t="s">
        <v>17</v>
      </c>
      <c r="H1225" t="s">
        <v>92</v>
      </c>
      <c r="I1225" t="s">
        <v>38</v>
      </c>
      <c r="J1225" t="s">
        <v>20</v>
      </c>
      <c r="K1225" t="str">
        <f t="shared" si="39"/>
        <v>native</v>
      </c>
      <c r="L1225" t="str">
        <f t="shared" si="40"/>
        <v/>
      </c>
      <c r="M1225" t="s">
        <v>21</v>
      </c>
      <c r="N1225" t="s">
        <v>93</v>
      </c>
      <c r="O1225">
        <v>1</v>
      </c>
    </row>
    <row r="1226" spans="1:15" x14ac:dyDescent="0.2">
      <c r="A1226">
        <v>2019</v>
      </c>
      <c r="B1226" t="s">
        <v>14</v>
      </c>
      <c r="C1226" t="s">
        <v>23</v>
      </c>
      <c r="D1226">
        <v>6</v>
      </c>
      <c r="E1226">
        <v>0</v>
      </c>
      <c r="F1226" t="s">
        <v>16</v>
      </c>
      <c r="G1226" t="s">
        <v>25</v>
      </c>
      <c r="H1226" t="s">
        <v>92</v>
      </c>
      <c r="I1226" t="s">
        <v>38</v>
      </c>
      <c r="J1226" t="s">
        <v>20</v>
      </c>
      <c r="K1226" t="str">
        <f t="shared" si="39"/>
        <v>native</v>
      </c>
      <c r="L1226" t="str">
        <f t="shared" si="40"/>
        <v/>
      </c>
      <c r="M1226" t="s">
        <v>21</v>
      </c>
      <c r="N1226" t="s">
        <v>93</v>
      </c>
      <c r="O1226">
        <v>4</v>
      </c>
    </row>
    <row r="1227" spans="1:15" x14ac:dyDescent="0.2">
      <c r="A1227">
        <v>2019</v>
      </c>
      <c r="B1227" t="s">
        <v>14</v>
      </c>
      <c r="C1227" t="s">
        <v>23</v>
      </c>
      <c r="D1227">
        <v>6</v>
      </c>
      <c r="E1227">
        <v>0</v>
      </c>
      <c r="F1227" t="s">
        <v>16</v>
      </c>
      <c r="G1227" t="s">
        <v>31</v>
      </c>
      <c r="H1227" t="s">
        <v>92</v>
      </c>
      <c r="I1227" t="s">
        <v>38</v>
      </c>
      <c r="J1227" t="s">
        <v>20</v>
      </c>
      <c r="K1227" t="str">
        <f t="shared" si="39"/>
        <v>native</v>
      </c>
      <c r="L1227" t="str">
        <f t="shared" si="40"/>
        <v/>
      </c>
      <c r="M1227" t="s">
        <v>21</v>
      </c>
      <c r="N1227" t="s">
        <v>93</v>
      </c>
      <c r="O1227">
        <v>8</v>
      </c>
    </row>
    <row r="1228" spans="1:15" x14ac:dyDescent="0.2">
      <c r="A1228">
        <v>2019</v>
      </c>
      <c r="B1228" t="s">
        <v>14</v>
      </c>
      <c r="C1228" t="s">
        <v>23</v>
      </c>
      <c r="D1228">
        <v>7</v>
      </c>
      <c r="E1228">
        <v>4</v>
      </c>
      <c r="F1228" t="s">
        <v>26</v>
      </c>
      <c r="G1228" t="s">
        <v>31</v>
      </c>
      <c r="H1228" t="s">
        <v>92</v>
      </c>
      <c r="I1228" t="s">
        <v>38</v>
      </c>
      <c r="J1228" t="s">
        <v>20</v>
      </c>
      <c r="K1228" t="str">
        <f t="shared" si="39"/>
        <v>native</v>
      </c>
      <c r="L1228" t="str">
        <f t="shared" si="40"/>
        <v/>
      </c>
      <c r="M1228" t="s">
        <v>21</v>
      </c>
      <c r="N1228" t="s">
        <v>93</v>
      </c>
      <c r="O1228">
        <v>2</v>
      </c>
    </row>
    <row r="1229" spans="1:15" x14ac:dyDescent="0.2">
      <c r="A1229">
        <v>2019</v>
      </c>
      <c r="B1229" t="s">
        <v>14</v>
      </c>
      <c r="C1229" t="s">
        <v>23</v>
      </c>
      <c r="D1229">
        <v>7</v>
      </c>
      <c r="E1229">
        <v>0</v>
      </c>
      <c r="F1229" t="s">
        <v>16</v>
      </c>
      <c r="G1229" t="s">
        <v>24</v>
      </c>
      <c r="H1229" t="s">
        <v>92</v>
      </c>
      <c r="I1229" t="s">
        <v>38</v>
      </c>
      <c r="J1229" t="s">
        <v>20</v>
      </c>
      <c r="K1229" t="str">
        <f t="shared" si="39"/>
        <v>native</v>
      </c>
      <c r="L1229" t="str">
        <f t="shared" si="40"/>
        <v/>
      </c>
      <c r="M1229" t="s">
        <v>21</v>
      </c>
      <c r="N1229" t="s">
        <v>93</v>
      </c>
      <c r="O1229">
        <v>3</v>
      </c>
    </row>
    <row r="1230" spans="1:15" x14ac:dyDescent="0.2">
      <c r="A1230">
        <v>2019</v>
      </c>
      <c r="B1230" t="s">
        <v>14</v>
      </c>
      <c r="C1230" t="s">
        <v>23</v>
      </c>
      <c r="D1230">
        <v>7</v>
      </c>
      <c r="E1230">
        <v>0</v>
      </c>
      <c r="F1230" t="s">
        <v>16</v>
      </c>
      <c r="G1230" t="s">
        <v>25</v>
      </c>
      <c r="H1230" t="s">
        <v>92</v>
      </c>
      <c r="I1230" t="s">
        <v>38</v>
      </c>
      <c r="J1230" t="s">
        <v>20</v>
      </c>
      <c r="K1230" t="str">
        <f t="shared" si="39"/>
        <v>native</v>
      </c>
      <c r="L1230" t="str">
        <f t="shared" si="40"/>
        <v/>
      </c>
      <c r="M1230" t="s">
        <v>21</v>
      </c>
      <c r="N1230" t="s">
        <v>93</v>
      </c>
      <c r="O1230">
        <v>2</v>
      </c>
    </row>
    <row r="1231" spans="1:15" x14ac:dyDescent="0.2">
      <c r="A1231">
        <v>2019</v>
      </c>
      <c r="B1231" t="s">
        <v>14</v>
      </c>
      <c r="C1231" t="s">
        <v>23</v>
      </c>
      <c r="D1231">
        <v>8</v>
      </c>
      <c r="E1231">
        <v>4</v>
      </c>
      <c r="F1231" t="s">
        <v>26</v>
      </c>
      <c r="G1231" t="s">
        <v>25</v>
      </c>
      <c r="H1231" t="s">
        <v>92</v>
      </c>
      <c r="I1231" t="s">
        <v>38</v>
      </c>
      <c r="J1231" t="s">
        <v>20</v>
      </c>
      <c r="K1231" t="str">
        <f t="shared" si="39"/>
        <v>native</v>
      </c>
      <c r="L1231" t="str">
        <f t="shared" si="40"/>
        <v/>
      </c>
      <c r="M1231" t="s">
        <v>21</v>
      </c>
      <c r="N1231" t="s">
        <v>93</v>
      </c>
      <c r="O1231">
        <v>5</v>
      </c>
    </row>
    <row r="1232" spans="1:15" x14ac:dyDescent="0.2">
      <c r="A1232">
        <v>2019</v>
      </c>
      <c r="B1232" t="s">
        <v>14</v>
      </c>
      <c r="C1232" t="s">
        <v>23</v>
      </c>
      <c r="D1232">
        <v>8</v>
      </c>
      <c r="E1232">
        <v>4</v>
      </c>
      <c r="F1232" t="s">
        <v>26</v>
      </c>
      <c r="G1232" t="s">
        <v>31</v>
      </c>
      <c r="H1232" t="s">
        <v>92</v>
      </c>
      <c r="I1232" t="s">
        <v>38</v>
      </c>
      <c r="J1232" t="s">
        <v>20</v>
      </c>
      <c r="K1232" t="str">
        <f t="shared" si="39"/>
        <v>native</v>
      </c>
      <c r="L1232" t="str">
        <f t="shared" si="40"/>
        <v/>
      </c>
      <c r="M1232" t="s">
        <v>21</v>
      </c>
      <c r="N1232" t="s">
        <v>93</v>
      </c>
      <c r="O1232">
        <v>1</v>
      </c>
    </row>
    <row r="1233" spans="1:15" x14ac:dyDescent="0.2">
      <c r="A1233">
        <v>2019</v>
      </c>
      <c r="B1233" t="s">
        <v>14</v>
      </c>
      <c r="C1233" t="s">
        <v>23</v>
      </c>
      <c r="D1233">
        <v>9</v>
      </c>
      <c r="E1233">
        <v>4</v>
      </c>
      <c r="F1233" t="s">
        <v>26</v>
      </c>
      <c r="G1233" t="s">
        <v>25</v>
      </c>
      <c r="H1233" t="s">
        <v>92</v>
      </c>
      <c r="I1233" t="s">
        <v>38</v>
      </c>
      <c r="J1233" t="s">
        <v>20</v>
      </c>
      <c r="K1233" t="str">
        <f t="shared" si="39"/>
        <v>native</v>
      </c>
      <c r="L1233" t="str">
        <f t="shared" si="40"/>
        <v/>
      </c>
      <c r="M1233" t="s">
        <v>21</v>
      </c>
      <c r="N1233" t="s">
        <v>93</v>
      </c>
      <c r="O1233">
        <v>2</v>
      </c>
    </row>
    <row r="1234" spans="1:15" x14ac:dyDescent="0.2">
      <c r="A1234">
        <v>2019</v>
      </c>
      <c r="B1234" t="s">
        <v>14</v>
      </c>
      <c r="C1234" t="s">
        <v>23</v>
      </c>
      <c r="D1234">
        <v>9</v>
      </c>
      <c r="E1234">
        <v>4</v>
      </c>
      <c r="F1234" t="s">
        <v>26</v>
      </c>
      <c r="G1234" t="s">
        <v>31</v>
      </c>
      <c r="H1234" t="s">
        <v>92</v>
      </c>
      <c r="I1234" t="s">
        <v>38</v>
      </c>
      <c r="J1234" t="s">
        <v>20</v>
      </c>
      <c r="K1234" t="str">
        <f t="shared" si="39"/>
        <v>native</v>
      </c>
      <c r="L1234" t="str">
        <f t="shared" si="40"/>
        <v/>
      </c>
      <c r="M1234" t="s">
        <v>21</v>
      </c>
      <c r="N1234" t="s">
        <v>93</v>
      </c>
      <c r="O1234">
        <v>1</v>
      </c>
    </row>
    <row r="1235" spans="1:15" x14ac:dyDescent="0.2">
      <c r="A1235">
        <v>2019</v>
      </c>
      <c r="B1235" t="s">
        <v>14</v>
      </c>
      <c r="C1235" t="s">
        <v>23</v>
      </c>
      <c r="D1235">
        <v>9</v>
      </c>
      <c r="E1235">
        <v>0</v>
      </c>
      <c r="F1235" t="s">
        <v>16</v>
      </c>
      <c r="G1235" t="s">
        <v>17</v>
      </c>
      <c r="H1235" t="s">
        <v>92</v>
      </c>
      <c r="I1235" t="s">
        <v>38</v>
      </c>
      <c r="J1235" t="s">
        <v>20</v>
      </c>
      <c r="K1235" t="str">
        <f t="shared" si="39"/>
        <v>native</v>
      </c>
      <c r="L1235" t="str">
        <f t="shared" si="40"/>
        <v/>
      </c>
      <c r="M1235" t="s">
        <v>21</v>
      </c>
      <c r="N1235" t="s">
        <v>93</v>
      </c>
      <c r="O1235">
        <v>1</v>
      </c>
    </row>
    <row r="1236" spans="1:15" x14ac:dyDescent="0.2">
      <c r="A1236">
        <v>2019</v>
      </c>
      <c r="B1236" t="s">
        <v>14</v>
      </c>
      <c r="C1236" t="s">
        <v>23</v>
      </c>
      <c r="D1236">
        <v>9</v>
      </c>
      <c r="E1236">
        <v>0</v>
      </c>
      <c r="F1236" t="s">
        <v>16</v>
      </c>
      <c r="G1236" t="s">
        <v>25</v>
      </c>
      <c r="H1236" t="s">
        <v>92</v>
      </c>
      <c r="I1236" t="s">
        <v>38</v>
      </c>
      <c r="J1236" t="s">
        <v>20</v>
      </c>
      <c r="K1236" t="str">
        <f t="shared" si="39"/>
        <v>native</v>
      </c>
      <c r="L1236" t="str">
        <f t="shared" si="40"/>
        <v/>
      </c>
      <c r="M1236" t="s">
        <v>21</v>
      </c>
      <c r="N1236" t="s">
        <v>93</v>
      </c>
      <c r="O1236">
        <v>2</v>
      </c>
    </row>
    <row r="1237" spans="1:15" x14ac:dyDescent="0.2">
      <c r="A1237">
        <v>2019</v>
      </c>
      <c r="B1237" t="s">
        <v>14</v>
      </c>
      <c r="C1237" t="s">
        <v>23</v>
      </c>
      <c r="D1237">
        <v>9</v>
      </c>
      <c r="E1237">
        <v>0</v>
      </c>
      <c r="F1237" t="s">
        <v>16</v>
      </c>
      <c r="G1237" t="s">
        <v>31</v>
      </c>
      <c r="H1237" t="s">
        <v>92</v>
      </c>
      <c r="I1237" t="s">
        <v>38</v>
      </c>
      <c r="J1237" t="s">
        <v>20</v>
      </c>
      <c r="K1237" t="str">
        <f t="shared" si="39"/>
        <v>native</v>
      </c>
      <c r="L1237" t="str">
        <f t="shared" si="40"/>
        <v/>
      </c>
      <c r="M1237" t="s">
        <v>21</v>
      </c>
      <c r="N1237" t="s">
        <v>93</v>
      </c>
      <c r="O1237">
        <v>5</v>
      </c>
    </row>
    <row r="1238" spans="1:15" x14ac:dyDescent="0.2">
      <c r="A1238">
        <v>2019</v>
      </c>
      <c r="B1238" t="s">
        <v>14</v>
      </c>
      <c r="C1238" t="s">
        <v>23</v>
      </c>
      <c r="D1238">
        <v>10</v>
      </c>
      <c r="E1238">
        <v>4</v>
      </c>
      <c r="F1238" t="s">
        <v>26</v>
      </c>
      <c r="G1238" t="s">
        <v>25</v>
      </c>
      <c r="H1238" t="s">
        <v>92</v>
      </c>
      <c r="I1238" t="s">
        <v>38</v>
      </c>
      <c r="J1238" t="s">
        <v>20</v>
      </c>
      <c r="K1238" t="str">
        <f t="shared" ref="K1238:K1301" si="41">IF(J1238="native",J1238,"")</f>
        <v>native</v>
      </c>
      <c r="L1238" t="str">
        <f t="shared" ref="L1238:L1301" si="42">IF(J1238="nonnative",J1238,"")</f>
        <v/>
      </c>
      <c r="M1238" t="s">
        <v>21</v>
      </c>
      <c r="N1238" t="s">
        <v>93</v>
      </c>
      <c r="O1238">
        <v>4</v>
      </c>
    </row>
    <row r="1239" spans="1:15" x14ac:dyDescent="0.2">
      <c r="A1239">
        <v>2019</v>
      </c>
      <c r="B1239" t="s">
        <v>14</v>
      </c>
      <c r="C1239" t="s">
        <v>23</v>
      </c>
      <c r="D1239">
        <v>10</v>
      </c>
      <c r="E1239">
        <v>0</v>
      </c>
      <c r="F1239" t="s">
        <v>16</v>
      </c>
      <c r="G1239" t="s">
        <v>24</v>
      </c>
      <c r="H1239" t="s">
        <v>92</v>
      </c>
      <c r="I1239" t="s">
        <v>38</v>
      </c>
      <c r="J1239" t="s">
        <v>20</v>
      </c>
      <c r="K1239" t="str">
        <f t="shared" si="41"/>
        <v>native</v>
      </c>
      <c r="L1239" t="str">
        <f t="shared" si="42"/>
        <v/>
      </c>
      <c r="M1239" t="s">
        <v>21</v>
      </c>
      <c r="N1239" t="s">
        <v>93</v>
      </c>
      <c r="O1239">
        <v>1</v>
      </c>
    </row>
    <row r="1240" spans="1:15" x14ac:dyDescent="0.2">
      <c r="A1240">
        <v>2019</v>
      </c>
      <c r="B1240" t="s">
        <v>14</v>
      </c>
      <c r="C1240" t="s">
        <v>23</v>
      </c>
      <c r="D1240">
        <v>10</v>
      </c>
      <c r="E1240">
        <v>0</v>
      </c>
      <c r="F1240" t="s">
        <v>16</v>
      </c>
      <c r="G1240" t="s">
        <v>25</v>
      </c>
      <c r="H1240" t="s">
        <v>92</v>
      </c>
      <c r="I1240" t="s">
        <v>38</v>
      </c>
      <c r="J1240" t="s">
        <v>20</v>
      </c>
      <c r="K1240" t="str">
        <f t="shared" si="41"/>
        <v>native</v>
      </c>
      <c r="L1240" t="str">
        <f t="shared" si="42"/>
        <v/>
      </c>
      <c r="M1240" t="s">
        <v>21</v>
      </c>
      <c r="N1240" t="s">
        <v>93</v>
      </c>
      <c r="O1240">
        <v>2</v>
      </c>
    </row>
    <row r="1241" spans="1:15" x14ac:dyDescent="0.2">
      <c r="A1241">
        <v>2019</v>
      </c>
      <c r="B1241" t="s">
        <v>14</v>
      </c>
      <c r="C1241" t="s">
        <v>23</v>
      </c>
      <c r="D1241">
        <v>10</v>
      </c>
      <c r="E1241">
        <v>0</v>
      </c>
      <c r="F1241" t="s">
        <v>16</v>
      </c>
      <c r="G1241" t="s">
        <v>31</v>
      </c>
      <c r="H1241" t="s">
        <v>92</v>
      </c>
      <c r="I1241" t="s">
        <v>38</v>
      </c>
      <c r="J1241" t="s">
        <v>20</v>
      </c>
      <c r="K1241" t="str">
        <f t="shared" si="41"/>
        <v>native</v>
      </c>
      <c r="L1241" t="str">
        <f t="shared" si="42"/>
        <v/>
      </c>
      <c r="M1241" t="s">
        <v>21</v>
      </c>
      <c r="N1241" t="s">
        <v>93</v>
      </c>
      <c r="O1241">
        <v>3</v>
      </c>
    </row>
    <row r="1242" spans="1:15" x14ac:dyDescent="0.2">
      <c r="A1242">
        <v>2017</v>
      </c>
      <c r="B1242" t="s">
        <v>27</v>
      </c>
      <c r="C1242" t="s">
        <v>28</v>
      </c>
      <c r="D1242">
        <v>1</v>
      </c>
      <c r="E1242">
        <v>4</v>
      </c>
      <c r="F1242" t="s">
        <v>26</v>
      </c>
      <c r="G1242" t="s">
        <v>17</v>
      </c>
      <c r="H1242" t="s">
        <v>94</v>
      </c>
      <c r="I1242" t="s">
        <v>95</v>
      </c>
      <c r="J1242" t="s">
        <v>164</v>
      </c>
      <c r="K1242" t="str">
        <f t="shared" si="41"/>
        <v/>
      </c>
      <c r="L1242" t="str">
        <f t="shared" si="42"/>
        <v>nonnative</v>
      </c>
      <c r="M1242" t="s">
        <v>21</v>
      </c>
      <c r="N1242" t="s">
        <v>96</v>
      </c>
      <c r="O1242">
        <v>1</v>
      </c>
    </row>
    <row r="1243" spans="1:15" x14ac:dyDescent="0.2">
      <c r="A1243">
        <v>2017</v>
      </c>
      <c r="B1243" t="s">
        <v>27</v>
      </c>
      <c r="C1243" t="s">
        <v>28</v>
      </c>
      <c r="D1243">
        <v>1</v>
      </c>
      <c r="E1243">
        <v>4</v>
      </c>
      <c r="F1243" t="s">
        <v>26</v>
      </c>
      <c r="G1243" t="s">
        <v>24</v>
      </c>
      <c r="H1243" t="s">
        <v>94</v>
      </c>
      <c r="I1243" t="s">
        <v>95</v>
      </c>
      <c r="J1243" t="s">
        <v>164</v>
      </c>
      <c r="K1243" t="str">
        <f t="shared" si="41"/>
        <v/>
      </c>
      <c r="L1243" t="str">
        <f t="shared" si="42"/>
        <v>nonnative</v>
      </c>
      <c r="M1243" t="s">
        <v>21</v>
      </c>
      <c r="N1243" t="s">
        <v>96</v>
      </c>
      <c r="O1243">
        <v>0</v>
      </c>
    </row>
    <row r="1244" spans="1:15" x14ac:dyDescent="0.2">
      <c r="A1244">
        <v>2017</v>
      </c>
      <c r="B1244" t="s">
        <v>27</v>
      </c>
      <c r="C1244" t="s">
        <v>28</v>
      </c>
      <c r="D1244">
        <v>1</v>
      </c>
      <c r="E1244">
        <v>4</v>
      </c>
      <c r="F1244" t="s">
        <v>26</v>
      </c>
      <c r="G1244" t="s">
        <v>25</v>
      </c>
      <c r="H1244" t="s">
        <v>94</v>
      </c>
      <c r="I1244" t="s">
        <v>95</v>
      </c>
      <c r="J1244" t="s">
        <v>164</v>
      </c>
      <c r="K1244" t="str">
        <f t="shared" si="41"/>
        <v/>
      </c>
      <c r="L1244" t="str">
        <f t="shared" si="42"/>
        <v>nonnative</v>
      </c>
      <c r="M1244" t="s">
        <v>21</v>
      </c>
      <c r="N1244" t="s">
        <v>96</v>
      </c>
      <c r="O1244">
        <v>0</v>
      </c>
    </row>
    <row r="1245" spans="1:15" x14ac:dyDescent="0.2">
      <c r="A1245">
        <v>2017</v>
      </c>
      <c r="B1245" t="s">
        <v>27</v>
      </c>
      <c r="C1245" t="s">
        <v>28</v>
      </c>
      <c r="D1245">
        <v>1</v>
      </c>
      <c r="E1245">
        <v>4</v>
      </c>
      <c r="F1245" t="s">
        <v>26</v>
      </c>
      <c r="G1245" t="s">
        <v>31</v>
      </c>
      <c r="H1245" t="s">
        <v>94</v>
      </c>
      <c r="I1245" t="s">
        <v>95</v>
      </c>
      <c r="J1245" t="s">
        <v>164</v>
      </c>
      <c r="K1245" t="str">
        <f t="shared" si="41"/>
        <v/>
      </c>
      <c r="L1245" t="str">
        <f t="shared" si="42"/>
        <v>nonnative</v>
      </c>
      <c r="M1245" t="s">
        <v>21</v>
      </c>
      <c r="N1245" t="s">
        <v>96</v>
      </c>
      <c r="O1245">
        <v>0</v>
      </c>
    </row>
    <row r="1246" spans="1:15" x14ac:dyDescent="0.2">
      <c r="A1246">
        <v>2017</v>
      </c>
      <c r="B1246" t="s">
        <v>27</v>
      </c>
      <c r="C1246" t="s">
        <v>28</v>
      </c>
      <c r="D1246">
        <v>1</v>
      </c>
      <c r="E1246">
        <v>0</v>
      </c>
      <c r="F1246" t="s">
        <v>16</v>
      </c>
      <c r="G1246" t="s">
        <v>17</v>
      </c>
      <c r="H1246" t="s">
        <v>94</v>
      </c>
      <c r="I1246" t="s">
        <v>95</v>
      </c>
      <c r="J1246" t="s">
        <v>164</v>
      </c>
      <c r="K1246" t="str">
        <f t="shared" si="41"/>
        <v/>
      </c>
      <c r="L1246" t="str">
        <f t="shared" si="42"/>
        <v>nonnative</v>
      </c>
      <c r="M1246" t="s">
        <v>21</v>
      </c>
      <c r="N1246" t="s">
        <v>96</v>
      </c>
      <c r="O1246">
        <v>0</v>
      </c>
    </row>
    <row r="1247" spans="1:15" x14ac:dyDescent="0.2">
      <c r="A1247">
        <v>2017</v>
      </c>
      <c r="B1247" t="s">
        <v>27</v>
      </c>
      <c r="C1247" t="s">
        <v>28</v>
      </c>
      <c r="D1247">
        <v>1</v>
      </c>
      <c r="E1247">
        <v>0</v>
      </c>
      <c r="F1247" t="s">
        <v>16</v>
      </c>
      <c r="G1247" t="s">
        <v>24</v>
      </c>
      <c r="H1247" t="s">
        <v>94</v>
      </c>
      <c r="I1247" t="s">
        <v>95</v>
      </c>
      <c r="J1247" t="s">
        <v>164</v>
      </c>
      <c r="K1247" t="str">
        <f t="shared" si="41"/>
        <v/>
      </c>
      <c r="L1247" t="str">
        <f t="shared" si="42"/>
        <v>nonnative</v>
      </c>
      <c r="M1247" t="s">
        <v>21</v>
      </c>
      <c r="N1247" t="s">
        <v>96</v>
      </c>
      <c r="O1247">
        <v>0</v>
      </c>
    </row>
    <row r="1248" spans="1:15" x14ac:dyDescent="0.2">
      <c r="A1248">
        <v>2017</v>
      </c>
      <c r="B1248" t="s">
        <v>27</v>
      </c>
      <c r="C1248" t="s">
        <v>28</v>
      </c>
      <c r="D1248">
        <v>1</v>
      </c>
      <c r="E1248">
        <v>0</v>
      </c>
      <c r="F1248" t="s">
        <v>16</v>
      </c>
      <c r="G1248" t="s">
        <v>25</v>
      </c>
      <c r="H1248" t="s">
        <v>94</v>
      </c>
      <c r="I1248" t="s">
        <v>95</v>
      </c>
      <c r="J1248" t="s">
        <v>164</v>
      </c>
      <c r="K1248" t="str">
        <f t="shared" si="41"/>
        <v/>
      </c>
      <c r="L1248" t="str">
        <f t="shared" si="42"/>
        <v>nonnative</v>
      </c>
      <c r="M1248" t="s">
        <v>21</v>
      </c>
      <c r="N1248" t="s">
        <v>96</v>
      </c>
      <c r="O1248">
        <v>0</v>
      </c>
    </row>
    <row r="1249" spans="1:15" x14ac:dyDescent="0.2">
      <c r="A1249">
        <v>2017</v>
      </c>
      <c r="B1249" t="s">
        <v>27</v>
      </c>
      <c r="C1249" t="s">
        <v>28</v>
      </c>
      <c r="D1249">
        <v>1</v>
      </c>
      <c r="E1249">
        <v>0</v>
      </c>
      <c r="F1249" t="s">
        <v>16</v>
      </c>
      <c r="G1249" t="s">
        <v>31</v>
      </c>
      <c r="H1249" t="s">
        <v>94</v>
      </c>
      <c r="I1249" t="s">
        <v>95</v>
      </c>
      <c r="J1249" t="s">
        <v>164</v>
      </c>
      <c r="K1249" t="str">
        <f t="shared" si="41"/>
        <v/>
      </c>
      <c r="L1249" t="str">
        <f t="shared" si="42"/>
        <v>nonnative</v>
      </c>
      <c r="M1249" t="s">
        <v>21</v>
      </c>
      <c r="N1249" t="s">
        <v>96</v>
      </c>
      <c r="O1249">
        <v>0</v>
      </c>
    </row>
    <row r="1250" spans="1:15" x14ac:dyDescent="0.2">
      <c r="A1250">
        <v>2017</v>
      </c>
      <c r="B1250" t="s">
        <v>27</v>
      </c>
      <c r="C1250" t="s">
        <v>28</v>
      </c>
      <c r="D1250">
        <v>2</v>
      </c>
      <c r="E1250">
        <v>4</v>
      </c>
      <c r="F1250" t="s">
        <v>26</v>
      </c>
      <c r="G1250" t="s">
        <v>17</v>
      </c>
      <c r="H1250" t="s">
        <v>94</v>
      </c>
      <c r="I1250" t="s">
        <v>95</v>
      </c>
      <c r="J1250" t="s">
        <v>164</v>
      </c>
      <c r="K1250" t="str">
        <f t="shared" si="41"/>
        <v/>
      </c>
      <c r="L1250" t="str">
        <f t="shared" si="42"/>
        <v>nonnative</v>
      </c>
      <c r="M1250" t="s">
        <v>21</v>
      </c>
      <c r="N1250" t="s">
        <v>96</v>
      </c>
      <c r="O1250">
        <v>0</v>
      </c>
    </row>
    <row r="1251" spans="1:15" x14ac:dyDescent="0.2">
      <c r="A1251">
        <v>2017</v>
      </c>
      <c r="B1251" t="s">
        <v>27</v>
      </c>
      <c r="C1251" t="s">
        <v>28</v>
      </c>
      <c r="D1251">
        <v>2</v>
      </c>
      <c r="E1251">
        <v>4</v>
      </c>
      <c r="F1251" t="s">
        <v>26</v>
      </c>
      <c r="G1251" t="s">
        <v>24</v>
      </c>
      <c r="H1251" t="s">
        <v>94</v>
      </c>
      <c r="I1251" t="s">
        <v>95</v>
      </c>
      <c r="J1251" t="s">
        <v>164</v>
      </c>
      <c r="K1251" t="str">
        <f t="shared" si="41"/>
        <v/>
      </c>
      <c r="L1251" t="str">
        <f t="shared" si="42"/>
        <v>nonnative</v>
      </c>
      <c r="M1251" t="s">
        <v>21</v>
      </c>
      <c r="N1251" t="s">
        <v>96</v>
      </c>
      <c r="O1251">
        <v>1</v>
      </c>
    </row>
    <row r="1252" spans="1:15" x14ac:dyDescent="0.2">
      <c r="A1252">
        <v>2017</v>
      </c>
      <c r="B1252" t="s">
        <v>27</v>
      </c>
      <c r="C1252" t="s">
        <v>28</v>
      </c>
      <c r="D1252">
        <v>2</v>
      </c>
      <c r="E1252">
        <v>4</v>
      </c>
      <c r="F1252" t="s">
        <v>26</v>
      </c>
      <c r="G1252" t="s">
        <v>25</v>
      </c>
      <c r="H1252" t="s">
        <v>94</v>
      </c>
      <c r="I1252" t="s">
        <v>95</v>
      </c>
      <c r="J1252" t="s">
        <v>164</v>
      </c>
      <c r="K1252" t="str">
        <f t="shared" si="41"/>
        <v/>
      </c>
      <c r="L1252" t="str">
        <f t="shared" si="42"/>
        <v>nonnative</v>
      </c>
      <c r="M1252" t="s">
        <v>21</v>
      </c>
      <c r="N1252" t="s">
        <v>96</v>
      </c>
      <c r="O1252">
        <v>0</v>
      </c>
    </row>
    <row r="1253" spans="1:15" x14ac:dyDescent="0.2">
      <c r="A1253">
        <v>2017</v>
      </c>
      <c r="B1253" t="s">
        <v>27</v>
      </c>
      <c r="C1253" t="s">
        <v>28</v>
      </c>
      <c r="D1253">
        <v>2</v>
      </c>
      <c r="E1253">
        <v>4</v>
      </c>
      <c r="F1253" t="s">
        <v>26</v>
      </c>
      <c r="G1253" t="s">
        <v>31</v>
      </c>
      <c r="H1253" t="s">
        <v>94</v>
      </c>
      <c r="I1253" t="s">
        <v>95</v>
      </c>
      <c r="J1253" t="s">
        <v>164</v>
      </c>
      <c r="K1253" t="str">
        <f t="shared" si="41"/>
        <v/>
      </c>
      <c r="L1253" t="str">
        <f t="shared" si="42"/>
        <v>nonnative</v>
      </c>
      <c r="M1253" t="s">
        <v>21</v>
      </c>
      <c r="N1253" t="s">
        <v>96</v>
      </c>
      <c r="O1253">
        <v>0</v>
      </c>
    </row>
    <row r="1254" spans="1:15" x14ac:dyDescent="0.2">
      <c r="A1254">
        <v>2017</v>
      </c>
      <c r="B1254" t="s">
        <v>27</v>
      </c>
      <c r="C1254" t="s">
        <v>28</v>
      </c>
      <c r="D1254">
        <v>2</v>
      </c>
      <c r="E1254">
        <v>0</v>
      </c>
      <c r="F1254" t="s">
        <v>16</v>
      </c>
      <c r="G1254" t="s">
        <v>17</v>
      </c>
      <c r="H1254" t="s">
        <v>94</v>
      </c>
      <c r="I1254" t="s">
        <v>95</v>
      </c>
      <c r="J1254" t="s">
        <v>164</v>
      </c>
      <c r="K1254" t="str">
        <f t="shared" si="41"/>
        <v/>
      </c>
      <c r="L1254" t="str">
        <f t="shared" si="42"/>
        <v>nonnative</v>
      </c>
      <c r="M1254" t="s">
        <v>21</v>
      </c>
      <c r="N1254" t="s">
        <v>96</v>
      </c>
      <c r="O1254">
        <v>0</v>
      </c>
    </row>
    <row r="1255" spans="1:15" x14ac:dyDescent="0.2">
      <c r="A1255">
        <v>2017</v>
      </c>
      <c r="B1255" t="s">
        <v>27</v>
      </c>
      <c r="C1255" t="s">
        <v>28</v>
      </c>
      <c r="D1255">
        <v>2</v>
      </c>
      <c r="E1255">
        <v>0</v>
      </c>
      <c r="F1255" t="s">
        <v>16</v>
      </c>
      <c r="G1255" t="s">
        <v>24</v>
      </c>
      <c r="H1255" t="s">
        <v>94</v>
      </c>
      <c r="I1255" t="s">
        <v>95</v>
      </c>
      <c r="J1255" t="s">
        <v>164</v>
      </c>
      <c r="K1255" t="str">
        <f t="shared" si="41"/>
        <v/>
      </c>
      <c r="L1255" t="str">
        <f t="shared" si="42"/>
        <v>nonnative</v>
      </c>
      <c r="M1255" t="s">
        <v>21</v>
      </c>
      <c r="N1255" t="s">
        <v>96</v>
      </c>
      <c r="O1255">
        <v>0</v>
      </c>
    </row>
    <row r="1256" spans="1:15" x14ac:dyDescent="0.2">
      <c r="A1256">
        <v>2017</v>
      </c>
      <c r="B1256" t="s">
        <v>27</v>
      </c>
      <c r="C1256" t="s">
        <v>28</v>
      </c>
      <c r="D1256">
        <v>2</v>
      </c>
      <c r="E1256">
        <v>0</v>
      </c>
      <c r="F1256" t="s">
        <v>16</v>
      </c>
      <c r="G1256" t="s">
        <v>25</v>
      </c>
      <c r="H1256" t="s">
        <v>94</v>
      </c>
      <c r="I1256" t="s">
        <v>95</v>
      </c>
      <c r="J1256" t="s">
        <v>164</v>
      </c>
      <c r="K1256" t="str">
        <f t="shared" si="41"/>
        <v/>
      </c>
      <c r="L1256" t="str">
        <f t="shared" si="42"/>
        <v>nonnative</v>
      </c>
      <c r="M1256" t="s">
        <v>21</v>
      </c>
      <c r="N1256" t="s">
        <v>96</v>
      </c>
      <c r="O1256">
        <v>0</v>
      </c>
    </row>
    <row r="1257" spans="1:15" x14ac:dyDescent="0.2">
      <c r="A1257">
        <v>2017</v>
      </c>
      <c r="B1257" t="s">
        <v>27</v>
      </c>
      <c r="C1257" t="s">
        <v>28</v>
      </c>
      <c r="D1257">
        <v>2</v>
      </c>
      <c r="E1257">
        <v>0</v>
      </c>
      <c r="F1257" t="s">
        <v>16</v>
      </c>
      <c r="G1257" t="s">
        <v>31</v>
      </c>
      <c r="H1257" t="s">
        <v>94</v>
      </c>
      <c r="I1257" t="s">
        <v>95</v>
      </c>
      <c r="J1257" t="s">
        <v>164</v>
      </c>
      <c r="K1257" t="str">
        <f t="shared" si="41"/>
        <v/>
      </c>
      <c r="L1257" t="str">
        <f t="shared" si="42"/>
        <v>nonnative</v>
      </c>
      <c r="M1257" t="s">
        <v>21</v>
      </c>
      <c r="N1257" t="s">
        <v>96</v>
      </c>
      <c r="O1257">
        <v>0</v>
      </c>
    </row>
    <row r="1258" spans="1:15" x14ac:dyDescent="0.2">
      <c r="A1258">
        <v>2017</v>
      </c>
      <c r="B1258" t="s">
        <v>27</v>
      </c>
      <c r="C1258" t="s">
        <v>28</v>
      </c>
      <c r="D1258">
        <v>3</v>
      </c>
      <c r="E1258">
        <v>4</v>
      </c>
      <c r="F1258" t="s">
        <v>26</v>
      </c>
      <c r="G1258" t="s">
        <v>17</v>
      </c>
      <c r="H1258" t="s">
        <v>94</v>
      </c>
      <c r="I1258" t="s">
        <v>95</v>
      </c>
      <c r="J1258" t="s">
        <v>164</v>
      </c>
      <c r="K1258" t="str">
        <f t="shared" si="41"/>
        <v/>
      </c>
      <c r="L1258" t="str">
        <f t="shared" si="42"/>
        <v>nonnative</v>
      </c>
      <c r="M1258" t="s">
        <v>21</v>
      </c>
      <c r="N1258" t="s">
        <v>96</v>
      </c>
      <c r="O1258">
        <v>0</v>
      </c>
    </row>
    <row r="1259" spans="1:15" x14ac:dyDescent="0.2">
      <c r="A1259">
        <v>2017</v>
      </c>
      <c r="B1259" t="s">
        <v>27</v>
      </c>
      <c r="C1259" t="s">
        <v>28</v>
      </c>
      <c r="D1259">
        <v>3</v>
      </c>
      <c r="E1259">
        <v>4</v>
      </c>
      <c r="F1259" t="s">
        <v>26</v>
      </c>
      <c r="G1259" t="s">
        <v>24</v>
      </c>
      <c r="H1259" t="s">
        <v>94</v>
      </c>
      <c r="I1259" t="s">
        <v>95</v>
      </c>
      <c r="J1259" t="s">
        <v>164</v>
      </c>
      <c r="K1259" t="str">
        <f t="shared" si="41"/>
        <v/>
      </c>
      <c r="L1259" t="str">
        <f t="shared" si="42"/>
        <v>nonnative</v>
      </c>
      <c r="M1259" t="s">
        <v>21</v>
      </c>
      <c r="N1259" t="s">
        <v>96</v>
      </c>
      <c r="O1259">
        <v>0</v>
      </c>
    </row>
    <row r="1260" spans="1:15" x14ac:dyDescent="0.2">
      <c r="A1260">
        <v>2017</v>
      </c>
      <c r="B1260" t="s">
        <v>27</v>
      </c>
      <c r="C1260" t="s">
        <v>28</v>
      </c>
      <c r="D1260">
        <v>3</v>
      </c>
      <c r="E1260">
        <v>4</v>
      </c>
      <c r="F1260" t="s">
        <v>26</v>
      </c>
      <c r="G1260" t="s">
        <v>25</v>
      </c>
      <c r="H1260" t="s">
        <v>94</v>
      </c>
      <c r="I1260" t="s">
        <v>95</v>
      </c>
      <c r="J1260" t="s">
        <v>164</v>
      </c>
      <c r="K1260" t="str">
        <f t="shared" si="41"/>
        <v/>
      </c>
      <c r="L1260" t="str">
        <f t="shared" si="42"/>
        <v>nonnative</v>
      </c>
      <c r="M1260" t="s">
        <v>21</v>
      </c>
      <c r="N1260" t="s">
        <v>96</v>
      </c>
      <c r="O1260">
        <v>0</v>
      </c>
    </row>
    <row r="1261" spans="1:15" x14ac:dyDescent="0.2">
      <c r="A1261">
        <v>2017</v>
      </c>
      <c r="B1261" t="s">
        <v>27</v>
      </c>
      <c r="C1261" t="s">
        <v>28</v>
      </c>
      <c r="D1261">
        <v>3</v>
      </c>
      <c r="E1261">
        <v>4</v>
      </c>
      <c r="F1261" t="s">
        <v>26</v>
      </c>
      <c r="G1261" t="s">
        <v>31</v>
      </c>
      <c r="H1261" t="s">
        <v>94</v>
      </c>
      <c r="I1261" t="s">
        <v>95</v>
      </c>
      <c r="J1261" t="s">
        <v>164</v>
      </c>
      <c r="K1261" t="str">
        <f t="shared" si="41"/>
        <v/>
      </c>
      <c r="L1261" t="str">
        <f t="shared" si="42"/>
        <v>nonnative</v>
      </c>
      <c r="M1261" t="s">
        <v>21</v>
      </c>
      <c r="N1261" t="s">
        <v>96</v>
      </c>
      <c r="O1261">
        <v>0</v>
      </c>
    </row>
    <row r="1262" spans="1:15" x14ac:dyDescent="0.2">
      <c r="A1262">
        <v>2017</v>
      </c>
      <c r="B1262" t="s">
        <v>27</v>
      </c>
      <c r="C1262" t="s">
        <v>28</v>
      </c>
      <c r="D1262">
        <v>3</v>
      </c>
      <c r="E1262">
        <v>0</v>
      </c>
      <c r="F1262" t="s">
        <v>16</v>
      </c>
      <c r="G1262" t="s">
        <v>17</v>
      </c>
      <c r="H1262" t="s">
        <v>94</v>
      </c>
      <c r="I1262" t="s">
        <v>95</v>
      </c>
      <c r="J1262" t="s">
        <v>164</v>
      </c>
      <c r="K1262" t="str">
        <f t="shared" si="41"/>
        <v/>
      </c>
      <c r="L1262" t="str">
        <f t="shared" si="42"/>
        <v>nonnative</v>
      </c>
      <c r="M1262" t="s">
        <v>21</v>
      </c>
      <c r="N1262" t="s">
        <v>96</v>
      </c>
      <c r="O1262">
        <v>0</v>
      </c>
    </row>
    <row r="1263" spans="1:15" x14ac:dyDescent="0.2">
      <c r="A1263">
        <v>2017</v>
      </c>
      <c r="B1263" t="s">
        <v>27</v>
      </c>
      <c r="C1263" t="s">
        <v>28</v>
      </c>
      <c r="D1263">
        <v>3</v>
      </c>
      <c r="E1263">
        <v>0</v>
      </c>
      <c r="F1263" t="s">
        <v>16</v>
      </c>
      <c r="G1263" t="s">
        <v>24</v>
      </c>
      <c r="H1263" t="s">
        <v>94</v>
      </c>
      <c r="I1263" t="s">
        <v>95</v>
      </c>
      <c r="J1263" t="s">
        <v>164</v>
      </c>
      <c r="K1263" t="str">
        <f t="shared" si="41"/>
        <v/>
      </c>
      <c r="L1263" t="str">
        <f t="shared" si="42"/>
        <v>nonnative</v>
      </c>
      <c r="M1263" t="s">
        <v>21</v>
      </c>
      <c r="N1263" t="s">
        <v>96</v>
      </c>
      <c r="O1263">
        <v>0</v>
      </c>
    </row>
    <row r="1264" spans="1:15" x14ac:dyDescent="0.2">
      <c r="A1264">
        <v>2017</v>
      </c>
      <c r="B1264" t="s">
        <v>27</v>
      </c>
      <c r="C1264" t="s">
        <v>28</v>
      </c>
      <c r="D1264">
        <v>3</v>
      </c>
      <c r="E1264">
        <v>0</v>
      </c>
      <c r="F1264" t="s">
        <v>16</v>
      </c>
      <c r="G1264" t="s">
        <v>25</v>
      </c>
      <c r="H1264" t="s">
        <v>94</v>
      </c>
      <c r="I1264" t="s">
        <v>95</v>
      </c>
      <c r="J1264" t="s">
        <v>164</v>
      </c>
      <c r="K1264" t="str">
        <f t="shared" si="41"/>
        <v/>
      </c>
      <c r="L1264" t="str">
        <f t="shared" si="42"/>
        <v>nonnative</v>
      </c>
      <c r="M1264" t="s">
        <v>21</v>
      </c>
      <c r="N1264" t="s">
        <v>96</v>
      </c>
      <c r="O1264">
        <v>0</v>
      </c>
    </row>
    <row r="1265" spans="1:15" x14ac:dyDescent="0.2">
      <c r="A1265">
        <v>2017</v>
      </c>
      <c r="B1265" t="s">
        <v>27</v>
      </c>
      <c r="C1265" t="s">
        <v>28</v>
      </c>
      <c r="D1265">
        <v>3</v>
      </c>
      <c r="E1265">
        <v>0</v>
      </c>
      <c r="F1265" t="s">
        <v>16</v>
      </c>
      <c r="G1265" t="s">
        <v>31</v>
      </c>
      <c r="H1265" t="s">
        <v>94</v>
      </c>
      <c r="I1265" t="s">
        <v>95</v>
      </c>
      <c r="J1265" t="s">
        <v>164</v>
      </c>
      <c r="K1265" t="str">
        <f t="shared" si="41"/>
        <v/>
      </c>
      <c r="L1265" t="str">
        <f t="shared" si="42"/>
        <v>nonnative</v>
      </c>
      <c r="M1265" t="s">
        <v>21</v>
      </c>
      <c r="N1265" t="s">
        <v>96</v>
      </c>
      <c r="O1265">
        <v>0</v>
      </c>
    </row>
    <row r="1266" spans="1:15" x14ac:dyDescent="0.2">
      <c r="A1266">
        <v>2017</v>
      </c>
      <c r="B1266" t="s">
        <v>27</v>
      </c>
      <c r="C1266" t="s">
        <v>28</v>
      </c>
      <c r="D1266">
        <v>4</v>
      </c>
      <c r="E1266">
        <v>4</v>
      </c>
      <c r="F1266" t="s">
        <v>26</v>
      </c>
      <c r="G1266" t="s">
        <v>17</v>
      </c>
      <c r="H1266" t="s">
        <v>94</v>
      </c>
      <c r="I1266" t="s">
        <v>95</v>
      </c>
      <c r="J1266" t="s">
        <v>164</v>
      </c>
      <c r="K1266" t="str">
        <f t="shared" si="41"/>
        <v/>
      </c>
      <c r="L1266" t="str">
        <f t="shared" si="42"/>
        <v>nonnative</v>
      </c>
      <c r="M1266" t="s">
        <v>21</v>
      </c>
      <c r="N1266" t="s">
        <v>96</v>
      </c>
      <c r="O1266">
        <v>0</v>
      </c>
    </row>
    <row r="1267" spans="1:15" x14ac:dyDescent="0.2">
      <c r="A1267">
        <v>2017</v>
      </c>
      <c r="B1267" t="s">
        <v>27</v>
      </c>
      <c r="C1267" t="s">
        <v>28</v>
      </c>
      <c r="D1267">
        <v>4</v>
      </c>
      <c r="E1267">
        <v>4</v>
      </c>
      <c r="F1267" t="s">
        <v>26</v>
      </c>
      <c r="G1267" t="s">
        <v>24</v>
      </c>
      <c r="H1267" t="s">
        <v>94</v>
      </c>
      <c r="I1267" t="s">
        <v>95</v>
      </c>
      <c r="J1267" t="s">
        <v>164</v>
      </c>
      <c r="K1267" t="str">
        <f t="shared" si="41"/>
        <v/>
      </c>
      <c r="L1267" t="str">
        <f t="shared" si="42"/>
        <v>nonnative</v>
      </c>
      <c r="M1267" t="s">
        <v>21</v>
      </c>
      <c r="N1267" t="s">
        <v>96</v>
      </c>
      <c r="O1267">
        <v>0</v>
      </c>
    </row>
    <row r="1268" spans="1:15" x14ac:dyDescent="0.2">
      <c r="A1268">
        <v>2017</v>
      </c>
      <c r="B1268" t="s">
        <v>27</v>
      </c>
      <c r="C1268" t="s">
        <v>28</v>
      </c>
      <c r="D1268">
        <v>4</v>
      </c>
      <c r="E1268">
        <v>4</v>
      </c>
      <c r="F1268" t="s">
        <v>26</v>
      </c>
      <c r="G1268" t="s">
        <v>25</v>
      </c>
      <c r="H1268" t="s">
        <v>94</v>
      </c>
      <c r="I1268" t="s">
        <v>95</v>
      </c>
      <c r="J1268" t="s">
        <v>164</v>
      </c>
      <c r="K1268" t="str">
        <f t="shared" si="41"/>
        <v/>
      </c>
      <c r="L1268" t="str">
        <f t="shared" si="42"/>
        <v>nonnative</v>
      </c>
      <c r="M1268" t="s">
        <v>21</v>
      </c>
      <c r="N1268" t="s">
        <v>96</v>
      </c>
      <c r="O1268">
        <v>1</v>
      </c>
    </row>
    <row r="1269" spans="1:15" x14ac:dyDescent="0.2">
      <c r="A1269">
        <v>2017</v>
      </c>
      <c r="B1269" t="s">
        <v>27</v>
      </c>
      <c r="C1269" t="s">
        <v>28</v>
      </c>
      <c r="D1269">
        <v>4</v>
      </c>
      <c r="E1269">
        <v>4</v>
      </c>
      <c r="F1269" t="s">
        <v>26</v>
      </c>
      <c r="G1269" t="s">
        <v>31</v>
      </c>
      <c r="H1269" t="s">
        <v>94</v>
      </c>
      <c r="I1269" t="s">
        <v>95</v>
      </c>
      <c r="J1269" t="s">
        <v>164</v>
      </c>
      <c r="K1269" t="str">
        <f t="shared" si="41"/>
        <v/>
      </c>
      <c r="L1269" t="str">
        <f t="shared" si="42"/>
        <v>nonnative</v>
      </c>
      <c r="M1269" t="s">
        <v>21</v>
      </c>
      <c r="N1269" t="s">
        <v>96</v>
      </c>
      <c r="O1269">
        <v>0</v>
      </c>
    </row>
    <row r="1270" spans="1:15" x14ac:dyDescent="0.2">
      <c r="A1270">
        <v>2017</v>
      </c>
      <c r="B1270" t="s">
        <v>27</v>
      </c>
      <c r="C1270" t="s">
        <v>28</v>
      </c>
      <c r="D1270">
        <v>4</v>
      </c>
      <c r="E1270">
        <v>0</v>
      </c>
      <c r="F1270" t="s">
        <v>16</v>
      </c>
      <c r="G1270" t="s">
        <v>17</v>
      </c>
      <c r="H1270" t="s">
        <v>94</v>
      </c>
      <c r="I1270" t="s">
        <v>95</v>
      </c>
      <c r="J1270" t="s">
        <v>164</v>
      </c>
      <c r="K1270" t="str">
        <f t="shared" si="41"/>
        <v/>
      </c>
      <c r="L1270" t="str">
        <f t="shared" si="42"/>
        <v>nonnative</v>
      </c>
      <c r="M1270" t="s">
        <v>21</v>
      </c>
      <c r="N1270" t="s">
        <v>96</v>
      </c>
      <c r="O1270">
        <v>0</v>
      </c>
    </row>
    <row r="1271" spans="1:15" x14ac:dyDescent="0.2">
      <c r="A1271">
        <v>2017</v>
      </c>
      <c r="B1271" t="s">
        <v>27</v>
      </c>
      <c r="C1271" t="s">
        <v>28</v>
      </c>
      <c r="D1271">
        <v>4</v>
      </c>
      <c r="E1271">
        <v>0</v>
      </c>
      <c r="F1271" t="s">
        <v>16</v>
      </c>
      <c r="G1271" t="s">
        <v>24</v>
      </c>
      <c r="H1271" t="s">
        <v>94</v>
      </c>
      <c r="I1271" t="s">
        <v>95</v>
      </c>
      <c r="J1271" t="s">
        <v>164</v>
      </c>
      <c r="K1271" t="str">
        <f t="shared" si="41"/>
        <v/>
      </c>
      <c r="L1271" t="str">
        <f t="shared" si="42"/>
        <v>nonnative</v>
      </c>
      <c r="M1271" t="s">
        <v>21</v>
      </c>
      <c r="N1271" t="s">
        <v>96</v>
      </c>
      <c r="O1271">
        <v>1</v>
      </c>
    </row>
    <row r="1272" spans="1:15" x14ac:dyDescent="0.2">
      <c r="A1272">
        <v>2017</v>
      </c>
      <c r="B1272" t="s">
        <v>27</v>
      </c>
      <c r="C1272" t="s">
        <v>28</v>
      </c>
      <c r="D1272">
        <v>4</v>
      </c>
      <c r="E1272">
        <v>0</v>
      </c>
      <c r="F1272" t="s">
        <v>16</v>
      </c>
      <c r="G1272" t="s">
        <v>25</v>
      </c>
      <c r="H1272" t="s">
        <v>94</v>
      </c>
      <c r="I1272" t="s">
        <v>95</v>
      </c>
      <c r="J1272" t="s">
        <v>164</v>
      </c>
      <c r="K1272" t="str">
        <f t="shared" si="41"/>
        <v/>
      </c>
      <c r="L1272" t="str">
        <f t="shared" si="42"/>
        <v>nonnative</v>
      </c>
      <c r="M1272" t="s">
        <v>21</v>
      </c>
      <c r="N1272" t="s">
        <v>96</v>
      </c>
      <c r="O1272">
        <v>0</v>
      </c>
    </row>
    <row r="1273" spans="1:15" x14ac:dyDescent="0.2">
      <c r="A1273">
        <v>2017</v>
      </c>
      <c r="B1273" t="s">
        <v>27</v>
      </c>
      <c r="C1273" t="s">
        <v>28</v>
      </c>
      <c r="D1273">
        <v>4</v>
      </c>
      <c r="E1273">
        <v>0</v>
      </c>
      <c r="F1273" t="s">
        <v>16</v>
      </c>
      <c r="G1273" t="s">
        <v>31</v>
      </c>
      <c r="H1273" t="s">
        <v>94</v>
      </c>
      <c r="I1273" t="s">
        <v>95</v>
      </c>
      <c r="J1273" t="s">
        <v>164</v>
      </c>
      <c r="K1273" t="str">
        <f t="shared" si="41"/>
        <v/>
      </c>
      <c r="L1273" t="str">
        <f t="shared" si="42"/>
        <v>nonnative</v>
      </c>
      <c r="M1273" t="s">
        <v>21</v>
      </c>
      <c r="N1273" t="s">
        <v>96</v>
      </c>
      <c r="O1273">
        <v>0</v>
      </c>
    </row>
    <row r="1274" spans="1:15" x14ac:dyDescent="0.2">
      <c r="A1274">
        <v>2017</v>
      </c>
      <c r="B1274" t="s">
        <v>27</v>
      </c>
      <c r="C1274" t="s">
        <v>32</v>
      </c>
      <c r="D1274">
        <v>5</v>
      </c>
      <c r="E1274">
        <v>4</v>
      </c>
      <c r="F1274" t="s">
        <v>26</v>
      </c>
      <c r="G1274" t="s">
        <v>17</v>
      </c>
      <c r="H1274" t="s">
        <v>94</v>
      </c>
      <c r="I1274" t="s">
        <v>95</v>
      </c>
      <c r="J1274" t="s">
        <v>164</v>
      </c>
      <c r="K1274" t="str">
        <f t="shared" si="41"/>
        <v/>
      </c>
      <c r="L1274" t="str">
        <f t="shared" si="42"/>
        <v>nonnative</v>
      </c>
      <c r="M1274" t="s">
        <v>21</v>
      </c>
      <c r="N1274" t="s">
        <v>96</v>
      </c>
      <c r="O1274">
        <v>0</v>
      </c>
    </row>
    <row r="1275" spans="1:15" x14ac:dyDescent="0.2">
      <c r="A1275">
        <v>2017</v>
      </c>
      <c r="B1275" t="s">
        <v>27</v>
      </c>
      <c r="C1275" t="s">
        <v>32</v>
      </c>
      <c r="D1275">
        <v>5</v>
      </c>
      <c r="E1275">
        <v>4</v>
      </c>
      <c r="F1275" t="s">
        <v>26</v>
      </c>
      <c r="G1275" t="s">
        <v>24</v>
      </c>
      <c r="H1275" t="s">
        <v>94</v>
      </c>
      <c r="I1275" t="s">
        <v>95</v>
      </c>
      <c r="J1275" t="s">
        <v>164</v>
      </c>
      <c r="K1275" t="str">
        <f t="shared" si="41"/>
        <v/>
      </c>
      <c r="L1275" t="str">
        <f t="shared" si="42"/>
        <v>nonnative</v>
      </c>
      <c r="M1275" t="s">
        <v>21</v>
      </c>
      <c r="N1275" t="s">
        <v>96</v>
      </c>
      <c r="O1275">
        <v>0</v>
      </c>
    </row>
    <row r="1276" spans="1:15" x14ac:dyDescent="0.2">
      <c r="A1276">
        <v>2017</v>
      </c>
      <c r="B1276" t="s">
        <v>27</v>
      </c>
      <c r="C1276" t="s">
        <v>32</v>
      </c>
      <c r="D1276">
        <v>5</v>
      </c>
      <c r="E1276">
        <v>4</v>
      </c>
      <c r="F1276" t="s">
        <v>26</v>
      </c>
      <c r="G1276" t="s">
        <v>25</v>
      </c>
      <c r="H1276" t="s">
        <v>94</v>
      </c>
      <c r="I1276" t="s">
        <v>95</v>
      </c>
      <c r="J1276" t="s">
        <v>164</v>
      </c>
      <c r="K1276" t="str">
        <f t="shared" si="41"/>
        <v/>
      </c>
      <c r="L1276" t="str">
        <f t="shared" si="42"/>
        <v>nonnative</v>
      </c>
      <c r="M1276" t="s">
        <v>21</v>
      </c>
      <c r="N1276" t="s">
        <v>96</v>
      </c>
      <c r="O1276">
        <v>0</v>
      </c>
    </row>
    <row r="1277" spans="1:15" x14ac:dyDescent="0.2">
      <c r="A1277">
        <v>2017</v>
      </c>
      <c r="B1277" t="s">
        <v>27</v>
      </c>
      <c r="C1277" t="s">
        <v>32</v>
      </c>
      <c r="D1277">
        <v>5</v>
      </c>
      <c r="E1277">
        <v>4</v>
      </c>
      <c r="F1277" t="s">
        <v>26</v>
      </c>
      <c r="G1277" t="s">
        <v>31</v>
      </c>
      <c r="H1277" t="s">
        <v>94</v>
      </c>
      <c r="I1277" t="s">
        <v>95</v>
      </c>
      <c r="J1277" t="s">
        <v>164</v>
      </c>
      <c r="K1277" t="str">
        <f t="shared" si="41"/>
        <v/>
      </c>
      <c r="L1277" t="str">
        <f t="shared" si="42"/>
        <v>nonnative</v>
      </c>
      <c r="M1277" t="s">
        <v>21</v>
      </c>
      <c r="N1277" t="s">
        <v>96</v>
      </c>
      <c r="O1277">
        <v>0</v>
      </c>
    </row>
    <row r="1278" spans="1:15" x14ac:dyDescent="0.2">
      <c r="A1278">
        <v>2017</v>
      </c>
      <c r="B1278" t="s">
        <v>27</v>
      </c>
      <c r="C1278" t="s">
        <v>32</v>
      </c>
      <c r="D1278">
        <v>5</v>
      </c>
      <c r="E1278">
        <v>0</v>
      </c>
      <c r="F1278" t="s">
        <v>16</v>
      </c>
      <c r="G1278" t="s">
        <v>17</v>
      </c>
      <c r="H1278" t="s">
        <v>94</v>
      </c>
      <c r="I1278" t="s">
        <v>95</v>
      </c>
      <c r="J1278" t="s">
        <v>164</v>
      </c>
      <c r="K1278" t="str">
        <f t="shared" si="41"/>
        <v/>
      </c>
      <c r="L1278" t="str">
        <f t="shared" si="42"/>
        <v>nonnative</v>
      </c>
      <c r="M1278" t="s">
        <v>21</v>
      </c>
      <c r="N1278" t="s">
        <v>96</v>
      </c>
      <c r="O1278">
        <v>0</v>
      </c>
    </row>
    <row r="1279" spans="1:15" x14ac:dyDescent="0.2">
      <c r="A1279">
        <v>2017</v>
      </c>
      <c r="B1279" t="s">
        <v>27</v>
      </c>
      <c r="C1279" t="s">
        <v>32</v>
      </c>
      <c r="D1279">
        <v>5</v>
      </c>
      <c r="E1279">
        <v>0</v>
      </c>
      <c r="F1279" t="s">
        <v>16</v>
      </c>
      <c r="G1279" t="s">
        <v>24</v>
      </c>
      <c r="H1279" t="s">
        <v>94</v>
      </c>
      <c r="I1279" t="s">
        <v>95</v>
      </c>
      <c r="J1279" t="s">
        <v>164</v>
      </c>
      <c r="K1279" t="str">
        <f t="shared" si="41"/>
        <v/>
      </c>
      <c r="L1279" t="str">
        <f t="shared" si="42"/>
        <v>nonnative</v>
      </c>
      <c r="M1279" t="s">
        <v>21</v>
      </c>
      <c r="N1279" t="s">
        <v>96</v>
      </c>
      <c r="O1279">
        <v>0</v>
      </c>
    </row>
    <row r="1280" spans="1:15" x14ac:dyDescent="0.2">
      <c r="A1280">
        <v>2017</v>
      </c>
      <c r="B1280" t="s">
        <v>27</v>
      </c>
      <c r="C1280" t="s">
        <v>32</v>
      </c>
      <c r="D1280">
        <v>5</v>
      </c>
      <c r="E1280">
        <v>0</v>
      </c>
      <c r="F1280" t="s">
        <v>16</v>
      </c>
      <c r="G1280" t="s">
        <v>25</v>
      </c>
      <c r="H1280" t="s">
        <v>94</v>
      </c>
      <c r="I1280" t="s">
        <v>95</v>
      </c>
      <c r="J1280" t="s">
        <v>164</v>
      </c>
      <c r="K1280" t="str">
        <f t="shared" si="41"/>
        <v/>
      </c>
      <c r="L1280" t="str">
        <f t="shared" si="42"/>
        <v>nonnative</v>
      </c>
      <c r="M1280" t="s">
        <v>21</v>
      </c>
      <c r="N1280" t="s">
        <v>96</v>
      </c>
      <c r="O1280">
        <v>0</v>
      </c>
    </row>
    <row r="1281" spans="1:15" x14ac:dyDescent="0.2">
      <c r="A1281">
        <v>2017</v>
      </c>
      <c r="B1281" t="s">
        <v>27</v>
      </c>
      <c r="C1281" t="s">
        <v>32</v>
      </c>
      <c r="D1281">
        <v>5</v>
      </c>
      <c r="E1281">
        <v>0</v>
      </c>
      <c r="F1281" t="s">
        <v>16</v>
      </c>
      <c r="G1281" t="s">
        <v>31</v>
      </c>
      <c r="H1281" t="s">
        <v>94</v>
      </c>
      <c r="I1281" t="s">
        <v>95</v>
      </c>
      <c r="J1281" t="s">
        <v>164</v>
      </c>
      <c r="K1281" t="str">
        <f t="shared" si="41"/>
        <v/>
      </c>
      <c r="L1281" t="str">
        <f t="shared" si="42"/>
        <v>nonnative</v>
      </c>
      <c r="M1281" t="s">
        <v>21</v>
      </c>
      <c r="N1281" t="s">
        <v>96</v>
      </c>
      <c r="O1281">
        <v>0</v>
      </c>
    </row>
    <row r="1282" spans="1:15" x14ac:dyDescent="0.2">
      <c r="A1282">
        <v>2017</v>
      </c>
      <c r="B1282" t="s">
        <v>27</v>
      </c>
      <c r="C1282" t="s">
        <v>32</v>
      </c>
      <c r="D1282">
        <v>6</v>
      </c>
      <c r="E1282">
        <v>4</v>
      </c>
      <c r="F1282" t="s">
        <v>26</v>
      </c>
      <c r="G1282" t="s">
        <v>17</v>
      </c>
      <c r="H1282" t="s">
        <v>94</v>
      </c>
      <c r="I1282" t="s">
        <v>95</v>
      </c>
      <c r="J1282" t="s">
        <v>164</v>
      </c>
      <c r="K1282" t="str">
        <f t="shared" si="41"/>
        <v/>
      </c>
      <c r="L1282" t="str">
        <f t="shared" si="42"/>
        <v>nonnative</v>
      </c>
      <c r="M1282" t="s">
        <v>21</v>
      </c>
      <c r="N1282" t="s">
        <v>96</v>
      </c>
      <c r="O1282">
        <v>0</v>
      </c>
    </row>
    <row r="1283" spans="1:15" x14ac:dyDescent="0.2">
      <c r="A1283">
        <v>2017</v>
      </c>
      <c r="B1283" t="s">
        <v>27</v>
      </c>
      <c r="C1283" t="s">
        <v>32</v>
      </c>
      <c r="D1283">
        <v>6</v>
      </c>
      <c r="E1283">
        <v>4</v>
      </c>
      <c r="F1283" t="s">
        <v>26</v>
      </c>
      <c r="G1283" t="s">
        <v>24</v>
      </c>
      <c r="H1283" t="s">
        <v>94</v>
      </c>
      <c r="I1283" t="s">
        <v>95</v>
      </c>
      <c r="J1283" t="s">
        <v>164</v>
      </c>
      <c r="K1283" t="str">
        <f t="shared" si="41"/>
        <v/>
      </c>
      <c r="L1283" t="str">
        <f t="shared" si="42"/>
        <v>nonnative</v>
      </c>
      <c r="M1283" t="s">
        <v>21</v>
      </c>
      <c r="N1283" t="s">
        <v>96</v>
      </c>
      <c r="O1283">
        <v>0</v>
      </c>
    </row>
    <row r="1284" spans="1:15" x14ac:dyDescent="0.2">
      <c r="A1284">
        <v>2017</v>
      </c>
      <c r="B1284" t="s">
        <v>27</v>
      </c>
      <c r="C1284" t="s">
        <v>32</v>
      </c>
      <c r="D1284">
        <v>6</v>
      </c>
      <c r="E1284">
        <v>4</v>
      </c>
      <c r="F1284" t="s">
        <v>26</v>
      </c>
      <c r="G1284" t="s">
        <v>25</v>
      </c>
      <c r="H1284" t="s">
        <v>94</v>
      </c>
      <c r="I1284" t="s">
        <v>95</v>
      </c>
      <c r="J1284" t="s">
        <v>164</v>
      </c>
      <c r="K1284" t="str">
        <f t="shared" si="41"/>
        <v/>
      </c>
      <c r="L1284" t="str">
        <f t="shared" si="42"/>
        <v>nonnative</v>
      </c>
      <c r="M1284" t="s">
        <v>21</v>
      </c>
      <c r="N1284" t="s">
        <v>96</v>
      </c>
      <c r="O1284">
        <v>0</v>
      </c>
    </row>
    <row r="1285" spans="1:15" x14ac:dyDescent="0.2">
      <c r="A1285">
        <v>2017</v>
      </c>
      <c r="B1285" t="s">
        <v>27</v>
      </c>
      <c r="C1285" t="s">
        <v>32</v>
      </c>
      <c r="D1285">
        <v>6</v>
      </c>
      <c r="E1285">
        <v>4</v>
      </c>
      <c r="F1285" t="s">
        <v>26</v>
      </c>
      <c r="G1285" t="s">
        <v>31</v>
      </c>
      <c r="H1285" t="s">
        <v>94</v>
      </c>
      <c r="I1285" t="s">
        <v>95</v>
      </c>
      <c r="J1285" t="s">
        <v>164</v>
      </c>
      <c r="K1285" t="str">
        <f t="shared" si="41"/>
        <v/>
      </c>
      <c r="L1285" t="str">
        <f t="shared" si="42"/>
        <v>nonnative</v>
      </c>
      <c r="M1285" t="s">
        <v>21</v>
      </c>
      <c r="N1285" t="s">
        <v>96</v>
      </c>
      <c r="O1285">
        <v>0</v>
      </c>
    </row>
    <row r="1286" spans="1:15" x14ac:dyDescent="0.2">
      <c r="A1286">
        <v>2017</v>
      </c>
      <c r="B1286" t="s">
        <v>27</v>
      </c>
      <c r="C1286" t="s">
        <v>32</v>
      </c>
      <c r="D1286">
        <v>6</v>
      </c>
      <c r="E1286">
        <v>0</v>
      </c>
      <c r="F1286" t="s">
        <v>16</v>
      </c>
      <c r="G1286" t="s">
        <v>17</v>
      </c>
      <c r="H1286" t="s">
        <v>94</v>
      </c>
      <c r="I1286" t="s">
        <v>95</v>
      </c>
      <c r="J1286" t="s">
        <v>164</v>
      </c>
      <c r="K1286" t="str">
        <f t="shared" si="41"/>
        <v/>
      </c>
      <c r="L1286" t="str">
        <f t="shared" si="42"/>
        <v>nonnative</v>
      </c>
      <c r="M1286" t="s">
        <v>21</v>
      </c>
      <c r="N1286" t="s">
        <v>96</v>
      </c>
      <c r="O1286">
        <v>0</v>
      </c>
    </row>
    <row r="1287" spans="1:15" x14ac:dyDescent="0.2">
      <c r="A1287">
        <v>2017</v>
      </c>
      <c r="B1287" t="s">
        <v>27</v>
      </c>
      <c r="C1287" t="s">
        <v>32</v>
      </c>
      <c r="D1287">
        <v>6</v>
      </c>
      <c r="E1287">
        <v>0</v>
      </c>
      <c r="F1287" t="s">
        <v>16</v>
      </c>
      <c r="G1287" t="s">
        <v>24</v>
      </c>
      <c r="H1287" t="s">
        <v>94</v>
      </c>
      <c r="I1287" t="s">
        <v>95</v>
      </c>
      <c r="J1287" t="s">
        <v>164</v>
      </c>
      <c r="K1287" t="str">
        <f t="shared" si="41"/>
        <v/>
      </c>
      <c r="L1287" t="str">
        <f t="shared" si="42"/>
        <v>nonnative</v>
      </c>
      <c r="M1287" t="s">
        <v>21</v>
      </c>
      <c r="N1287" t="s">
        <v>96</v>
      </c>
      <c r="O1287">
        <v>0</v>
      </c>
    </row>
    <row r="1288" spans="1:15" x14ac:dyDescent="0.2">
      <c r="A1288">
        <v>2017</v>
      </c>
      <c r="B1288" t="s">
        <v>27</v>
      </c>
      <c r="C1288" t="s">
        <v>32</v>
      </c>
      <c r="D1288">
        <v>6</v>
      </c>
      <c r="E1288">
        <v>0</v>
      </c>
      <c r="F1288" t="s">
        <v>16</v>
      </c>
      <c r="G1288" t="s">
        <v>25</v>
      </c>
      <c r="H1288" t="s">
        <v>94</v>
      </c>
      <c r="I1288" t="s">
        <v>95</v>
      </c>
      <c r="J1288" t="s">
        <v>164</v>
      </c>
      <c r="K1288" t="str">
        <f t="shared" si="41"/>
        <v/>
      </c>
      <c r="L1288" t="str">
        <f t="shared" si="42"/>
        <v>nonnative</v>
      </c>
      <c r="M1288" t="s">
        <v>21</v>
      </c>
      <c r="N1288" t="s">
        <v>96</v>
      </c>
      <c r="O1288">
        <v>0</v>
      </c>
    </row>
    <row r="1289" spans="1:15" x14ac:dyDescent="0.2">
      <c r="A1289">
        <v>2017</v>
      </c>
      <c r="B1289" t="s">
        <v>27</v>
      </c>
      <c r="C1289" t="s">
        <v>32</v>
      </c>
      <c r="D1289">
        <v>6</v>
      </c>
      <c r="E1289">
        <v>0</v>
      </c>
      <c r="F1289" t="s">
        <v>16</v>
      </c>
      <c r="G1289" t="s">
        <v>31</v>
      </c>
      <c r="H1289" t="s">
        <v>94</v>
      </c>
      <c r="I1289" t="s">
        <v>95</v>
      </c>
      <c r="J1289" t="s">
        <v>164</v>
      </c>
      <c r="K1289" t="str">
        <f t="shared" si="41"/>
        <v/>
      </c>
      <c r="L1289" t="str">
        <f t="shared" si="42"/>
        <v>nonnative</v>
      </c>
      <c r="M1289" t="s">
        <v>21</v>
      </c>
      <c r="N1289" t="s">
        <v>96</v>
      </c>
      <c r="O1289">
        <v>0</v>
      </c>
    </row>
    <row r="1290" spans="1:15" x14ac:dyDescent="0.2">
      <c r="A1290">
        <v>2017</v>
      </c>
      <c r="B1290" t="s">
        <v>27</v>
      </c>
      <c r="C1290" t="s">
        <v>32</v>
      </c>
      <c r="D1290">
        <v>7</v>
      </c>
      <c r="E1290">
        <v>4</v>
      </c>
      <c r="F1290" t="s">
        <v>26</v>
      </c>
      <c r="G1290" t="s">
        <v>17</v>
      </c>
      <c r="H1290" t="s">
        <v>94</v>
      </c>
      <c r="I1290" t="s">
        <v>95</v>
      </c>
      <c r="J1290" t="s">
        <v>164</v>
      </c>
      <c r="K1290" t="str">
        <f t="shared" si="41"/>
        <v/>
      </c>
      <c r="L1290" t="str">
        <f t="shared" si="42"/>
        <v>nonnative</v>
      </c>
      <c r="M1290" t="s">
        <v>21</v>
      </c>
      <c r="N1290" t="s">
        <v>96</v>
      </c>
      <c r="O1290">
        <v>0</v>
      </c>
    </row>
    <row r="1291" spans="1:15" x14ac:dyDescent="0.2">
      <c r="A1291">
        <v>2017</v>
      </c>
      <c r="B1291" t="s">
        <v>27</v>
      </c>
      <c r="C1291" t="s">
        <v>32</v>
      </c>
      <c r="D1291">
        <v>7</v>
      </c>
      <c r="E1291">
        <v>4</v>
      </c>
      <c r="F1291" t="s">
        <v>26</v>
      </c>
      <c r="G1291" t="s">
        <v>24</v>
      </c>
      <c r="H1291" t="s">
        <v>94</v>
      </c>
      <c r="I1291" t="s">
        <v>95</v>
      </c>
      <c r="J1291" t="s">
        <v>164</v>
      </c>
      <c r="K1291" t="str">
        <f t="shared" si="41"/>
        <v/>
      </c>
      <c r="L1291" t="str">
        <f t="shared" si="42"/>
        <v>nonnative</v>
      </c>
      <c r="M1291" t="s">
        <v>21</v>
      </c>
      <c r="N1291" t="s">
        <v>96</v>
      </c>
      <c r="O1291">
        <v>0</v>
      </c>
    </row>
    <row r="1292" spans="1:15" x14ac:dyDescent="0.2">
      <c r="A1292">
        <v>2017</v>
      </c>
      <c r="B1292" t="s">
        <v>27</v>
      </c>
      <c r="C1292" t="s">
        <v>32</v>
      </c>
      <c r="D1292">
        <v>7</v>
      </c>
      <c r="E1292">
        <v>4</v>
      </c>
      <c r="F1292" t="s">
        <v>26</v>
      </c>
      <c r="G1292" t="s">
        <v>25</v>
      </c>
      <c r="H1292" t="s">
        <v>94</v>
      </c>
      <c r="I1292" t="s">
        <v>95</v>
      </c>
      <c r="J1292" t="s">
        <v>164</v>
      </c>
      <c r="K1292" t="str">
        <f t="shared" si="41"/>
        <v/>
      </c>
      <c r="L1292" t="str">
        <f t="shared" si="42"/>
        <v>nonnative</v>
      </c>
      <c r="M1292" t="s">
        <v>21</v>
      </c>
      <c r="N1292" t="s">
        <v>96</v>
      </c>
      <c r="O1292">
        <v>1</v>
      </c>
    </row>
    <row r="1293" spans="1:15" x14ac:dyDescent="0.2">
      <c r="A1293">
        <v>2017</v>
      </c>
      <c r="B1293" t="s">
        <v>27</v>
      </c>
      <c r="C1293" t="s">
        <v>32</v>
      </c>
      <c r="D1293">
        <v>7</v>
      </c>
      <c r="E1293">
        <v>4</v>
      </c>
      <c r="F1293" t="s">
        <v>26</v>
      </c>
      <c r="G1293" t="s">
        <v>31</v>
      </c>
      <c r="H1293" t="s">
        <v>94</v>
      </c>
      <c r="I1293" t="s">
        <v>95</v>
      </c>
      <c r="J1293" t="s">
        <v>164</v>
      </c>
      <c r="K1293" t="str">
        <f t="shared" si="41"/>
        <v/>
      </c>
      <c r="L1293" t="str">
        <f t="shared" si="42"/>
        <v>nonnative</v>
      </c>
      <c r="M1293" t="s">
        <v>21</v>
      </c>
      <c r="N1293" t="s">
        <v>96</v>
      </c>
      <c r="O1293">
        <v>0</v>
      </c>
    </row>
    <row r="1294" spans="1:15" x14ac:dyDescent="0.2">
      <c r="A1294">
        <v>2017</v>
      </c>
      <c r="B1294" t="s">
        <v>27</v>
      </c>
      <c r="C1294" t="s">
        <v>32</v>
      </c>
      <c r="D1294">
        <v>7</v>
      </c>
      <c r="E1294">
        <v>0</v>
      </c>
      <c r="F1294" t="s">
        <v>16</v>
      </c>
      <c r="G1294" t="s">
        <v>17</v>
      </c>
      <c r="H1294" t="s">
        <v>94</v>
      </c>
      <c r="I1294" t="s">
        <v>95</v>
      </c>
      <c r="J1294" t="s">
        <v>164</v>
      </c>
      <c r="K1294" t="str">
        <f t="shared" si="41"/>
        <v/>
      </c>
      <c r="L1294" t="str">
        <f t="shared" si="42"/>
        <v>nonnative</v>
      </c>
      <c r="M1294" t="s">
        <v>21</v>
      </c>
      <c r="N1294" t="s">
        <v>96</v>
      </c>
      <c r="O1294">
        <v>0</v>
      </c>
    </row>
    <row r="1295" spans="1:15" x14ac:dyDescent="0.2">
      <c r="A1295">
        <v>2017</v>
      </c>
      <c r="B1295" t="s">
        <v>27</v>
      </c>
      <c r="C1295" t="s">
        <v>32</v>
      </c>
      <c r="D1295">
        <v>7</v>
      </c>
      <c r="E1295">
        <v>0</v>
      </c>
      <c r="F1295" t="s">
        <v>16</v>
      </c>
      <c r="G1295" t="s">
        <v>24</v>
      </c>
      <c r="H1295" t="s">
        <v>94</v>
      </c>
      <c r="I1295" t="s">
        <v>95</v>
      </c>
      <c r="J1295" t="s">
        <v>164</v>
      </c>
      <c r="K1295" t="str">
        <f t="shared" si="41"/>
        <v/>
      </c>
      <c r="L1295" t="str">
        <f t="shared" si="42"/>
        <v>nonnative</v>
      </c>
      <c r="M1295" t="s">
        <v>21</v>
      </c>
      <c r="N1295" t="s">
        <v>96</v>
      </c>
      <c r="O1295">
        <v>0</v>
      </c>
    </row>
    <row r="1296" spans="1:15" x14ac:dyDescent="0.2">
      <c r="A1296">
        <v>2017</v>
      </c>
      <c r="B1296" t="s">
        <v>27</v>
      </c>
      <c r="C1296" t="s">
        <v>32</v>
      </c>
      <c r="D1296">
        <v>7</v>
      </c>
      <c r="E1296">
        <v>0</v>
      </c>
      <c r="F1296" t="s">
        <v>16</v>
      </c>
      <c r="G1296" t="s">
        <v>25</v>
      </c>
      <c r="H1296" t="s">
        <v>94</v>
      </c>
      <c r="I1296" t="s">
        <v>95</v>
      </c>
      <c r="J1296" t="s">
        <v>164</v>
      </c>
      <c r="K1296" t="str">
        <f t="shared" si="41"/>
        <v/>
      </c>
      <c r="L1296" t="str">
        <f t="shared" si="42"/>
        <v>nonnative</v>
      </c>
      <c r="M1296" t="s">
        <v>21</v>
      </c>
      <c r="N1296" t="s">
        <v>96</v>
      </c>
      <c r="O1296">
        <v>0</v>
      </c>
    </row>
    <row r="1297" spans="1:15" x14ac:dyDescent="0.2">
      <c r="A1297">
        <v>2017</v>
      </c>
      <c r="B1297" t="s">
        <v>27</v>
      </c>
      <c r="C1297" t="s">
        <v>32</v>
      </c>
      <c r="D1297">
        <v>7</v>
      </c>
      <c r="E1297">
        <v>0</v>
      </c>
      <c r="F1297" t="s">
        <v>16</v>
      </c>
      <c r="G1297" t="s">
        <v>31</v>
      </c>
      <c r="H1297" t="s">
        <v>94</v>
      </c>
      <c r="I1297" t="s">
        <v>95</v>
      </c>
      <c r="J1297" t="s">
        <v>164</v>
      </c>
      <c r="K1297" t="str">
        <f t="shared" si="41"/>
        <v/>
      </c>
      <c r="L1297" t="str">
        <f t="shared" si="42"/>
        <v>nonnative</v>
      </c>
      <c r="M1297" t="s">
        <v>21</v>
      </c>
      <c r="N1297" t="s">
        <v>96</v>
      </c>
      <c r="O1297">
        <v>0</v>
      </c>
    </row>
    <row r="1298" spans="1:15" x14ac:dyDescent="0.2">
      <c r="A1298">
        <v>2019</v>
      </c>
      <c r="B1298" t="s">
        <v>14</v>
      </c>
      <c r="C1298" t="s">
        <v>15</v>
      </c>
      <c r="D1298">
        <v>2</v>
      </c>
      <c r="E1298">
        <v>0</v>
      </c>
      <c r="F1298" t="s">
        <v>16</v>
      </c>
      <c r="G1298" t="s">
        <v>25</v>
      </c>
      <c r="H1298" t="s">
        <v>97</v>
      </c>
      <c r="I1298" t="s">
        <v>19</v>
      </c>
      <c r="J1298" t="s">
        <v>164</v>
      </c>
      <c r="K1298" t="str">
        <f t="shared" si="41"/>
        <v/>
      </c>
      <c r="L1298" t="str">
        <f t="shared" si="42"/>
        <v>nonnative</v>
      </c>
      <c r="M1298" t="s">
        <v>30</v>
      </c>
      <c r="N1298" t="s">
        <v>39</v>
      </c>
      <c r="O1298">
        <v>1</v>
      </c>
    </row>
    <row r="1299" spans="1:15" x14ac:dyDescent="0.2">
      <c r="A1299">
        <v>2017</v>
      </c>
      <c r="B1299" t="s">
        <v>27</v>
      </c>
      <c r="C1299" t="s">
        <v>28</v>
      </c>
      <c r="D1299">
        <v>1</v>
      </c>
      <c r="E1299">
        <v>4</v>
      </c>
      <c r="F1299" t="s">
        <v>26</v>
      </c>
      <c r="G1299" t="s">
        <v>17</v>
      </c>
      <c r="H1299" t="s">
        <v>98</v>
      </c>
      <c r="I1299" t="s">
        <v>19</v>
      </c>
      <c r="J1299" t="s">
        <v>20</v>
      </c>
      <c r="K1299" t="str">
        <f t="shared" si="41"/>
        <v>native</v>
      </c>
      <c r="L1299" t="str">
        <f t="shared" si="42"/>
        <v/>
      </c>
      <c r="M1299" t="s">
        <v>21</v>
      </c>
      <c r="N1299" t="s">
        <v>39</v>
      </c>
      <c r="O1299">
        <v>0</v>
      </c>
    </row>
    <row r="1300" spans="1:15" x14ac:dyDescent="0.2">
      <c r="A1300">
        <v>2017</v>
      </c>
      <c r="B1300" t="s">
        <v>27</v>
      </c>
      <c r="C1300" t="s">
        <v>28</v>
      </c>
      <c r="D1300">
        <v>1</v>
      </c>
      <c r="E1300">
        <v>4</v>
      </c>
      <c r="F1300" t="s">
        <v>26</v>
      </c>
      <c r="G1300" t="s">
        <v>24</v>
      </c>
      <c r="H1300" t="s">
        <v>98</v>
      </c>
      <c r="I1300" t="s">
        <v>19</v>
      </c>
      <c r="J1300" t="s">
        <v>20</v>
      </c>
      <c r="K1300" t="str">
        <f t="shared" si="41"/>
        <v>native</v>
      </c>
      <c r="L1300" t="str">
        <f t="shared" si="42"/>
        <v/>
      </c>
      <c r="M1300" t="s">
        <v>21</v>
      </c>
      <c r="N1300" t="s">
        <v>39</v>
      </c>
      <c r="O1300">
        <v>0</v>
      </c>
    </row>
    <row r="1301" spans="1:15" x14ac:dyDescent="0.2">
      <c r="A1301">
        <v>2017</v>
      </c>
      <c r="B1301" t="s">
        <v>27</v>
      </c>
      <c r="C1301" t="s">
        <v>28</v>
      </c>
      <c r="D1301">
        <v>1</v>
      </c>
      <c r="E1301">
        <v>4</v>
      </c>
      <c r="F1301" t="s">
        <v>26</v>
      </c>
      <c r="G1301" t="s">
        <v>25</v>
      </c>
      <c r="H1301" t="s">
        <v>98</v>
      </c>
      <c r="I1301" t="s">
        <v>19</v>
      </c>
      <c r="J1301" t="s">
        <v>20</v>
      </c>
      <c r="K1301" t="str">
        <f t="shared" si="41"/>
        <v>native</v>
      </c>
      <c r="L1301" t="str">
        <f t="shared" si="42"/>
        <v/>
      </c>
      <c r="M1301" t="s">
        <v>21</v>
      </c>
      <c r="N1301" t="s">
        <v>39</v>
      </c>
      <c r="O1301">
        <v>0</v>
      </c>
    </row>
    <row r="1302" spans="1:15" x14ac:dyDescent="0.2">
      <c r="A1302">
        <v>2017</v>
      </c>
      <c r="B1302" t="s">
        <v>27</v>
      </c>
      <c r="C1302" t="s">
        <v>28</v>
      </c>
      <c r="D1302">
        <v>1</v>
      </c>
      <c r="E1302">
        <v>4</v>
      </c>
      <c r="F1302" t="s">
        <v>26</v>
      </c>
      <c r="G1302" t="s">
        <v>31</v>
      </c>
      <c r="H1302" t="s">
        <v>98</v>
      </c>
      <c r="I1302" t="s">
        <v>19</v>
      </c>
      <c r="J1302" t="s">
        <v>20</v>
      </c>
      <c r="K1302" t="str">
        <f t="shared" ref="K1302:K1365" si="43">IF(J1302="native",J1302,"")</f>
        <v>native</v>
      </c>
      <c r="L1302" t="str">
        <f t="shared" ref="L1302:L1365" si="44">IF(J1302="nonnative",J1302,"")</f>
        <v/>
      </c>
      <c r="M1302" t="s">
        <v>21</v>
      </c>
      <c r="N1302" t="s">
        <v>39</v>
      </c>
      <c r="O1302">
        <v>0</v>
      </c>
    </row>
    <row r="1303" spans="1:15" x14ac:dyDescent="0.2">
      <c r="A1303">
        <v>2017</v>
      </c>
      <c r="B1303" t="s">
        <v>27</v>
      </c>
      <c r="C1303" t="s">
        <v>28</v>
      </c>
      <c r="D1303">
        <v>1</v>
      </c>
      <c r="E1303">
        <v>0</v>
      </c>
      <c r="F1303" t="s">
        <v>16</v>
      </c>
      <c r="G1303" t="s">
        <v>17</v>
      </c>
      <c r="H1303" t="s">
        <v>98</v>
      </c>
      <c r="I1303" t="s">
        <v>19</v>
      </c>
      <c r="J1303" t="s">
        <v>20</v>
      </c>
      <c r="K1303" t="str">
        <f t="shared" si="43"/>
        <v>native</v>
      </c>
      <c r="L1303" t="str">
        <f t="shared" si="44"/>
        <v/>
      </c>
      <c r="M1303" t="s">
        <v>21</v>
      </c>
      <c r="N1303" t="s">
        <v>39</v>
      </c>
      <c r="O1303">
        <v>0</v>
      </c>
    </row>
    <row r="1304" spans="1:15" x14ac:dyDescent="0.2">
      <c r="A1304">
        <v>2017</v>
      </c>
      <c r="B1304" t="s">
        <v>27</v>
      </c>
      <c r="C1304" t="s">
        <v>28</v>
      </c>
      <c r="D1304">
        <v>1</v>
      </c>
      <c r="E1304">
        <v>0</v>
      </c>
      <c r="F1304" t="s">
        <v>16</v>
      </c>
      <c r="G1304" t="s">
        <v>24</v>
      </c>
      <c r="H1304" t="s">
        <v>98</v>
      </c>
      <c r="I1304" t="s">
        <v>19</v>
      </c>
      <c r="J1304" t="s">
        <v>20</v>
      </c>
      <c r="K1304" t="str">
        <f t="shared" si="43"/>
        <v>native</v>
      </c>
      <c r="L1304" t="str">
        <f t="shared" si="44"/>
        <v/>
      </c>
      <c r="M1304" t="s">
        <v>21</v>
      </c>
      <c r="N1304" t="s">
        <v>39</v>
      </c>
      <c r="O1304">
        <v>0</v>
      </c>
    </row>
    <row r="1305" spans="1:15" x14ac:dyDescent="0.2">
      <c r="A1305">
        <v>2017</v>
      </c>
      <c r="B1305" t="s">
        <v>27</v>
      </c>
      <c r="C1305" t="s">
        <v>28</v>
      </c>
      <c r="D1305">
        <v>1</v>
      </c>
      <c r="E1305">
        <v>0</v>
      </c>
      <c r="F1305" t="s">
        <v>16</v>
      </c>
      <c r="G1305" t="s">
        <v>25</v>
      </c>
      <c r="H1305" t="s">
        <v>98</v>
      </c>
      <c r="I1305" t="s">
        <v>19</v>
      </c>
      <c r="J1305" t="s">
        <v>20</v>
      </c>
      <c r="K1305" t="str">
        <f t="shared" si="43"/>
        <v>native</v>
      </c>
      <c r="L1305" t="str">
        <f t="shared" si="44"/>
        <v/>
      </c>
      <c r="M1305" t="s">
        <v>21</v>
      </c>
      <c r="N1305" t="s">
        <v>39</v>
      </c>
      <c r="O1305">
        <v>0</v>
      </c>
    </row>
    <row r="1306" spans="1:15" x14ac:dyDescent="0.2">
      <c r="A1306">
        <v>2017</v>
      </c>
      <c r="B1306" t="s">
        <v>27</v>
      </c>
      <c r="C1306" t="s">
        <v>28</v>
      </c>
      <c r="D1306">
        <v>1</v>
      </c>
      <c r="E1306">
        <v>0</v>
      </c>
      <c r="F1306" t="s">
        <v>16</v>
      </c>
      <c r="G1306" t="s">
        <v>31</v>
      </c>
      <c r="H1306" t="s">
        <v>98</v>
      </c>
      <c r="I1306" t="s">
        <v>19</v>
      </c>
      <c r="J1306" t="s">
        <v>20</v>
      </c>
      <c r="K1306" t="str">
        <f t="shared" si="43"/>
        <v>native</v>
      </c>
      <c r="L1306" t="str">
        <f t="shared" si="44"/>
        <v/>
      </c>
      <c r="M1306" t="s">
        <v>21</v>
      </c>
      <c r="N1306" t="s">
        <v>39</v>
      </c>
      <c r="O1306">
        <v>0</v>
      </c>
    </row>
    <row r="1307" spans="1:15" x14ac:dyDescent="0.2">
      <c r="A1307">
        <v>2017</v>
      </c>
      <c r="B1307" t="s">
        <v>27</v>
      </c>
      <c r="C1307" t="s">
        <v>28</v>
      </c>
      <c r="D1307">
        <v>2</v>
      </c>
      <c r="E1307">
        <v>4</v>
      </c>
      <c r="F1307" t="s">
        <v>26</v>
      </c>
      <c r="G1307" t="s">
        <v>17</v>
      </c>
      <c r="H1307" t="s">
        <v>98</v>
      </c>
      <c r="I1307" t="s">
        <v>19</v>
      </c>
      <c r="J1307" t="s">
        <v>20</v>
      </c>
      <c r="K1307" t="str">
        <f t="shared" si="43"/>
        <v>native</v>
      </c>
      <c r="L1307" t="str">
        <f t="shared" si="44"/>
        <v/>
      </c>
      <c r="M1307" t="s">
        <v>21</v>
      </c>
      <c r="N1307" t="s">
        <v>39</v>
      </c>
      <c r="O1307">
        <v>0</v>
      </c>
    </row>
    <row r="1308" spans="1:15" x14ac:dyDescent="0.2">
      <c r="A1308">
        <v>2017</v>
      </c>
      <c r="B1308" t="s">
        <v>27</v>
      </c>
      <c r="C1308" t="s">
        <v>28</v>
      </c>
      <c r="D1308">
        <v>2</v>
      </c>
      <c r="E1308">
        <v>4</v>
      </c>
      <c r="F1308" t="s">
        <v>26</v>
      </c>
      <c r="G1308" t="s">
        <v>24</v>
      </c>
      <c r="H1308" t="s">
        <v>98</v>
      </c>
      <c r="I1308" t="s">
        <v>19</v>
      </c>
      <c r="J1308" t="s">
        <v>20</v>
      </c>
      <c r="K1308" t="str">
        <f t="shared" si="43"/>
        <v>native</v>
      </c>
      <c r="L1308" t="str">
        <f t="shared" si="44"/>
        <v/>
      </c>
      <c r="M1308" t="s">
        <v>21</v>
      </c>
      <c r="N1308" t="s">
        <v>39</v>
      </c>
      <c r="O1308">
        <v>0</v>
      </c>
    </row>
    <row r="1309" spans="1:15" x14ac:dyDescent="0.2">
      <c r="A1309">
        <v>2017</v>
      </c>
      <c r="B1309" t="s">
        <v>27</v>
      </c>
      <c r="C1309" t="s">
        <v>28</v>
      </c>
      <c r="D1309">
        <v>2</v>
      </c>
      <c r="E1309">
        <v>4</v>
      </c>
      <c r="F1309" t="s">
        <v>26</v>
      </c>
      <c r="G1309" t="s">
        <v>25</v>
      </c>
      <c r="H1309" t="s">
        <v>98</v>
      </c>
      <c r="I1309" t="s">
        <v>19</v>
      </c>
      <c r="J1309" t="s">
        <v>20</v>
      </c>
      <c r="K1309" t="str">
        <f t="shared" si="43"/>
        <v>native</v>
      </c>
      <c r="L1309" t="str">
        <f t="shared" si="44"/>
        <v/>
      </c>
      <c r="M1309" t="s">
        <v>21</v>
      </c>
      <c r="N1309" t="s">
        <v>39</v>
      </c>
      <c r="O1309">
        <v>0</v>
      </c>
    </row>
    <row r="1310" spans="1:15" x14ac:dyDescent="0.2">
      <c r="A1310">
        <v>2017</v>
      </c>
      <c r="B1310" t="s">
        <v>27</v>
      </c>
      <c r="C1310" t="s">
        <v>28</v>
      </c>
      <c r="D1310">
        <v>2</v>
      </c>
      <c r="E1310">
        <v>4</v>
      </c>
      <c r="F1310" t="s">
        <v>26</v>
      </c>
      <c r="G1310" t="s">
        <v>31</v>
      </c>
      <c r="H1310" t="s">
        <v>98</v>
      </c>
      <c r="I1310" t="s">
        <v>19</v>
      </c>
      <c r="J1310" t="s">
        <v>20</v>
      </c>
      <c r="K1310" t="str">
        <f t="shared" si="43"/>
        <v>native</v>
      </c>
      <c r="L1310" t="str">
        <f t="shared" si="44"/>
        <v/>
      </c>
      <c r="M1310" t="s">
        <v>21</v>
      </c>
      <c r="N1310" t="s">
        <v>39</v>
      </c>
      <c r="O1310">
        <v>1</v>
      </c>
    </row>
    <row r="1311" spans="1:15" x14ac:dyDescent="0.2">
      <c r="A1311">
        <v>2017</v>
      </c>
      <c r="B1311" t="s">
        <v>27</v>
      </c>
      <c r="C1311" t="s">
        <v>28</v>
      </c>
      <c r="D1311">
        <v>2</v>
      </c>
      <c r="E1311">
        <v>0</v>
      </c>
      <c r="F1311" t="s">
        <v>16</v>
      </c>
      <c r="G1311" t="s">
        <v>17</v>
      </c>
      <c r="H1311" t="s">
        <v>98</v>
      </c>
      <c r="I1311" t="s">
        <v>19</v>
      </c>
      <c r="J1311" t="s">
        <v>20</v>
      </c>
      <c r="K1311" t="str">
        <f t="shared" si="43"/>
        <v>native</v>
      </c>
      <c r="L1311" t="str">
        <f t="shared" si="44"/>
        <v/>
      </c>
      <c r="M1311" t="s">
        <v>21</v>
      </c>
      <c r="N1311" t="s">
        <v>39</v>
      </c>
      <c r="O1311">
        <v>0</v>
      </c>
    </row>
    <row r="1312" spans="1:15" x14ac:dyDescent="0.2">
      <c r="A1312">
        <v>2017</v>
      </c>
      <c r="B1312" t="s">
        <v>27</v>
      </c>
      <c r="C1312" t="s">
        <v>28</v>
      </c>
      <c r="D1312">
        <v>2</v>
      </c>
      <c r="E1312">
        <v>0</v>
      </c>
      <c r="F1312" t="s">
        <v>16</v>
      </c>
      <c r="G1312" t="s">
        <v>24</v>
      </c>
      <c r="H1312" t="s">
        <v>98</v>
      </c>
      <c r="I1312" t="s">
        <v>19</v>
      </c>
      <c r="J1312" t="s">
        <v>20</v>
      </c>
      <c r="K1312" t="str">
        <f t="shared" si="43"/>
        <v>native</v>
      </c>
      <c r="L1312" t="str">
        <f t="shared" si="44"/>
        <v/>
      </c>
      <c r="M1312" t="s">
        <v>21</v>
      </c>
      <c r="N1312" t="s">
        <v>39</v>
      </c>
      <c r="O1312">
        <v>0</v>
      </c>
    </row>
    <row r="1313" spans="1:15" x14ac:dyDescent="0.2">
      <c r="A1313">
        <v>2017</v>
      </c>
      <c r="B1313" t="s">
        <v>27</v>
      </c>
      <c r="C1313" t="s">
        <v>28</v>
      </c>
      <c r="D1313">
        <v>2</v>
      </c>
      <c r="E1313">
        <v>0</v>
      </c>
      <c r="F1313" t="s">
        <v>16</v>
      </c>
      <c r="G1313" t="s">
        <v>25</v>
      </c>
      <c r="H1313" t="s">
        <v>98</v>
      </c>
      <c r="I1313" t="s">
        <v>19</v>
      </c>
      <c r="J1313" t="s">
        <v>20</v>
      </c>
      <c r="K1313" t="str">
        <f t="shared" si="43"/>
        <v>native</v>
      </c>
      <c r="L1313" t="str">
        <f t="shared" si="44"/>
        <v/>
      </c>
      <c r="M1313" t="s">
        <v>21</v>
      </c>
      <c r="N1313" t="s">
        <v>39</v>
      </c>
      <c r="O1313">
        <v>0</v>
      </c>
    </row>
    <row r="1314" spans="1:15" x14ac:dyDescent="0.2">
      <c r="A1314">
        <v>2017</v>
      </c>
      <c r="B1314" t="s">
        <v>27</v>
      </c>
      <c r="C1314" t="s">
        <v>28</v>
      </c>
      <c r="D1314">
        <v>2</v>
      </c>
      <c r="E1314">
        <v>0</v>
      </c>
      <c r="F1314" t="s">
        <v>16</v>
      </c>
      <c r="G1314" t="s">
        <v>31</v>
      </c>
      <c r="H1314" t="s">
        <v>98</v>
      </c>
      <c r="I1314" t="s">
        <v>19</v>
      </c>
      <c r="J1314" t="s">
        <v>20</v>
      </c>
      <c r="K1314" t="str">
        <f t="shared" si="43"/>
        <v>native</v>
      </c>
      <c r="L1314" t="str">
        <f t="shared" si="44"/>
        <v/>
      </c>
      <c r="M1314" t="s">
        <v>21</v>
      </c>
      <c r="N1314" t="s">
        <v>39</v>
      </c>
      <c r="O1314">
        <v>0</v>
      </c>
    </row>
    <row r="1315" spans="1:15" x14ac:dyDescent="0.2">
      <c r="A1315">
        <v>2017</v>
      </c>
      <c r="B1315" t="s">
        <v>27</v>
      </c>
      <c r="C1315" t="s">
        <v>28</v>
      </c>
      <c r="D1315">
        <v>3</v>
      </c>
      <c r="E1315">
        <v>4</v>
      </c>
      <c r="F1315" t="s">
        <v>26</v>
      </c>
      <c r="G1315" t="s">
        <v>17</v>
      </c>
      <c r="H1315" t="s">
        <v>98</v>
      </c>
      <c r="I1315" t="s">
        <v>19</v>
      </c>
      <c r="J1315" t="s">
        <v>20</v>
      </c>
      <c r="K1315" t="str">
        <f t="shared" si="43"/>
        <v>native</v>
      </c>
      <c r="L1315" t="str">
        <f t="shared" si="44"/>
        <v/>
      </c>
      <c r="M1315" t="s">
        <v>21</v>
      </c>
      <c r="N1315" t="s">
        <v>39</v>
      </c>
      <c r="O1315">
        <v>0</v>
      </c>
    </row>
    <row r="1316" spans="1:15" x14ac:dyDescent="0.2">
      <c r="A1316">
        <v>2017</v>
      </c>
      <c r="B1316" t="s">
        <v>27</v>
      </c>
      <c r="C1316" t="s">
        <v>28</v>
      </c>
      <c r="D1316">
        <v>3</v>
      </c>
      <c r="E1316">
        <v>4</v>
      </c>
      <c r="F1316" t="s">
        <v>26</v>
      </c>
      <c r="G1316" t="s">
        <v>24</v>
      </c>
      <c r="H1316" t="s">
        <v>98</v>
      </c>
      <c r="I1316" t="s">
        <v>19</v>
      </c>
      <c r="J1316" t="s">
        <v>20</v>
      </c>
      <c r="K1316" t="str">
        <f t="shared" si="43"/>
        <v>native</v>
      </c>
      <c r="L1316" t="str">
        <f t="shared" si="44"/>
        <v/>
      </c>
      <c r="M1316" t="s">
        <v>21</v>
      </c>
      <c r="N1316" t="s">
        <v>39</v>
      </c>
      <c r="O1316">
        <v>0</v>
      </c>
    </row>
    <row r="1317" spans="1:15" x14ac:dyDescent="0.2">
      <c r="A1317">
        <v>2017</v>
      </c>
      <c r="B1317" t="s">
        <v>27</v>
      </c>
      <c r="C1317" t="s">
        <v>28</v>
      </c>
      <c r="D1317">
        <v>3</v>
      </c>
      <c r="E1317">
        <v>4</v>
      </c>
      <c r="F1317" t="s">
        <v>26</v>
      </c>
      <c r="G1317" t="s">
        <v>25</v>
      </c>
      <c r="H1317" t="s">
        <v>98</v>
      </c>
      <c r="I1317" t="s">
        <v>19</v>
      </c>
      <c r="J1317" t="s">
        <v>20</v>
      </c>
      <c r="K1317" t="str">
        <f t="shared" si="43"/>
        <v>native</v>
      </c>
      <c r="L1317" t="str">
        <f t="shared" si="44"/>
        <v/>
      </c>
      <c r="M1317" t="s">
        <v>21</v>
      </c>
      <c r="N1317" t="s">
        <v>39</v>
      </c>
      <c r="O1317">
        <v>0</v>
      </c>
    </row>
    <row r="1318" spans="1:15" x14ac:dyDescent="0.2">
      <c r="A1318">
        <v>2017</v>
      </c>
      <c r="B1318" t="s">
        <v>27</v>
      </c>
      <c r="C1318" t="s">
        <v>28</v>
      </c>
      <c r="D1318">
        <v>3</v>
      </c>
      <c r="E1318">
        <v>4</v>
      </c>
      <c r="F1318" t="s">
        <v>26</v>
      </c>
      <c r="G1318" t="s">
        <v>31</v>
      </c>
      <c r="H1318" t="s">
        <v>98</v>
      </c>
      <c r="I1318" t="s">
        <v>19</v>
      </c>
      <c r="J1318" t="s">
        <v>20</v>
      </c>
      <c r="K1318" t="str">
        <f t="shared" si="43"/>
        <v>native</v>
      </c>
      <c r="L1318" t="str">
        <f t="shared" si="44"/>
        <v/>
      </c>
      <c r="M1318" t="s">
        <v>21</v>
      </c>
      <c r="N1318" t="s">
        <v>39</v>
      </c>
      <c r="O1318">
        <v>0</v>
      </c>
    </row>
    <row r="1319" spans="1:15" x14ac:dyDescent="0.2">
      <c r="A1319">
        <v>2017</v>
      </c>
      <c r="B1319" t="s">
        <v>27</v>
      </c>
      <c r="C1319" t="s">
        <v>28</v>
      </c>
      <c r="D1319">
        <v>3</v>
      </c>
      <c r="E1319">
        <v>0</v>
      </c>
      <c r="F1319" t="s">
        <v>16</v>
      </c>
      <c r="G1319" t="s">
        <v>17</v>
      </c>
      <c r="H1319" t="s">
        <v>98</v>
      </c>
      <c r="I1319" t="s">
        <v>19</v>
      </c>
      <c r="J1319" t="s">
        <v>20</v>
      </c>
      <c r="K1319" t="str">
        <f t="shared" si="43"/>
        <v>native</v>
      </c>
      <c r="L1319" t="str">
        <f t="shared" si="44"/>
        <v/>
      </c>
      <c r="M1319" t="s">
        <v>21</v>
      </c>
      <c r="N1319" t="s">
        <v>39</v>
      </c>
      <c r="O1319">
        <v>0</v>
      </c>
    </row>
    <row r="1320" spans="1:15" x14ac:dyDescent="0.2">
      <c r="A1320">
        <v>2017</v>
      </c>
      <c r="B1320" t="s">
        <v>27</v>
      </c>
      <c r="C1320" t="s">
        <v>28</v>
      </c>
      <c r="D1320">
        <v>3</v>
      </c>
      <c r="E1320">
        <v>0</v>
      </c>
      <c r="F1320" t="s">
        <v>16</v>
      </c>
      <c r="G1320" t="s">
        <v>24</v>
      </c>
      <c r="H1320" t="s">
        <v>98</v>
      </c>
      <c r="I1320" t="s">
        <v>19</v>
      </c>
      <c r="J1320" t="s">
        <v>20</v>
      </c>
      <c r="K1320" t="str">
        <f t="shared" si="43"/>
        <v>native</v>
      </c>
      <c r="L1320" t="str">
        <f t="shared" si="44"/>
        <v/>
      </c>
      <c r="M1320" t="s">
        <v>21</v>
      </c>
      <c r="N1320" t="s">
        <v>39</v>
      </c>
      <c r="O1320">
        <v>0</v>
      </c>
    </row>
    <row r="1321" spans="1:15" x14ac:dyDescent="0.2">
      <c r="A1321">
        <v>2017</v>
      </c>
      <c r="B1321" t="s">
        <v>27</v>
      </c>
      <c r="C1321" t="s">
        <v>28</v>
      </c>
      <c r="D1321">
        <v>3</v>
      </c>
      <c r="E1321">
        <v>0</v>
      </c>
      <c r="F1321" t="s">
        <v>16</v>
      </c>
      <c r="G1321" t="s">
        <v>25</v>
      </c>
      <c r="H1321" t="s">
        <v>98</v>
      </c>
      <c r="I1321" t="s">
        <v>19</v>
      </c>
      <c r="J1321" t="s">
        <v>20</v>
      </c>
      <c r="K1321" t="str">
        <f t="shared" si="43"/>
        <v>native</v>
      </c>
      <c r="L1321" t="str">
        <f t="shared" si="44"/>
        <v/>
      </c>
      <c r="M1321" t="s">
        <v>21</v>
      </c>
      <c r="N1321" t="s">
        <v>39</v>
      </c>
      <c r="O1321">
        <v>0</v>
      </c>
    </row>
    <row r="1322" spans="1:15" x14ac:dyDescent="0.2">
      <c r="A1322">
        <v>2017</v>
      </c>
      <c r="B1322" t="s">
        <v>27</v>
      </c>
      <c r="C1322" t="s">
        <v>28</v>
      </c>
      <c r="D1322">
        <v>3</v>
      </c>
      <c r="E1322">
        <v>0</v>
      </c>
      <c r="F1322" t="s">
        <v>16</v>
      </c>
      <c r="G1322" t="s">
        <v>31</v>
      </c>
      <c r="H1322" t="s">
        <v>98</v>
      </c>
      <c r="I1322" t="s">
        <v>19</v>
      </c>
      <c r="J1322" t="s">
        <v>20</v>
      </c>
      <c r="K1322" t="str">
        <f t="shared" si="43"/>
        <v>native</v>
      </c>
      <c r="L1322" t="str">
        <f t="shared" si="44"/>
        <v/>
      </c>
      <c r="M1322" t="s">
        <v>21</v>
      </c>
      <c r="N1322" t="s">
        <v>39</v>
      </c>
      <c r="O1322">
        <v>0</v>
      </c>
    </row>
    <row r="1323" spans="1:15" x14ac:dyDescent="0.2">
      <c r="A1323">
        <v>2017</v>
      </c>
      <c r="B1323" t="s">
        <v>27</v>
      </c>
      <c r="C1323" t="s">
        <v>28</v>
      </c>
      <c r="D1323">
        <v>4</v>
      </c>
      <c r="E1323">
        <v>4</v>
      </c>
      <c r="F1323" t="s">
        <v>26</v>
      </c>
      <c r="G1323" t="s">
        <v>17</v>
      </c>
      <c r="H1323" t="s">
        <v>98</v>
      </c>
      <c r="I1323" t="s">
        <v>19</v>
      </c>
      <c r="J1323" t="s">
        <v>20</v>
      </c>
      <c r="K1323" t="str">
        <f t="shared" si="43"/>
        <v>native</v>
      </c>
      <c r="L1323" t="str">
        <f t="shared" si="44"/>
        <v/>
      </c>
      <c r="M1323" t="s">
        <v>21</v>
      </c>
      <c r="N1323" t="s">
        <v>39</v>
      </c>
      <c r="O1323">
        <v>0</v>
      </c>
    </row>
    <row r="1324" spans="1:15" x14ac:dyDescent="0.2">
      <c r="A1324">
        <v>2017</v>
      </c>
      <c r="B1324" t="s">
        <v>27</v>
      </c>
      <c r="C1324" t="s">
        <v>28</v>
      </c>
      <c r="D1324">
        <v>4</v>
      </c>
      <c r="E1324">
        <v>4</v>
      </c>
      <c r="F1324" t="s">
        <v>26</v>
      </c>
      <c r="G1324" t="s">
        <v>24</v>
      </c>
      <c r="H1324" t="s">
        <v>98</v>
      </c>
      <c r="I1324" t="s">
        <v>19</v>
      </c>
      <c r="J1324" t="s">
        <v>20</v>
      </c>
      <c r="K1324" t="str">
        <f t="shared" si="43"/>
        <v>native</v>
      </c>
      <c r="L1324" t="str">
        <f t="shared" si="44"/>
        <v/>
      </c>
      <c r="M1324" t="s">
        <v>21</v>
      </c>
      <c r="N1324" t="s">
        <v>39</v>
      </c>
      <c r="O1324">
        <v>0</v>
      </c>
    </row>
    <row r="1325" spans="1:15" x14ac:dyDescent="0.2">
      <c r="A1325">
        <v>2017</v>
      </c>
      <c r="B1325" t="s">
        <v>27</v>
      </c>
      <c r="C1325" t="s">
        <v>28</v>
      </c>
      <c r="D1325">
        <v>4</v>
      </c>
      <c r="E1325">
        <v>4</v>
      </c>
      <c r="F1325" t="s">
        <v>26</v>
      </c>
      <c r="G1325" t="s">
        <v>25</v>
      </c>
      <c r="H1325" t="s">
        <v>98</v>
      </c>
      <c r="I1325" t="s">
        <v>19</v>
      </c>
      <c r="J1325" t="s">
        <v>20</v>
      </c>
      <c r="K1325" t="str">
        <f t="shared" si="43"/>
        <v>native</v>
      </c>
      <c r="L1325" t="str">
        <f t="shared" si="44"/>
        <v/>
      </c>
      <c r="M1325" t="s">
        <v>21</v>
      </c>
      <c r="N1325" t="s">
        <v>39</v>
      </c>
      <c r="O1325">
        <v>0</v>
      </c>
    </row>
    <row r="1326" spans="1:15" x14ac:dyDescent="0.2">
      <c r="A1326">
        <v>2017</v>
      </c>
      <c r="B1326" t="s">
        <v>27</v>
      </c>
      <c r="C1326" t="s">
        <v>28</v>
      </c>
      <c r="D1326">
        <v>4</v>
      </c>
      <c r="E1326">
        <v>4</v>
      </c>
      <c r="F1326" t="s">
        <v>26</v>
      </c>
      <c r="G1326" t="s">
        <v>31</v>
      </c>
      <c r="H1326" t="s">
        <v>98</v>
      </c>
      <c r="I1326" t="s">
        <v>19</v>
      </c>
      <c r="J1326" t="s">
        <v>20</v>
      </c>
      <c r="K1326" t="str">
        <f t="shared" si="43"/>
        <v>native</v>
      </c>
      <c r="L1326" t="str">
        <f t="shared" si="44"/>
        <v/>
      </c>
      <c r="M1326" t="s">
        <v>21</v>
      </c>
      <c r="N1326" t="s">
        <v>39</v>
      </c>
      <c r="O1326">
        <v>0</v>
      </c>
    </row>
    <row r="1327" spans="1:15" x14ac:dyDescent="0.2">
      <c r="A1327">
        <v>2017</v>
      </c>
      <c r="B1327" t="s">
        <v>27</v>
      </c>
      <c r="C1327" t="s">
        <v>28</v>
      </c>
      <c r="D1327">
        <v>4</v>
      </c>
      <c r="E1327">
        <v>0</v>
      </c>
      <c r="F1327" t="s">
        <v>16</v>
      </c>
      <c r="G1327" t="s">
        <v>17</v>
      </c>
      <c r="H1327" t="s">
        <v>98</v>
      </c>
      <c r="I1327" t="s">
        <v>19</v>
      </c>
      <c r="J1327" t="s">
        <v>20</v>
      </c>
      <c r="K1327" t="str">
        <f t="shared" si="43"/>
        <v>native</v>
      </c>
      <c r="L1327" t="str">
        <f t="shared" si="44"/>
        <v/>
      </c>
      <c r="M1327" t="s">
        <v>21</v>
      </c>
      <c r="N1327" t="s">
        <v>39</v>
      </c>
      <c r="O1327">
        <v>0</v>
      </c>
    </row>
    <row r="1328" spans="1:15" x14ac:dyDescent="0.2">
      <c r="A1328">
        <v>2017</v>
      </c>
      <c r="B1328" t="s">
        <v>27</v>
      </c>
      <c r="C1328" t="s">
        <v>28</v>
      </c>
      <c r="D1328">
        <v>4</v>
      </c>
      <c r="E1328">
        <v>0</v>
      </c>
      <c r="F1328" t="s">
        <v>16</v>
      </c>
      <c r="G1328" t="s">
        <v>24</v>
      </c>
      <c r="H1328" t="s">
        <v>98</v>
      </c>
      <c r="I1328" t="s">
        <v>19</v>
      </c>
      <c r="J1328" t="s">
        <v>20</v>
      </c>
      <c r="K1328" t="str">
        <f t="shared" si="43"/>
        <v>native</v>
      </c>
      <c r="L1328" t="str">
        <f t="shared" si="44"/>
        <v/>
      </c>
      <c r="M1328" t="s">
        <v>21</v>
      </c>
      <c r="N1328" t="s">
        <v>39</v>
      </c>
      <c r="O1328">
        <v>0</v>
      </c>
    </row>
    <row r="1329" spans="1:15" x14ac:dyDescent="0.2">
      <c r="A1329">
        <v>2017</v>
      </c>
      <c r="B1329" t="s">
        <v>27</v>
      </c>
      <c r="C1329" t="s">
        <v>28</v>
      </c>
      <c r="D1329">
        <v>4</v>
      </c>
      <c r="E1329">
        <v>0</v>
      </c>
      <c r="F1329" t="s">
        <v>16</v>
      </c>
      <c r="G1329" t="s">
        <v>25</v>
      </c>
      <c r="H1329" t="s">
        <v>98</v>
      </c>
      <c r="I1329" t="s">
        <v>19</v>
      </c>
      <c r="J1329" t="s">
        <v>20</v>
      </c>
      <c r="K1329" t="str">
        <f t="shared" si="43"/>
        <v>native</v>
      </c>
      <c r="L1329" t="str">
        <f t="shared" si="44"/>
        <v/>
      </c>
      <c r="M1329" t="s">
        <v>21</v>
      </c>
      <c r="N1329" t="s">
        <v>39</v>
      </c>
      <c r="O1329">
        <v>0</v>
      </c>
    </row>
    <row r="1330" spans="1:15" x14ac:dyDescent="0.2">
      <c r="A1330">
        <v>2017</v>
      </c>
      <c r="B1330" t="s">
        <v>27</v>
      </c>
      <c r="C1330" t="s">
        <v>28</v>
      </c>
      <c r="D1330">
        <v>4</v>
      </c>
      <c r="E1330">
        <v>0</v>
      </c>
      <c r="F1330" t="s">
        <v>16</v>
      </c>
      <c r="G1330" t="s">
        <v>31</v>
      </c>
      <c r="H1330" t="s">
        <v>98</v>
      </c>
      <c r="I1330" t="s">
        <v>19</v>
      </c>
      <c r="J1330" t="s">
        <v>20</v>
      </c>
      <c r="K1330" t="str">
        <f t="shared" si="43"/>
        <v>native</v>
      </c>
      <c r="L1330" t="str">
        <f t="shared" si="44"/>
        <v/>
      </c>
      <c r="M1330" t="s">
        <v>21</v>
      </c>
      <c r="N1330" t="s">
        <v>39</v>
      </c>
      <c r="O1330">
        <v>0</v>
      </c>
    </row>
    <row r="1331" spans="1:15" x14ac:dyDescent="0.2">
      <c r="A1331">
        <v>2017</v>
      </c>
      <c r="B1331" t="s">
        <v>27</v>
      </c>
      <c r="C1331" t="s">
        <v>32</v>
      </c>
      <c r="D1331">
        <v>5</v>
      </c>
      <c r="E1331">
        <v>4</v>
      </c>
      <c r="F1331" t="s">
        <v>26</v>
      </c>
      <c r="G1331" t="s">
        <v>17</v>
      </c>
      <c r="H1331" t="s">
        <v>98</v>
      </c>
      <c r="I1331" t="s">
        <v>19</v>
      </c>
      <c r="J1331" t="s">
        <v>20</v>
      </c>
      <c r="K1331" t="str">
        <f t="shared" si="43"/>
        <v>native</v>
      </c>
      <c r="L1331" t="str">
        <f t="shared" si="44"/>
        <v/>
      </c>
      <c r="M1331" t="s">
        <v>21</v>
      </c>
      <c r="N1331" t="s">
        <v>39</v>
      </c>
      <c r="O1331">
        <v>0</v>
      </c>
    </row>
    <row r="1332" spans="1:15" x14ac:dyDescent="0.2">
      <c r="A1332">
        <v>2017</v>
      </c>
      <c r="B1332" t="s">
        <v>27</v>
      </c>
      <c r="C1332" t="s">
        <v>32</v>
      </c>
      <c r="D1332">
        <v>5</v>
      </c>
      <c r="E1332">
        <v>4</v>
      </c>
      <c r="F1332" t="s">
        <v>26</v>
      </c>
      <c r="G1332" t="s">
        <v>24</v>
      </c>
      <c r="H1332" t="s">
        <v>98</v>
      </c>
      <c r="I1332" t="s">
        <v>19</v>
      </c>
      <c r="J1332" t="s">
        <v>20</v>
      </c>
      <c r="K1332" t="str">
        <f t="shared" si="43"/>
        <v>native</v>
      </c>
      <c r="L1332" t="str">
        <f t="shared" si="44"/>
        <v/>
      </c>
      <c r="M1332" t="s">
        <v>21</v>
      </c>
      <c r="N1332" t="s">
        <v>39</v>
      </c>
      <c r="O1332">
        <v>0</v>
      </c>
    </row>
    <row r="1333" spans="1:15" x14ac:dyDescent="0.2">
      <c r="A1333">
        <v>2017</v>
      </c>
      <c r="B1333" t="s">
        <v>27</v>
      </c>
      <c r="C1333" t="s">
        <v>32</v>
      </c>
      <c r="D1333">
        <v>5</v>
      </c>
      <c r="E1333">
        <v>4</v>
      </c>
      <c r="F1333" t="s">
        <v>26</v>
      </c>
      <c r="G1333" t="s">
        <v>25</v>
      </c>
      <c r="H1333" t="s">
        <v>98</v>
      </c>
      <c r="I1333" t="s">
        <v>19</v>
      </c>
      <c r="J1333" t="s">
        <v>20</v>
      </c>
      <c r="K1333" t="str">
        <f t="shared" si="43"/>
        <v>native</v>
      </c>
      <c r="L1333" t="str">
        <f t="shared" si="44"/>
        <v/>
      </c>
      <c r="M1333" t="s">
        <v>21</v>
      </c>
      <c r="N1333" t="s">
        <v>39</v>
      </c>
      <c r="O1333">
        <v>0</v>
      </c>
    </row>
    <row r="1334" spans="1:15" x14ac:dyDescent="0.2">
      <c r="A1334">
        <v>2017</v>
      </c>
      <c r="B1334" t="s">
        <v>27</v>
      </c>
      <c r="C1334" t="s">
        <v>32</v>
      </c>
      <c r="D1334">
        <v>5</v>
      </c>
      <c r="E1334">
        <v>4</v>
      </c>
      <c r="F1334" t="s">
        <v>26</v>
      </c>
      <c r="G1334" t="s">
        <v>31</v>
      </c>
      <c r="H1334" t="s">
        <v>98</v>
      </c>
      <c r="I1334" t="s">
        <v>19</v>
      </c>
      <c r="J1334" t="s">
        <v>20</v>
      </c>
      <c r="K1334" t="str">
        <f t="shared" si="43"/>
        <v>native</v>
      </c>
      <c r="L1334" t="str">
        <f t="shared" si="44"/>
        <v/>
      </c>
      <c r="M1334" t="s">
        <v>21</v>
      </c>
      <c r="N1334" t="s">
        <v>39</v>
      </c>
      <c r="O1334">
        <v>0</v>
      </c>
    </row>
    <row r="1335" spans="1:15" x14ac:dyDescent="0.2">
      <c r="A1335">
        <v>2017</v>
      </c>
      <c r="B1335" t="s">
        <v>27</v>
      </c>
      <c r="C1335" t="s">
        <v>32</v>
      </c>
      <c r="D1335">
        <v>5</v>
      </c>
      <c r="E1335">
        <v>0</v>
      </c>
      <c r="F1335" t="s">
        <v>16</v>
      </c>
      <c r="G1335" t="s">
        <v>17</v>
      </c>
      <c r="H1335" t="s">
        <v>98</v>
      </c>
      <c r="I1335" t="s">
        <v>19</v>
      </c>
      <c r="J1335" t="s">
        <v>20</v>
      </c>
      <c r="K1335" t="str">
        <f t="shared" si="43"/>
        <v>native</v>
      </c>
      <c r="L1335" t="str">
        <f t="shared" si="44"/>
        <v/>
      </c>
      <c r="M1335" t="s">
        <v>21</v>
      </c>
      <c r="N1335" t="s">
        <v>39</v>
      </c>
      <c r="O1335">
        <v>0</v>
      </c>
    </row>
    <row r="1336" spans="1:15" x14ac:dyDescent="0.2">
      <c r="A1336">
        <v>2017</v>
      </c>
      <c r="B1336" t="s">
        <v>27</v>
      </c>
      <c r="C1336" t="s">
        <v>32</v>
      </c>
      <c r="D1336">
        <v>5</v>
      </c>
      <c r="E1336">
        <v>0</v>
      </c>
      <c r="F1336" t="s">
        <v>16</v>
      </c>
      <c r="G1336" t="s">
        <v>24</v>
      </c>
      <c r="H1336" t="s">
        <v>98</v>
      </c>
      <c r="I1336" t="s">
        <v>19</v>
      </c>
      <c r="J1336" t="s">
        <v>20</v>
      </c>
      <c r="K1336" t="str">
        <f t="shared" si="43"/>
        <v>native</v>
      </c>
      <c r="L1336" t="str">
        <f t="shared" si="44"/>
        <v/>
      </c>
      <c r="M1336" t="s">
        <v>21</v>
      </c>
      <c r="N1336" t="s">
        <v>39</v>
      </c>
      <c r="O1336">
        <v>1</v>
      </c>
    </row>
    <row r="1337" spans="1:15" x14ac:dyDescent="0.2">
      <c r="A1337">
        <v>2017</v>
      </c>
      <c r="B1337" t="s">
        <v>27</v>
      </c>
      <c r="C1337" t="s">
        <v>32</v>
      </c>
      <c r="D1337">
        <v>5</v>
      </c>
      <c r="E1337">
        <v>0</v>
      </c>
      <c r="F1337" t="s">
        <v>16</v>
      </c>
      <c r="G1337" t="s">
        <v>25</v>
      </c>
      <c r="H1337" t="s">
        <v>98</v>
      </c>
      <c r="I1337" t="s">
        <v>19</v>
      </c>
      <c r="J1337" t="s">
        <v>20</v>
      </c>
      <c r="K1337" t="str">
        <f t="shared" si="43"/>
        <v>native</v>
      </c>
      <c r="L1337" t="str">
        <f t="shared" si="44"/>
        <v/>
      </c>
      <c r="M1337" t="s">
        <v>21</v>
      </c>
      <c r="N1337" t="s">
        <v>39</v>
      </c>
      <c r="O1337">
        <v>0</v>
      </c>
    </row>
    <row r="1338" spans="1:15" x14ac:dyDescent="0.2">
      <c r="A1338">
        <v>2017</v>
      </c>
      <c r="B1338" t="s">
        <v>27</v>
      </c>
      <c r="C1338" t="s">
        <v>32</v>
      </c>
      <c r="D1338">
        <v>5</v>
      </c>
      <c r="E1338">
        <v>0</v>
      </c>
      <c r="F1338" t="s">
        <v>16</v>
      </c>
      <c r="G1338" t="s">
        <v>31</v>
      </c>
      <c r="H1338" t="s">
        <v>98</v>
      </c>
      <c r="I1338" t="s">
        <v>19</v>
      </c>
      <c r="J1338" t="s">
        <v>20</v>
      </c>
      <c r="K1338" t="str">
        <f t="shared" si="43"/>
        <v>native</v>
      </c>
      <c r="L1338" t="str">
        <f t="shared" si="44"/>
        <v/>
      </c>
      <c r="M1338" t="s">
        <v>21</v>
      </c>
      <c r="N1338" t="s">
        <v>39</v>
      </c>
      <c r="O1338">
        <v>0</v>
      </c>
    </row>
    <row r="1339" spans="1:15" x14ac:dyDescent="0.2">
      <c r="A1339">
        <v>2017</v>
      </c>
      <c r="B1339" t="s">
        <v>27</v>
      </c>
      <c r="C1339" t="s">
        <v>32</v>
      </c>
      <c r="D1339">
        <v>6</v>
      </c>
      <c r="E1339">
        <v>4</v>
      </c>
      <c r="F1339" t="s">
        <v>26</v>
      </c>
      <c r="G1339" t="s">
        <v>17</v>
      </c>
      <c r="H1339" t="s">
        <v>98</v>
      </c>
      <c r="I1339" t="s">
        <v>19</v>
      </c>
      <c r="J1339" t="s">
        <v>20</v>
      </c>
      <c r="K1339" t="str">
        <f t="shared" si="43"/>
        <v>native</v>
      </c>
      <c r="L1339" t="str">
        <f t="shared" si="44"/>
        <v/>
      </c>
      <c r="M1339" t="s">
        <v>21</v>
      </c>
      <c r="N1339" t="s">
        <v>39</v>
      </c>
      <c r="O1339">
        <v>0</v>
      </c>
    </row>
    <row r="1340" spans="1:15" x14ac:dyDescent="0.2">
      <c r="A1340">
        <v>2017</v>
      </c>
      <c r="B1340" t="s">
        <v>27</v>
      </c>
      <c r="C1340" t="s">
        <v>32</v>
      </c>
      <c r="D1340">
        <v>6</v>
      </c>
      <c r="E1340">
        <v>4</v>
      </c>
      <c r="F1340" t="s">
        <v>26</v>
      </c>
      <c r="G1340" t="s">
        <v>24</v>
      </c>
      <c r="H1340" t="s">
        <v>98</v>
      </c>
      <c r="I1340" t="s">
        <v>19</v>
      </c>
      <c r="J1340" t="s">
        <v>20</v>
      </c>
      <c r="K1340" t="str">
        <f t="shared" si="43"/>
        <v>native</v>
      </c>
      <c r="L1340" t="str">
        <f t="shared" si="44"/>
        <v/>
      </c>
      <c r="M1340" t="s">
        <v>21</v>
      </c>
      <c r="N1340" t="s">
        <v>39</v>
      </c>
      <c r="O1340">
        <v>0</v>
      </c>
    </row>
    <row r="1341" spans="1:15" x14ac:dyDescent="0.2">
      <c r="A1341">
        <v>2017</v>
      </c>
      <c r="B1341" t="s">
        <v>27</v>
      </c>
      <c r="C1341" t="s">
        <v>32</v>
      </c>
      <c r="D1341">
        <v>6</v>
      </c>
      <c r="E1341">
        <v>4</v>
      </c>
      <c r="F1341" t="s">
        <v>26</v>
      </c>
      <c r="G1341" t="s">
        <v>25</v>
      </c>
      <c r="H1341" t="s">
        <v>98</v>
      </c>
      <c r="I1341" t="s">
        <v>19</v>
      </c>
      <c r="J1341" t="s">
        <v>20</v>
      </c>
      <c r="K1341" t="str">
        <f t="shared" si="43"/>
        <v>native</v>
      </c>
      <c r="L1341" t="str">
        <f t="shared" si="44"/>
        <v/>
      </c>
      <c r="M1341" t="s">
        <v>21</v>
      </c>
      <c r="N1341" t="s">
        <v>39</v>
      </c>
      <c r="O1341">
        <v>0</v>
      </c>
    </row>
    <row r="1342" spans="1:15" x14ac:dyDescent="0.2">
      <c r="A1342">
        <v>2017</v>
      </c>
      <c r="B1342" t="s">
        <v>27</v>
      </c>
      <c r="C1342" t="s">
        <v>32</v>
      </c>
      <c r="D1342">
        <v>6</v>
      </c>
      <c r="E1342">
        <v>4</v>
      </c>
      <c r="F1342" t="s">
        <v>26</v>
      </c>
      <c r="G1342" t="s">
        <v>31</v>
      </c>
      <c r="H1342" t="s">
        <v>98</v>
      </c>
      <c r="I1342" t="s">
        <v>19</v>
      </c>
      <c r="J1342" t="s">
        <v>20</v>
      </c>
      <c r="K1342" t="str">
        <f t="shared" si="43"/>
        <v>native</v>
      </c>
      <c r="L1342" t="str">
        <f t="shared" si="44"/>
        <v/>
      </c>
      <c r="M1342" t="s">
        <v>21</v>
      </c>
      <c r="N1342" t="s">
        <v>39</v>
      </c>
      <c r="O1342">
        <v>0</v>
      </c>
    </row>
    <row r="1343" spans="1:15" x14ac:dyDescent="0.2">
      <c r="A1343">
        <v>2017</v>
      </c>
      <c r="B1343" t="s">
        <v>27</v>
      </c>
      <c r="C1343" t="s">
        <v>32</v>
      </c>
      <c r="D1343">
        <v>6</v>
      </c>
      <c r="E1343">
        <v>0</v>
      </c>
      <c r="F1343" t="s">
        <v>16</v>
      </c>
      <c r="G1343" t="s">
        <v>17</v>
      </c>
      <c r="H1343" t="s">
        <v>98</v>
      </c>
      <c r="I1343" t="s">
        <v>19</v>
      </c>
      <c r="J1343" t="s">
        <v>20</v>
      </c>
      <c r="K1343" t="str">
        <f t="shared" si="43"/>
        <v>native</v>
      </c>
      <c r="L1343" t="str">
        <f t="shared" si="44"/>
        <v/>
      </c>
      <c r="M1343" t="s">
        <v>21</v>
      </c>
      <c r="N1343" t="s">
        <v>39</v>
      </c>
      <c r="O1343">
        <v>1</v>
      </c>
    </row>
    <row r="1344" spans="1:15" x14ac:dyDescent="0.2">
      <c r="A1344">
        <v>2017</v>
      </c>
      <c r="B1344" t="s">
        <v>27</v>
      </c>
      <c r="C1344" t="s">
        <v>32</v>
      </c>
      <c r="D1344">
        <v>6</v>
      </c>
      <c r="E1344">
        <v>0</v>
      </c>
      <c r="F1344" t="s">
        <v>16</v>
      </c>
      <c r="G1344" t="s">
        <v>24</v>
      </c>
      <c r="H1344" t="s">
        <v>98</v>
      </c>
      <c r="I1344" t="s">
        <v>19</v>
      </c>
      <c r="J1344" t="s">
        <v>20</v>
      </c>
      <c r="K1344" t="str">
        <f t="shared" si="43"/>
        <v>native</v>
      </c>
      <c r="L1344" t="str">
        <f t="shared" si="44"/>
        <v/>
      </c>
      <c r="M1344" t="s">
        <v>21</v>
      </c>
      <c r="N1344" t="s">
        <v>39</v>
      </c>
      <c r="O1344">
        <v>1</v>
      </c>
    </row>
    <row r="1345" spans="1:16" x14ac:dyDescent="0.2">
      <c r="A1345">
        <v>2017</v>
      </c>
      <c r="B1345" t="s">
        <v>27</v>
      </c>
      <c r="C1345" t="s">
        <v>32</v>
      </c>
      <c r="D1345">
        <v>6</v>
      </c>
      <c r="E1345">
        <v>0</v>
      </c>
      <c r="F1345" t="s">
        <v>16</v>
      </c>
      <c r="G1345" t="s">
        <v>25</v>
      </c>
      <c r="H1345" t="s">
        <v>98</v>
      </c>
      <c r="I1345" t="s">
        <v>19</v>
      </c>
      <c r="J1345" t="s">
        <v>20</v>
      </c>
      <c r="K1345" t="str">
        <f t="shared" si="43"/>
        <v>native</v>
      </c>
      <c r="L1345" t="str">
        <f t="shared" si="44"/>
        <v/>
      </c>
      <c r="M1345" t="s">
        <v>21</v>
      </c>
      <c r="N1345" t="s">
        <v>39</v>
      </c>
      <c r="O1345">
        <v>0</v>
      </c>
    </row>
    <row r="1346" spans="1:16" x14ac:dyDescent="0.2">
      <c r="A1346">
        <v>2017</v>
      </c>
      <c r="B1346" t="s">
        <v>27</v>
      </c>
      <c r="C1346" t="s">
        <v>32</v>
      </c>
      <c r="D1346">
        <v>6</v>
      </c>
      <c r="E1346">
        <v>0</v>
      </c>
      <c r="F1346" t="s">
        <v>16</v>
      </c>
      <c r="G1346" t="s">
        <v>31</v>
      </c>
      <c r="H1346" t="s">
        <v>98</v>
      </c>
      <c r="I1346" t="s">
        <v>19</v>
      </c>
      <c r="J1346" t="s">
        <v>20</v>
      </c>
      <c r="K1346" t="str">
        <f t="shared" si="43"/>
        <v>native</v>
      </c>
      <c r="L1346" t="str">
        <f t="shared" si="44"/>
        <v/>
      </c>
      <c r="M1346" t="s">
        <v>21</v>
      </c>
      <c r="N1346" t="s">
        <v>39</v>
      </c>
      <c r="O1346">
        <v>1</v>
      </c>
    </row>
    <row r="1347" spans="1:16" x14ac:dyDescent="0.2">
      <c r="A1347">
        <v>2017</v>
      </c>
      <c r="B1347" t="s">
        <v>27</v>
      </c>
      <c r="C1347" t="s">
        <v>32</v>
      </c>
      <c r="D1347">
        <v>7</v>
      </c>
      <c r="E1347">
        <v>4</v>
      </c>
      <c r="F1347" t="s">
        <v>26</v>
      </c>
      <c r="G1347" t="s">
        <v>17</v>
      </c>
      <c r="H1347" t="s">
        <v>98</v>
      </c>
      <c r="I1347" t="s">
        <v>19</v>
      </c>
      <c r="J1347" t="s">
        <v>20</v>
      </c>
      <c r="K1347" t="str">
        <f t="shared" si="43"/>
        <v>native</v>
      </c>
      <c r="L1347" t="str">
        <f t="shared" si="44"/>
        <v/>
      </c>
      <c r="M1347" t="s">
        <v>21</v>
      </c>
      <c r="N1347" t="s">
        <v>39</v>
      </c>
      <c r="O1347">
        <v>0</v>
      </c>
    </row>
    <row r="1348" spans="1:16" x14ac:dyDescent="0.2">
      <c r="A1348">
        <v>2017</v>
      </c>
      <c r="B1348" t="s">
        <v>27</v>
      </c>
      <c r="C1348" t="s">
        <v>32</v>
      </c>
      <c r="D1348">
        <v>7</v>
      </c>
      <c r="E1348">
        <v>4</v>
      </c>
      <c r="F1348" t="s">
        <v>26</v>
      </c>
      <c r="G1348" t="s">
        <v>24</v>
      </c>
      <c r="H1348" t="s">
        <v>98</v>
      </c>
      <c r="I1348" t="s">
        <v>19</v>
      </c>
      <c r="J1348" t="s">
        <v>20</v>
      </c>
      <c r="K1348" t="str">
        <f t="shared" si="43"/>
        <v>native</v>
      </c>
      <c r="L1348" t="str">
        <f t="shared" si="44"/>
        <v/>
      </c>
      <c r="M1348" t="s">
        <v>21</v>
      </c>
      <c r="N1348" t="s">
        <v>39</v>
      </c>
      <c r="O1348">
        <v>0</v>
      </c>
    </row>
    <row r="1349" spans="1:16" x14ac:dyDescent="0.2">
      <c r="A1349">
        <v>2017</v>
      </c>
      <c r="B1349" t="s">
        <v>27</v>
      </c>
      <c r="C1349" t="s">
        <v>32</v>
      </c>
      <c r="D1349">
        <v>7</v>
      </c>
      <c r="E1349">
        <v>4</v>
      </c>
      <c r="F1349" t="s">
        <v>26</v>
      </c>
      <c r="G1349" t="s">
        <v>25</v>
      </c>
      <c r="H1349" t="s">
        <v>98</v>
      </c>
      <c r="I1349" t="s">
        <v>19</v>
      </c>
      <c r="J1349" t="s">
        <v>20</v>
      </c>
      <c r="K1349" t="str">
        <f t="shared" si="43"/>
        <v>native</v>
      </c>
      <c r="L1349" t="str">
        <f t="shared" si="44"/>
        <v/>
      </c>
      <c r="M1349" t="s">
        <v>21</v>
      </c>
      <c r="N1349" t="s">
        <v>39</v>
      </c>
      <c r="O1349">
        <v>0</v>
      </c>
    </row>
    <row r="1350" spans="1:16" x14ac:dyDescent="0.2">
      <c r="A1350">
        <v>2017</v>
      </c>
      <c r="B1350" t="s">
        <v>27</v>
      </c>
      <c r="C1350" t="s">
        <v>32</v>
      </c>
      <c r="D1350">
        <v>7</v>
      </c>
      <c r="E1350">
        <v>4</v>
      </c>
      <c r="F1350" t="s">
        <v>26</v>
      </c>
      <c r="G1350" t="s">
        <v>31</v>
      </c>
      <c r="H1350" t="s">
        <v>98</v>
      </c>
      <c r="I1350" t="s">
        <v>19</v>
      </c>
      <c r="J1350" t="s">
        <v>20</v>
      </c>
      <c r="K1350" t="str">
        <f t="shared" si="43"/>
        <v>native</v>
      </c>
      <c r="L1350" t="str">
        <f t="shared" si="44"/>
        <v/>
      </c>
      <c r="M1350" t="s">
        <v>21</v>
      </c>
      <c r="N1350" t="s">
        <v>39</v>
      </c>
      <c r="O1350">
        <v>0</v>
      </c>
    </row>
    <row r="1351" spans="1:16" x14ac:dyDescent="0.2">
      <c r="A1351">
        <v>2017</v>
      </c>
      <c r="B1351" t="s">
        <v>27</v>
      </c>
      <c r="C1351" t="s">
        <v>32</v>
      </c>
      <c r="D1351">
        <v>7</v>
      </c>
      <c r="E1351">
        <v>0</v>
      </c>
      <c r="F1351" t="s">
        <v>16</v>
      </c>
      <c r="G1351" t="s">
        <v>17</v>
      </c>
      <c r="H1351" t="s">
        <v>98</v>
      </c>
      <c r="I1351" t="s">
        <v>19</v>
      </c>
      <c r="J1351" t="s">
        <v>20</v>
      </c>
      <c r="K1351" t="str">
        <f t="shared" si="43"/>
        <v>native</v>
      </c>
      <c r="L1351" t="str">
        <f t="shared" si="44"/>
        <v/>
      </c>
      <c r="M1351" t="s">
        <v>21</v>
      </c>
      <c r="N1351" t="s">
        <v>39</v>
      </c>
      <c r="O1351">
        <v>0</v>
      </c>
    </row>
    <row r="1352" spans="1:16" x14ac:dyDescent="0.2">
      <c r="A1352">
        <v>2017</v>
      </c>
      <c r="B1352" t="s">
        <v>27</v>
      </c>
      <c r="C1352" t="s">
        <v>32</v>
      </c>
      <c r="D1352">
        <v>7</v>
      </c>
      <c r="E1352">
        <v>0</v>
      </c>
      <c r="F1352" t="s">
        <v>16</v>
      </c>
      <c r="G1352" t="s">
        <v>24</v>
      </c>
      <c r="H1352" t="s">
        <v>98</v>
      </c>
      <c r="I1352" t="s">
        <v>19</v>
      </c>
      <c r="J1352" t="s">
        <v>20</v>
      </c>
      <c r="K1352" t="str">
        <f t="shared" si="43"/>
        <v>native</v>
      </c>
      <c r="L1352" t="str">
        <f t="shared" si="44"/>
        <v/>
      </c>
      <c r="M1352" t="s">
        <v>21</v>
      </c>
      <c r="N1352" t="s">
        <v>39</v>
      </c>
      <c r="O1352">
        <v>0</v>
      </c>
    </row>
    <row r="1353" spans="1:16" x14ac:dyDescent="0.2">
      <c r="A1353">
        <v>2017</v>
      </c>
      <c r="B1353" t="s">
        <v>27</v>
      </c>
      <c r="C1353" t="s">
        <v>32</v>
      </c>
      <c r="D1353">
        <v>7</v>
      </c>
      <c r="E1353">
        <v>0</v>
      </c>
      <c r="F1353" t="s">
        <v>16</v>
      </c>
      <c r="G1353" t="s">
        <v>25</v>
      </c>
      <c r="H1353" t="s">
        <v>98</v>
      </c>
      <c r="I1353" t="s">
        <v>19</v>
      </c>
      <c r="J1353" t="s">
        <v>20</v>
      </c>
      <c r="K1353" t="str">
        <f t="shared" si="43"/>
        <v>native</v>
      </c>
      <c r="L1353" t="str">
        <f t="shared" si="44"/>
        <v/>
      </c>
      <c r="M1353" t="s">
        <v>21</v>
      </c>
      <c r="N1353" t="s">
        <v>39</v>
      </c>
      <c r="O1353">
        <v>1</v>
      </c>
    </row>
    <row r="1354" spans="1:16" x14ac:dyDescent="0.2">
      <c r="A1354">
        <v>2017</v>
      </c>
      <c r="B1354" t="s">
        <v>27</v>
      </c>
      <c r="C1354" t="s">
        <v>32</v>
      </c>
      <c r="D1354">
        <v>7</v>
      </c>
      <c r="E1354">
        <v>0</v>
      </c>
      <c r="F1354" t="s">
        <v>16</v>
      </c>
      <c r="G1354" t="s">
        <v>31</v>
      </c>
      <c r="H1354" t="s">
        <v>98</v>
      </c>
      <c r="I1354" t="s">
        <v>19</v>
      </c>
      <c r="J1354" t="s">
        <v>20</v>
      </c>
      <c r="K1354" t="str">
        <f t="shared" si="43"/>
        <v>native</v>
      </c>
      <c r="L1354" t="str">
        <f t="shared" si="44"/>
        <v/>
      </c>
      <c r="M1354" t="s">
        <v>21</v>
      </c>
      <c r="N1354" t="s">
        <v>39</v>
      </c>
      <c r="O1354">
        <v>0</v>
      </c>
    </row>
    <row r="1355" spans="1:16" x14ac:dyDescent="0.2">
      <c r="A1355">
        <v>2019</v>
      </c>
      <c r="B1355" t="s">
        <v>14</v>
      </c>
      <c r="C1355" t="s">
        <v>23</v>
      </c>
      <c r="D1355">
        <v>8</v>
      </c>
      <c r="E1355">
        <v>0</v>
      </c>
      <c r="F1355" t="s">
        <v>16</v>
      </c>
      <c r="G1355" t="s">
        <v>25</v>
      </c>
      <c r="H1355" t="s">
        <v>99</v>
      </c>
      <c r="I1355" t="s">
        <v>19</v>
      </c>
      <c r="J1355" t="s">
        <v>164</v>
      </c>
      <c r="K1355" t="str">
        <f t="shared" si="43"/>
        <v/>
      </c>
      <c r="L1355" t="str">
        <f t="shared" si="44"/>
        <v>nonnative</v>
      </c>
      <c r="M1355" t="s">
        <v>36</v>
      </c>
      <c r="N1355" t="s">
        <v>49</v>
      </c>
      <c r="O1355">
        <v>2</v>
      </c>
      <c r="P1355" t="s">
        <v>53</v>
      </c>
    </row>
    <row r="1356" spans="1:16" x14ac:dyDescent="0.2">
      <c r="A1356">
        <v>2019</v>
      </c>
      <c r="B1356" t="s">
        <v>14</v>
      </c>
      <c r="C1356" t="s">
        <v>15</v>
      </c>
      <c r="D1356">
        <v>1</v>
      </c>
      <c r="E1356">
        <v>0</v>
      </c>
      <c r="F1356" t="s">
        <v>16</v>
      </c>
      <c r="G1356" t="s">
        <v>17</v>
      </c>
      <c r="H1356" t="s">
        <v>100</v>
      </c>
      <c r="I1356" t="s">
        <v>38</v>
      </c>
      <c r="J1356" t="s">
        <v>20</v>
      </c>
      <c r="K1356" t="str">
        <f t="shared" si="43"/>
        <v>native</v>
      </c>
      <c r="L1356" t="str">
        <f t="shared" si="44"/>
        <v/>
      </c>
      <c r="M1356" t="s">
        <v>21</v>
      </c>
      <c r="N1356" t="s">
        <v>101</v>
      </c>
      <c r="O1356">
        <v>1</v>
      </c>
      <c r="P1356" t="s">
        <v>102</v>
      </c>
    </row>
    <row r="1357" spans="1:16" x14ac:dyDescent="0.2">
      <c r="A1357">
        <v>2019</v>
      </c>
      <c r="B1357" t="s">
        <v>14</v>
      </c>
      <c r="C1357" t="s">
        <v>15</v>
      </c>
      <c r="D1357">
        <v>2</v>
      </c>
      <c r="E1357">
        <v>4</v>
      </c>
      <c r="F1357" t="s">
        <v>26</v>
      </c>
      <c r="G1357" t="s">
        <v>25</v>
      </c>
      <c r="H1357" t="s">
        <v>100</v>
      </c>
      <c r="I1357" t="s">
        <v>38</v>
      </c>
      <c r="J1357" t="s">
        <v>20</v>
      </c>
      <c r="K1357" t="str">
        <f t="shared" si="43"/>
        <v>native</v>
      </c>
      <c r="L1357" t="str">
        <f t="shared" si="44"/>
        <v/>
      </c>
      <c r="M1357" t="s">
        <v>21</v>
      </c>
      <c r="N1357" t="s">
        <v>101</v>
      </c>
      <c r="O1357">
        <v>1</v>
      </c>
    </row>
    <row r="1358" spans="1:16" x14ac:dyDescent="0.2">
      <c r="A1358">
        <v>2019</v>
      </c>
      <c r="B1358" t="s">
        <v>14</v>
      </c>
      <c r="C1358" t="s">
        <v>15</v>
      </c>
      <c r="D1358">
        <v>2</v>
      </c>
      <c r="E1358">
        <v>0</v>
      </c>
      <c r="F1358" t="s">
        <v>16</v>
      </c>
      <c r="G1358" t="s">
        <v>17</v>
      </c>
      <c r="H1358" t="s">
        <v>100</v>
      </c>
      <c r="I1358" t="s">
        <v>38</v>
      </c>
      <c r="J1358" t="s">
        <v>20</v>
      </c>
      <c r="K1358" t="str">
        <f t="shared" si="43"/>
        <v>native</v>
      </c>
      <c r="L1358" t="str">
        <f t="shared" si="44"/>
        <v/>
      </c>
      <c r="M1358" t="s">
        <v>21</v>
      </c>
      <c r="N1358" t="s">
        <v>101</v>
      </c>
      <c r="O1358">
        <v>1</v>
      </c>
    </row>
    <row r="1359" spans="1:16" x14ac:dyDescent="0.2">
      <c r="A1359">
        <v>2019</v>
      </c>
      <c r="B1359" t="s">
        <v>14</v>
      </c>
      <c r="C1359" t="s">
        <v>15</v>
      </c>
      <c r="D1359">
        <v>2</v>
      </c>
      <c r="E1359">
        <v>0</v>
      </c>
      <c r="F1359" t="s">
        <v>16</v>
      </c>
      <c r="G1359" t="s">
        <v>24</v>
      </c>
      <c r="H1359" t="s">
        <v>100</v>
      </c>
      <c r="I1359" t="s">
        <v>38</v>
      </c>
      <c r="J1359" t="s">
        <v>20</v>
      </c>
      <c r="K1359" t="str">
        <f t="shared" si="43"/>
        <v>native</v>
      </c>
      <c r="L1359" t="str">
        <f t="shared" si="44"/>
        <v/>
      </c>
      <c r="M1359" t="s">
        <v>21</v>
      </c>
      <c r="N1359" t="s">
        <v>101</v>
      </c>
      <c r="O1359">
        <v>7</v>
      </c>
    </row>
    <row r="1360" spans="1:16" x14ac:dyDescent="0.2">
      <c r="A1360">
        <v>2019</v>
      </c>
      <c r="B1360" t="s">
        <v>14</v>
      </c>
      <c r="C1360" t="s">
        <v>15</v>
      </c>
      <c r="D1360">
        <v>3</v>
      </c>
      <c r="E1360">
        <v>4</v>
      </c>
      <c r="F1360" t="s">
        <v>26</v>
      </c>
      <c r="G1360" t="s">
        <v>17</v>
      </c>
      <c r="H1360" t="s">
        <v>100</v>
      </c>
      <c r="I1360" t="s">
        <v>38</v>
      </c>
      <c r="J1360" t="s">
        <v>20</v>
      </c>
      <c r="K1360" t="str">
        <f t="shared" si="43"/>
        <v>native</v>
      </c>
      <c r="L1360" t="str">
        <f t="shared" si="44"/>
        <v/>
      </c>
      <c r="M1360" t="s">
        <v>21</v>
      </c>
      <c r="N1360" t="s">
        <v>101</v>
      </c>
      <c r="O1360">
        <v>1</v>
      </c>
    </row>
    <row r="1361" spans="1:15" x14ac:dyDescent="0.2">
      <c r="A1361">
        <v>2019</v>
      </c>
      <c r="B1361" t="s">
        <v>14</v>
      </c>
      <c r="C1361" t="s">
        <v>15</v>
      </c>
      <c r="D1361">
        <v>4</v>
      </c>
      <c r="E1361">
        <v>4</v>
      </c>
      <c r="F1361" t="s">
        <v>26</v>
      </c>
      <c r="G1361" t="s">
        <v>24</v>
      </c>
      <c r="H1361" t="s">
        <v>100</v>
      </c>
      <c r="I1361" t="s">
        <v>38</v>
      </c>
      <c r="J1361" t="s">
        <v>20</v>
      </c>
      <c r="K1361" t="str">
        <f t="shared" si="43"/>
        <v>native</v>
      </c>
      <c r="L1361" t="str">
        <f t="shared" si="44"/>
        <v/>
      </c>
      <c r="M1361" t="s">
        <v>21</v>
      </c>
      <c r="N1361" t="s">
        <v>101</v>
      </c>
      <c r="O1361">
        <v>1</v>
      </c>
    </row>
    <row r="1362" spans="1:15" x14ac:dyDescent="0.2">
      <c r="A1362">
        <v>2019</v>
      </c>
      <c r="B1362" t="s">
        <v>14</v>
      </c>
      <c r="C1362" t="s">
        <v>15</v>
      </c>
      <c r="D1362">
        <v>4</v>
      </c>
      <c r="E1362">
        <v>4</v>
      </c>
      <c r="F1362" t="s">
        <v>26</v>
      </c>
      <c r="G1362" t="s">
        <v>31</v>
      </c>
      <c r="H1362" t="s">
        <v>100</v>
      </c>
      <c r="I1362" t="s">
        <v>38</v>
      </c>
      <c r="J1362" t="s">
        <v>20</v>
      </c>
      <c r="K1362" t="str">
        <f t="shared" si="43"/>
        <v>native</v>
      </c>
      <c r="L1362" t="str">
        <f t="shared" si="44"/>
        <v/>
      </c>
      <c r="M1362" t="s">
        <v>21</v>
      </c>
      <c r="N1362" t="s">
        <v>101</v>
      </c>
      <c r="O1362">
        <v>1</v>
      </c>
    </row>
    <row r="1363" spans="1:15" x14ac:dyDescent="0.2">
      <c r="A1363">
        <v>2019</v>
      </c>
      <c r="B1363" t="s">
        <v>14</v>
      </c>
      <c r="C1363" t="s">
        <v>15</v>
      </c>
      <c r="D1363">
        <v>4</v>
      </c>
      <c r="E1363">
        <v>0</v>
      </c>
      <c r="F1363" t="s">
        <v>16</v>
      </c>
      <c r="G1363" t="s">
        <v>17</v>
      </c>
      <c r="H1363" t="s">
        <v>100</v>
      </c>
      <c r="I1363" t="s">
        <v>38</v>
      </c>
      <c r="J1363" t="s">
        <v>20</v>
      </c>
      <c r="K1363" t="str">
        <f t="shared" si="43"/>
        <v>native</v>
      </c>
      <c r="L1363" t="str">
        <f t="shared" si="44"/>
        <v/>
      </c>
      <c r="M1363" t="s">
        <v>21</v>
      </c>
      <c r="N1363" t="s">
        <v>101</v>
      </c>
      <c r="O1363">
        <v>1</v>
      </c>
    </row>
    <row r="1364" spans="1:15" x14ac:dyDescent="0.2">
      <c r="A1364">
        <v>2019</v>
      </c>
      <c r="B1364" t="s">
        <v>14</v>
      </c>
      <c r="C1364" t="s">
        <v>23</v>
      </c>
      <c r="D1364">
        <v>9</v>
      </c>
      <c r="E1364">
        <v>0</v>
      </c>
      <c r="F1364" t="s">
        <v>16</v>
      </c>
      <c r="G1364" t="s">
        <v>17</v>
      </c>
      <c r="H1364" t="s">
        <v>100</v>
      </c>
      <c r="I1364" t="s">
        <v>38</v>
      </c>
      <c r="J1364" t="s">
        <v>20</v>
      </c>
      <c r="K1364" t="str">
        <f t="shared" si="43"/>
        <v>native</v>
      </c>
      <c r="L1364" t="str">
        <f t="shared" si="44"/>
        <v/>
      </c>
      <c r="M1364" t="s">
        <v>21</v>
      </c>
      <c r="N1364" t="s">
        <v>101</v>
      </c>
      <c r="O1364">
        <v>1</v>
      </c>
    </row>
    <row r="1365" spans="1:15" x14ac:dyDescent="0.2">
      <c r="A1365">
        <v>2019</v>
      </c>
      <c r="B1365" t="s">
        <v>14</v>
      </c>
      <c r="C1365" t="s">
        <v>23</v>
      </c>
      <c r="D1365">
        <v>10</v>
      </c>
      <c r="E1365">
        <v>0</v>
      </c>
      <c r="F1365" t="s">
        <v>16</v>
      </c>
      <c r="G1365" t="s">
        <v>25</v>
      </c>
      <c r="H1365" t="s">
        <v>100</v>
      </c>
      <c r="I1365" t="s">
        <v>38</v>
      </c>
      <c r="J1365" t="s">
        <v>20</v>
      </c>
      <c r="K1365" t="str">
        <f t="shared" si="43"/>
        <v>native</v>
      </c>
      <c r="L1365" t="str">
        <f t="shared" si="44"/>
        <v/>
      </c>
      <c r="M1365" t="s">
        <v>21</v>
      </c>
      <c r="N1365" t="s">
        <v>101</v>
      </c>
      <c r="O1365">
        <v>1</v>
      </c>
    </row>
    <row r="1366" spans="1:15" x14ac:dyDescent="0.2">
      <c r="A1366">
        <v>2019</v>
      </c>
      <c r="B1366" t="s">
        <v>14</v>
      </c>
      <c r="C1366" t="s">
        <v>15</v>
      </c>
      <c r="D1366">
        <v>1</v>
      </c>
      <c r="E1366">
        <v>4</v>
      </c>
      <c r="F1366" t="s">
        <v>26</v>
      </c>
      <c r="G1366" t="s">
        <v>17</v>
      </c>
      <c r="H1366" t="s">
        <v>103</v>
      </c>
      <c r="I1366" t="s">
        <v>19</v>
      </c>
      <c r="J1366" t="s">
        <v>164</v>
      </c>
      <c r="K1366" t="str">
        <f t="shared" ref="K1366:K1429" si="45">IF(J1366="native",J1366,"")</f>
        <v/>
      </c>
      <c r="L1366" t="str">
        <f t="shared" ref="L1366:L1429" si="46">IF(J1366="nonnative",J1366,"")</f>
        <v>nonnative</v>
      </c>
      <c r="M1366" t="s">
        <v>30</v>
      </c>
      <c r="N1366" t="s">
        <v>39</v>
      </c>
      <c r="O1366">
        <v>2</v>
      </c>
    </row>
    <row r="1367" spans="1:15" x14ac:dyDescent="0.2">
      <c r="A1367">
        <v>2019</v>
      </c>
      <c r="B1367" t="s">
        <v>14</v>
      </c>
      <c r="C1367" t="s">
        <v>15</v>
      </c>
      <c r="D1367">
        <v>1</v>
      </c>
      <c r="E1367">
        <v>4</v>
      </c>
      <c r="F1367" t="s">
        <v>26</v>
      </c>
      <c r="G1367" t="s">
        <v>24</v>
      </c>
      <c r="H1367" t="s">
        <v>103</v>
      </c>
      <c r="I1367" t="s">
        <v>19</v>
      </c>
      <c r="J1367" t="s">
        <v>164</v>
      </c>
      <c r="K1367" t="str">
        <f t="shared" si="45"/>
        <v/>
      </c>
      <c r="L1367" t="str">
        <f t="shared" si="46"/>
        <v>nonnative</v>
      </c>
      <c r="M1367" t="s">
        <v>30</v>
      </c>
      <c r="N1367" t="s">
        <v>39</v>
      </c>
      <c r="O1367">
        <v>1</v>
      </c>
    </row>
    <row r="1368" spans="1:15" x14ac:dyDescent="0.2">
      <c r="A1368">
        <v>2019</v>
      </c>
      <c r="B1368" t="s">
        <v>14</v>
      </c>
      <c r="C1368" t="s">
        <v>15</v>
      </c>
      <c r="D1368">
        <v>1</v>
      </c>
      <c r="E1368">
        <v>0</v>
      </c>
      <c r="F1368" t="s">
        <v>16</v>
      </c>
      <c r="G1368" t="s">
        <v>25</v>
      </c>
      <c r="H1368" t="s">
        <v>103</v>
      </c>
      <c r="I1368" t="s">
        <v>19</v>
      </c>
      <c r="J1368" t="s">
        <v>164</v>
      </c>
      <c r="K1368" t="str">
        <f t="shared" si="45"/>
        <v/>
      </c>
      <c r="L1368" t="str">
        <f t="shared" si="46"/>
        <v>nonnative</v>
      </c>
      <c r="M1368" t="s">
        <v>30</v>
      </c>
      <c r="N1368" t="s">
        <v>39</v>
      </c>
      <c r="O1368">
        <v>1</v>
      </c>
    </row>
    <row r="1369" spans="1:15" x14ac:dyDescent="0.2">
      <c r="A1369">
        <v>2019</v>
      </c>
      <c r="B1369" t="s">
        <v>14</v>
      </c>
      <c r="C1369" t="s">
        <v>15</v>
      </c>
      <c r="D1369">
        <v>3</v>
      </c>
      <c r="E1369">
        <v>0</v>
      </c>
      <c r="F1369" t="s">
        <v>16</v>
      </c>
      <c r="G1369" t="s">
        <v>17</v>
      </c>
      <c r="H1369" t="s">
        <v>103</v>
      </c>
      <c r="I1369" t="s">
        <v>19</v>
      </c>
      <c r="J1369" t="s">
        <v>164</v>
      </c>
      <c r="K1369" t="str">
        <f t="shared" si="45"/>
        <v/>
      </c>
      <c r="L1369" t="str">
        <f t="shared" si="46"/>
        <v>nonnative</v>
      </c>
      <c r="M1369" t="s">
        <v>30</v>
      </c>
      <c r="N1369" t="s">
        <v>39</v>
      </c>
      <c r="O1369">
        <v>1</v>
      </c>
    </row>
    <row r="1370" spans="1:15" x14ac:dyDescent="0.2">
      <c r="A1370">
        <v>2019</v>
      </c>
      <c r="B1370" t="s">
        <v>14</v>
      </c>
      <c r="C1370" t="s">
        <v>15</v>
      </c>
      <c r="D1370">
        <v>3</v>
      </c>
      <c r="E1370">
        <v>0</v>
      </c>
      <c r="F1370" t="s">
        <v>16</v>
      </c>
      <c r="G1370" t="s">
        <v>25</v>
      </c>
      <c r="H1370" t="s">
        <v>103</v>
      </c>
      <c r="I1370" t="s">
        <v>19</v>
      </c>
      <c r="J1370" t="s">
        <v>164</v>
      </c>
      <c r="K1370" t="str">
        <f t="shared" si="45"/>
        <v/>
      </c>
      <c r="L1370" t="str">
        <f t="shared" si="46"/>
        <v>nonnative</v>
      </c>
      <c r="M1370" t="s">
        <v>30</v>
      </c>
      <c r="N1370" t="s">
        <v>39</v>
      </c>
      <c r="O1370">
        <v>1</v>
      </c>
    </row>
    <row r="1371" spans="1:15" x14ac:dyDescent="0.2">
      <c r="A1371">
        <v>2019</v>
      </c>
      <c r="B1371" t="s">
        <v>14</v>
      </c>
      <c r="C1371" t="s">
        <v>15</v>
      </c>
      <c r="D1371">
        <v>4</v>
      </c>
      <c r="E1371">
        <v>4</v>
      </c>
      <c r="F1371" t="s">
        <v>26</v>
      </c>
      <c r="G1371" t="s">
        <v>31</v>
      </c>
      <c r="H1371" t="s">
        <v>103</v>
      </c>
      <c r="I1371" t="s">
        <v>19</v>
      </c>
      <c r="J1371" t="s">
        <v>164</v>
      </c>
      <c r="K1371" t="str">
        <f t="shared" si="45"/>
        <v/>
      </c>
      <c r="L1371" t="str">
        <f t="shared" si="46"/>
        <v>nonnative</v>
      </c>
      <c r="M1371" t="s">
        <v>30</v>
      </c>
      <c r="N1371" t="s">
        <v>39</v>
      </c>
      <c r="O1371">
        <v>1</v>
      </c>
    </row>
    <row r="1372" spans="1:15" x14ac:dyDescent="0.2">
      <c r="A1372">
        <v>2019</v>
      </c>
      <c r="B1372" t="s">
        <v>14</v>
      </c>
      <c r="C1372" t="s">
        <v>23</v>
      </c>
      <c r="D1372">
        <v>5</v>
      </c>
      <c r="E1372">
        <v>0</v>
      </c>
      <c r="F1372" t="s">
        <v>16</v>
      </c>
      <c r="G1372" t="s">
        <v>25</v>
      </c>
      <c r="H1372" t="s">
        <v>103</v>
      </c>
      <c r="I1372" t="s">
        <v>19</v>
      </c>
      <c r="J1372" t="s">
        <v>164</v>
      </c>
      <c r="K1372" t="str">
        <f t="shared" si="45"/>
        <v/>
      </c>
      <c r="L1372" t="str">
        <f t="shared" si="46"/>
        <v>nonnative</v>
      </c>
      <c r="M1372" t="s">
        <v>30</v>
      </c>
      <c r="N1372" t="s">
        <v>39</v>
      </c>
      <c r="O1372">
        <v>2</v>
      </c>
    </row>
    <row r="1373" spans="1:15" x14ac:dyDescent="0.2">
      <c r="A1373">
        <v>2019</v>
      </c>
      <c r="B1373" t="s">
        <v>14</v>
      </c>
      <c r="C1373" t="s">
        <v>23</v>
      </c>
      <c r="D1373">
        <v>6</v>
      </c>
      <c r="E1373">
        <v>4</v>
      </c>
      <c r="F1373" t="s">
        <v>26</v>
      </c>
      <c r="G1373" t="s">
        <v>25</v>
      </c>
      <c r="H1373" t="s">
        <v>103</v>
      </c>
      <c r="I1373" t="s">
        <v>19</v>
      </c>
      <c r="J1373" t="s">
        <v>164</v>
      </c>
      <c r="K1373" t="str">
        <f t="shared" si="45"/>
        <v/>
      </c>
      <c r="L1373" t="str">
        <f t="shared" si="46"/>
        <v>nonnative</v>
      </c>
      <c r="M1373" t="s">
        <v>30</v>
      </c>
      <c r="N1373" t="s">
        <v>39</v>
      </c>
      <c r="O1373">
        <v>1</v>
      </c>
    </row>
    <row r="1374" spans="1:15" x14ac:dyDescent="0.2">
      <c r="A1374">
        <v>2019</v>
      </c>
      <c r="B1374" t="s">
        <v>14</v>
      </c>
      <c r="C1374" t="s">
        <v>15</v>
      </c>
      <c r="D1374">
        <v>3</v>
      </c>
      <c r="E1374">
        <v>0</v>
      </c>
      <c r="F1374" t="s">
        <v>16</v>
      </c>
      <c r="G1374" t="s">
        <v>17</v>
      </c>
      <c r="H1374" t="s">
        <v>104</v>
      </c>
      <c r="I1374" t="s">
        <v>43</v>
      </c>
      <c r="J1374" t="s">
        <v>20</v>
      </c>
      <c r="K1374" t="str">
        <f t="shared" si="45"/>
        <v>native</v>
      </c>
      <c r="L1374" t="str">
        <f t="shared" si="46"/>
        <v/>
      </c>
      <c r="M1374" t="s">
        <v>21</v>
      </c>
      <c r="N1374" t="s">
        <v>44</v>
      </c>
      <c r="O1374">
        <v>2</v>
      </c>
    </row>
    <row r="1375" spans="1:15" x14ac:dyDescent="0.2">
      <c r="A1375">
        <v>2019</v>
      </c>
      <c r="B1375" t="s">
        <v>14</v>
      </c>
      <c r="C1375" t="s">
        <v>15</v>
      </c>
      <c r="D1375">
        <v>4</v>
      </c>
      <c r="E1375">
        <v>0</v>
      </c>
      <c r="F1375" t="s">
        <v>16</v>
      </c>
      <c r="G1375" t="s">
        <v>24</v>
      </c>
      <c r="H1375" t="s">
        <v>104</v>
      </c>
      <c r="I1375" t="s">
        <v>43</v>
      </c>
      <c r="J1375" t="s">
        <v>20</v>
      </c>
      <c r="K1375" t="str">
        <f t="shared" si="45"/>
        <v>native</v>
      </c>
      <c r="L1375" t="str">
        <f t="shared" si="46"/>
        <v/>
      </c>
      <c r="M1375" t="s">
        <v>21</v>
      </c>
      <c r="N1375" t="s">
        <v>44</v>
      </c>
      <c r="O1375">
        <v>1</v>
      </c>
    </row>
    <row r="1376" spans="1:15" x14ac:dyDescent="0.2">
      <c r="A1376">
        <v>2019</v>
      </c>
      <c r="B1376" t="s">
        <v>14</v>
      </c>
      <c r="C1376" t="s">
        <v>15</v>
      </c>
      <c r="D1376">
        <v>4</v>
      </c>
      <c r="E1376">
        <v>0</v>
      </c>
      <c r="F1376" t="s">
        <v>16</v>
      </c>
      <c r="G1376" t="s">
        <v>31</v>
      </c>
      <c r="H1376" t="s">
        <v>104</v>
      </c>
      <c r="I1376" t="s">
        <v>43</v>
      </c>
      <c r="J1376" t="s">
        <v>20</v>
      </c>
      <c r="K1376" t="str">
        <f t="shared" si="45"/>
        <v>native</v>
      </c>
      <c r="L1376" t="str">
        <f t="shared" si="46"/>
        <v/>
      </c>
      <c r="M1376" t="s">
        <v>21</v>
      </c>
      <c r="N1376" t="s">
        <v>44</v>
      </c>
      <c r="O1376">
        <v>2</v>
      </c>
    </row>
    <row r="1377" spans="1:16" x14ac:dyDescent="0.2">
      <c r="A1377">
        <v>2019</v>
      </c>
      <c r="B1377" t="s">
        <v>14</v>
      </c>
      <c r="C1377" t="s">
        <v>23</v>
      </c>
      <c r="D1377">
        <v>5</v>
      </c>
      <c r="E1377">
        <v>4</v>
      </c>
      <c r="F1377" t="s">
        <v>26</v>
      </c>
      <c r="G1377" t="s">
        <v>24</v>
      </c>
      <c r="H1377" t="s">
        <v>104</v>
      </c>
      <c r="I1377" t="s">
        <v>43</v>
      </c>
      <c r="J1377" t="s">
        <v>20</v>
      </c>
      <c r="K1377" t="str">
        <f t="shared" si="45"/>
        <v>native</v>
      </c>
      <c r="L1377" t="str">
        <f t="shared" si="46"/>
        <v/>
      </c>
      <c r="M1377" t="s">
        <v>21</v>
      </c>
      <c r="N1377" t="s">
        <v>44</v>
      </c>
      <c r="O1377">
        <v>1</v>
      </c>
    </row>
    <row r="1378" spans="1:16" x14ac:dyDescent="0.2">
      <c r="A1378">
        <v>2019</v>
      </c>
      <c r="B1378" t="s">
        <v>14</v>
      </c>
      <c r="C1378" t="s">
        <v>23</v>
      </c>
      <c r="D1378">
        <v>7</v>
      </c>
      <c r="E1378">
        <v>4</v>
      </c>
      <c r="F1378" t="s">
        <v>26</v>
      </c>
      <c r="G1378" t="s">
        <v>24</v>
      </c>
      <c r="H1378" t="s">
        <v>104</v>
      </c>
      <c r="I1378" t="s">
        <v>43</v>
      </c>
      <c r="J1378" t="s">
        <v>20</v>
      </c>
      <c r="K1378" t="str">
        <f t="shared" si="45"/>
        <v>native</v>
      </c>
      <c r="L1378" t="str">
        <f t="shared" si="46"/>
        <v/>
      </c>
      <c r="M1378" t="s">
        <v>21</v>
      </c>
      <c r="N1378" t="s">
        <v>44</v>
      </c>
      <c r="O1378">
        <v>1</v>
      </c>
    </row>
    <row r="1379" spans="1:16" x14ac:dyDescent="0.2">
      <c r="A1379">
        <v>2019</v>
      </c>
      <c r="B1379" t="s">
        <v>14</v>
      </c>
      <c r="C1379" t="s">
        <v>23</v>
      </c>
      <c r="D1379">
        <v>7</v>
      </c>
      <c r="E1379">
        <v>4</v>
      </c>
      <c r="F1379" t="s">
        <v>26</v>
      </c>
      <c r="G1379" t="s">
        <v>25</v>
      </c>
      <c r="H1379" t="s">
        <v>104</v>
      </c>
      <c r="I1379" t="s">
        <v>43</v>
      </c>
      <c r="J1379" t="s">
        <v>20</v>
      </c>
      <c r="K1379" t="str">
        <f t="shared" si="45"/>
        <v>native</v>
      </c>
      <c r="L1379" t="str">
        <f t="shared" si="46"/>
        <v/>
      </c>
      <c r="M1379" t="s">
        <v>21</v>
      </c>
      <c r="N1379" t="s">
        <v>44</v>
      </c>
      <c r="O1379">
        <v>1</v>
      </c>
    </row>
    <row r="1380" spans="1:16" x14ac:dyDescent="0.2">
      <c r="A1380">
        <v>2019</v>
      </c>
      <c r="B1380" t="s">
        <v>14</v>
      </c>
      <c r="C1380" t="s">
        <v>23</v>
      </c>
      <c r="D1380">
        <v>7</v>
      </c>
      <c r="E1380">
        <v>4</v>
      </c>
      <c r="F1380" t="s">
        <v>26</v>
      </c>
      <c r="G1380" t="s">
        <v>31</v>
      </c>
      <c r="H1380" t="s">
        <v>104</v>
      </c>
      <c r="I1380" t="s">
        <v>43</v>
      </c>
      <c r="J1380" t="s">
        <v>20</v>
      </c>
      <c r="K1380" t="str">
        <f t="shared" si="45"/>
        <v>native</v>
      </c>
      <c r="L1380" t="str">
        <f t="shared" si="46"/>
        <v/>
      </c>
      <c r="M1380" t="s">
        <v>21</v>
      </c>
      <c r="N1380" t="s">
        <v>44</v>
      </c>
      <c r="O1380">
        <v>1</v>
      </c>
    </row>
    <row r="1381" spans="1:16" x14ac:dyDescent="0.2">
      <c r="A1381">
        <v>2019</v>
      </c>
      <c r="B1381" t="s">
        <v>14</v>
      </c>
      <c r="C1381" t="s">
        <v>23</v>
      </c>
      <c r="D1381">
        <v>7</v>
      </c>
      <c r="E1381">
        <v>0</v>
      </c>
      <c r="F1381" t="s">
        <v>16</v>
      </c>
      <c r="G1381" t="s">
        <v>24</v>
      </c>
      <c r="H1381" t="s">
        <v>105</v>
      </c>
      <c r="I1381" t="s">
        <v>19</v>
      </c>
      <c r="J1381" t="s">
        <v>20</v>
      </c>
      <c r="K1381" t="str">
        <f t="shared" si="45"/>
        <v>native</v>
      </c>
      <c r="L1381" t="str">
        <f t="shared" si="46"/>
        <v/>
      </c>
      <c r="M1381" t="s">
        <v>30</v>
      </c>
      <c r="N1381" t="s">
        <v>49</v>
      </c>
      <c r="O1381">
        <v>1</v>
      </c>
      <c r="P1381" t="s">
        <v>106</v>
      </c>
    </row>
    <row r="1382" spans="1:16" x14ac:dyDescent="0.2">
      <c r="A1382">
        <v>2017</v>
      </c>
      <c r="B1382" t="s">
        <v>27</v>
      </c>
      <c r="C1382" t="s">
        <v>28</v>
      </c>
      <c r="D1382">
        <v>1</v>
      </c>
      <c r="E1382">
        <v>4</v>
      </c>
      <c r="F1382" t="s">
        <v>26</v>
      </c>
      <c r="G1382" t="s">
        <v>17</v>
      </c>
      <c r="H1382" t="s">
        <v>107</v>
      </c>
      <c r="I1382" t="s">
        <v>19</v>
      </c>
      <c r="J1382" t="s">
        <v>20</v>
      </c>
      <c r="K1382" t="str">
        <f t="shared" si="45"/>
        <v>native</v>
      </c>
      <c r="L1382" t="str">
        <f t="shared" si="46"/>
        <v/>
      </c>
      <c r="M1382" t="s">
        <v>30</v>
      </c>
      <c r="N1382" t="s">
        <v>22</v>
      </c>
      <c r="O1382">
        <v>0</v>
      </c>
    </row>
    <row r="1383" spans="1:16" x14ac:dyDescent="0.2">
      <c r="A1383">
        <v>2017</v>
      </c>
      <c r="B1383" t="s">
        <v>27</v>
      </c>
      <c r="C1383" t="s">
        <v>28</v>
      </c>
      <c r="D1383">
        <v>1</v>
      </c>
      <c r="E1383">
        <v>4</v>
      </c>
      <c r="F1383" t="s">
        <v>26</v>
      </c>
      <c r="G1383" t="s">
        <v>24</v>
      </c>
      <c r="H1383" t="s">
        <v>107</v>
      </c>
      <c r="I1383" t="s">
        <v>19</v>
      </c>
      <c r="J1383" t="s">
        <v>20</v>
      </c>
      <c r="K1383" t="str">
        <f t="shared" si="45"/>
        <v>native</v>
      </c>
      <c r="L1383" t="str">
        <f t="shared" si="46"/>
        <v/>
      </c>
      <c r="M1383" t="s">
        <v>30</v>
      </c>
      <c r="N1383" t="s">
        <v>22</v>
      </c>
      <c r="O1383">
        <v>0</v>
      </c>
    </row>
    <row r="1384" spans="1:16" x14ac:dyDescent="0.2">
      <c r="A1384">
        <v>2017</v>
      </c>
      <c r="B1384" t="s">
        <v>27</v>
      </c>
      <c r="C1384" t="s">
        <v>28</v>
      </c>
      <c r="D1384">
        <v>1</v>
      </c>
      <c r="E1384">
        <v>4</v>
      </c>
      <c r="F1384" t="s">
        <v>26</v>
      </c>
      <c r="G1384" t="s">
        <v>25</v>
      </c>
      <c r="H1384" t="s">
        <v>107</v>
      </c>
      <c r="I1384" t="s">
        <v>19</v>
      </c>
      <c r="J1384" t="s">
        <v>20</v>
      </c>
      <c r="K1384" t="str">
        <f t="shared" si="45"/>
        <v>native</v>
      </c>
      <c r="L1384" t="str">
        <f t="shared" si="46"/>
        <v/>
      </c>
      <c r="M1384" t="s">
        <v>30</v>
      </c>
      <c r="N1384" t="s">
        <v>22</v>
      </c>
      <c r="O1384">
        <v>0</v>
      </c>
    </row>
    <row r="1385" spans="1:16" x14ac:dyDescent="0.2">
      <c r="A1385">
        <v>2017</v>
      </c>
      <c r="B1385" t="s">
        <v>27</v>
      </c>
      <c r="C1385" t="s">
        <v>28</v>
      </c>
      <c r="D1385">
        <v>1</v>
      </c>
      <c r="E1385">
        <v>4</v>
      </c>
      <c r="F1385" t="s">
        <v>26</v>
      </c>
      <c r="G1385" t="s">
        <v>31</v>
      </c>
      <c r="H1385" t="s">
        <v>107</v>
      </c>
      <c r="I1385" t="s">
        <v>19</v>
      </c>
      <c r="J1385" t="s">
        <v>20</v>
      </c>
      <c r="K1385" t="str">
        <f t="shared" si="45"/>
        <v>native</v>
      </c>
      <c r="L1385" t="str">
        <f t="shared" si="46"/>
        <v/>
      </c>
      <c r="M1385" t="s">
        <v>30</v>
      </c>
      <c r="N1385" t="s">
        <v>22</v>
      </c>
      <c r="O1385">
        <v>0</v>
      </c>
    </row>
    <row r="1386" spans="1:16" x14ac:dyDescent="0.2">
      <c r="A1386">
        <v>2017</v>
      </c>
      <c r="B1386" t="s">
        <v>27</v>
      </c>
      <c r="C1386" t="s">
        <v>28</v>
      </c>
      <c r="D1386">
        <v>1</v>
      </c>
      <c r="E1386">
        <v>0</v>
      </c>
      <c r="F1386" t="s">
        <v>16</v>
      </c>
      <c r="G1386" t="s">
        <v>17</v>
      </c>
      <c r="H1386" t="s">
        <v>107</v>
      </c>
      <c r="I1386" t="s">
        <v>19</v>
      </c>
      <c r="J1386" t="s">
        <v>20</v>
      </c>
      <c r="K1386" t="str">
        <f t="shared" si="45"/>
        <v>native</v>
      </c>
      <c r="L1386" t="str">
        <f t="shared" si="46"/>
        <v/>
      </c>
      <c r="M1386" t="s">
        <v>30</v>
      </c>
      <c r="N1386" t="s">
        <v>22</v>
      </c>
      <c r="O1386">
        <v>0</v>
      </c>
    </row>
    <row r="1387" spans="1:16" x14ac:dyDescent="0.2">
      <c r="A1387">
        <v>2017</v>
      </c>
      <c r="B1387" t="s">
        <v>27</v>
      </c>
      <c r="C1387" t="s">
        <v>28</v>
      </c>
      <c r="D1387">
        <v>1</v>
      </c>
      <c r="E1387">
        <v>0</v>
      </c>
      <c r="F1387" t="s">
        <v>16</v>
      </c>
      <c r="G1387" t="s">
        <v>24</v>
      </c>
      <c r="H1387" t="s">
        <v>107</v>
      </c>
      <c r="I1387" t="s">
        <v>19</v>
      </c>
      <c r="J1387" t="s">
        <v>20</v>
      </c>
      <c r="K1387" t="str">
        <f t="shared" si="45"/>
        <v>native</v>
      </c>
      <c r="L1387" t="str">
        <f t="shared" si="46"/>
        <v/>
      </c>
      <c r="M1387" t="s">
        <v>30</v>
      </c>
      <c r="N1387" t="s">
        <v>22</v>
      </c>
      <c r="O1387">
        <v>0</v>
      </c>
    </row>
    <row r="1388" spans="1:16" x14ac:dyDescent="0.2">
      <c r="A1388">
        <v>2017</v>
      </c>
      <c r="B1388" t="s">
        <v>27</v>
      </c>
      <c r="C1388" t="s">
        <v>28</v>
      </c>
      <c r="D1388">
        <v>1</v>
      </c>
      <c r="E1388">
        <v>0</v>
      </c>
      <c r="F1388" t="s">
        <v>16</v>
      </c>
      <c r="G1388" t="s">
        <v>25</v>
      </c>
      <c r="H1388" t="s">
        <v>107</v>
      </c>
      <c r="I1388" t="s">
        <v>19</v>
      </c>
      <c r="J1388" t="s">
        <v>20</v>
      </c>
      <c r="K1388" t="str">
        <f t="shared" si="45"/>
        <v>native</v>
      </c>
      <c r="L1388" t="str">
        <f t="shared" si="46"/>
        <v/>
      </c>
      <c r="M1388" t="s">
        <v>30</v>
      </c>
      <c r="N1388" t="s">
        <v>22</v>
      </c>
      <c r="O1388">
        <v>0</v>
      </c>
    </row>
    <row r="1389" spans="1:16" x14ac:dyDescent="0.2">
      <c r="A1389">
        <v>2017</v>
      </c>
      <c r="B1389" t="s">
        <v>27</v>
      </c>
      <c r="C1389" t="s">
        <v>28</v>
      </c>
      <c r="D1389">
        <v>1</v>
      </c>
      <c r="E1389">
        <v>0</v>
      </c>
      <c r="F1389" t="s">
        <v>16</v>
      </c>
      <c r="G1389" t="s">
        <v>31</v>
      </c>
      <c r="H1389" t="s">
        <v>107</v>
      </c>
      <c r="I1389" t="s">
        <v>19</v>
      </c>
      <c r="J1389" t="s">
        <v>20</v>
      </c>
      <c r="K1389" t="str">
        <f t="shared" si="45"/>
        <v>native</v>
      </c>
      <c r="L1389" t="str">
        <f t="shared" si="46"/>
        <v/>
      </c>
      <c r="M1389" t="s">
        <v>30</v>
      </c>
      <c r="N1389" t="s">
        <v>22</v>
      </c>
      <c r="O1389">
        <v>0</v>
      </c>
    </row>
    <row r="1390" spans="1:16" x14ac:dyDescent="0.2">
      <c r="A1390">
        <v>2017</v>
      </c>
      <c r="B1390" t="s">
        <v>27</v>
      </c>
      <c r="C1390" t="s">
        <v>28</v>
      </c>
      <c r="D1390">
        <v>2</v>
      </c>
      <c r="E1390">
        <v>4</v>
      </c>
      <c r="F1390" t="s">
        <v>26</v>
      </c>
      <c r="G1390" t="s">
        <v>17</v>
      </c>
      <c r="H1390" t="s">
        <v>107</v>
      </c>
      <c r="I1390" t="s">
        <v>19</v>
      </c>
      <c r="J1390" t="s">
        <v>20</v>
      </c>
      <c r="K1390" t="str">
        <f t="shared" si="45"/>
        <v>native</v>
      </c>
      <c r="L1390" t="str">
        <f t="shared" si="46"/>
        <v/>
      </c>
      <c r="M1390" t="s">
        <v>30</v>
      </c>
      <c r="N1390" t="s">
        <v>22</v>
      </c>
      <c r="O1390">
        <v>0</v>
      </c>
    </row>
    <row r="1391" spans="1:16" x14ac:dyDescent="0.2">
      <c r="A1391">
        <v>2017</v>
      </c>
      <c r="B1391" t="s">
        <v>27</v>
      </c>
      <c r="C1391" t="s">
        <v>28</v>
      </c>
      <c r="D1391">
        <v>2</v>
      </c>
      <c r="E1391">
        <v>4</v>
      </c>
      <c r="F1391" t="s">
        <v>26</v>
      </c>
      <c r="G1391" t="s">
        <v>24</v>
      </c>
      <c r="H1391" t="s">
        <v>107</v>
      </c>
      <c r="I1391" t="s">
        <v>19</v>
      </c>
      <c r="J1391" t="s">
        <v>20</v>
      </c>
      <c r="K1391" t="str">
        <f t="shared" si="45"/>
        <v>native</v>
      </c>
      <c r="L1391" t="str">
        <f t="shared" si="46"/>
        <v/>
      </c>
      <c r="M1391" t="s">
        <v>30</v>
      </c>
      <c r="N1391" t="s">
        <v>22</v>
      </c>
      <c r="O1391">
        <v>0</v>
      </c>
    </row>
    <row r="1392" spans="1:16" x14ac:dyDescent="0.2">
      <c r="A1392">
        <v>2017</v>
      </c>
      <c r="B1392" t="s">
        <v>27</v>
      </c>
      <c r="C1392" t="s">
        <v>28</v>
      </c>
      <c r="D1392">
        <v>2</v>
      </c>
      <c r="E1392">
        <v>4</v>
      </c>
      <c r="F1392" t="s">
        <v>26</v>
      </c>
      <c r="G1392" t="s">
        <v>25</v>
      </c>
      <c r="H1392" t="s">
        <v>107</v>
      </c>
      <c r="I1392" t="s">
        <v>19</v>
      </c>
      <c r="J1392" t="s">
        <v>20</v>
      </c>
      <c r="K1392" t="str">
        <f t="shared" si="45"/>
        <v>native</v>
      </c>
      <c r="L1392" t="str">
        <f t="shared" si="46"/>
        <v/>
      </c>
      <c r="M1392" t="s">
        <v>30</v>
      </c>
      <c r="N1392" t="s">
        <v>22</v>
      </c>
      <c r="O1392">
        <v>0</v>
      </c>
    </row>
    <row r="1393" spans="1:15" x14ac:dyDescent="0.2">
      <c r="A1393">
        <v>2017</v>
      </c>
      <c r="B1393" t="s">
        <v>27</v>
      </c>
      <c r="C1393" t="s">
        <v>28</v>
      </c>
      <c r="D1393">
        <v>2</v>
      </c>
      <c r="E1393">
        <v>4</v>
      </c>
      <c r="F1393" t="s">
        <v>26</v>
      </c>
      <c r="G1393" t="s">
        <v>31</v>
      </c>
      <c r="H1393" t="s">
        <v>107</v>
      </c>
      <c r="I1393" t="s">
        <v>19</v>
      </c>
      <c r="J1393" t="s">
        <v>20</v>
      </c>
      <c r="K1393" t="str">
        <f t="shared" si="45"/>
        <v>native</v>
      </c>
      <c r="L1393" t="str">
        <f t="shared" si="46"/>
        <v/>
      </c>
      <c r="M1393" t="s">
        <v>30</v>
      </c>
      <c r="N1393" t="s">
        <v>22</v>
      </c>
      <c r="O1393">
        <v>0</v>
      </c>
    </row>
    <row r="1394" spans="1:15" x14ac:dyDescent="0.2">
      <c r="A1394">
        <v>2017</v>
      </c>
      <c r="B1394" t="s">
        <v>27</v>
      </c>
      <c r="C1394" t="s">
        <v>28</v>
      </c>
      <c r="D1394">
        <v>2</v>
      </c>
      <c r="E1394">
        <v>0</v>
      </c>
      <c r="F1394" t="s">
        <v>16</v>
      </c>
      <c r="G1394" t="s">
        <v>17</v>
      </c>
      <c r="H1394" t="s">
        <v>107</v>
      </c>
      <c r="I1394" t="s">
        <v>19</v>
      </c>
      <c r="J1394" t="s">
        <v>20</v>
      </c>
      <c r="K1394" t="str">
        <f t="shared" si="45"/>
        <v>native</v>
      </c>
      <c r="L1394" t="str">
        <f t="shared" si="46"/>
        <v/>
      </c>
      <c r="M1394" t="s">
        <v>30</v>
      </c>
      <c r="N1394" t="s">
        <v>22</v>
      </c>
      <c r="O1394">
        <v>0</v>
      </c>
    </row>
    <row r="1395" spans="1:15" x14ac:dyDescent="0.2">
      <c r="A1395">
        <v>2017</v>
      </c>
      <c r="B1395" t="s">
        <v>27</v>
      </c>
      <c r="C1395" t="s">
        <v>28</v>
      </c>
      <c r="D1395">
        <v>2</v>
      </c>
      <c r="E1395">
        <v>0</v>
      </c>
      <c r="F1395" t="s">
        <v>16</v>
      </c>
      <c r="G1395" t="s">
        <v>24</v>
      </c>
      <c r="H1395" t="s">
        <v>107</v>
      </c>
      <c r="I1395" t="s">
        <v>19</v>
      </c>
      <c r="J1395" t="s">
        <v>20</v>
      </c>
      <c r="K1395" t="str">
        <f t="shared" si="45"/>
        <v>native</v>
      </c>
      <c r="L1395" t="str">
        <f t="shared" si="46"/>
        <v/>
      </c>
      <c r="M1395" t="s">
        <v>30</v>
      </c>
      <c r="N1395" t="s">
        <v>22</v>
      </c>
      <c r="O1395">
        <v>0</v>
      </c>
    </row>
    <row r="1396" spans="1:15" x14ac:dyDescent="0.2">
      <c r="A1396">
        <v>2017</v>
      </c>
      <c r="B1396" t="s">
        <v>27</v>
      </c>
      <c r="C1396" t="s">
        <v>28</v>
      </c>
      <c r="D1396">
        <v>2</v>
      </c>
      <c r="E1396">
        <v>0</v>
      </c>
      <c r="F1396" t="s">
        <v>16</v>
      </c>
      <c r="G1396" t="s">
        <v>25</v>
      </c>
      <c r="H1396" t="s">
        <v>107</v>
      </c>
      <c r="I1396" t="s">
        <v>19</v>
      </c>
      <c r="J1396" t="s">
        <v>20</v>
      </c>
      <c r="K1396" t="str">
        <f t="shared" si="45"/>
        <v>native</v>
      </c>
      <c r="L1396" t="str">
        <f t="shared" si="46"/>
        <v/>
      </c>
      <c r="M1396" t="s">
        <v>30</v>
      </c>
      <c r="N1396" t="s">
        <v>22</v>
      </c>
      <c r="O1396">
        <v>0</v>
      </c>
    </row>
    <row r="1397" spans="1:15" x14ac:dyDescent="0.2">
      <c r="A1397">
        <v>2017</v>
      </c>
      <c r="B1397" t="s">
        <v>27</v>
      </c>
      <c r="C1397" t="s">
        <v>28</v>
      </c>
      <c r="D1397">
        <v>2</v>
      </c>
      <c r="E1397">
        <v>0</v>
      </c>
      <c r="F1397" t="s">
        <v>16</v>
      </c>
      <c r="G1397" t="s">
        <v>31</v>
      </c>
      <c r="H1397" t="s">
        <v>107</v>
      </c>
      <c r="I1397" t="s">
        <v>19</v>
      </c>
      <c r="J1397" t="s">
        <v>20</v>
      </c>
      <c r="K1397" t="str">
        <f t="shared" si="45"/>
        <v>native</v>
      </c>
      <c r="L1397" t="str">
        <f t="shared" si="46"/>
        <v/>
      </c>
      <c r="M1397" t="s">
        <v>30</v>
      </c>
      <c r="N1397" t="s">
        <v>22</v>
      </c>
      <c r="O1397">
        <v>0</v>
      </c>
    </row>
    <row r="1398" spans="1:15" x14ac:dyDescent="0.2">
      <c r="A1398">
        <v>2017</v>
      </c>
      <c r="B1398" t="s">
        <v>27</v>
      </c>
      <c r="C1398" t="s">
        <v>28</v>
      </c>
      <c r="D1398">
        <v>3</v>
      </c>
      <c r="E1398">
        <v>4</v>
      </c>
      <c r="F1398" t="s">
        <v>26</v>
      </c>
      <c r="G1398" t="s">
        <v>17</v>
      </c>
      <c r="H1398" t="s">
        <v>107</v>
      </c>
      <c r="I1398" t="s">
        <v>19</v>
      </c>
      <c r="J1398" t="s">
        <v>20</v>
      </c>
      <c r="K1398" t="str">
        <f t="shared" si="45"/>
        <v>native</v>
      </c>
      <c r="L1398" t="str">
        <f t="shared" si="46"/>
        <v/>
      </c>
      <c r="M1398" t="s">
        <v>30</v>
      </c>
      <c r="N1398" t="s">
        <v>22</v>
      </c>
      <c r="O1398">
        <v>0</v>
      </c>
    </row>
    <row r="1399" spans="1:15" x14ac:dyDescent="0.2">
      <c r="A1399">
        <v>2017</v>
      </c>
      <c r="B1399" t="s">
        <v>27</v>
      </c>
      <c r="C1399" t="s">
        <v>28</v>
      </c>
      <c r="D1399">
        <v>3</v>
      </c>
      <c r="E1399">
        <v>4</v>
      </c>
      <c r="F1399" t="s">
        <v>26</v>
      </c>
      <c r="G1399" t="s">
        <v>24</v>
      </c>
      <c r="H1399" t="s">
        <v>107</v>
      </c>
      <c r="I1399" t="s">
        <v>19</v>
      </c>
      <c r="J1399" t="s">
        <v>20</v>
      </c>
      <c r="K1399" t="str">
        <f t="shared" si="45"/>
        <v>native</v>
      </c>
      <c r="L1399" t="str">
        <f t="shared" si="46"/>
        <v/>
      </c>
      <c r="M1399" t="s">
        <v>30</v>
      </c>
      <c r="N1399" t="s">
        <v>22</v>
      </c>
      <c r="O1399">
        <v>0</v>
      </c>
    </row>
    <row r="1400" spans="1:15" x14ac:dyDescent="0.2">
      <c r="A1400">
        <v>2017</v>
      </c>
      <c r="B1400" t="s">
        <v>27</v>
      </c>
      <c r="C1400" t="s">
        <v>28</v>
      </c>
      <c r="D1400">
        <v>3</v>
      </c>
      <c r="E1400">
        <v>4</v>
      </c>
      <c r="F1400" t="s">
        <v>26</v>
      </c>
      <c r="G1400" t="s">
        <v>25</v>
      </c>
      <c r="H1400" t="s">
        <v>107</v>
      </c>
      <c r="I1400" t="s">
        <v>19</v>
      </c>
      <c r="J1400" t="s">
        <v>20</v>
      </c>
      <c r="K1400" t="str">
        <f t="shared" si="45"/>
        <v>native</v>
      </c>
      <c r="L1400" t="str">
        <f t="shared" si="46"/>
        <v/>
      </c>
      <c r="M1400" t="s">
        <v>30</v>
      </c>
      <c r="N1400" t="s">
        <v>22</v>
      </c>
      <c r="O1400">
        <v>0</v>
      </c>
    </row>
    <row r="1401" spans="1:15" x14ac:dyDescent="0.2">
      <c r="A1401">
        <v>2017</v>
      </c>
      <c r="B1401" t="s">
        <v>27</v>
      </c>
      <c r="C1401" t="s">
        <v>28</v>
      </c>
      <c r="D1401">
        <v>3</v>
      </c>
      <c r="E1401">
        <v>4</v>
      </c>
      <c r="F1401" t="s">
        <v>26</v>
      </c>
      <c r="G1401" t="s">
        <v>31</v>
      </c>
      <c r="H1401" t="s">
        <v>107</v>
      </c>
      <c r="I1401" t="s">
        <v>19</v>
      </c>
      <c r="J1401" t="s">
        <v>20</v>
      </c>
      <c r="K1401" t="str">
        <f t="shared" si="45"/>
        <v>native</v>
      </c>
      <c r="L1401" t="str">
        <f t="shared" si="46"/>
        <v/>
      </c>
      <c r="M1401" t="s">
        <v>30</v>
      </c>
      <c r="N1401" t="s">
        <v>22</v>
      </c>
      <c r="O1401">
        <v>0</v>
      </c>
    </row>
    <row r="1402" spans="1:15" x14ac:dyDescent="0.2">
      <c r="A1402">
        <v>2017</v>
      </c>
      <c r="B1402" t="s">
        <v>27</v>
      </c>
      <c r="C1402" t="s">
        <v>28</v>
      </c>
      <c r="D1402">
        <v>3</v>
      </c>
      <c r="E1402">
        <v>0</v>
      </c>
      <c r="F1402" t="s">
        <v>16</v>
      </c>
      <c r="G1402" t="s">
        <v>17</v>
      </c>
      <c r="H1402" t="s">
        <v>107</v>
      </c>
      <c r="I1402" t="s">
        <v>19</v>
      </c>
      <c r="J1402" t="s">
        <v>20</v>
      </c>
      <c r="K1402" t="str">
        <f t="shared" si="45"/>
        <v>native</v>
      </c>
      <c r="L1402" t="str">
        <f t="shared" si="46"/>
        <v/>
      </c>
      <c r="M1402" t="s">
        <v>30</v>
      </c>
      <c r="N1402" t="s">
        <v>22</v>
      </c>
      <c r="O1402">
        <v>0</v>
      </c>
    </row>
    <row r="1403" spans="1:15" x14ac:dyDescent="0.2">
      <c r="A1403">
        <v>2017</v>
      </c>
      <c r="B1403" t="s">
        <v>27</v>
      </c>
      <c r="C1403" t="s">
        <v>28</v>
      </c>
      <c r="D1403">
        <v>3</v>
      </c>
      <c r="E1403">
        <v>0</v>
      </c>
      <c r="F1403" t="s">
        <v>16</v>
      </c>
      <c r="G1403" t="s">
        <v>24</v>
      </c>
      <c r="H1403" t="s">
        <v>107</v>
      </c>
      <c r="I1403" t="s">
        <v>19</v>
      </c>
      <c r="J1403" t="s">
        <v>20</v>
      </c>
      <c r="K1403" t="str">
        <f t="shared" si="45"/>
        <v>native</v>
      </c>
      <c r="L1403" t="str">
        <f t="shared" si="46"/>
        <v/>
      </c>
      <c r="M1403" t="s">
        <v>30</v>
      </c>
      <c r="N1403" t="s">
        <v>22</v>
      </c>
      <c r="O1403">
        <v>0</v>
      </c>
    </row>
    <row r="1404" spans="1:15" x14ac:dyDescent="0.2">
      <c r="A1404">
        <v>2017</v>
      </c>
      <c r="B1404" t="s">
        <v>27</v>
      </c>
      <c r="C1404" t="s">
        <v>28</v>
      </c>
      <c r="D1404">
        <v>3</v>
      </c>
      <c r="E1404">
        <v>0</v>
      </c>
      <c r="F1404" t="s">
        <v>16</v>
      </c>
      <c r="G1404" t="s">
        <v>25</v>
      </c>
      <c r="H1404" t="s">
        <v>107</v>
      </c>
      <c r="I1404" t="s">
        <v>19</v>
      </c>
      <c r="J1404" t="s">
        <v>20</v>
      </c>
      <c r="K1404" t="str">
        <f t="shared" si="45"/>
        <v>native</v>
      </c>
      <c r="L1404" t="str">
        <f t="shared" si="46"/>
        <v/>
      </c>
      <c r="M1404" t="s">
        <v>30</v>
      </c>
      <c r="N1404" t="s">
        <v>22</v>
      </c>
      <c r="O1404">
        <v>0</v>
      </c>
    </row>
    <row r="1405" spans="1:15" x14ac:dyDescent="0.2">
      <c r="A1405">
        <v>2017</v>
      </c>
      <c r="B1405" t="s">
        <v>27</v>
      </c>
      <c r="C1405" t="s">
        <v>28</v>
      </c>
      <c r="D1405">
        <v>3</v>
      </c>
      <c r="E1405">
        <v>0</v>
      </c>
      <c r="F1405" t="s">
        <v>16</v>
      </c>
      <c r="G1405" t="s">
        <v>31</v>
      </c>
      <c r="H1405" t="s">
        <v>107</v>
      </c>
      <c r="I1405" t="s">
        <v>19</v>
      </c>
      <c r="J1405" t="s">
        <v>20</v>
      </c>
      <c r="K1405" t="str">
        <f t="shared" si="45"/>
        <v>native</v>
      </c>
      <c r="L1405" t="str">
        <f t="shared" si="46"/>
        <v/>
      </c>
      <c r="M1405" t="s">
        <v>30</v>
      </c>
      <c r="N1405" t="s">
        <v>22</v>
      </c>
      <c r="O1405">
        <v>0</v>
      </c>
    </row>
    <row r="1406" spans="1:15" x14ac:dyDescent="0.2">
      <c r="A1406">
        <v>2017</v>
      </c>
      <c r="B1406" t="s">
        <v>27</v>
      </c>
      <c r="C1406" t="s">
        <v>28</v>
      </c>
      <c r="D1406">
        <v>4</v>
      </c>
      <c r="E1406">
        <v>4</v>
      </c>
      <c r="F1406" t="s">
        <v>26</v>
      </c>
      <c r="G1406" t="s">
        <v>17</v>
      </c>
      <c r="H1406" t="s">
        <v>107</v>
      </c>
      <c r="I1406" t="s">
        <v>19</v>
      </c>
      <c r="J1406" t="s">
        <v>20</v>
      </c>
      <c r="K1406" t="str">
        <f t="shared" si="45"/>
        <v>native</v>
      </c>
      <c r="L1406" t="str">
        <f t="shared" si="46"/>
        <v/>
      </c>
      <c r="M1406" t="s">
        <v>30</v>
      </c>
      <c r="N1406" t="s">
        <v>22</v>
      </c>
      <c r="O1406">
        <v>1</v>
      </c>
    </row>
    <row r="1407" spans="1:15" x14ac:dyDescent="0.2">
      <c r="A1407">
        <v>2017</v>
      </c>
      <c r="B1407" t="s">
        <v>27</v>
      </c>
      <c r="C1407" t="s">
        <v>28</v>
      </c>
      <c r="D1407">
        <v>4</v>
      </c>
      <c r="E1407">
        <v>4</v>
      </c>
      <c r="F1407" t="s">
        <v>26</v>
      </c>
      <c r="G1407" t="s">
        <v>24</v>
      </c>
      <c r="H1407" t="s">
        <v>107</v>
      </c>
      <c r="I1407" t="s">
        <v>19</v>
      </c>
      <c r="J1407" t="s">
        <v>20</v>
      </c>
      <c r="K1407" t="str">
        <f t="shared" si="45"/>
        <v>native</v>
      </c>
      <c r="L1407" t="str">
        <f t="shared" si="46"/>
        <v/>
      </c>
      <c r="M1407" t="s">
        <v>30</v>
      </c>
      <c r="N1407" t="s">
        <v>22</v>
      </c>
      <c r="O1407">
        <v>0</v>
      </c>
    </row>
    <row r="1408" spans="1:15" x14ac:dyDescent="0.2">
      <c r="A1408">
        <v>2017</v>
      </c>
      <c r="B1408" t="s">
        <v>27</v>
      </c>
      <c r="C1408" t="s">
        <v>28</v>
      </c>
      <c r="D1408">
        <v>4</v>
      </c>
      <c r="E1408">
        <v>4</v>
      </c>
      <c r="F1408" t="s">
        <v>26</v>
      </c>
      <c r="G1408" t="s">
        <v>25</v>
      </c>
      <c r="H1408" t="s">
        <v>107</v>
      </c>
      <c r="I1408" t="s">
        <v>19</v>
      </c>
      <c r="J1408" t="s">
        <v>20</v>
      </c>
      <c r="K1408" t="str">
        <f t="shared" si="45"/>
        <v>native</v>
      </c>
      <c r="L1408" t="str">
        <f t="shared" si="46"/>
        <v/>
      </c>
      <c r="M1408" t="s">
        <v>30</v>
      </c>
      <c r="N1408" t="s">
        <v>22</v>
      </c>
      <c r="O1408">
        <v>0</v>
      </c>
    </row>
    <row r="1409" spans="1:15" x14ac:dyDescent="0.2">
      <c r="A1409">
        <v>2017</v>
      </c>
      <c r="B1409" t="s">
        <v>27</v>
      </c>
      <c r="C1409" t="s">
        <v>28</v>
      </c>
      <c r="D1409">
        <v>4</v>
      </c>
      <c r="E1409">
        <v>4</v>
      </c>
      <c r="F1409" t="s">
        <v>26</v>
      </c>
      <c r="G1409" t="s">
        <v>31</v>
      </c>
      <c r="H1409" t="s">
        <v>107</v>
      </c>
      <c r="I1409" t="s">
        <v>19</v>
      </c>
      <c r="J1409" t="s">
        <v>20</v>
      </c>
      <c r="K1409" t="str">
        <f t="shared" si="45"/>
        <v>native</v>
      </c>
      <c r="L1409" t="str">
        <f t="shared" si="46"/>
        <v/>
      </c>
      <c r="M1409" t="s">
        <v>30</v>
      </c>
      <c r="N1409" t="s">
        <v>22</v>
      </c>
      <c r="O1409">
        <v>0</v>
      </c>
    </row>
    <row r="1410" spans="1:15" x14ac:dyDescent="0.2">
      <c r="A1410">
        <v>2017</v>
      </c>
      <c r="B1410" t="s">
        <v>27</v>
      </c>
      <c r="C1410" t="s">
        <v>28</v>
      </c>
      <c r="D1410">
        <v>4</v>
      </c>
      <c r="E1410">
        <v>0</v>
      </c>
      <c r="F1410" t="s">
        <v>16</v>
      </c>
      <c r="G1410" t="s">
        <v>17</v>
      </c>
      <c r="H1410" t="s">
        <v>107</v>
      </c>
      <c r="I1410" t="s">
        <v>19</v>
      </c>
      <c r="J1410" t="s">
        <v>20</v>
      </c>
      <c r="K1410" t="str">
        <f t="shared" si="45"/>
        <v>native</v>
      </c>
      <c r="L1410" t="str">
        <f t="shared" si="46"/>
        <v/>
      </c>
      <c r="M1410" t="s">
        <v>30</v>
      </c>
      <c r="N1410" t="s">
        <v>22</v>
      </c>
      <c r="O1410">
        <v>1</v>
      </c>
    </row>
    <row r="1411" spans="1:15" x14ac:dyDescent="0.2">
      <c r="A1411">
        <v>2017</v>
      </c>
      <c r="B1411" t="s">
        <v>27</v>
      </c>
      <c r="C1411" t="s">
        <v>28</v>
      </c>
      <c r="D1411">
        <v>4</v>
      </c>
      <c r="E1411">
        <v>0</v>
      </c>
      <c r="F1411" t="s">
        <v>16</v>
      </c>
      <c r="G1411" t="s">
        <v>24</v>
      </c>
      <c r="H1411" t="s">
        <v>107</v>
      </c>
      <c r="I1411" t="s">
        <v>19</v>
      </c>
      <c r="J1411" t="s">
        <v>20</v>
      </c>
      <c r="K1411" t="str">
        <f t="shared" si="45"/>
        <v>native</v>
      </c>
      <c r="L1411" t="str">
        <f t="shared" si="46"/>
        <v/>
      </c>
      <c r="M1411" t="s">
        <v>30</v>
      </c>
      <c r="N1411" t="s">
        <v>22</v>
      </c>
      <c r="O1411">
        <v>0</v>
      </c>
    </row>
    <row r="1412" spans="1:15" x14ac:dyDescent="0.2">
      <c r="A1412">
        <v>2017</v>
      </c>
      <c r="B1412" t="s">
        <v>27</v>
      </c>
      <c r="C1412" t="s">
        <v>28</v>
      </c>
      <c r="D1412">
        <v>4</v>
      </c>
      <c r="E1412">
        <v>0</v>
      </c>
      <c r="F1412" t="s">
        <v>16</v>
      </c>
      <c r="G1412" t="s">
        <v>25</v>
      </c>
      <c r="H1412" t="s">
        <v>107</v>
      </c>
      <c r="I1412" t="s">
        <v>19</v>
      </c>
      <c r="J1412" t="s">
        <v>20</v>
      </c>
      <c r="K1412" t="str">
        <f t="shared" si="45"/>
        <v>native</v>
      </c>
      <c r="L1412" t="str">
        <f t="shared" si="46"/>
        <v/>
      </c>
      <c r="M1412" t="s">
        <v>30</v>
      </c>
      <c r="N1412" t="s">
        <v>22</v>
      </c>
      <c r="O1412">
        <v>1</v>
      </c>
    </row>
    <row r="1413" spans="1:15" x14ac:dyDescent="0.2">
      <c r="A1413">
        <v>2017</v>
      </c>
      <c r="B1413" t="s">
        <v>27</v>
      </c>
      <c r="C1413" t="s">
        <v>28</v>
      </c>
      <c r="D1413">
        <v>4</v>
      </c>
      <c r="E1413">
        <v>0</v>
      </c>
      <c r="F1413" t="s">
        <v>16</v>
      </c>
      <c r="G1413" t="s">
        <v>31</v>
      </c>
      <c r="H1413" t="s">
        <v>107</v>
      </c>
      <c r="I1413" t="s">
        <v>19</v>
      </c>
      <c r="J1413" t="s">
        <v>20</v>
      </c>
      <c r="K1413" t="str">
        <f t="shared" si="45"/>
        <v>native</v>
      </c>
      <c r="L1413" t="str">
        <f t="shared" si="46"/>
        <v/>
      </c>
      <c r="M1413" t="s">
        <v>30</v>
      </c>
      <c r="N1413" t="s">
        <v>22</v>
      </c>
      <c r="O1413">
        <v>0</v>
      </c>
    </row>
    <row r="1414" spans="1:15" x14ac:dyDescent="0.2">
      <c r="A1414">
        <v>2017</v>
      </c>
      <c r="B1414" t="s">
        <v>27</v>
      </c>
      <c r="C1414" t="s">
        <v>32</v>
      </c>
      <c r="D1414">
        <v>5</v>
      </c>
      <c r="E1414">
        <v>4</v>
      </c>
      <c r="F1414" t="s">
        <v>26</v>
      </c>
      <c r="G1414" t="s">
        <v>17</v>
      </c>
      <c r="H1414" t="s">
        <v>107</v>
      </c>
      <c r="I1414" t="s">
        <v>19</v>
      </c>
      <c r="J1414" t="s">
        <v>20</v>
      </c>
      <c r="K1414" t="str">
        <f t="shared" si="45"/>
        <v>native</v>
      </c>
      <c r="L1414" t="str">
        <f t="shared" si="46"/>
        <v/>
      </c>
      <c r="M1414" t="s">
        <v>30</v>
      </c>
      <c r="N1414" t="s">
        <v>22</v>
      </c>
      <c r="O1414">
        <v>0</v>
      </c>
    </row>
    <row r="1415" spans="1:15" x14ac:dyDescent="0.2">
      <c r="A1415">
        <v>2017</v>
      </c>
      <c r="B1415" t="s">
        <v>27</v>
      </c>
      <c r="C1415" t="s">
        <v>32</v>
      </c>
      <c r="D1415">
        <v>5</v>
      </c>
      <c r="E1415">
        <v>4</v>
      </c>
      <c r="F1415" t="s">
        <v>26</v>
      </c>
      <c r="G1415" t="s">
        <v>24</v>
      </c>
      <c r="H1415" t="s">
        <v>107</v>
      </c>
      <c r="I1415" t="s">
        <v>19</v>
      </c>
      <c r="J1415" t="s">
        <v>20</v>
      </c>
      <c r="K1415" t="str">
        <f t="shared" si="45"/>
        <v>native</v>
      </c>
      <c r="L1415" t="str">
        <f t="shared" si="46"/>
        <v/>
      </c>
      <c r="M1415" t="s">
        <v>30</v>
      </c>
      <c r="N1415" t="s">
        <v>22</v>
      </c>
      <c r="O1415">
        <v>0</v>
      </c>
    </row>
    <row r="1416" spans="1:15" x14ac:dyDescent="0.2">
      <c r="A1416">
        <v>2017</v>
      </c>
      <c r="B1416" t="s">
        <v>27</v>
      </c>
      <c r="C1416" t="s">
        <v>32</v>
      </c>
      <c r="D1416">
        <v>5</v>
      </c>
      <c r="E1416">
        <v>4</v>
      </c>
      <c r="F1416" t="s">
        <v>26</v>
      </c>
      <c r="G1416" t="s">
        <v>25</v>
      </c>
      <c r="H1416" t="s">
        <v>107</v>
      </c>
      <c r="I1416" t="s">
        <v>19</v>
      </c>
      <c r="J1416" t="s">
        <v>20</v>
      </c>
      <c r="K1416" t="str">
        <f t="shared" si="45"/>
        <v>native</v>
      </c>
      <c r="L1416" t="str">
        <f t="shared" si="46"/>
        <v/>
      </c>
      <c r="M1416" t="s">
        <v>30</v>
      </c>
      <c r="N1416" t="s">
        <v>22</v>
      </c>
      <c r="O1416">
        <v>0</v>
      </c>
    </row>
    <row r="1417" spans="1:15" x14ac:dyDescent="0.2">
      <c r="A1417">
        <v>2017</v>
      </c>
      <c r="B1417" t="s">
        <v>27</v>
      </c>
      <c r="C1417" t="s">
        <v>32</v>
      </c>
      <c r="D1417">
        <v>5</v>
      </c>
      <c r="E1417">
        <v>4</v>
      </c>
      <c r="F1417" t="s">
        <v>26</v>
      </c>
      <c r="G1417" t="s">
        <v>31</v>
      </c>
      <c r="H1417" t="s">
        <v>107</v>
      </c>
      <c r="I1417" t="s">
        <v>19</v>
      </c>
      <c r="J1417" t="s">
        <v>20</v>
      </c>
      <c r="K1417" t="str">
        <f t="shared" si="45"/>
        <v>native</v>
      </c>
      <c r="L1417" t="str">
        <f t="shared" si="46"/>
        <v/>
      </c>
      <c r="M1417" t="s">
        <v>30</v>
      </c>
      <c r="N1417" t="s">
        <v>22</v>
      </c>
      <c r="O1417">
        <v>0</v>
      </c>
    </row>
    <row r="1418" spans="1:15" x14ac:dyDescent="0.2">
      <c r="A1418">
        <v>2017</v>
      </c>
      <c r="B1418" t="s">
        <v>27</v>
      </c>
      <c r="C1418" t="s">
        <v>32</v>
      </c>
      <c r="D1418">
        <v>5</v>
      </c>
      <c r="E1418">
        <v>0</v>
      </c>
      <c r="F1418" t="s">
        <v>16</v>
      </c>
      <c r="G1418" t="s">
        <v>17</v>
      </c>
      <c r="H1418" t="s">
        <v>107</v>
      </c>
      <c r="I1418" t="s">
        <v>19</v>
      </c>
      <c r="J1418" t="s">
        <v>20</v>
      </c>
      <c r="K1418" t="str">
        <f t="shared" si="45"/>
        <v>native</v>
      </c>
      <c r="L1418" t="str">
        <f t="shared" si="46"/>
        <v/>
      </c>
      <c r="M1418" t="s">
        <v>30</v>
      </c>
      <c r="N1418" t="s">
        <v>22</v>
      </c>
      <c r="O1418">
        <v>0</v>
      </c>
    </row>
    <row r="1419" spans="1:15" x14ac:dyDescent="0.2">
      <c r="A1419">
        <v>2017</v>
      </c>
      <c r="B1419" t="s">
        <v>27</v>
      </c>
      <c r="C1419" t="s">
        <v>32</v>
      </c>
      <c r="D1419">
        <v>5</v>
      </c>
      <c r="E1419">
        <v>0</v>
      </c>
      <c r="F1419" t="s">
        <v>16</v>
      </c>
      <c r="G1419" t="s">
        <v>24</v>
      </c>
      <c r="H1419" t="s">
        <v>107</v>
      </c>
      <c r="I1419" t="s">
        <v>19</v>
      </c>
      <c r="J1419" t="s">
        <v>20</v>
      </c>
      <c r="K1419" t="str">
        <f t="shared" si="45"/>
        <v>native</v>
      </c>
      <c r="L1419" t="str">
        <f t="shared" si="46"/>
        <v/>
      </c>
      <c r="M1419" t="s">
        <v>30</v>
      </c>
      <c r="N1419" t="s">
        <v>22</v>
      </c>
      <c r="O1419">
        <v>0</v>
      </c>
    </row>
    <row r="1420" spans="1:15" x14ac:dyDescent="0.2">
      <c r="A1420">
        <v>2017</v>
      </c>
      <c r="B1420" t="s">
        <v>27</v>
      </c>
      <c r="C1420" t="s">
        <v>32</v>
      </c>
      <c r="D1420">
        <v>5</v>
      </c>
      <c r="E1420">
        <v>0</v>
      </c>
      <c r="F1420" t="s">
        <v>16</v>
      </c>
      <c r="G1420" t="s">
        <v>25</v>
      </c>
      <c r="H1420" t="s">
        <v>107</v>
      </c>
      <c r="I1420" t="s">
        <v>19</v>
      </c>
      <c r="J1420" t="s">
        <v>20</v>
      </c>
      <c r="K1420" t="str">
        <f t="shared" si="45"/>
        <v>native</v>
      </c>
      <c r="L1420" t="str">
        <f t="shared" si="46"/>
        <v/>
      </c>
      <c r="M1420" t="s">
        <v>30</v>
      </c>
      <c r="N1420" t="s">
        <v>22</v>
      </c>
      <c r="O1420">
        <v>0</v>
      </c>
    </row>
    <row r="1421" spans="1:15" x14ac:dyDescent="0.2">
      <c r="A1421">
        <v>2017</v>
      </c>
      <c r="B1421" t="s">
        <v>27</v>
      </c>
      <c r="C1421" t="s">
        <v>32</v>
      </c>
      <c r="D1421">
        <v>5</v>
      </c>
      <c r="E1421">
        <v>0</v>
      </c>
      <c r="F1421" t="s">
        <v>16</v>
      </c>
      <c r="G1421" t="s">
        <v>31</v>
      </c>
      <c r="H1421" t="s">
        <v>107</v>
      </c>
      <c r="I1421" t="s">
        <v>19</v>
      </c>
      <c r="J1421" t="s">
        <v>20</v>
      </c>
      <c r="K1421" t="str">
        <f t="shared" si="45"/>
        <v>native</v>
      </c>
      <c r="L1421" t="str">
        <f t="shared" si="46"/>
        <v/>
      </c>
      <c r="M1421" t="s">
        <v>30</v>
      </c>
      <c r="N1421" t="s">
        <v>22</v>
      </c>
      <c r="O1421">
        <v>0</v>
      </c>
    </row>
    <row r="1422" spans="1:15" x14ac:dyDescent="0.2">
      <c r="A1422">
        <v>2017</v>
      </c>
      <c r="B1422" t="s">
        <v>27</v>
      </c>
      <c r="C1422" t="s">
        <v>32</v>
      </c>
      <c r="D1422">
        <v>6</v>
      </c>
      <c r="E1422">
        <v>4</v>
      </c>
      <c r="F1422" t="s">
        <v>26</v>
      </c>
      <c r="G1422" t="s">
        <v>17</v>
      </c>
      <c r="H1422" t="s">
        <v>107</v>
      </c>
      <c r="I1422" t="s">
        <v>19</v>
      </c>
      <c r="J1422" t="s">
        <v>20</v>
      </c>
      <c r="K1422" t="str">
        <f t="shared" si="45"/>
        <v>native</v>
      </c>
      <c r="L1422" t="str">
        <f t="shared" si="46"/>
        <v/>
      </c>
      <c r="M1422" t="s">
        <v>30</v>
      </c>
      <c r="N1422" t="s">
        <v>22</v>
      </c>
      <c r="O1422">
        <v>0</v>
      </c>
    </row>
    <row r="1423" spans="1:15" x14ac:dyDescent="0.2">
      <c r="A1423">
        <v>2017</v>
      </c>
      <c r="B1423" t="s">
        <v>27</v>
      </c>
      <c r="C1423" t="s">
        <v>32</v>
      </c>
      <c r="D1423">
        <v>6</v>
      </c>
      <c r="E1423">
        <v>4</v>
      </c>
      <c r="F1423" t="s">
        <v>26</v>
      </c>
      <c r="G1423" t="s">
        <v>24</v>
      </c>
      <c r="H1423" t="s">
        <v>107</v>
      </c>
      <c r="I1423" t="s">
        <v>19</v>
      </c>
      <c r="J1423" t="s">
        <v>20</v>
      </c>
      <c r="K1423" t="str">
        <f t="shared" si="45"/>
        <v>native</v>
      </c>
      <c r="L1423" t="str">
        <f t="shared" si="46"/>
        <v/>
      </c>
      <c r="M1423" t="s">
        <v>30</v>
      </c>
      <c r="N1423" t="s">
        <v>22</v>
      </c>
      <c r="O1423">
        <v>0</v>
      </c>
    </row>
    <row r="1424" spans="1:15" x14ac:dyDescent="0.2">
      <c r="A1424">
        <v>2017</v>
      </c>
      <c r="B1424" t="s">
        <v>27</v>
      </c>
      <c r="C1424" t="s">
        <v>32</v>
      </c>
      <c r="D1424">
        <v>6</v>
      </c>
      <c r="E1424">
        <v>4</v>
      </c>
      <c r="F1424" t="s">
        <v>26</v>
      </c>
      <c r="G1424" t="s">
        <v>25</v>
      </c>
      <c r="H1424" t="s">
        <v>107</v>
      </c>
      <c r="I1424" t="s">
        <v>19</v>
      </c>
      <c r="J1424" t="s">
        <v>20</v>
      </c>
      <c r="K1424" t="str">
        <f t="shared" si="45"/>
        <v>native</v>
      </c>
      <c r="L1424" t="str">
        <f t="shared" si="46"/>
        <v/>
      </c>
      <c r="M1424" t="s">
        <v>30</v>
      </c>
      <c r="N1424" t="s">
        <v>22</v>
      </c>
      <c r="O1424">
        <v>0</v>
      </c>
    </row>
    <row r="1425" spans="1:15" x14ac:dyDescent="0.2">
      <c r="A1425">
        <v>2017</v>
      </c>
      <c r="B1425" t="s">
        <v>27</v>
      </c>
      <c r="C1425" t="s">
        <v>32</v>
      </c>
      <c r="D1425">
        <v>6</v>
      </c>
      <c r="E1425">
        <v>4</v>
      </c>
      <c r="F1425" t="s">
        <v>26</v>
      </c>
      <c r="G1425" t="s">
        <v>31</v>
      </c>
      <c r="H1425" t="s">
        <v>107</v>
      </c>
      <c r="I1425" t="s">
        <v>19</v>
      </c>
      <c r="J1425" t="s">
        <v>20</v>
      </c>
      <c r="K1425" t="str">
        <f t="shared" si="45"/>
        <v>native</v>
      </c>
      <c r="L1425" t="str">
        <f t="shared" si="46"/>
        <v/>
      </c>
      <c r="M1425" t="s">
        <v>30</v>
      </c>
      <c r="N1425" t="s">
        <v>22</v>
      </c>
      <c r="O1425">
        <v>0</v>
      </c>
    </row>
    <row r="1426" spans="1:15" x14ac:dyDescent="0.2">
      <c r="A1426">
        <v>2017</v>
      </c>
      <c r="B1426" t="s">
        <v>27</v>
      </c>
      <c r="C1426" t="s">
        <v>32</v>
      </c>
      <c r="D1426">
        <v>6</v>
      </c>
      <c r="E1426">
        <v>0</v>
      </c>
      <c r="F1426" t="s">
        <v>16</v>
      </c>
      <c r="G1426" t="s">
        <v>17</v>
      </c>
      <c r="H1426" t="s">
        <v>107</v>
      </c>
      <c r="I1426" t="s">
        <v>19</v>
      </c>
      <c r="J1426" t="s">
        <v>20</v>
      </c>
      <c r="K1426" t="str">
        <f t="shared" si="45"/>
        <v>native</v>
      </c>
      <c r="L1426" t="str">
        <f t="shared" si="46"/>
        <v/>
      </c>
      <c r="M1426" t="s">
        <v>30</v>
      </c>
      <c r="N1426" t="s">
        <v>22</v>
      </c>
      <c r="O1426">
        <v>0</v>
      </c>
    </row>
    <row r="1427" spans="1:15" x14ac:dyDescent="0.2">
      <c r="A1427">
        <v>2017</v>
      </c>
      <c r="B1427" t="s">
        <v>27</v>
      </c>
      <c r="C1427" t="s">
        <v>32</v>
      </c>
      <c r="D1427">
        <v>6</v>
      </c>
      <c r="E1427">
        <v>0</v>
      </c>
      <c r="F1427" t="s">
        <v>16</v>
      </c>
      <c r="G1427" t="s">
        <v>24</v>
      </c>
      <c r="H1427" t="s">
        <v>107</v>
      </c>
      <c r="I1427" t="s">
        <v>19</v>
      </c>
      <c r="J1427" t="s">
        <v>20</v>
      </c>
      <c r="K1427" t="str">
        <f t="shared" si="45"/>
        <v>native</v>
      </c>
      <c r="L1427" t="str">
        <f t="shared" si="46"/>
        <v/>
      </c>
      <c r="M1427" t="s">
        <v>30</v>
      </c>
      <c r="N1427" t="s">
        <v>22</v>
      </c>
      <c r="O1427">
        <v>0</v>
      </c>
    </row>
    <row r="1428" spans="1:15" x14ac:dyDescent="0.2">
      <c r="A1428">
        <v>2017</v>
      </c>
      <c r="B1428" t="s">
        <v>27</v>
      </c>
      <c r="C1428" t="s">
        <v>32</v>
      </c>
      <c r="D1428">
        <v>6</v>
      </c>
      <c r="E1428">
        <v>0</v>
      </c>
      <c r="F1428" t="s">
        <v>16</v>
      </c>
      <c r="G1428" t="s">
        <v>25</v>
      </c>
      <c r="H1428" t="s">
        <v>107</v>
      </c>
      <c r="I1428" t="s">
        <v>19</v>
      </c>
      <c r="J1428" t="s">
        <v>20</v>
      </c>
      <c r="K1428" t="str">
        <f t="shared" si="45"/>
        <v>native</v>
      </c>
      <c r="L1428" t="str">
        <f t="shared" si="46"/>
        <v/>
      </c>
      <c r="M1428" t="s">
        <v>30</v>
      </c>
      <c r="N1428" t="s">
        <v>22</v>
      </c>
      <c r="O1428">
        <v>0</v>
      </c>
    </row>
    <row r="1429" spans="1:15" x14ac:dyDescent="0.2">
      <c r="A1429">
        <v>2017</v>
      </c>
      <c r="B1429" t="s">
        <v>27</v>
      </c>
      <c r="C1429" t="s">
        <v>32</v>
      </c>
      <c r="D1429">
        <v>6</v>
      </c>
      <c r="E1429">
        <v>0</v>
      </c>
      <c r="F1429" t="s">
        <v>16</v>
      </c>
      <c r="G1429" t="s">
        <v>31</v>
      </c>
      <c r="H1429" t="s">
        <v>107</v>
      </c>
      <c r="I1429" t="s">
        <v>19</v>
      </c>
      <c r="J1429" t="s">
        <v>20</v>
      </c>
      <c r="K1429" t="str">
        <f t="shared" si="45"/>
        <v>native</v>
      </c>
      <c r="L1429" t="str">
        <f t="shared" si="46"/>
        <v/>
      </c>
      <c r="M1429" t="s">
        <v>30</v>
      </c>
      <c r="N1429" t="s">
        <v>22</v>
      </c>
      <c r="O1429">
        <v>0</v>
      </c>
    </row>
    <row r="1430" spans="1:15" x14ac:dyDescent="0.2">
      <c r="A1430">
        <v>2017</v>
      </c>
      <c r="B1430" t="s">
        <v>27</v>
      </c>
      <c r="C1430" t="s">
        <v>32</v>
      </c>
      <c r="D1430">
        <v>7</v>
      </c>
      <c r="E1430">
        <v>4</v>
      </c>
      <c r="F1430" t="s">
        <v>26</v>
      </c>
      <c r="G1430" t="s">
        <v>17</v>
      </c>
      <c r="H1430" t="s">
        <v>107</v>
      </c>
      <c r="I1430" t="s">
        <v>19</v>
      </c>
      <c r="J1430" t="s">
        <v>20</v>
      </c>
      <c r="K1430" t="str">
        <f t="shared" ref="K1430:K1466" si="47">IF(J1430="native",J1430,"")</f>
        <v>native</v>
      </c>
      <c r="L1430" t="str">
        <f t="shared" ref="L1430:L1466" si="48">IF(J1430="nonnative",J1430,"")</f>
        <v/>
      </c>
      <c r="M1430" t="s">
        <v>30</v>
      </c>
      <c r="N1430" t="s">
        <v>22</v>
      </c>
      <c r="O1430">
        <v>0</v>
      </c>
    </row>
    <row r="1431" spans="1:15" x14ac:dyDescent="0.2">
      <c r="A1431">
        <v>2017</v>
      </c>
      <c r="B1431" t="s">
        <v>27</v>
      </c>
      <c r="C1431" t="s">
        <v>32</v>
      </c>
      <c r="D1431">
        <v>7</v>
      </c>
      <c r="E1431">
        <v>4</v>
      </c>
      <c r="F1431" t="s">
        <v>26</v>
      </c>
      <c r="G1431" t="s">
        <v>24</v>
      </c>
      <c r="H1431" t="s">
        <v>107</v>
      </c>
      <c r="I1431" t="s">
        <v>19</v>
      </c>
      <c r="J1431" t="s">
        <v>20</v>
      </c>
      <c r="K1431" t="str">
        <f t="shared" si="47"/>
        <v>native</v>
      </c>
      <c r="L1431" t="str">
        <f t="shared" si="48"/>
        <v/>
      </c>
      <c r="M1431" t="s">
        <v>30</v>
      </c>
      <c r="N1431" t="s">
        <v>22</v>
      </c>
      <c r="O1431">
        <v>0</v>
      </c>
    </row>
    <row r="1432" spans="1:15" x14ac:dyDescent="0.2">
      <c r="A1432">
        <v>2017</v>
      </c>
      <c r="B1432" t="s">
        <v>27</v>
      </c>
      <c r="C1432" t="s">
        <v>32</v>
      </c>
      <c r="D1432">
        <v>7</v>
      </c>
      <c r="E1432">
        <v>4</v>
      </c>
      <c r="F1432" t="s">
        <v>26</v>
      </c>
      <c r="G1432" t="s">
        <v>25</v>
      </c>
      <c r="H1432" t="s">
        <v>107</v>
      </c>
      <c r="I1432" t="s">
        <v>19</v>
      </c>
      <c r="J1432" t="s">
        <v>20</v>
      </c>
      <c r="K1432" t="str">
        <f t="shared" si="47"/>
        <v>native</v>
      </c>
      <c r="L1432" t="str">
        <f t="shared" si="48"/>
        <v/>
      </c>
      <c r="M1432" t="s">
        <v>30</v>
      </c>
      <c r="N1432" t="s">
        <v>22</v>
      </c>
      <c r="O1432">
        <v>0</v>
      </c>
    </row>
    <row r="1433" spans="1:15" x14ac:dyDescent="0.2">
      <c r="A1433">
        <v>2017</v>
      </c>
      <c r="B1433" t="s">
        <v>27</v>
      </c>
      <c r="C1433" t="s">
        <v>32</v>
      </c>
      <c r="D1433">
        <v>7</v>
      </c>
      <c r="E1433">
        <v>4</v>
      </c>
      <c r="F1433" t="s">
        <v>26</v>
      </c>
      <c r="G1433" t="s">
        <v>31</v>
      </c>
      <c r="H1433" t="s">
        <v>107</v>
      </c>
      <c r="I1433" t="s">
        <v>19</v>
      </c>
      <c r="J1433" t="s">
        <v>20</v>
      </c>
      <c r="K1433" t="str">
        <f t="shared" si="47"/>
        <v>native</v>
      </c>
      <c r="L1433" t="str">
        <f t="shared" si="48"/>
        <v/>
      </c>
      <c r="M1433" t="s">
        <v>30</v>
      </c>
      <c r="N1433" t="s">
        <v>22</v>
      </c>
      <c r="O1433">
        <v>0</v>
      </c>
    </row>
    <row r="1434" spans="1:15" x14ac:dyDescent="0.2">
      <c r="A1434">
        <v>2017</v>
      </c>
      <c r="B1434" t="s">
        <v>27</v>
      </c>
      <c r="C1434" t="s">
        <v>32</v>
      </c>
      <c r="D1434">
        <v>7</v>
      </c>
      <c r="E1434">
        <v>0</v>
      </c>
      <c r="F1434" t="s">
        <v>16</v>
      </c>
      <c r="G1434" t="s">
        <v>17</v>
      </c>
      <c r="H1434" t="s">
        <v>107</v>
      </c>
      <c r="I1434" t="s">
        <v>19</v>
      </c>
      <c r="J1434" t="s">
        <v>20</v>
      </c>
      <c r="K1434" t="str">
        <f t="shared" si="47"/>
        <v>native</v>
      </c>
      <c r="L1434" t="str">
        <f t="shared" si="48"/>
        <v/>
      </c>
      <c r="M1434" t="s">
        <v>30</v>
      </c>
      <c r="N1434" t="s">
        <v>22</v>
      </c>
      <c r="O1434">
        <v>0</v>
      </c>
    </row>
    <row r="1435" spans="1:15" x14ac:dyDescent="0.2">
      <c r="A1435">
        <v>2017</v>
      </c>
      <c r="B1435" t="s">
        <v>27</v>
      </c>
      <c r="C1435" t="s">
        <v>32</v>
      </c>
      <c r="D1435">
        <v>7</v>
      </c>
      <c r="E1435">
        <v>0</v>
      </c>
      <c r="F1435" t="s">
        <v>16</v>
      </c>
      <c r="G1435" t="s">
        <v>24</v>
      </c>
      <c r="H1435" t="s">
        <v>107</v>
      </c>
      <c r="I1435" t="s">
        <v>19</v>
      </c>
      <c r="J1435" t="s">
        <v>20</v>
      </c>
      <c r="K1435" t="str">
        <f t="shared" si="47"/>
        <v>native</v>
      </c>
      <c r="L1435" t="str">
        <f t="shared" si="48"/>
        <v/>
      </c>
      <c r="M1435" t="s">
        <v>30</v>
      </c>
      <c r="N1435" t="s">
        <v>22</v>
      </c>
      <c r="O1435">
        <v>0</v>
      </c>
    </row>
    <row r="1436" spans="1:15" x14ac:dyDescent="0.2">
      <c r="A1436">
        <v>2017</v>
      </c>
      <c r="B1436" t="s">
        <v>27</v>
      </c>
      <c r="C1436" t="s">
        <v>32</v>
      </c>
      <c r="D1436">
        <v>7</v>
      </c>
      <c r="E1436">
        <v>0</v>
      </c>
      <c r="F1436" t="s">
        <v>16</v>
      </c>
      <c r="G1436" t="s">
        <v>25</v>
      </c>
      <c r="H1436" t="s">
        <v>107</v>
      </c>
      <c r="I1436" t="s">
        <v>19</v>
      </c>
      <c r="J1436" t="s">
        <v>20</v>
      </c>
      <c r="K1436" t="str">
        <f t="shared" si="47"/>
        <v>native</v>
      </c>
      <c r="L1436" t="str">
        <f t="shared" si="48"/>
        <v/>
      </c>
      <c r="M1436" t="s">
        <v>30</v>
      </c>
      <c r="N1436" t="s">
        <v>22</v>
      </c>
      <c r="O1436">
        <v>0</v>
      </c>
    </row>
    <row r="1437" spans="1:15" x14ac:dyDescent="0.2">
      <c r="A1437">
        <v>2017</v>
      </c>
      <c r="B1437" t="s">
        <v>27</v>
      </c>
      <c r="C1437" t="s">
        <v>32</v>
      </c>
      <c r="D1437">
        <v>7</v>
      </c>
      <c r="E1437">
        <v>0</v>
      </c>
      <c r="F1437" t="s">
        <v>16</v>
      </c>
      <c r="G1437" t="s">
        <v>31</v>
      </c>
      <c r="H1437" t="s">
        <v>107</v>
      </c>
      <c r="I1437" t="s">
        <v>19</v>
      </c>
      <c r="J1437" t="s">
        <v>20</v>
      </c>
      <c r="K1437" t="str">
        <f t="shared" si="47"/>
        <v>native</v>
      </c>
      <c r="L1437" t="str">
        <f t="shared" si="48"/>
        <v/>
      </c>
      <c r="M1437" t="s">
        <v>30</v>
      </c>
      <c r="N1437" t="s">
        <v>22</v>
      </c>
      <c r="O1437">
        <v>0</v>
      </c>
    </row>
    <row r="1438" spans="1:15" x14ac:dyDescent="0.2">
      <c r="A1438">
        <v>2019</v>
      </c>
      <c r="B1438" t="s">
        <v>14</v>
      </c>
      <c r="C1438" t="s">
        <v>23</v>
      </c>
      <c r="D1438">
        <v>7</v>
      </c>
      <c r="E1438">
        <v>0</v>
      </c>
      <c r="F1438" t="s">
        <v>16</v>
      </c>
      <c r="G1438" t="s">
        <v>17</v>
      </c>
      <c r="H1438" t="s">
        <v>108</v>
      </c>
      <c r="I1438" t="s">
        <v>19</v>
      </c>
      <c r="J1438" t="s">
        <v>20</v>
      </c>
      <c r="K1438" t="str">
        <f t="shared" si="47"/>
        <v>native</v>
      </c>
      <c r="L1438" t="str">
        <f t="shared" si="48"/>
        <v/>
      </c>
      <c r="M1438" t="s">
        <v>30</v>
      </c>
      <c r="N1438" t="s">
        <v>22</v>
      </c>
      <c r="O1438">
        <v>1</v>
      </c>
    </row>
    <row r="1439" spans="1:15" x14ac:dyDescent="0.2">
      <c r="A1439">
        <v>2019</v>
      </c>
      <c r="B1439" t="s">
        <v>14</v>
      </c>
      <c r="C1439" t="s">
        <v>23</v>
      </c>
      <c r="D1439">
        <v>10</v>
      </c>
      <c r="E1439">
        <v>0</v>
      </c>
      <c r="F1439" t="s">
        <v>16</v>
      </c>
      <c r="G1439" t="s">
        <v>17</v>
      </c>
      <c r="H1439" t="s">
        <v>108</v>
      </c>
      <c r="I1439" t="s">
        <v>19</v>
      </c>
      <c r="J1439" t="s">
        <v>20</v>
      </c>
      <c r="K1439" t="str">
        <f t="shared" si="47"/>
        <v>native</v>
      </c>
      <c r="L1439" t="str">
        <f t="shared" si="48"/>
        <v/>
      </c>
      <c r="M1439" t="s">
        <v>30</v>
      </c>
      <c r="N1439" t="s">
        <v>22</v>
      </c>
      <c r="O1439">
        <v>1</v>
      </c>
    </row>
    <row r="1440" spans="1:15" x14ac:dyDescent="0.2">
      <c r="A1440">
        <v>2019</v>
      </c>
      <c r="B1440" t="s">
        <v>14</v>
      </c>
      <c r="C1440" t="s">
        <v>23</v>
      </c>
      <c r="D1440">
        <v>8</v>
      </c>
      <c r="E1440">
        <v>4</v>
      </c>
      <c r="F1440" t="s">
        <v>26</v>
      </c>
      <c r="G1440" t="s">
        <v>31</v>
      </c>
      <c r="H1440" t="s">
        <v>109</v>
      </c>
      <c r="I1440" t="s">
        <v>19</v>
      </c>
      <c r="J1440" t="s">
        <v>20</v>
      </c>
      <c r="K1440" t="str">
        <f t="shared" si="47"/>
        <v>native</v>
      </c>
      <c r="L1440" t="str">
        <f t="shared" si="48"/>
        <v/>
      </c>
      <c r="M1440" t="s">
        <v>30</v>
      </c>
      <c r="N1440" t="s">
        <v>22</v>
      </c>
      <c r="O1440">
        <v>1</v>
      </c>
    </row>
    <row r="1441" spans="1:16" x14ac:dyDescent="0.2">
      <c r="A1441">
        <v>2019</v>
      </c>
      <c r="B1441" t="s">
        <v>14</v>
      </c>
      <c r="C1441" t="s">
        <v>15</v>
      </c>
      <c r="D1441">
        <v>1</v>
      </c>
      <c r="E1441">
        <v>0</v>
      </c>
      <c r="F1441" t="s">
        <v>16</v>
      </c>
      <c r="G1441" t="s">
        <v>17</v>
      </c>
      <c r="H1441" t="s">
        <v>110</v>
      </c>
      <c r="I1441" t="s">
        <v>19</v>
      </c>
      <c r="J1441" t="s">
        <v>20</v>
      </c>
      <c r="K1441" t="str">
        <f t="shared" si="47"/>
        <v>native</v>
      </c>
      <c r="L1441" t="str">
        <f t="shared" si="48"/>
        <v/>
      </c>
      <c r="M1441" t="s">
        <v>21</v>
      </c>
      <c r="N1441" t="s">
        <v>111</v>
      </c>
      <c r="O1441">
        <v>1</v>
      </c>
    </row>
    <row r="1442" spans="1:16" x14ac:dyDescent="0.2">
      <c r="A1442">
        <v>2019</v>
      </c>
      <c r="B1442" t="s">
        <v>14</v>
      </c>
      <c r="C1442" t="s">
        <v>15</v>
      </c>
      <c r="D1442">
        <v>1</v>
      </c>
      <c r="E1442">
        <v>0</v>
      </c>
      <c r="F1442" t="s">
        <v>16</v>
      </c>
      <c r="G1442" t="s">
        <v>24</v>
      </c>
      <c r="H1442" t="s">
        <v>110</v>
      </c>
      <c r="I1442" t="s">
        <v>19</v>
      </c>
      <c r="J1442" t="s">
        <v>20</v>
      </c>
      <c r="K1442" t="str">
        <f t="shared" si="47"/>
        <v>native</v>
      </c>
      <c r="L1442" t="str">
        <f t="shared" si="48"/>
        <v/>
      </c>
      <c r="M1442" t="s">
        <v>21</v>
      </c>
      <c r="N1442" t="s">
        <v>111</v>
      </c>
      <c r="O1442">
        <v>1</v>
      </c>
    </row>
    <row r="1443" spans="1:16" x14ac:dyDescent="0.2">
      <c r="A1443">
        <v>2019</v>
      </c>
      <c r="B1443" t="s">
        <v>14</v>
      </c>
      <c r="C1443" t="s">
        <v>15</v>
      </c>
      <c r="D1443">
        <v>1</v>
      </c>
      <c r="E1443">
        <v>0</v>
      </c>
      <c r="F1443" t="s">
        <v>16</v>
      </c>
      <c r="G1443" t="s">
        <v>25</v>
      </c>
      <c r="H1443" t="s">
        <v>110</v>
      </c>
      <c r="I1443" t="s">
        <v>19</v>
      </c>
      <c r="J1443" t="s">
        <v>20</v>
      </c>
      <c r="K1443" t="str">
        <f t="shared" si="47"/>
        <v>native</v>
      </c>
      <c r="L1443" t="str">
        <f t="shared" si="48"/>
        <v/>
      </c>
      <c r="M1443" t="s">
        <v>21</v>
      </c>
      <c r="N1443" t="s">
        <v>111</v>
      </c>
      <c r="O1443">
        <v>4</v>
      </c>
    </row>
    <row r="1444" spans="1:16" x14ac:dyDescent="0.2">
      <c r="A1444">
        <v>2019</v>
      </c>
      <c r="B1444" t="s">
        <v>14</v>
      </c>
      <c r="C1444" t="s">
        <v>15</v>
      </c>
      <c r="D1444">
        <v>2</v>
      </c>
      <c r="E1444">
        <v>0</v>
      </c>
      <c r="F1444" t="s">
        <v>16</v>
      </c>
      <c r="G1444" t="s">
        <v>24</v>
      </c>
      <c r="H1444" t="s">
        <v>110</v>
      </c>
      <c r="I1444" t="s">
        <v>19</v>
      </c>
      <c r="J1444" t="s">
        <v>20</v>
      </c>
      <c r="K1444" t="str">
        <f t="shared" si="47"/>
        <v>native</v>
      </c>
      <c r="L1444" t="str">
        <f t="shared" si="48"/>
        <v/>
      </c>
      <c r="M1444" t="s">
        <v>21</v>
      </c>
      <c r="N1444" t="s">
        <v>111</v>
      </c>
      <c r="O1444">
        <v>2</v>
      </c>
    </row>
    <row r="1445" spans="1:16" x14ac:dyDescent="0.2">
      <c r="A1445">
        <v>2019</v>
      </c>
      <c r="B1445" t="s">
        <v>14</v>
      </c>
      <c r="C1445" t="s">
        <v>15</v>
      </c>
      <c r="D1445">
        <v>2</v>
      </c>
      <c r="E1445">
        <v>0</v>
      </c>
      <c r="F1445" t="s">
        <v>16</v>
      </c>
      <c r="G1445" t="s">
        <v>31</v>
      </c>
      <c r="H1445" t="s">
        <v>110</v>
      </c>
      <c r="I1445" t="s">
        <v>19</v>
      </c>
      <c r="J1445" t="s">
        <v>20</v>
      </c>
      <c r="K1445" t="str">
        <f t="shared" si="47"/>
        <v>native</v>
      </c>
      <c r="L1445" t="str">
        <f t="shared" si="48"/>
        <v/>
      </c>
      <c r="M1445" t="s">
        <v>21</v>
      </c>
      <c r="N1445" t="s">
        <v>111</v>
      </c>
      <c r="O1445">
        <v>1</v>
      </c>
    </row>
    <row r="1446" spans="1:16" x14ac:dyDescent="0.2">
      <c r="A1446">
        <v>2019</v>
      </c>
      <c r="B1446" t="s">
        <v>14</v>
      </c>
      <c r="C1446" t="s">
        <v>15</v>
      </c>
      <c r="D1446">
        <v>3</v>
      </c>
      <c r="E1446">
        <v>4</v>
      </c>
      <c r="F1446" t="s">
        <v>26</v>
      </c>
      <c r="G1446" t="s">
        <v>24</v>
      </c>
      <c r="H1446" t="s">
        <v>110</v>
      </c>
      <c r="I1446" t="s">
        <v>19</v>
      </c>
      <c r="J1446" t="s">
        <v>20</v>
      </c>
      <c r="K1446" t="str">
        <f t="shared" si="47"/>
        <v>native</v>
      </c>
      <c r="L1446" t="str">
        <f t="shared" si="48"/>
        <v/>
      </c>
      <c r="M1446" t="s">
        <v>21</v>
      </c>
      <c r="N1446" t="s">
        <v>111</v>
      </c>
      <c r="O1446">
        <v>1</v>
      </c>
    </row>
    <row r="1447" spans="1:16" x14ac:dyDescent="0.2">
      <c r="A1447">
        <v>2019</v>
      </c>
      <c r="B1447" t="s">
        <v>14</v>
      </c>
      <c r="C1447" t="s">
        <v>15</v>
      </c>
      <c r="D1447">
        <v>3</v>
      </c>
      <c r="E1447">
        <v>0</v>
      </c>
      <c r="F1447" t="s">
        <v>16</v>
      </c>
      <c r="G1447" t="s">
        <v>24</v>
      </c>
      <c r="H1447" t="s">
        <v>110</v>
      </c>
      <c r="I1447" t="s">
        <v>19</v>
      </c>
      <c r="J1447" t="s">
        <v>20</v>
      </c>
      <c r="K1447" t="str">
        <f t="shared" si="47"/>
        <v>native</v>
      </c>
      <c r="L1447" t="str">
        <f t="shared" si="48"/>
        <v/>
      </c>
      <c r="M1447" t="s">
        <v>21</v>
      </c>
      <c r="N1447" t="s">
        <v>111</v>
      </c>
      <c r="O1447">
        <v>1</v>
      </c>
    </row>
    <row r="1448" spans="1:16" x14ac:dyDescent="0.2">
      <c r="A1448">
        <v>2019</v>
      </c>
      <c r="B1448" t="s">
        <v>14</v>
      </c>
      <c r="C1448" t="s">
        <v>15</v>
      </c>
      <c r="D1448">
        <v>3</v>
      </c>
      <c r="E1448">
        <v>0</v>
      </c>
      <c r="F1448" t="s">
        <v>16</v>
      </c>
      <c r="G1448" t="s">
        <v>31</v>
      </c>
      <c r="H1448" t="s">
        <v>110</v>
      </c>
      <c r="I1448" t="s">
        <v>19</v>
      </c>
      <c r="J1448" t="s">
        <v>20</v>
      </c>
      <c r="K1448" t="str">
        <f t="shared" si="47"/>
        <v>native</v>
      </c>
      <c r="L1448" t="str">
        <f t="shared" si="48"/>
        <v/>
      </c>
      <c r="M1448" t="s">
        <v>21</v>
      </c>
      <c r="N1448" t="s">
        <v>111</v>
      </c>
      <c r="O1448">
        <v>1</v>
      </c>
    </row>
    <row r="1449" spans="1:16" x14ac:dyDescent="0.2">
      <c r="A1449">
        <v>2019</v>
      </c>
      <c r="B1449" t="s">
        <v>14</v>
      </c>
      <c r="C1449" t="s">
        <v>15</v>
      </c>
      <c r="D1449">
        <v>4</v>
      </c>
      <c r="E1449">
        <v>0</v>
      </c>
      <c r="F1449" t="s">
        <v>16</v>
      </c>
      <c r="G1449" t="s">
        <v>25</v>
      </c>
      <c r="H1449" t="s">
        <v>110</v>
      </c>
      <c r="I1449" t="s">
        <v>19</v>
      </c>
      <c r="J1449" t="s">
        <v>20</v>
      </c>
      <c r="K1449" t="str">
        <f t="shared" si="47"/>
        <v>native</v>
      </c>
      <c r="L1449" t="str">
        <f t="shared" si="48"/>
        <v/>
      </c>
      <c r="M1449" t="s">
        <v>21</v>
      </c>
      <c r="N1449" t="s">
        <v>111</v>
      </c>
      <c r="O1449">
        <v>1</v>
      </c>
    </row>
    <row r="1450" spans="1:16" x14ac:dyDescent="0.2">
      <c r="A1450">
        <v>2019</v>
      </c>
      <c r="B1450" t="s">
        <v>14</v>
      </c>
      <c r="C1450" t="s">
        <v>15</v>
      </c>
      <c r="D1450">
        <v>4</v>
      </c>
      <c r="E1450">
        <v>0</v>
      </c>
      <c r="F1450" t="s">
        <v>16</v>
      </c>
      <c r="G1450" t="s">
        <v>31</v>
      </c>
      <c r="H1450" t="s">
        <v>110</v>
      </c>
      <c r="I1450" t="s">
        <v>19</v>
      </c>
      <c r="J1450" t="s">
        <v>20</v>
      </c>
      <c r="K1450" t="str">
        <f t="shared" si="47"/>
        <v>native</v>
      </c>
      <c r="L1450" t="str">
        <f t="shared" si="48"/>
        <v/>
      </c>
      <c r="M1450" t="s">
        <v>21</v>
      </c>
      <c r="N1450" t="s">
        <v>111</v>
      </c>
      <c r="O1450">
        <v>1</v>
      </c>
    </row>
    <row r="1451" spans="1:16" x14ac:dyDescent="0.2">
      <c r="A1451">
        <v>2019</v>
      </c>
      <c r="B1451" t="s">
        <v>14</v>
      </c>
      <c r="C1451" t="s">
        <v>15</v>
      </c>
      <c r="D1451">
        <v>5</v>
      </c>
      <c r="E1451">
        <v>0</v>
      </c>
      <c r="F1451" t="s">
        <v>16</v>
      </c>
      <c r="G1451" t="s">
        <v>17</v>
      </c>
      <c r="H1451" t="s">
        <v>110</v>
      </c>
      <c r="I1451" t="s">
        <v>19</v>
      </c>
      <c r="J1451" t="s">
        <v>20</v>
      </c>
      <c r="K1451" t="str">
        <f t="shared" si="47"/>
        <v>native</v>
      </c>
      <c r="L1451" t="str">
        <f t="shared" si="48"/>
        <v/>
      </c>
      <c r="M1451" t="s">
        <v>21</v>
      </c>
      <c r="N1451" t="s">
        <v>111</v>
      </c>
      <c r="O1451">
        <v>1</v>
      </c>
    </row>
    <row r="1452" spans="1:16" x14ac:dyDescent="0.2">
      <c r="A1452">
        <v>2019</v>
      </c>
      <c r="B1452" t="s">
        <v>14</v>
      </c>
      <c r="C1452" t="s">
        <v>23</v>
      </c>
      <c r="D1452">
        <v>6</v>
      </c>
      <c r="E1452">
        <v>0</v>
      </c>
      <c r="F1452" t="s">
        <v>16</v>
      </c>
      <c r="G1452" t="s">
        <v>24</v>
      </c>
      <c r="H1452" t="s">
        <v>110</v>
      </c>
      <c r="I1452" t="s">
        <v>19</v>
      </c>
      <c r="J1452" t="s">
        <v>20</v>
      </c>
      <c r="K1452" t="str">
        <f t="shared" si="47"/>
        <v>native</v>
      </c>
      <c r="L1452" t="str">
        <f t="shared" si="48"/>
        <v/>
      </c>
      <c r="M1452" t="s">
        <v>21</v>
      </c>
      <c r="N1452" t="s">
        <v>111</v>
      </c>
      <c r="O1452">
        <v>1</v>
      </c>
    </row>
    <row r="1453" spans="1:16" x14ac:dyDescent="0.2">
      <c r="A1453">
        <v>2019</v>
      </c>
      <c r="B1453" t="s">
        <v>14</v>
      </c>
      <c r="C1453" t="s">
        <v>23</v>
      </c>
      <c r="D1453">
        <v>6</v>
      </c>
      <c r="E1453">
        <v>0</v>
      </c>
      <c r="F1453" t="s">
        <v>16</v>
      </c>
      <c r="G1453" t="s">
        <v>25</v>
      </c>
      <c r="H1453" t="s">
        <v>110</v>
      </c>
      <c r="I1453" t="s">
        <v>19</v>
      </c>
      <c r="J1453" t="s">
        <v>20</v>
      </c>
      <c r="K1453" t="str">
        <f t="shared" si="47"/>
        <v>native</v>
      </c>
      <c r="L1453" t="str">
        <f t="shared" si="48"/>
        <v/>
      </c>
      <c r="M1453" t="s">
        <v>21</v>
      </c>
      <c r="N1453" t="s">
        <v>111</v>
      </c>
      <c r="O1453">
        <v>1</v>
      </c>
    </row>
    <row r="1454" spans="1:16" x14ac:dyDescent="0.2">
      <c r="A1454">
        <v>2019</v>
      </c>
      <c r="B1454" t="s">
        <v>14</v>
      </c>
      <c r="C1454" t="s">
        <v>23</v>
      </c>
      <c r="D1454">
        <v>9</v>
      </c>
      <c r="E1454">
        <v>4</v>
      </c>
      <c r="F1454" t="s">
        <v>26</v>
      </c>
      <c r="G1454" t="s">
        <v>17</v>
      </c>
      <c r="H1454" t="s">
        <v>110</v>
      </c>
      <c r="I1454" t="s">
        <v>19</v>
      </c>
      <c r="J1454" t="s">
        <v>20</v>
      </c>
      <c r="K1454" t="str">
        <f t="shared" si="47"/>
        <v>native</v>
      </c>
      <c r="L1454" t="str">
        <f t="shared" si="48"/>
        <v/>
      </c>
      <c r="M1454" t="s">
        <v>21</v>
      </c>
      <c r="N1454" t="s">
        <v>111</v>
      </c>
      <c r="O1454">
        <v>1</v>
      </c>
    </row>
    <row r="1455" spans="1:16" x14ac:dyDescent="0.2">
      <c r="A1455">
        <v>2019</v>
      </c>
      <c r="B1455" t="s">
        <v>14</v>
      </c>
      <c r="C1455" t="s">
        <v>23</v>
      </c>
      <c r="D1455">
        <v>9</v>
      </c>
      <c r="E1455">
        <v>4</v>
      </c>
      <c r="F1455" t="s">
        <v>26</v>
      </c>
      <c r="G1455" t="s">
        <v>31</v>
      </c>
      <c r="H1455" t="s">
        <v>110</v>
      </c>
      <c r="I1455" t="s">
        <v>19</v>
      </c>
      <c r="J1455" t="s">
        <v>20</v>
      </c>
      <c r="K1455" t="str">
        <f t="shared" si="47"/>
        <v>native</v>
      </c>
      <c r="L1455" t="str">
        <f t="shared" si="48"/>
        <v/>
      </c>
      <c r="M1455" t="s">
        <v>21</v>
      </c>
      <c r="N1455" t="s">
        <v>111</v>
      </c>
      <c r="O1455">
        <v>1</v>
      </c>
    </row>
    <row r="1456" spans="1:16" x14ac:dyDescent="0.2">
      <c r="A1456">
        <v>2019</v>
      </c>
      <c r="B1456" t="s">
        <v>14</v>
      </c>
      <c r="C1456" t="s">
        <v>15</v>
      </c>
      <c r="D1456">
        <v>2</v>
      </c>
      <c r="E1456">
        <v>0</v>
      </c>
      <c r="F1456" t="s">
        <v>16</v>
      </c>
      <c r="G1456" t="s">
        <v>17</v>
      </c>
      <c r="H1456" t="s">
        <v>48</v>
      </c>
      <c r="I1456" t="s">
        <v>19</v>
      </c>
      <c r="J1456" t="s">
        <v>164</v>
      </c>
      <c r="K1456" t="str">
        <f t="shared" si="47"/>
        <v/>
      </c>
      <c r="L1456" t="str">
        <f t="shared" si="48"/>
        <v>nonnative</v>
      </c>
      <c r="M1456" t="s">
        <v>30</v>
      </c>
      <c r="N1456" t="s">
        <v>49</v>
      </c>
      <c r="O1456">
        <v>1</v>
      </c>
      <c r="P1456" t="s">
        <v>112</v>
      </c>
    </row>
    <row r="1457" spans="1:16" x14ac:dyDescent="0.2">
      <c r="A1457">
        <v>2019</v>
      </c>
      <c r="B1457" t="s">
        <v>14</v>
      </c>
      <c r="C1457" t="s">
        <v>23</v>
      </c>
      <c r="D1457">
        <v>9</v>
      </c>
      <c r="E1457">
        <v>0</v>
      </c>
      <c r="F1457" t="s">
        <v>16</v>
      </c>
      <c r="G1457" t="s">
        <v>25</v>
      </c>
      <c r="H1457" t="s">
        <v>48</v>
      </c>
      <c r="I1457" t="s">
        <v>19</v>
      </c>
      <c r="J1457" t="s">
        <v>164</v>
      </c>
      <c r="K1457" t="str">
        <f t="shared" si="47"/>
        <v/>
      </c>
      <c r="L1457" t="str">
        <f t="shared" si="48"/>
        <v>nonnative</v>
      </c>
      <c r="M1457" t="s">
        <v>30</v>
      </c>
      <c r="N1457" t="s">
        <v>49</v>
      </c>
      <c r="O1457">
        <v>1</v>
      </c>
      <c r="P1457" t="s">
        <v>113</v>
      </c>
    </row>
    <row r="1458" spans="1:16" x14ac:dyDescent="0.2">
      <c r="A1458">
        <v>2019</v>
      </c>
      <c r="B1458" t="s">
        <v>14</v>
      </c>
      <c r="C1458" t="s">
        <v>15</v>
      </c>
      <c r="D1458">
        <v>2</v>
      </c>
      <c r="E1458">
        <v>0</v>
      </c>
      <c r="F1458" t="s">
        <v>16</v>
      </c>
      <c r="G1458" t="s">
        <v>25</v>
      </c>
      <c r="H1458" t="s">
        <v>48</v>
      </c>
      <c r="I1458" t="s">
        <v>19</v>
      </c>
      <c r="J1458" t="s">
        <v>164</v>
      </c>
      <c r="K1458" t="str">
        <f t="shared" si="47"/>
        <v/>
      </c>
      <c r="L1458" t="str">
        <f t="shared" si="48"/>
        <v>nonnative</v>
      </c>
      <c r="M1458" t="s">
        <v>30</v>
      </c>
      <c r="N1458" t="s">
        <v>49</v>
      </c>
      <c r="O1458">
        <v>3</v>
      </c>
      <c r="P1458" t="s">
        <v>114</v>
      </c>
    </row>
    <row r="1459" spans="1:16" x14ac:dyDescent="0.2">
      <c r="A1459">
        <v>2019</v>
      </c>
      <c r="B1459" t="s">
        <v>14</v>
      </c>
      <c r="C1459" t="s">
        <v>23</v>
      </c>
      <c r="D1459">
        <v>6</v>
      </c>
      <c r="E1459">
        <v>4</v>
      </c>
      <c r="F1459" t="s">
        <v>26</v>
      </c>
      <c r="G1459" t="s">
        <v>17</v>
      </c>
      <c r="H1459" t="s">
        <v>48</v>
      </c>
      <c r="I1459" t="s">
        <v>19</v>
      </c>
      <c r="J1459" t="s">
        <v>164</v>
      </c>
      <c r="K1459" t="str">
        <f t="shared" si="47"/>
        <v/>
      </c>
      <c r="L1459" t="str">
        <f t="shared" si="48"/>
        <v>nonnative</v>
      </c>
      <c r="M1459" t="s">
        <v>30</v>
      </c>
      <c r="N1459" t="s">
        <v>49</v>
      </c>
      <c r="O1459">
        <v>1</v>
      </c>
      <c r="P1459" t="s">
        <v>114</v>
      </c>
    </row>
    <row r="1460" spans="1:16" x14ac:dyDescent="0.2">
      <c r="A1460">
        <v>2019</v>
      </c>
      <c r="B1460" t="s">
        <v>14</v>
      </c>
      <c r="C1460" t="s">
        <v>23</v>
      </c>
      <c r="D1460">
        <v>6</v>
      </c>
      <c r="E1460">
        <v>4</v>
      </c>
      <c r="F1460" t="s">
        <v>26</v>
      </c>
      <c r="G1460" t="s">
        <v>24</v>
      </c>
      <c r="H1460" t="s">
        <v>48</v>
      </c>
      <c r="I1460" t="s">
        <v>19</v>
      </c>
      <c r="J1460" t="s">
        <v>164</v>
      </c>
      <c r="K1460" t="str">
        <f t="shared" si="47"/>
        <v/>
      </c>
      <c r="L1460" t="str">
        <f t="shared" si="48"/>
        <v>nonnative</v>
      </c>
      <c r="M1460" t="s">
        <v>30</v>
      </c>
      <c r="N1460" t="s">
        <v>49</v>
      </c>
      <c r="O1460">
        <v>3</v>
      </c>
      <c r="P1460" t="s">
        <v>114</v>
      </c>
    </row>
    <row r="1461" spans="1:16" x14ac:dyDescent="0.2">
      <c r="A1461">
        <v>2019</v>
      </c>
      <c r="B1461" t="s">
        <v>14</v>
      </c>
      <c r="C1461" t="s">
        <v>23</v>
      </c>
      <c r="D1461">
        <v>6</v>
      </c>
      <c r="E1461">
        <v>4</v>
      </c>
      <c r="F1461" t="s">
        <v>26</v>
      </c>
      <c r="G1461" t="s">
        <v>25</v>
      </c>
      <c r="H1461" t="s">
        <v>48</v>
      </c>
      <c r="I1461" t="s">
        <v>19</v>
      </c>
      <c r="J1461" t="s">
        <v>164</v>
      </c>
      <c r="K1461" t="str">
        <f t="shared" si="47"/>
        <v/>
      </c>
      <c r="L1461" t="str">
        <f t="shared" si="48"/>
        <v>nonnative</v>
      </c>
      <c r="M1461" t="s">
        <v>30</v>
      </c>
      <c r="N1461" t="s">
        <v>49</v>
      </c>
      <c r="O1461">
        <v>2</v>
      </c>
      <c r="P1461" t="s">
        <v>114</v>
      </c>
    </row>
    <row r="1462" spans="1:16" x14ac:dyDescent="0.2">
      <c r="A1462">
        <v>2019</v>
      </c>
      <c r="B1462" t="s">
        <v>14</v>
      </c>
      <c r="C1462" t="s">
        <v>23</v>
      </c>
      <c r="D1462">
        <v>6</v>
      </c>
      <c r="E1462">
        <v>4</v>
      </c>
      <c r="F1462" t="s">
        <v>26</v>
      </c>
      <c r="G1462" t="s">
        <v>31</v>
      </c>
      <c r="H1462" t="s">
        <v>48</v>
      </c>
      <c r="I1462" t="s">
        <v>19</v>
      </c>
      <c r="J1462" t="s">
        <v>164</v>
      </c>
      <c r="K1462" t="str">
        <f t="shared" si="47"/>
        <v/>
      </c>
      <c r="L1462" t="str">
        <f t="shared" si="48"/>
        <v>nonnative</v>
      </c>
      <c r="M1462" t="s">
        <v>30</v>
      </c>
      <c r="N1462" t="s">
        <v>49</v>
      </c>
      <c r="O1462">
        <v>2</v>
      </c>
      <c r="P1462" t="s">
        <v>114</v>
      </c>
    </row>
    <row r="1463" spans="1:16" x14ac:dyDescent="0.2">
      <c r="A1463">
        <v>2019</v>
      </c>
      <c r="B1463" t="s">
        <v>14</v>
      </c>
      <c r="C1463" t="s">
        <v>23</v>
      </c>
      <c r="D1463">
        <v>7</v>
      </c>
      <c r="E1463">
        <v>0</v>
      </c>
      <c r="F1463" t="s">
        <v>16</v>
      </c>
      <c r="G1463" t="s">
        <v>24</v>
      </c>
      <c r="H1463" t="s">
        <v>48</v>
      </c>
      <c r="I1463" t="s">
        <v>19</v>
      </c>
      <c r="J1463" t="s">
        <v>164</v>
      </c>
      <c r="K1463" t="str">
        <f t="shared" si="47"/>
        <v/>
      </c>
      <c r="L1463" t="str">
        <f t="shared" si="48"/>
        <v>nonnative</v>
      </c>
      <c r="M1463" t="s">
        <v>30</v>
      </c>
      <c r="N1463" t="s">
        <v>49</v>
      </c>
      <c r="O1463">
        <v>1</v>
      </c>
      <c r="P1463" t="s">
        <v>114</v>
      </c>
    </row>
    <row r="1464" spans="1:16" x14ac:dyDescent="0.2">
      <c r="A1464">
        <v>2019</v>
      </c>
      <c r="B1464" t="s">
        <v>14</v>
      </c>
      <c r="C1464" t="s">
        <v>23</v>
      </c>
      <c r="D1464">
        <v>7</v>
      </c>
      <c r="E1464">
        <v>0</v>
      </c>
      <c r="F1464" t="s">
        <v>16</v>
      </c>
      <c r="G1464" t="s">
        <v>31</v>
      </c>
      <c r="H1464" t="s">
        <v>48</v>
      </c>
      <c r="I1464" t="s">
        <v>19</v>
      </c>
      <c r="J1464" t="s">
        <v>164</v>
      </c>
      <c r="K1464" t="str">
        <f t="shared" si="47"/>
        <v/>
      </c>
      <c r="L1464" t="str">
        <f t="shared" si="48"/>
        <v>nonnative</v>
      </c>
      <c r="M1464" t="s">
        <v>30</v>
      </c>
      <c r="N1464" t="s">
        <v>49</v>
      </c>
      <c r="O1464">
        <v>1</v>
      </c>
      <c r="P1464" t="s">
        <v>114</v>
      </c>
    </row>
    <row r="1465" spans="1:16" x14ac:dyDescent="0.2">
      <c r="A1465">
        <v>2019</v>
      </c>
      <c r="B1465" t="s">
        <v>14</v>
      </c>
      <c r="C1465" t="s">
        <v>15</v>
      </c>
      <c r="D1465">
        <v>1</v>
      </c>
      <c r="E1465">
        <v>4</v>
      </c>
      <c r="F1465" t="s">
        <v>26</v>
      </c>
      <c r="G1465" t="s">
        <v>31</v>
      </c>
      <c r="H1465" t="s">
        <v>89</v>
      </c>
      <c r="I1465" t="s">
        <v>19</v>
      </c>
      <c r="J1465" t="s">
        <v>164</v>
      </c>
      <c r="K1465" t="str">
        <f t="shared" si="47"/>
        <v/>
      </c>
      <c r="L1465" t="str">
        <f t="shared" si="48"/>
        <v>nonnative</v>
      </c>
      <c r="M1465" t="s">
        <v>30</v>
      </c>
      <c r="N1465" t="s">
        <v>39</v>
      </c>
      <c r="O1465">
        <v>2</v>
      </c>
      <c r="P1465" t="s">
        <v>115</v>
      </c>
    </row>
    <row r="1466" spans="1:16" x14ac:dyDescent="0.2">
      <c r="A1466">
        <v>2019</v>
      </c>
      <c r="B1466" t="s">
        <v>14</v>
      </c>
      <c r="C1466" t="s">
        <v>15</v>
      </c>
      <c r="D1466">
        <v>1</v>
      </c>
      <c r="E1466">
        <v>4</v>
      </c>
      <c r="F1466" t="s">
        <v>26</v>
      </c>
      <c r="G1466" t="s">
        <v>25</v>
      </c>
      <c r="H1466" t="s">
        <v>116</v>
      </c>
      <c r="I1466" t="s">
        <v>116</v>
      </c>
      <c r="J1466" t="s">
        <v>116</v>
      </c>
      <c r="K1466" t="str">
        <f t="shared" si="47"/>
        <v/>
      </c>
      <c r="L1466" t="str">
        <f t="shared" si="48"/>
        <v/>
      </c>
      <c r="M1466" t="s">
        <v>116</v>
      </c>
      <c r="N1466" t="s">
        <v>116</v>
      </c>
      <c r="O1466">
        <v>1</v>
      </c>
    </row>
    <row r="1467" spans="1:16" x14ac:dyDescent="0.2">
      <c r="A1467">
        <v>2019</v>
      </c>
      <c r="B1467" t="s">
        <v>14</v>
      </c>
      <c r="C1467" t="s">
        <v>23</v>
      </c>
      <c r="D1467">
        <v>7</v>
      </c>
      <c r="E1467">
        <v>4</v>
      </c>
      <c r="F1467" t="s">
        <v>26</v>
      </c>
      <c r="G1467" t="s">
        <v>31</v>
      </c>
      <c r="H1467" t="s">
        <v>116</v>
      </c>
      <c r="I1467" t="s">
        <v>116</v>
      </c>
      <c r="J1467" t="s">
        <v>116</v>
      </c>
      <c r="K1467" t="str">
        <f t="shared" ref="K1467:K1529" si="49">IF(J1467="native",J1467,"")</f>
        <v/>
      </c>
      <c r="L1467" t="str">
        <f t="shared" ref="L1467:L1529" si="50">IF(J1467="nonnative",J1467,"")</f>
        <v/>
      </c>
      <c r="M1467" t="s">
        <v>116</v>
      </c>
      <c r="N1467" t="s">
        <v>116</v>
      </c>
      <c r="O1467">
        <v>1</v>
      </c>
    </row>
    <row r="1468" spans="1:16" x14ac:dyDescent="0.2">
      <c r="A1468">
        <v>2019</v>
      </c>
      <c r="B1468" t="s">
        <v>14</v>
      </c>
      <c r="C1468" t="s">
        <v>23</v>
      </c>
      <c r="D1468">
        <v>7</v>
      </c>
      <c r="E1468">
        <v>0</v>
      </c>
      <c r="F1468" t="s">
        <v>16</v>
      </c>
      <c r="G1468" t="s">
        <v>24</v>
      </c>
      <c r="H1468" t="s">
        <v>116</v>
      </c>
      <c r="I1468" t="s">
        <v>116</v>
      </c>
      <c r="J1468" t="s">
        <v>116</v>
      </c>
      <c r="K1468" t="str">
        <f t="shared" si="49"/>
        <v/>
      </c>
      <c r="L1468" t="str">
        <f t="shared" si="50"/>
        <v/>
      </c>
      <c r="M1468" t="s">
        <v>116</v>
      </c>
      <c r="N1468" t="s">
        <v>116</v>
      </c>
      <c r="O1468">
        <v>1</v>
      </c>
    </row>
    <row r="1469" spans="1:16" x14ac:dyDescent="0.2">
      <c r="A1469">
        <v>2019</v>
      </c>
      <c r="B1469" t="s">
        <v>14</v>
      </c>
      <c r="C1469" t="s">
        <v>15</v>
      </c>
      <c r="D1469">
        <v>4</v>
      </c>
      <c r="E1469">
        <v>4</v>
      </c>
      <c r="F1469" t="s">
        <v>26</v>
      </c>
      <c r="G1469" t="s">
        <v>25</v>
      </c>
      <c r="H1469" t="s">
        <v>117</v>
      </c>
      <c r="I1469" t="s">
        <v>116</v>
      </c>
      <c r="J1469" t="s">
        <v>116</v>
      </c>
      <c r="K1469" t="str">
        <f t="shared" si="49"/>
        <v/>
      </c>
      <c r="L1469" t="str">
        <f t="shared" si="50"/>
        <v/>
      </c>
      <c r="M1469" t="s">
        <v>116</v>
      </c>
      <c r="N1469" t="s">
        <v>116</v>
      </c>
      <c r="O1469">
        <v>1</v>
      </c>
    </row>
    <row r="1470" spans="1:16" x14ac:dyDescent="0.2">
      <c r="A1470">
        <v>2019</v>
      </c>
      <c r="B1470" t="s">
        <v>14</v>
      </c>
      <c r="C1470" t="s">
        <v>23</v>
      </c>
      <c r="D1470">
        <v>6</v>
      </c>
      <c r="E1470">
        <v>0</v>
      </c>
      <c r="F1470" t="s">
        <v>16</v>
      </c>
      <c r="G1470" t="s">
        <v>31</v>
      </c>
      <c r="H1470" t="s">
        <v>118</v>
      </c>
      <c r="I1470" t="s">
        <v>116</v>
      </c>
      <c r="J1470" t="s">
        <v>116</v>
      </c>
      <c r="K1470" t="str">
        <f t="shared" si="49"/>
        <v/>
      </c>
      <c r="L1470" t="str">
        <f t="shared" si="50"/>
        <v/>
      </c>
      <c r="M1470" t="s">
        <v>116</v>
      </c>
      <c r="N1470" t="s">
        <v>116</v>
      </c>
      <c r="O1470">
        <v>1</v>
      </c>
    </row>
    <row r="1471" spans="1:16" x14ac:dyDescent="0.2">
      <c r="A1471">
        <v>2019</v>
      </c>
      <c r="B1471" t="s">
        <v>14</v>
      </c>
      <c r="C1471" t="s">
        <v>23</v>
      </c>
      <c r="D1471">
        <v>9</v>
      </c>
      <c r="E1471">
        <v>0</v>
      </c>
      <c r="F1471" t="s">
        <v>16</v>
      </c>
      <c r="G1471" t="s">
        <v>24</v>
      </c>
      <c r="H1471" t="s">
        <v>119</v>
      </c>
      <c r="I1471" t="s">
        <v>116</v>
      </c>
      <c r="J1471" t="s">
        <v>116</v>
      </c>
      <c r="K1471" t="str">
        <f t="shared" si="49"/>
        <v/>
      </c>
      <c r="L1471" t="str">
        <f t="shared" si="50"/>
        <v/>
      </c>
      <c r="M1471" t="s">
        <v>116</v>
      </c>
      <c r="N1471" t="s">
        <v>116</v>
      </c>
      <c r="O1471">
        <v>1</v>
      </c>
    </row>
    <row r="1472" spans="1:16" x14ac:dyDescent="0.2">
      <c r="A1472">
        <v>2019</v>
      </c>
      <c r="B1472" t="s">
        <v>14</v>
      </c>
      <c r="C1472" t="s">
        <v>15</v>
      </c>
      <c r="D1472">
        <v>3</v>
      </c>
      <c r="E1472">
        <v>4</v>
      </c>
      <c r="F1472" t="s">
        <v>26</v>
      </c>
      <c r="G1472" t="s">
        <v>17</v>
      </c>
      <c r="H1472" t="s">
        <v>120</v>
      </c>
      <c r="I1472" t="s">
        <v>116</v>
      </c>
      <c r="J1472" t="s">
        <v>116</v>
      </c>
      <c r="K1472" t="str">
        <f t="shared" si="49"/>
        <v/>
      </c>
      <c r="L1472" t="str">
        <f t="shared" si="50"/>
        <v/>
      </c>
      <c r="M1472" t="s">
        <v>116</v>
      </c>
      <c r="N1472" t="s">
        <v>116</v>
      </c>
      <c r="O1472">
        <v>1</v>
      </c>
    </row>
    <row r="1473" spans="1:19" x14ac:dyDescent="0.2">
      <c r="A1473">
        <v>2019</v>
      </c>
      <c r="B1473" t="s">
        <v>14</v>
      </c>
      <c r="C1473" t="s">
        <v>15</v>
      </c>
      <c r="D1473">
        <v>3</v>
      </c>
      <c r="E1473">
        <v>0</v>
      </c>
      <c r="F1473" t="s">
        <v>16</v>
      </c>
      <c r="G1473" t="s">
        <v>24</v>
      </c>
      <c r="H1473" t="s">
        <v>120</v>
      </c>
      <c r="I1473" t="s">
        <v>116</v>
      </c>
      <c r="J1473" t="s">
        <v>116</v>
      </c>
      <c r="K1473" t="str">
        <f t="shared" si="49"/>
        <v/>
      </c>
      <c r="L1473" t="str">
        <f t="shared" si="50"/>
        <v/>
      </c>
      <c r="M1473" t="s">
        <v>116</v>
      </c>
      <c r="N1473" t="s">
        <v>116</v>
      </c>
      <c r="O1473">
        <v>1</v>
      </c>
    </row>
    <row r="1474" spans="1:19" x14ac:dyDescent="0.2">
      <c r="A1474">
        <v>2019</v>
      </c>
      <c r="B1474" t="s">
        <v>14</v>
      </c>
      <c r="C1474" t="s">
        <v>15</v>
      </c>
      <c r="D1474">
        <v>4</v>
      </c>
      <c r="E1474">
        <v>0</v>
      </c>
      <c r="F1474" t="s">
        <v>16</v>
      </c>
      <c r="G1474" t="s">
        <v>17</v>
      </c>
      <c r="H1474" t="s">
        <v>120</v>
      </c>
      <c r="I1474" t="s">
        <v>116</v>
      </c>
      <c r="J1474" t="s">
        <v>116</v>
      </c>
      <c r="K1474" t="str">
        <f t="shared" si="49"/>
        <v/>
      </c>
      <c r="L1474" t="str">
        <f t="shared" si="50"/>
        <v/>
      </c>
      <c r="M1474" t="s">
        <v>116</v>
      </c>
      <c r="N1474" t="s">
        <v>116</v>
      </c>
      <c r="O1474">
        <v>1</v>
      </c>
    </row>
    <row r="1475" spans="1:19" x14ac:dyDescent="0.2">
      <c r="A1475">
        <v>2019</v>
      </c>
      <c r="B1475" t="s">
        <v>14</v>
      </c>
      <c r="C1475" t="s">
        <v>15</v>
      </c>
      <c r="D1475">
        <v>4</v>
      </c>
      <c r="E1475">
        <v>0</v>
      </c>
      <c r="F1475" t="s">
        <v>16</v>
      </c>
      <c r="G1475" t="s">
        <v>24</v>
      </c>
      <c r="H1475" t="s">
        <v>120</v>
      </c>
      <c r="I1475" t="s">
        <v>116</v>
      </c>
      <c r="J1475" t="s">
        <v>116</v>
      </c>
      <c r="K1475" t="str">
        <f t="shared" si="49"/>
        <v/>
      </c>
      <c r="L1475" t="str">
        <f t="shared" si="50"/>
        <v/>
      </c>
      <c r="M1475" t="s">
        <v>116</v>
      </c>
      <c r="N1475" t="s">
        <v>116</v>
      </c>
      <c r="O1475">
        <v>1</v>
      </c>
    </row>
    <row r="1476" spans="1:19" x14ac:dyDescent="0.2">
      <c r="A1476">
        <v>2019</v>
      </c>
      <c r="B1476" t="s">
        <v>14</v>
      </c>
      <c r="C1476" t="s">
        <v>23</v>
      </c>
      <c r="D1476">
        <v>9</v>
      </c>
      <c r="E1476">
        <v>0</v>
      </c>
      <c r="F1476" t="s">
        <v>16</v>
      </c>
      <c r="G1476" t="s">
        <v>25</v>
      </c>
      <c r="H1476" t="s">
        <v>121</v>
      </c>
      <c r="I1476" t="s">
        <v>116</v>
      </c>
      <c r="J1476" t="s">
        <v>116</v>
      </c>
      <c r="K1476" t="str">
        <f t="shared" si="49"/>
        <v/>
      </c>
      <c r="L1476" t="str">
        <f t="shared" si="50"/>
        <v/>
      </c>
      <c r="M1476" t="s">
        <v>116</v>
      </c>
      <c r="N1476" t="s">
        <v>116</v>
      </c>
      <c r="O1476">
        <v>2</v>
      </c>
    </row>
    <row r="1477" spans="1:19" x14ac:dyDescent="0.2">
      <c r="A1477">
        <v>2019</v>
      </c>
      <c r="B1477" t="s">
        <v>14</v>
      </c>
      <c r="C1477" t="s">
        <v>15</v>
      </c>
      <c r="D1477">
        <v>4</v>
      </c>
      <c r="E1477">
        <v>4</v>
      </c>
      <c r="F1477" t="s">
        <v>26</v>
      </c>
      <c r="G1477" t="s">
        <v>24</v>
      </c>
      <c r="H1477" t="s">
        <v>122</v>
      </c>
      <c r="I1477" t="s">
        <v>116</v>
      </c>
      <c r="J1477" t="s">
        <v>116</v>
      </c>
      <c r="K1477" t="str">
        <f t="shared" si="49"/>
        <v/>
      </c>
      <c r="L1477" t="str">
        <f t="shared" si="50"/>
        <v/>
      </c>
      <c r="M1477" t="s">
        <v>116</v>
      </c>
      <c r="N1477" t="s">
        <v>116</v>
      </c>
      <c r="O1477">
        <v>1</v>
      </c>
    </row>
    <row r="1478" spans="1:19" x14ac:dyDescent="0.2">
      <c r="A1478">
        <v>2019</v>
      </c>
      <c r="B1478" t="s">
        <v>14</v>
      </c>
      <c r="C1478" t="s">
        <v>23</v>
      </c>
      <c r="D1478">
        <v>10</v>
      </c>
      <c r="E1478">
        <v>4</v>
      </c>
      <c r="F1478" t="s">
        <v>26</v>
      </c>
      <c r="G1478" t="s">
        <v>31</v>
      </c>
      <c r="H1478" t="s">
        <v>123</v>
      </c>
      <c r="I1478" t="s">
        <v>116</v>
      </c>
      <c r="J1478" t="s">
        <v>116</v>
      </c>
      <c r="K1478" t="str">
        <f t="shared" si="49"/>
        <v/>
      </c>
      <c r="L1478" t="str">
        <f t="shared" si="50"/>
        <v/>
      </c>
      <c r="M1478" t="s">
        <v>116</v>
      </c>
      <c r="N1478" t="s">
        <v>116</v>
      </c>
      <c r="O1478">
        <v>1</v>
      </c>
      <c r="S1478" t="s">
        <v>165</v>
      </c>
    </row>
    <row r="1479" spans="1:19" x14ac:dyDescent="0.2">
      <c r="A1479">
        <v>2019</v>
      </c>
      <c r="B1479" t="s">
        <v>14</v>
      </c>
      <c r="C1479" t="s">
        <v>15</v>
      </c>
      <c r="D1479">
        <v>3</v>
      </c>
      <c r="E1479">
        <v>4</v>
      </c>
      <c r="F1479" t="s">
        <v>26</v>
      </c>
      <c r="G1479" t="s">
        <v>25</v>
      </c>
      <c r="H1479" t="s">
        <v>124</v>
      </c>
      <c r="I1479" t="s">
        <v>116</v>
      </c>
      <c r="J1479" t="s">
        <v>116</v>
      </c>
      <c r="K1479" t="str">
        <f t="shared" si="49"/>
        <v/>
      </c>
      <c r="L1479" t="str">
        <f t="shared" si="50"/>
        <v/>
      </c>
      <c r="M1479" t="s">
        <v>116</v>
      </c>
      <c r="N1479" t="s">
        <v>116</v>
      </c>
      <c r="O1479">
        <v>1</v>
      </c>
    </row>
    <row r="1480" spans="1:19" x14ac:dyDescent="0.2">
      <c r="A1480">
        <v>2019</v>
      </c>
      <c r="B1480" t="s">
        <v>14</v>
      </c>
      <c r="C1480" t="s">
        <v>15</v>
      </c>
      <c r="D1480">
        <v>2</v>
      </c>
      <c r="E1480">
        <v>4</v>
      </c>
      <c r="F1480" t="s">
        <v>26</v>
      </c>
      <c r="G1480" t="s">
        <v>31</v>
      </c>
      <c r="H1480" t="s">
        <v>125</v>
      </c>
      <c r="I1480" t="s">
        <v>116</v>
      </c>
      <c r="J1480" t="s">
        <v>116</v>
      </c>
      <c r="K1480" t="str">
        <f t="shared" si="49"/>
        <v/>
      </c>
      <c r="L1480" t="str">
        <f t="shared" si="50"/>
        <v/>
      </c>
      <c r="M1480" t="s">
        <v>116</v>
      </c>
      <c r="N1480" t="s">
        <v>116</v>
      </c>
      <c r="O1480">
        <v>3</v>
      </c>
    </row>
    <row r="1481" spans="1:19" x14ac:dyDescent="0.2">
      <c r="A1481">
        <v>2019</v>
      </c>
      <c r="B1481" t="s">
        <v>14</v>
      </c>
      <c r="C1481" t="s">
        <v>23</v>
      </c>
      <c r="D1481">
        <v>9</v>
      </c>
      <c r="E1481">
        <v>0</v>
      </c>
      <c r="F1481" t="s">
        <v>16</v>
      </c>
      <c r="G1481" t="s">
        <v>17</v>
      </c>
      <c r="H1481" t="s">
        <v>125</v>
      </c>
      <c r="I1481" t="s">
        <v>116</v>
      </c>
      <c r="J1481" t="s">
        <v>116</v>
      </c>
      <c r="K1481" t="str">
        <f t="shared" si="49"/>
        <v/>
      </c>
      <c r="L1481" t="str">
        <f t="shared" si="50"/>
        <v/>
      </c>
      <c r="M1481" t="s">
        <v>116</v>
      </c>
      <c r="N1481" t="s">
        <v>116</v>
      </c>
      <c r="O1481">
        <v>1</v>
      </c>
    </row>
    <row r="1482" spans="1:19" x14ac:dyDescent="0.2">
      <c r="A1482">
        <v>2019</v>
      </c>
      <c r="B1482" t="s">
        <v>14</v>
      </c>
      <c r="C1482" t="s">
        <v>15</v>
      </c>
      <c r="D1482">
        <v>2</v>
      </c>
      <c r="E1482">
        <v>0</v>
      </c>
      <c r="F1482" t="s">
        <v>16</v>
      </c>
      <c r="G1482" t="s">
        <v>31</v>
      </c>
      <c r="H1482" t="s">
        <v>126</v>
      </c>
      <c r="I1482" t="s">
        <v>116</v>
      </c>
      <c r="J1482" t="s">
        <v>116</v>
      </c>
      <c r="K1482" t="str">
        <f t="shared" si="49"/>
        <v/>
      </c>
      <c r="L1482" t="str">
        <f t="shared" si="50"/>
        <v/>
      </c>
      <c r="M1482" t="s">
        <v>116</v>
      </c>
      <c r="N1482" t="s">
        <v>116</v>
      </c>
      <c r="O1482">
        <v>4</v>
      </c>
    </row>
    <row r="1483" spans="1:19" x14ac:dyDescent="0.2">
      <c r="A1483">
        <v>2019</v>
      </c>
      <c r="B1483" t="s">
        <v>14</v>
      </c>
      <c r="C1483" t="s">
        <v>15</v>
      </c>
      <c r="D1483">
        <v>4</v>
      </c>
      <c r="E1483">
        <v>4</v>
      </c>
      <c r="F1483" t="s">
        <v>26</v>
      </c>
      <c r="G1483" t="s">
        <v>31</v>
      </c>
      <c r="H1483" t="s">
        <v>127</v>
      </c>
      <c r="I1483" t="s">
        <v>116</v>
      </c>
      <c r="J1483" t="s">
        <v>116</v>
      </c>
      <c r="K1483" t="str">
        <f t="shared" si="49"/>
        <v/>
      </c>
      <c r="L1483" t="str">
        <f t="shared" si="50"/>
        <v/>
      </c>
      <c r="M1483" t="s">
        <v>116</v>
      </c>
      <c r="N1483" t="s">
        <v>116</v>
      </c>
      <c r="O1483">
        <v>1</v>
      </c>
    </row>
    <row r="1484" spans="1:19" x14ac:dyDescent="0.2">
      <c r="A1484">
        <v>2019</v>
      </c>
      <c r="B1484" t="s">
        <v>14</v>
      </c>
      <c r="C1484" t="s">
        <v>15</v>
      </c>
      <c r="D1484">
        <v>2</v>
      </c>
      <c r="E1484">
        <v>4</v>
      </c>
      <c r="F1484" t="s">
        <v>26</v>
      </c>
      <c r="G1484" t="s">
        <v>24</v>
      </c>
      <c r="H1484" t="s">
        <v>128</v>
      </c>
      <c r="I1484" t="s">
        <v>116</v>
      </c>
      <c r="J1484" t="s">
        <v>116</v>
      </c>
      <c r="K1484" t="str">
        <f t="shared" si="49"/>
        <v/>
      </c>
      <c r="L1484" t="str">
        <f t="shared" si="50"/>
        <v/>
      </c>
      <c r="M1484" t="s">
        <v>116</v>
      </c>
      <c r="N1484" t="s">
        <v>116</v>
      </c>
      <c r="O1484">
        <v>1</v>
      </c>
    </row>
    <row r="1485" spans="1:19" x14ac:dyDescent="0.2">
      <c r="A1485">
        <v>2019</v>
      </c>
      <c r="B1485" t="s">
        <v>14</v>
      </c>
      <c r="C1485" t="s">
        <v>23</v>
      </c>
      <c r="D1485">
        <v>10</v>
      </c>
      <c r="E1485">
        <v>0</v>
      </c>
      <c r="F1485" t="s">
        <v>16</v>
      </c>
      <c r="G1485" t="s">
        <v>24</v>
      </c>
      <c r="H1485" t="s">
        <v>129</v>
      </c>
      <c r="I1485" t="s">
        <v>116</v>
      </c>
      <c r="J1485" t="s">
        <v>116</v>
      </c>
      <c r="K1485" t="str">
        <f t="shared" si="49"/>
        <v/>
      </c>
      <c r="L1485" t="str">
        <f t="shared" si="50"/>
        <v/>
      </c>
      <c r="M1485" t="s">
        <v>116</v>
      </c>
      <c r="N1485" t="s">
        <v>116</v>
      </c>
      <c r="O1485">
        <v>2</v>
      </c>
    </row>
    <row r="1486" spans="1:19" x14ac:dyDescent="0.2">
      <c r="A1486">
        <v>2019</v>
      </c>
      <c r="B1486" t="s">
        <v>14</v>
      </c>
      <c r="C1486" t="s">
        <v>23</v>
      </c>
      <c r="D1486">
        <v>9</v>
      </c>
      <c r="E1486">
        <v>0</v>
      </c>
      <c r="F1486" t="s">
        <v>16</v>
      </c>
      <c r="G1486" t="s">
        <v>24</v>
      </c>
      <c r="H1486" t="s">
        <v>130</v>
      </c>
      <c r="I1486" t="s">
        <v>116</v>
      </c>
      <c r="J1486" t="s">
        <v>116</v>
      </c>
      <c r="K1486" t="str">
        <f t="shared" si="49"/>
        <v/>
      </c>
      <c r="L1486" t="str">
        <f t="shared" si="50"/>
        <v/>
      </c>
      <c r="M1486" t="s">
        <v>116</v>
      </c>
      <c r="N1486" t="s">
        <v>116</v>
      </c>
      <c r="O1486">
        <v>2</v>
      </c>
    </row>
    <row r="1487" spans="1:19" x14ac:dyDescent="0.2">
      <c r="A1487">
        <v>2019</v>
      </c>
      <c r="B1487" t="s">
        <v>14</v>
      </c>
      <c r="C1487" t="s">
        <v>15</v>
      </c>
      <c r="D1487">
        <v>4</v>
      </c>
      <c r="E1487">
        <v>0</v>
      </c>
      <c r="F1487" t="s">
        <v>16</v>
      </c>
      <c r="G1487" t="s">
        <v>17</v>
      </c>
      <c r="H1487" t="s">
        <v>131</v>
      </c>
      <c r="I1487" t="s">
        <v>116</v>
      </c>
      <c r="J1487" t="s">
        <v>116</v>
      </c>
      <c r="K1487" t="str">
        <f t="shared" si="49"/>
        <v/>
      </c>
      <c r="L1487" t="str">
        <f t="shared" si="50"/>
        <v/>
      </c>
      <c r="M1487" t="s">
        <v>116</v>
      </c>
      <c r="N1487" t="s">
        <v>116</v>
      </c>
      <c r="O1487">
        <v>4</v>
      </c>
    </row>
    <row r="1488" spans="1:19" x14ac:dyDescent="0.2">
      <c r="A1488">
        <v>2019</v>
      </c>
      <c r="B1488" t="s">
        <v>14</v>
      </c>
      <c r="C1488" t="s">
        <v>23</v>
      </c>
      <c r="D1488">
        <v>10</v>
      </c>
      <c r="E1488">
        <v>0</v>
      </c>
      <c r="F1488" t="s">
        <v>16</v>
      </c>
      <c r="G1488" t="s">
        <v>17</v>
      </c>
      <c r="H1488" t="s">
        <v>132</v>
      </c>
      <c r="I1488" t="s">
        <v>116</v>
      </c>
      <c r="J1488" t="s">
        <v>116</v>
      </c>
      <c r="K1488" t="str">
        <f t="shared" si="49"/>
        <v/>
      </c>
      <c r="L1488" t="str">
        <f t="shared" si="50"/>
        <v/>
      </c>
      <c r="M1488" t="s">
        <v>116</v>
      </c>
      <c r="N1488" t="s">
        <v>116</v>
      </c>
      <c r="O1488">
        <v>1</v>
      </c>
    </row>
    <row r="1489" spans="1:15" x14ac:dyDescent="0.2">
      <c r="A1489">
        <v>2019</v>
      </c>
      <c r="B1489" t="s">
        <v>14</v>
      </c>
      <c r="C1489" t="s">
        <v>15</v>
      </c>
      <c r="D1489">
        <v>1</v>
      </c>
      <c r="E1489">
        <v>4</v>
      </c>
      <c r="F1489" t="s">
        <v>26</v>
      </c>
      <c r="G1489" t="s">
        <v>31</v>
      </c>
      <c r="H1489" t="s">
        <v>133</v>
      </c>
      <c r="I1489" t="s">
        <v>116</v>
      </c>
      <c r="J1489" t="s">
        <v>116</v>
      </c>
      <c r="K1489" t="str">
        <f t="shared" si="49"/>
        <v/>
      </c>
      <c r="L1489" t="str">
        <f t="shared" si="50"/>
        <v/>
      </c>
      <c r="M1489" t="s">
        <v>116</v>
      </c>
      <c r="N1489" t="s">
        <v>116</v>
      </c>
      <c r="O1489">
        <v>1</v>
      </c>
    </row>
    <row r="1490" spans="1:15" x14ac:dyDescent="0.2">
      <c r="A1490">
        <v>2019</v>
      </c>
      <c r="B1490" t="s">
        <v>14</v>
      </c>
      <c r="C1490" t="s">
        <v>15</v>
      </c>
      <c r="D1490">
        <v>4</v>
      </c>
      <c r="E1490">
        <v>0</v>
      </c>
      <c r="F1490" t="s">
        <v>16</v>
      </c>
      <c r="G1490" t="s">
        <v>25</v>
      </c>
      <c r="H1490" t="s">
        <v>134</v>
      </c>
      <c r="I1490" t="s">
        <v>116</v>
      </c>
      <c r="J1490" t="s">
        <v>116</v>
      </c>
      <c r="K1490" t="str">
        <f t="shared" si="49"/>
        <v/>
      </c>
      <c r="L1490" t="str">
        <f t="shared" si="50"/>
        <v/>
      </c>
      <c r="M1490" t="s">
        <v>116</v>
      </c>
      <c r="N1490" t="s">
        <v>116</v>
      </c>
      <c r="O1490">
        <v>1</v>
      </c>
    </row>
    <row r="1491" spans="1:15" x14ac:dyDescent="0.2">
      <c r="A1491">
        <v>2019</v>
      </c>
      <c r="B1491" t="s">
        <v>14</v>
      </c>
      <c r="C1491" t="s">
        <v>23</v>
      </c>
      <c r="D1491">
        <v>8</v>
      </c>
      <c r="E1491">
        <v>4</v>
      </c>
      <c r="F1491" t="s">
        <v>26</v>
      </c>
      <c r="G1491" t="s">
        <v>31</v>
      </c>
      <c r="H1491" t="s">
        <v>134</v>
      </c>
      <c r="I1491" t="s">
        <v>116</v>
      </c>
      <c r="J1491" t="s">
        <v>116</v>
      </c>
      <c r="K1491" t="str">
        <f t="shared" si="49"/>
        <v/>
      </c>
      <c r="L1491" t="str">
        <f t="shared" si="50"/>
        <v/>
      </c>
      <c r="M1491" t="s">
        <v>116</v>
      </c>
      <c r="N1491" t="s">
        <v>116</v>
      </c>
      <c r="O1491">
        <v>1</v>
      </c>
    </row>
    <row r="1492" spans="1:15" x14ac:dyDescent="0.2">
      <c r="A1492">
        <v>2019</v>
      </c>
      <c r="B1492" t="s">
        <v>14</v>
      </c>
      <c r="C1492" t="s">
        <v>23</v>
      </c>
      <c r="D1492">
        <v>10</v>
      </c>
      <c r="E1492">
        <v>4</v>
      </c>
      <c r="F1492" t="s">
        <v>26</v>
      </c>
      <c r="G1492" t="s">
        <v>31</v>
      </c>
      <c r="H1492" t="s">
        <v>135</v>
      </c>
      <c r="I1492" t="s">
        <v>116</v>
      </c>
      <c r="J1492" t="s">
        <v>116</v>
      </c>
      <c r="K1492" t="str">
        <f t="shared" si="49"/>
        <v/>
      </c>
      <c r="L1492" t="str">
        <f t="shared" si="50"/>
        <v/>
      </c>
      <c r="M1492" t="s">
        <v>116</v>
      </c>
      <c r="N1492" t="s">
        <v>116</v>
      </c>
      <c r="O1492">
        <v>1</v>
      </c>
    </row>
    <row r="1493" spans="1:15" x14ac:dyDescent="0.2">
      <c r="A1493">
        <v>2019</v>
      </c>
      <c r="B1493" t="s">
        <v>14</v>
      </c>
      <c r="C1493" t="s">
        <v>23</v>
      </c>
      <c r="D1493">
        <v>5</v>
      </c>
      <c r="E1493">
        <v>4</v>
      </c>
      <c r="F1493" t="s">
        <v>26</v>
      </c>
      <c r="G1493" t="s">
        <v>17</v>
      </c>
      <c r="H1493" t="s">
        <v>136</v>
      </c>
      <c r="I1493" t="s">
        <v>116</v>
      </c>
      <c r="J1493" t="s">
        <v>116</v>
      </c>
      <c r="K1493" t="str">
        <f t="shared" si="49"/>
        <v/>
      </c>
      <c r="L1493" t="str">
        <f t="shared" si="50"/>
        <v/>
      </c>
      <c r="M1493" t="s">
        <v>116</v>
      </c>
      <c r="N1493" t="s">
        <v>116</v>
      </c>
      <c r="O1493">
        <v>2</v>
      </c>
    </row>
    <row r="1494" spans="1:15" x14ac:dyDescent="0.2">
      <c r="A1494">
        <v>2019</v>
      </c>
      <c r="B1494" t="s">
        <v>14</v>
      </c>
      <c r="C1494" t="s">
        <v>15</v>
      </c>
      <c r="D1494">
        <v>2</v>
      </c>
      <c r="E1494">
        <v>0</v>
      </c>
      <c r="F1494" t="s">
        <v>16</v>
      </c>
      <c r="G1494" t="s">
        <v>31</v>
      </c>
      <c r="H1494" t="s">
        <v>137</v>
      </c>
      <c r="I1494" t="s">
        <v>116</v>
      </c>
      <c r="J1494" t="s">
        <v>116</v>
      </c>
      <c r="K1494" t="str">
        <f t="shared" si="49"/>
        <v/>
      </c>
      <c r="L1494" t="str">
        <f t="shared" si="50"/>
        <v/>
      </c>
      <c r="M1494" t="s">
        <v>116</v>
      </c>
      <c r="N1494" t="s">
        <v>116</v>
      </c>
      <c r="O1494">
        <v>3</v>
      </c>
    </row>
    <row r="1495" spans="1:15" x14ac:dyDescent="0.2">
      <c r="A1495">
        <v>2019</v>
      </c>
      <c r="B1495" t="s">
        <v>14</v>
      </c>
      <c r="C1495" t="s">
        <v>23</v>
      </c>
      <c r="D1495">
        <v>9</v>
      </c>
      <c r="E1495">
        <v>0</v>
      </c>
      <c r="F1495" t="s">
        <v>16</v>
      </c>
      <c r="G1495" t="s">
        <v>17</v>
      </c>
      <c r="H1495" t="s">
        <v>138</v>
      </c>
      <c r="I1495" t="s">
        <v>116</v>
      </c>
      <c r="J1495" t="s">
        <v>116</v>
      </c>
      <c r="K1495" t="str">
        <f t="shared" si="49"/>
        <v/>
      </c>
      <c r="L1495" t="str">
        <f t="shared" si="50"/>
        <v/>
      </c>
      <c r="M1495" t="s">
        <v>116</v>
      </c>
      <c r="N1495" t="s">
        <v>116</v>
      </c>
      <c r="O1495">
        <v>1</v>
      </c>
    </row>
    <row r="1496" spans="1:15" x14ac:dyDescent="0.2">
      <c r="A1496">
        <v>2019</v>
      </c>
      <c r="B1496" t="s">
        <v>14</v>
      </c>
      <c r="C1496" t="s">
        <v>15</v>
      </c>
      <c r="D1496">
        <v>4</v>
      </c>
      <c r="E1496">
        <v>0</v>
      </c>
      <c r="F1496" t="s">
        <v>16</v>
      </c>
      <c r="G1496" t="s">
        <v>25</v>
      </c>
      <c r="H1496" t="s">
        <v>139</v>
      </c>
      <c r="I1496" t="s">
        <v>116</v>
      </c>
      <c r="J1496" t="s">
        <v>116</v>
      </c>
      <c r="K1496" t="str">
        <f t="shared" si="49"/>
        <v/>
      </c>
      <c r="L1496" t="str">
        <f t="shared" si="50"/>
        <v/>
      </c>
      <c r="M1496" t="s">
        <v>116</v>
      </c>
      <c r="N1496" t="s">
        <v>116</v>
      </c>
      <c r="O1496">
        <v>1</v>
      </c>
    </row>
    <row r="1497" spans="1:15" x14ac:dyDescent="0.2">
      <c r="A1497">
        <v>2019</v>
      </c>
      <c r="B1497" t="s">
        <v>14</v>
      </c>
      <c r="C1497" t="s">
        <v>15</v>
      </c>
      <c r="D1497">
        <v>3</v>
      </c>
      <c r="E1497">
        <v>0</v>
      </c>
      <c r="F1497" t="s">
        <v>16</v>
      </c>
      <c r="G1497" t="s">
        <v>31</v>
      </c>
      <c r="H1497" t="s">
        <v>140</v>
      </c>
      <c r="I1497" t="s">
        <v>116</v>
      </c>
      <c r="J1497" t="s">
        <v>116</v>
      </c>
      <c r="K1497" t="str">
        <f t="shared" si="49"/>
        <v/>
      </c>
      <c r="L1497" t="str">
        <f t="shared" si="50"/>
        <v/>
      </c>
      <c r="M1497" t="s">
        <v>116</v>
      </c>
      <c r="N1497" t="s">
        <v>116</v>
      </c>
      <c r="O1497">
        <v>1</v>
      </c>
    </row>
    <row r="1498" spans="1:15" x14ac:dyDescent="0.2">
      <c r="A1498">
        <v>2019</v>
      </c>
      <c r="B1498" t="s">
        <v>14</v>
      </c>
      <c r="C1498" t="s">
        <v>23</v>
      </c>
      <c r="D1498">
        <v>9</v>
      </c>
      <c r="E1498">
        <v>0</v>
      </c>
      <c r="F1498" t="s">
        <v>16</v>
      </c>
      <c r="G1498" t="s">
        <v>17</v>
      </c>
      <c r="H1498" t="s">
        <v>141</v>
      </c>
      <c r="I1498" t="s">
        <v>116</v>
      </c>
      <c r="J1498" t="s">
        <v>116</v>
      </c>
      <c r="K1498" t="str">
        <f t="shared" si="49"/>
        <v/>
      </c>
      <c r="L1498" t="str">
        <f t="shared" si="50"/>
        <v/>
      </c>
      <c r="M1498" t="s">
        <v>116</v>
      </c>
      <c r="N1498" t="s">
        <v>116</v>
      </c>
      <c r="O1498">
        <v>2</v>
      </c>
    </row>
    <row r="1499" spans="1:15" x14ac:dyDescent="0.2">
      <c r="A1499">
        <v>2019</v>
      </c>
      <c r="B1499" t="s">
        <v>14</v>
      </c>
      <c r="C1499" t="s">
        <v>15</v>
      </c>
      <c r="D1499">
        <v>1</v>
      </c>
      <c r="E1499">
        <v>4</v>
      </c>
      <c r="F1499" t="s">
        <v>26</v>
      </c>
      <c r="G1499" t="s">
        <v>24</v>
      </c>
      <c r="H1499" t="s">
        <v>142</v>
      </c>
      <c r="I1499" t="s">
        <v>116</v>
      </c>
      <c r="J1499" t="s">
        <v>116</v>
      </c>
      <c r="K1499" t="str">
        <f t="shared" si="49"/>
        <v/>
      </c>
      <c r="L1499" t="str">
        <f t="shared" si="50"/>
        <v/>
      </c>
      <c r="M1499" t="s">
        <v>116</v>
      </c>
      <c r="N1499" t="s">
        <v>116</v>
      </c>
      <c r="O1499">
        <v>1</v>
      </c>
    </row>
    <row r="1500" spans="1:15" x14ac:dyDescent="0.2">
      <c r="A1500">
        <v>2019</v>
      </c>
      <c r="B1500" t="s">
        <v>14</v>
      </c>
      <c r="C1500" t="s">
        <v>23</v>
      </c>
      <c r="D1500">
        <v>6</v>
      </c>
      <c r="E1500">
        <v>0</v>
      </c>
      <c r="F1500" t="s">
        <v>16</v>
      </c>
      <c r="G1500" t="s">
        <v>25</v>
      </c>
      <c r="H1500" t="s">
        <v>143</v>
      </c>
      <c r="I1500" t="s">
        <v>116</v>
      </c>
      <c r="J1500" t="s">
        <v>116</v>
      </c>
      <c r="K1500" t="str">
        <f t="shared" si="49"/>
        <v/>
      </c>
      <c r="L1500" t="str">
        <f t="shared" si="50"/>
        <v/>
      </c>
      <c r="M1500" t="s">
        <v>116</v>
      </c>
      <c r="N1500" t="s">
        <v>116</v>
      </c>
      <c r="O1500">
        <v>2</v>
      </c>
    </row>
    <row r="1501" spans="1:15" x14ac:dyDescent="0.2">
      <c r="A1501">
        <v>2019</v>
      </c>
      <c r="B1501" t="s">
        <v>14</v>
      </c>
      <c r="C1501" t="s">
        <v>15</v>
      </c>
      <c r="D1501">
        <v>1</v>
      </c>
      <c r="E1501">
        <v>0</v>
      </c>
      <c r="F1501" t="s">
        <v>16</v>
      </c>
      <c r="G1501" t="s">
        <v>17</v>
      </c>
      <c r="H1501" t="s">
        <v>144</v>
      </c>
      <c r="I1501" t="s">
        <v>116</v>
      </c>
      <c r="J1501" t="s">
        <v>116</v>
      </c>
      <c r="K1501" t="str">
        <f t="shared" si="49"/>
        <v/>
      </c>
      <c r="L1501" t="str">
        <f t="shared" si="50"/>
        <v/>
      </c>
      <c r="M1501" t="s">
        <v>116</v>
      </c>
      <c r="N1501" t="s">
        <v>116</v>
      </c>
      <c r="O1501">
        <v>2</v>
      </c>
    </row>
    <row r="1502" spans="1:15" x14ac:dyDescent="0.2">
      <c r="A1502">
        <v>2019</v>
      </c>
      <c r="B1502" t="s">
        <v>14</v>
      </c>
      <c r="C1502" t="s">
        <v>23</v>
      </c>
      <c r="D1502">
        <v>6</v>
      </c>
      <c r="E1502">
        <v>0</v>
      </c>
      <c r="F1502" t="s">
        <v>16</v>
      </c>
      <c r="G1502" t="s">
        <v>25</v>
      </c>
      <c r="H1502" t="s">
        <v>145</v>
      </c>
      <c r="I1502" t="s">
        <v>116</v>
      </c>
      <c r="J1502" t="s">
        <v>116</v>
      </c>
      <c r="K1502" t="str">
        <f t="shared" si="49"/>
        <v/>
      </c>
      <c r="L1502" t="str">
        <f t="shared" si="50"/>
        <v/>
      </c>
      <c r="M1502" t="s">
        <v>116</v>
      </c>
      <c r="N1502" t="s">
        <v>116</v>
      </c>
      <c r="O1502">
        <v>1</v>
      </c>
    </row>
    <row r="1503" spans="1:15" x14ac:dyDescent="0.2">
      <c r="A1503">
        <v>2019</v>
      </c>
      <c r="B1503" t="s">
        <v>14</v>
      </c>
      <c r="C1503" t="s">
        <v>15</v>
      </c>
      <c r="D1503">
        <v>1</v>
      </c>
      <c r="E1503">
        <v>0</v>
      </c>
      <c r="F1503" t="s">
        <v>16</v>
      </c>
      <c r="G1503" t="s">
        <v>25</v>
      </c>
      <c r="H1503" t="s">
        <v>146</v>
      </c>
      <c r="I1503" t="s">
        <v>116</v>
      </c>
      <c r="J1503" t="s">
        <v>116</v>
      </c>
      <c r="K1503" t="str">
        <f t="shared" si="49"/>
        <v/>
      </c>
      <c r="L1503" t="str">
        <f t="shared" si="50"/>
        <v/>
      </c>
      <c r="M1503" t="s">
        <v>116</v>
      </c>
      <c r="N1503" t="s">
        <v>116</v>
      </c>
      <c r="O1503">
        <v>3</v>
      </c>
    </row>
    <row r="1504" spans="1:15" x14ac:dyDescent="0.2">
      <c r="A1504">
        <v>2019</v>
      </c>
      <c r="B1504" t="s">
        <v>14</v>
      </c>
      <c r="C1504" t="s">
        <v>15</v>
      </c>
      <c r="D1504">
        <v>1</v>
      </c>
      <c r="E1504">
        <v>0</v>
      </c>
      <c r="F1504" t="s">
        <v>16</v>
      </c>
      <c r="G1504" t="s">
        <v>31</v>
      </c>
      <c r="H1504" t="s">
        <v>147</v>
      </c>
      <c r="I1504" t="s">
        <v>116</v>
      </c>
      <c r="J1504" t="s">
        <v>116</v>
      </c>
      <c r="K1504" t="str">
        <f t="shared" si="49"/>
        <v/>
      </c>
      <c r="L1504" t="str">
        <f t="shared" si="50"/>
        <v/>
      </c>
      <c r="M1504" t="s">
        <v>116</v>
      </c>
      <c r="N1504" t="s">
        <v>116</v>
      </c>
      <c r="O1504">
        <v>2</v>
      </c>
    </row>
    <row r="1505" spans="1:47" x14ac:dyDescent="0.2">
      <c r="A1505">
        <v>2019</v>
      </c>
      <c r="B1505" t="s">
        <v>14</v>
      </c>
      <c r="C1505" t="s">
        <v>15</v>
      </c>
      <c r="D1505">
        <v>1</v>
      </c>
      <c r="E1505">
        <v>0</v>
      </c>
      <c r="F1505" t="s">
        <v>16</v>
      </c>
      <c r="G1505" t="s">
        <v>31</v>
      </c>
      <c r="H1505" t="s">
        <v>148</v>
      </c>
      <c r="I1505" t="s">
        <v>116</v>
      </c>
      <c r="J1505" t="s">
        <v>116</v>
      </c>
      <c r="K1505" t="str">
        <f t="shared" si="49"/>
        <v/>
      </c>
      <c r="L1505" t="str">
        <f t="shared" si="50"/>
        <v/>
      </c>
      <c r="M1505" t="s">
        <v>116</v>
      </c>
      <c r="N1505" t="s">
        <v>116</v>
      </c>
      <c r="O1505">
        <v>2</v>
      </c>
    </row>
    <row r="1506" spans="1:47" x14ac:dyDescent="0.2">
      <c r="A1506">
        <v>2019</v>
      </c>
      <c r="B1506" t="s">
        <v>14</v>
      </c>
      <c r="C1506" t="s">
        <v>15</v>
      </c>
      <c r="D1506">
        <v>2</v>
      </c>
      <c r="E1506">
        <v>0</v>
      </c>
      <c r="F1506" t="s">
        <v>16</v>
      </c>
      <c r="G1506" t="s">
        <v>17</v>
      </c>
      <c r="H1506" t="s">
        <v>148</v>
      </c>
      <c r="I1506" t="s">
        <v>116</v>
      </c>
      <c r="J1506" t="s">
        <v>116</v>
      </c>
      <c r="K1506" t="str">
        <f t="shared" si="49"/>
        <v/>
      </c>
      <c r="L1506" t="str">
        <f t="shared" si="50"/>
        <v/>
      </c>
      <c r="M1506" t="s">
        <v>116</v>
      </c>
      <c r="N1506" t="s">
        <v>116</v>
      </c>
      <c r="O1506">
        <v>1</v>
      </c>
    </row>
    <row r="1507" spans="1:47" x14ac:dyDescent="0.2">
      <c r="A1507">
        <v>2019</v>
      </c>
      <c r="B1507" t="s">
        <v>14</v>
      </c>
      <c r="C1507" t="s">
        <v>15</v>
      </c>
      <c r="D1507">
        <v>4</v>
      </c>
      <c r="E1507">
        <v>4</v>
      </c>
      <c r="F1507" t="s">
        <v>26</v>
      </c>
      <c r="G1507" t="s">
        <v>17</v>
      </c>
      <c r="H1507" t="s">
        <v>149</v>
      </c>
      <c r="I1507" t="s">
        <v>116</v>
      </c>
      <c r="J1507" t="s">
        <v>116</v>
      </c>
      <c r="K1507" t="str">
        <f t="shared" si="49"/>
        <v/>
      </c>
      <c r="L1507" t="str">
        <f t="shared" si="50"/>
        <v/>
      </c>
      <c r="M1507" t="s">
        <v>116</v>
      </c>
      <c r="N1507" t="s">
        <v>116</v>
      </c>
      <c r="O1507">
        <v>1</v>
      </c>
    </row>
    <row r="1508" spans="1:47" x14ac:dyDescent="0.2">
      <c r="A1508">
        <v>2019</v>
      </c>
      <c r="B1508" t="s">
        <v>14</v>
      </c>
      <c r="C1508" t="s">
        <v>23</v>
      </c>
      <c r="D1508">
        <v>6</v>
      </c>
      <c r="E1508">
        <v>4</v>
      </c>
      <c r="F1508" t="s">
        <v>26</v>
      </c>
      <c r="G1508" t="s">
        <v>24</v>
      </c>
      <c r="H1508" t="s">
        <v>150</v>
      </c>
      <c r="I1508" t="s">
        <v>116</v>
      </c>
      <c r="J1508" t="s">
        <v>116</v>
      </c>
      <c r="K1508" t="str">
        <f t="shared" si="49"/>
        <v/>
      </c>
      <c r="L1508" t="str">
        <f t="shared" si="50"/>
        <v/>
      </c>
      <c r="M1508" t="s">
        <v>116</v>
      </c>
      <c r="N1508" t="s">
        <v>116</v>
      </c>
      <c r="O1508">
        <v>1</v>
      </c>
    </row>
    <row r="1509" spans="1:47" x14ac:dyDescent="0.2">
      <c r="A1509">
        <v>2019</v>
      </c>
      <c r="B1509" t="s">
        <v>14</v>
      </c>
      <c r="C1509" s="1" t="s">
        <v>15</v>
      </c>
      <c r="D1509" s="1">
        <v>1</v>
      </c>
      <c r="E1509">
        <v>0</v>
      </c>
      <c r="F1509" t="s">
        <v>16</v>
      </c>
      <c r="G1509" s="1" t="s">
        <v>151</v>
      </c>
      <c r="H1509" t="s">
        <v>42</v>
      </c>
      <c r="I1509" t="s">
        <v>43</v>
      </c>
      <c r="J1509" t="s">
        <v>164</v>
      </c>
      <c r="K1509" t="str">
        <f t="shared" si="49"/>
        <v/>
      </c>
      <c r="L1509" t="str">
        <f t="shared" si="50"/>
        <v>nonnative</v>
      </c>
      <c r="M1509" t="s">
        <v>30</v>
      </c>
      <c r="N1509" t="s">
        <v>44</v>
      </c>
      <c r="O1509" s="1" t="s">
        <v>160</v>
      </c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  <c r="AF1509" s="1"/>
      <c r="AG1509" s="1"/>
      <c r="AH1509" s="1"/>
      <c r="AI1509" s="1"/>
      <c r="AJ1509" s="1"/>
      <c r="AK1509" s="1"/>
      <c r="AL1509" s="1"/>
      <c r="AM1509" s="1"/>
      <c r="AN1509" s="1"/>
      <c r="AO1509" s="1"/>
      <c r="AP1509" s="1"/>
      <c r="AQ1509" s="1"/>
      <c r="AR1509" s="1"/>
      <c r="AS1509" s="1"/>
      <c r="AT1509" s="1"/>
      <c r="AU1509" s="1"/>
    </row>
    <row r="1510" spans="1:47" x14ac:dyDescent="0.2">
      <c r="A1510">
        <v>2019</v>
      </c>
      <c r="B1510" t="s">
        <v>14</v>
      </c>
      <c r="C1510" s="1" t="s">
        <v>15</v>
      </c>
      <c r="D1510" s="1">
        <v>1</v>
      </c>
      <c r="E1510">
        <v>0</v>
      </c>
      <c r="F1510" t="s">
        <v>16</v>
      </c>
      <c r="G1510" s="1" t="s">
        <v>151</v>
      </c>
      <c r="H1510" t="s">
        <v>54</v>
      </c>
      <c r="I1510" t="s">
        <v>43</v>
      </c>
      <c r="J1510" t="s">
        <v>164</v>
      </c>
      <c r="K1510" t="str">
        <f t="shared" si="49"/>
        <v/>
      </c>
      <c r="L1510" t="str">
        <f t="shared" si="50"/>
        <v>nonnative</v>
      </c>
      <c r="M1510" t="s">
        <v>30</v>
      </c>
      <c r="N1510" t="s">
        <v>44</v>
      </c>
      <c r="O1510" s="1" t="s">
        <v>160</v>
      </c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  <c r="AG1510" s="1"/>
      <c r="AH1510" s="1"/>
      <c r="AI1510" s="1"/>
      <c r="AJ1510" s="1"/>
      <c r="AK1510" s="1"/>
      <c r="AL1510" s="1"/>
      <c r="AM1510" s="1"/>
      <c r="AN1510" s="1"/>
      <c r="AO1510" s="1"/>
      <c r="AP1510" s="1"/>
      <c r="AQ1510" s="1"/>
      <c r="AR1510" s="1"/>
      <c r="AS1510" s="1"/>
      <c r="AT1510" s="1"/>
      <c r="AU1510" s="1"/>
    </row>
    <row r="1511" spans="1:47" x14ac:dyDescent="0.2">
      <c r="A1511">
        <v>2019</v>
      </c>
      <c r="B1511" t="s">
        <v>14</v>
      </c>
      <c r="C1511" s="1" t="s">
        <v>15</v>
      </c>
      <c r="D1511" s="1">
        <v>1</v>
      </c>
      <c r="E1511">
        <v>4</v>
      </c>
      <c r="F1511" t="s">
        <v>26</v>
      </c>
      <c r="G1511" s="1" t="s">
        <v>151</v>
      </c>
      <c r="H1511" t="s">
        <v>42</v>
      </c>
      <c r="I1511" t="s">
        <v>43</v>
      </c>
      <c r="J1511" t="s">
        <v>164</v>
      </c>
      <c r="K1511" t="str">
        <f t="shared" si="49"/>
        <v/>
      </c>
      <c r="L1511" t="str">
        <f t="shared" si="50"/>
        <v>nonnative</v>
      </c>
      <c r="M1511" t="s">
        <v>30</v>
      </c>
      <c r="N1511" t="s">
        <v>44</v>
      </c>
      <c r="O1511" s="1" t="s">
        <v>160</v>
      </c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1"/>
      <c r="AL1511" s="1"/>
      <c r="AM1511" s="1"/>
      <c r="AN1511" s="1"/>
      <c r="AO1511" s="1"/>
      <c r="AP1511" s="1"/>
      <c r="AQ1511" s="1"/>
      <c r="AR1511" s="1"/>
      <c r="AS1511" s="1"/>
      <c r="AT1511" s="1"/>
      <c r="AU1511" s="1"/>
    </row>
    <row r="1512" spans="1:47" x14ac:dyDescent="0.2">
      <c r="A1512">
        <v>2019</v>
      </c>
      <c r="B1512" t="s">
        <v>14</v>
      </c>
      <c r="C1512" s="1" t="s">
        <v>15</v>
      </c>
      <c r="D1512" s="1">
        <v>1</v>
      </c>
      <c r="E1512">
        <v>4</v>
      </c>
      <c r="F1512" t="s">
        <v>26</v>
      </c>
      <c r="G1512" s="1" t="s">
        <v>151</v>
      </c>
      <c r="H1512" t="s">
        <v>58</v>
      </c>
      <c r="I1512" t="s">
        <v>19</v>
      </c>
      <c r="J1512" t="s">
        <v>164</v>
      </c>
      <c r="K1512" t="str">
        <f t="shared" si="49"/>
        <v/>
      </c>
      <c r="L1512" t="str">
        <f t="shared" si="50"/>
        <v>nonnative</v>
      </c>
      <c r="M1512" t="s">
        <v>30</v>
      </c>
      <c r="N1512" t="s">
        <v>39</v>
      </c>
      <c r="O1512" s="1" t="s">
        <v>160</v>
      </c>
      <c r="P1512" s="1" t="s">
        <v>152</v>
      </c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  <c r="AG1512" s="1"/>
      <c r="AH1512" s="1"/>
      <c r="AI1512" s="1"/>
      <c r="AJ1512" s="1"/>
      <c r="AK1512" s="1"/>
      <c r="AL1512" s="1"/>
      <c r="AM1512" s="1"/>
      <c r="AN1512" s="1"/>
      <c r="AO1512" s="1"/>
      <c r="AP1512" s="1"/>
      <c r="AQ1512" s="1"/>
      <c r="AR1512" s="1"/>
      <c r="AS1512" s="1"/>
      <c r="AT1512" s="1"/>
      <c r="AU1512" s="1"/>
    </row>
    <row r="1513" spans="1:47" x14ac:dyDescent="0.2">
      <c r="A1513">
        <v>2019</v>
      </c>
      <c r="B1513" t="s">
        <v>14</v>
      </c>
      <c r="C1513" s="1" t="s">
        <v>23</v>
      </c>
      <c r="D1513" s="1">
        <v>6</v>
      </c>
      <c r="E1513">
        <v>4</v>
      </c>
      <c r="F1513" t="s">
        <v>26</v>
      </c>
      <c r="G1513" s="1" t="s">
        <v>151</v>
      </c>
      <c r="H1513" t="s">
        <v>42</v>
      </c>
      <c r="I1513" t="s">
        <v>43</v>
      </c>
      <c r="J1513" t="s">
        <v>164</v>
      </c>
      <c r="K1513" t="str">
        <f t="shared" si="49"/>
        <v/>
      </c>
      <c r="L1513" t="str">
        <f t="shared" si="50"/>
        <v>nonnative</v>
      </c>
      <c r="M1513" t="s">
        <v>30</v>
      </c>
      <c r="N1513" t="s">
        <v>44</v>
      </c>
      <c r="O1513" s="1" t="s">
        <v>160</v>
      </c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  <c r="AF1513" s="1"/>
      <c r="AG1513" s="1"/>
      <c r="AH1513" s="1"/>
      <c r="AI1513" s="1"/>
      <c r="AJ1513" s="1"/>
      <c r="AK1513" s="1"/>
      <c r="AL1513" s="1"/>
      <c r="AM1513" s="1"/>
      <c r="AN1513" s="1"/>
      <c r="AO1513" s="1"/>
      <c r="AP1513" s="1"/>
      <c r="AQ1513" s="1"/>
      <c r="AR1513" s="1"/>
      <c r="AS1513" s="1"/>
      <c r="AT1513" s="1"/>
      <c r="AU1513" s="1"/>
    </row>
    <row r="1514" spans="1:47" x14ac:dyDescent="0.2">
      <c r="A1514">
        <v>2019</v>
      </c>
      <c r="B1514" t="s">
        <v>14</v>
      </c>
      <c r="C1514" s="1" t="s">
        <v>23</v>
      </c>
      <c r="D1514" s="1">
        <v>6</v>
      </c>
      <c r="E1514">
        <v>4</v>
      </c>
      <c r="F1514" t="s">
        <v>26</v>
      </c>
      <c r="G1514" s="1" t="s">
        <v>151</v>
      </c>
      <c r="H1514" t="s">
        <v>66</v>
      </c>
      <c r="I1514" t="s">
        <v>19</v>
      </c>
      <c r="J1514" t="s">
        <v>20</v>
      </c>
      <c r="K1514" t="str">
        <f t="shared" si="49"/>
        <v>native</v>
      </c>
      <c r="L1514" t="str">
        <f t="shared" si="50"/>
        <v/>
      </c>
      <c r="M1514" t="s">
        <v>21</v>
      </c>
      <c r="N1514" t="s">
        <v>67</v>
      </c>
      <c r="O1514" s="1" t="s">
        <v>160</v>
      </c>
      <c r="P1514" s="1" t="s">
        <v>153</v>
      </c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  <c r="AG1514" s="1"/>
      <c r="AH1514" s="1"/>
      <c r="AI1514" s="1"/>
      <c r="AJ1514" s="1"/>
      <c r="AK1514" s="1"/>
      <c r="AL1514" s="1"/>
      <c r="AM1514" s="1"/>
      <c r="AN1514" s="1"/>
      <c r="AO1514" s="1"/>
      <c r="AP1514" s="1"/>
      <c r="AQ1514" s="1"/>
      <c r="AR1514" s="1"/>
      <c r="AS1514" s="1"/>
      <c r="AT1514" s="1"/>
      <c r="AU1514" s="1"/>
    </row>
    <row r="1515" spans="1:47" x14ac:dyDescent="0.2">
      <c r="A1515">
        <v>2019</v>
      </c>
      <c r="B1515" t="s">
        <v>14</v>
      </c>
      <c r="C1515" s="1" t="s">
        <v>23</v>
      </c>
      <c r="D1515" s="1">
        <v>6</v>
      </c>
      <c r="E1515">
        <v>0</v>
      </c>
      <c r="F1515" t="s">
        <v>16</v>
      </c>
      <c r="G1515" s="1" t="s">
        <v>151</v>
      </c>
      <c r="H1515" t="s">
        <v>42</v>
      </c>
      <c r="I1515" t="s">
        <v>43</v>
      </c>
      <c r="J1515" t="s">
        <v>164</v>
      </c>
      <c r="K1515" t="str">
        <f t="shared" si="49"/>
        <v/>
      </c>
      <c r="L1515" t="str">
        <f t="shared" si="50"/>
        <v>nonnative</v>
      </c>
      <c r="M1515" t="s">
        <v>30</v>
      </c>
      <c r="N1515" t="s">
        <v>44</v>
      </c>
      <c r="O1515" s="1" t="s">
        <v>160</v>
      </c>
      <c r="P1515" s="1" t="s">
        <v>154</v>
      </c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  <c r="AG1515" s="1"/>
      <c r="AH1515" s="1"/>
      <c r="AI1515" s="1"/>
      <c r="AJ1515" s="1"/>
      <c r="AK1515" s="1"/>
      <c r="AL1515" s="1"/>
      <c r="AM1515" s="1"/>
      <c r="AN1515" s="1"/>
      <c r="AO1515" s="1"/>
      <c r="AP1515" s="1"/>
      <c r="AQ1515" s="1"/>
      <c r="AR1515" s="1"/>
      <c r="AS1515" s="1"/>
      <c r="AT1515" s="1"/>
      <c r="AU1515" s="1"/>
    </row>
    <row r="1516" spans="1:47" x14ac:dyDescent="0.2">
      <c r="A1516">
        <v>2019</v>
      </c>
      <c r="B1516" t="s">
        <v>14</v>
      </c>
      <c r="C1516" s="1" t="s">
        <v>15</v>
      </c>
      <c r="D1516" s="1">
        <v>2</v>
      </c>
      <c r="E1516">
        <v>4</v>
      </c>
      <c r="F1516" t="s">
        <v>26</v>
      </c>
      <c r="G1516" s="1" t="s">
        <v>151</v>
      </c>
      <c r="H1516" s="1"/>
      <c r="I1516" s="1"/>
      <c r="K1516" t="str">
        <f t="shared" si="49"/>
        <v/>
      </c>
      <c r="L1516" t="str">
        <f t="shared" si="50"/>
        <v/>
      </c>
      <c r="M1516" s="1"/>
      <c r="N1516" s="1"/>
      <c r="O1516" s="1"/>
      <c r="P1516" s="1" t="s">
        <v>155</v>
      </c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  <c r="AG1516" s="1"/>
      <c r="AH1516" s="1"/>
      <c r="AI1516" s="1"/>
      <c r="AJ1516" s="1"/>
      <c r="AK1516" s="1"/>
      <c r="AL1516" s="1"/>
      <c r="AM1516" s="1"/>
      <c r="AN1516" s="1"/>
      <c r="AO1516" s="1"/>
      <c r="AP1516" s="1"/>
      <c r="AQ1516" s="1"/>
      <c r="AR1516" s="1"/>
      <c r="AS1516" s="1"/>
      <c r="AT1516" s="1"/>
      <c r="AU1516" s="1"/>
    </row>
    <row r="1517" spans="1:47" x14ac:dyDescent="0.2">
      <c r="A1517">
        <v>2019</v>
      </c>
      <c r="B1517" t="s">
        <v>14</v>
      </c>
      <c r="C1517" s="1" t="s">
        <v>15</v>
      </c>
      <c r="D1517" s="1">
        <v>2</v>
      </c>
      <c r="E1517">
        <v>0</v>
      </c>
      <c r="F1517" t="s">
        <v>16</v>
      </c>
      <c r="G1517" s="1" t="s">
        <v>151</v>
      </c>
      <c r="H1517" t="s">
        <v>42</v>
      </c>
      <c r="I1517" t="s">
        <v>43</v>
      </c>
      <c r="J1517" t="s">
        <v>164</v>
      </c>
      <c r="K1517" t="str">
        <f t="shared" si="49"/>
        <v/>
      </c>
      <c r="L1517" t="str">
        <f t="shared" si="50"/>
        <v>nonnative</v>
      </c>
      <c r="M1517" t="s">
        <v>30</v>
      </c>
      <c r="N1517" t="s">
        <v>44</v>
      </c>
      <c r="O1517" s="1" t="s">
        <v>160</v>
      </c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"/>
      <c r="AG1517" s="1"/>
      <c r="AH1517" s="1"/>
      <c r="AI1517" s="1"/>
      <c r="AJ1517" s="1"/>
      <c r="AK1517" s="1"/>
      <c r="AL1517" s="1"/>
      <c r="AM1517" s="1"/>
      <c r="AN1517" s="1"/>
      <c r="AO1517" s="1"/>
      <c r="AP1517" s="1"/>
      <c r="AQ1517" s="1"/>
      <c r="AR1517" s="1"/>
      <c r="AS1517" s="1"/>
      <c r="AT1517" s="1"/>
      <c r="AU1517" s="1"/>
    </row>
    <row r="1518" spans="1:47" x14ac:dyDescent="0.2">
      <c r="A1518">
        <v>2019</v>
      </c>
      <c r="B1518" t="s">
        <v>14</v>
      </c>
      <c r="C1518" s="1" t="s">
        <v>23</v>
      </c>
      <c r="D1518" s="1">
        <v>8</v>
      </c>
      <c r="E1518">
        <v>0</v>
      </c>
      <c r="F1518" t="s">
        <v>16</v>
      </c>
      <c r="G1518" s="1" t="s">
        <v>151</v>
      </c>
      <c r="H1518" t="s">
        <v>42</v>
      </c>
      <c r="I1518" t="s">
        <v>43</v>
      </c>
      <c r="J1518" t="s">
        <v>164</v>
      </c>
      <c r="K1518" t="str">
        <f t="shared" si="49"/>
        <v/>
      </c>
      <c r="L1518" t="str">
        <f t="shared" si="50"/>
        <v>nonnative</v>
      </c>
      <c r="M1518" t="s">
        <v>30</v>
      </c>
      <c r="N1518" t="s">
        <v>44</v>
      </c>
      <c r="O1518" s="1" t="s">
        <v>160</v>
      </c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  <c r="AF1518" s="1"/>
      <c r="AG1518" s="1"/>
      <c r="AH1518" s="1"/>
      <c r="AI1518" s="1"/>
      <c r="AJ1518" s="1"/>
      <c r="AK1518" s="1"/>
      <c r="AL1518" s="1"/>
      <c r="AM1518" s="1"/>
      <c r="AN1518" s="1"/>
      <c r="AO1518" s="1"/>
      <c r="AP1518" s="1"/>
      <c r="AQ1518" s="1"/>
      <c r="AR1518" s="1"/>
      <c r="AS1518" s="1"/>
      <c r="AT1518" s="1"/>
      <c r="AU1518" s="1"/>
    </row>
    <row r="1519" spans="1:47" x14ac:dyDescent="0.2">
      <c r="A1519">
        <v>2019</v>
      </c>
      <c r="B1519" t="s">
        <v>14</v>
      </c>
      <c r="C1519" s="1" t="s">
        <v>23</v>
      </c>
      <c r="D1519" s="1">
        <v>8</v>
      </c>
      <c r="E1519">
        <v>0</v>
      </c>
      <c r="F1519" t="s">
        <v>16</v>
      </c>
      <c r="G1519" s="1" t="s">
        <v>151</v>
      </c>
      <c r="H1519" t="s">
        <v>51</v>
      </c>
      <c r="I1519" t="s">
        <v>43</v>
      </c>
      <c r="J1519" t="s">
        <v>164</v>
      </c>
      <c r="K1519" t="str">
        <f t="shared" si="49"/>
        <v/>
      </c>
      <c r="L1519" t="str">
        <f t="shared" si="50"/>
        <v>nonnative</v>
      </c>
      <c r="M1519" t="s">
        <v>30</v>
      </c>
      <c r="N1519" t="s">
        <v>44</v>
      </c>
      <c r="O1519" s="1" t="s">
        <v>160</v>
      </c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"/>
      <c r="AG1519" s="1"/>
      <c r="AH1519" s="1"/>
      <c r="AI1519" s="1"/>
      <c r="AJ1519" s="1"/>
      <c r="AK1519" s="1"/>
      <c r="AL1519" s="1"/>
      <c r="AM1519" s="1"/>
      <c r="AN1519" s="1"/>
      <c r="AO1519" s="1"/>
      <c r="AP1519" s="1"/>
      <c r="AQ1519" s="1"/>
      <c r="AR1519" s="1"/>
      <c r="AS1519" s="1"/>
      <c r="AT1519" s="1"/>
      <c r="AU1519" s="1"/>
    </row>
    <row r="1520" spans="1:47" x14ac:dyDescent="0.2">
      <c r="A1520">
        <v>2019</v>
      </c>
      <c r="B1520" t="s">
        <v>14</v>
      </c>
      <c r="C1520" s="1" t="s">
        <v>23</v>
      </c>
      <c r="D1520" s="1">
        <v>8</v>
      </c>
      <c r="E1520">
        <v>4</v>
      </c>
      <c r="F1520" t="s">
        <v>26</v>
      </c>
      <c r="G1520" s="1" t="s">
        <v>151</v>
      </c>
      <c r="H1520" t="s">
        <v>42</v>
      </c>
      <c r="I1520" t="s">
        <v>43</v>
      </c>
      <c r="J1520" t="s">
        <v>164</v>
      </c>
      <c r="K1520" t="str">
        <f t="shared" si="49"/>
        <v/>
      </c>
      <c r="L1520" t="str">
        <f t="shared" si="50"/>
        <v>nonnative</v>
      </c>
      <c r="M1520" t="s">
        <v>30</v>
      </c>
      <c r="N1520" t="s">
        <v>44</v>
      </c>
      <c r="O1520" s="1" t="s">
        <v>160</v>
      </c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  <c r="AF1520" s="1"/>
      <c r="AG1520" s="1"/>
      <c r="AH1520" s="1"/>
      <c r="AI1520" s="1"/>
      <c r="AJ1520" s="1"/>
      <c r="AK1520" s="1"/>
      <c r="AL1520" s="1"/>
      <c r="AM1520" s="1"/>
      <c r="AN1520" s="1"/>
      <c r="AO1520" s="1"/>
      <c r="AP1520" s="1"/>
      <c r="AQ1520" s="1"/>
      <c r="AR1520" s="1"/>
      <c r="AS1520" s="1"/>
      <c r="AT1520" s="1"/>
      <c r="AU1520" s="1"/>
    </row>
    <row r="1521" spans="1:47" x14ac:dyDescent="0.2">
      <c r="A1521">
        <v>2019</v>
      </c>
      <c r="B1521" t="s">
        <v>14</v>
      </c>
      <c r="C1521" s="1" t="s">
        <v>23</v>
      </c>
      <c r="D1521" s="1">
        <v>8</v>
      </c>
      <c r="E1521">
        <v>4</v>
      </c>
      <c r="F1521" t="s">
        <v>26</v>
      </c>
      <c r="G1521" s="1" t="s">
        <v>151</v>
      </c>
      <c r="H1521" t="s">
        <v>51</v>
      </c>
      <c r="I1521" t="s">
        <v>43</v>
      </c>
      <c r="J1521" t="s">
        <v>164</v>
      </c>
      <c r="K1521" t="str">
        <f t="shared" si="49"/>
        <v/>
      </c>
      <c r="L1521" t="str">
        <f t="shared" si="50"/>
        <v>nonnative</v>
      </c>
      <c r="M1521" t="s">
        <v>30</v>
      </c>
      <c r="N1521" t="s">
        <v>44</v>
      </c>
      <c r="O1521" s="1" t="s">
        <v>160</v>
      </c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  <c r="AF1521" s="1"/>
      <c r="AG1521" s="1"/>
      <c r="AH1521" s="1"/>
      <c r="AI1521" s="1"/>
      <c r="AJ1521" s="1"/>
      <c r="AK1521" s="1"/>
      <c r="AL1521" s="1"/>
      <c r="AM1521" s="1"/>
      <c r="AN1521" s="1"/>
      <c r="AO1521" s="1"/>
      <c r="AP1521" s="1"/>
      <c r="AQ1521" s="1"/>
      <c r="AR1521" s="1"/>
      <c r="AS1521" s="1"/>
      <c r="AT1521" s="1"/>
      <c r="AU1521" s="1"/>
    </row>
    <row r="1522" spans="1:47" x14ac:dyDescent="0.2">
      <c r="A1522">
        <v>2019</v>
      </c>
      <c r="B1522" t="s">
        <v>14</v>
      </c>
      <c r="C1522" s="1" t="s">
        <v>23</v>
      </c>
      <c r="D1522" s="1">
        <v>10</v>
      </c>
      <c r="E1522">
        <v>0</v>
      </c>
      <c r="F1522" t="s">
        <v>16</v>
      </c>
      <c r="G1522" s="1" t="s">
        <v>151</v>
      </c>
      <c r="H1522" t="s">
        <v>42</v>
      </c>
      <c r="I1522" t="s">
        <v>43</v>
      </c>
      <c r="J1522" t="s">
        <v>164</v>
      </c>
      <c r="K1522" t="str">
        <f t="shared" si="49"/>
        <v/>
      </c>
      <c r="L1522" t="str">
        <f t="shared" si="50"/>
        <v>nonnative</v>
      </c>
      <c r="M1522" t="s">
        <v>30</v>
      </c>
      <c r="N1522" t="s">
        <v>44</v>
      </c>
      <c r="O1522" s="1" t="s">
        <v>160</v>
      </c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  <c r="AF1522" s="1"/>
      <c r="AG1522" s="1"/>
      <c r="AH1522" s="1"/>
      <c r="AI1522" s="1"/>
      <c r="AJ1522" s="1"/>
      <c r="AK1522" s="1"/>
      <c r="AL1522" s="1"/>
      <c r="AM1522" s="1"/>
      <c r="AN1522" s="1"/>
      <c r="AO1522" s="1"/>
      <c r="AP1522" s="1"/>
      <c r="AQ1522" s="1"/>
      <c r="AR1522" s="1"/>
      <c r="AS1522" s="1"/>
      <c r="AT1522" s="1"/>
      <c r="AU1522" s="1"/>
    </row>
    <row r="1523" spans="1:47" x14ac:dyDescent="0.2">
      <c r="A1523">
        <v>2019</v>
      </c>
      <c r="B1523" t="s">
        <v>14</v>
      </c>
      <c r="C1523" s="1" t="s">
        <v>23</v>
      </c>
      <c r="D1523" s="1">
        <v>10</v>
      </c>
      <c r="E1523">
        <v>0</v>
      </c>
      <c r="F1523" t="s">
        <v>16</v>
      </c>
      <c r="G1523" s="1" t="s">
        <v>151</v>
      </c>
      <c r="H1523" t="s">
        <v>54</v>
      </c>
      <c r="I1523" t="s">
        <v>43</v>
      </c>
      <c r="J1523" t="s">
        <v>164</v>
      </c>
      <c r="K1523" t="str">
        <f t="shared" si="49"/>
        <v/>
      </c>
      <c r="L1523" t="str">
        <f t="shared" si="50"/>
        <v>nonnative</v>
      </c>
      <c r="M1523" t="s">
        <v>30</v>
      </c>
      <c r="N1523" t="s">
        <v>44</v>
      </c>
      <c r="O1523" s="1" t="s">
        <v>160</v>
      </c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  <c r="AF1523" s="1"/>
      <c r="AG1523" s="1"/>
      <c r="AH1523" s="1"/>
      <c r="AI1523" s="1"/>
      <c r="AJ1523" s="1"/>
      <c r="AK1523" s="1"/>
      <c r="AL1523" s="1"/>
      <c r="AM1523" s="1"/>
      <c r="AN1523" s="1"/>
      <c r="AO1523" s="1"/>
      <c r="AP1523" s="1"/>
      <c r="AQ1523" s="1"/>
      <c r="AR1523" s="1"/>
      <c r="AS1523" s="1"/>
      <c r="AT1523" s="1"/>
      <c r="AU1523" s="1"/>
    </row>
    <row r="1524" spans="1:47" x14ac:dyDescent="0.2">
      <c r="A1524">
        <v>2019</v>
      </c>
      <c r="B1524" t="s">
        <v>14</v>
      </c>
      <c r="C1524" s="1" t="s">
        <v>23</v>
      </c>
      <c r="D1524" s="1">
        <v>10</v>
      </c>
      <c r="E1524">
        <v>0</v>
      </c>
      <c r="F1524" t="s">
        <v>16</v>
      </c>
      <c r="G1524" s="1" t="s">
        <v>151</v>
      </c>
      <c r="H1524" s="1" t="s">
        <v>161</v>
      </c>
      <c r="I1524" s="1" t="s">
        <v>78</v>
      </c>
      <c r="J1524" t="s">
        <v>164</v>
      </c>
      <c r="K1524" t="str">
        <f t="shared" si="49"/>
        <v/>
      </c>
      <c r="L1524" t="str">
        <f t="shared" si="50"/>
        <v>nonnative</v>
      </c>
      <c r="M1524" s="1" t="s">
        <v>30</v>
      </c>
      <c r="N1524" s="1" t="s">
        <v>44</v>
      </c>
      <c r="O1524" s="1" t="s">
        <v>160</v>
      </c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"/>
      <c r="AG1524" s="1"/>
      <c r="AH1524" s="1"/>
      <c r="AI1524" s="1"/>
      <c r="AJ1524" s="1"/>
      <c r="AK1524" s="1"/>
      <c r="AL1524" s="1"/>
      <c r="AM1524" s="1"/>
      <c r="AN1524" s="1"/>
      <c r="AO1524" s="1"/>
      <c r="AP1524" s="1"/>
      <c r="AQ1524" s="1"/>
      <c r="AR1524" s="1"/>
      <c r="AS1524" s="1"/>
      <c r="AT1524" s="1"/>
      <c r="AU1524" s="1"/>
    </row>
    <row r="1525" spans="1:47" x14ac:dyDescent="0.2">
      <c r="A1525">
        <v>2019</v>
      </c>
      <c r="B1525" t="s">
        <v>14</v>
      </c>
      <c r="C1525" s="1" t="s">
        <v>23</v>
      </c>
      <c r="D1525" s="1">
        <v>10</v>
      </c>
      <c r="E1525">
        <v>0</v>
      </c>
      <c r="F1525" t="s">
        <v>16</v>
      </c>
      <c r="G1525" s="1" t="s">
        <v>151</v>
      </c>
      <c r="H1525" t="s">
        <v>51</v>
      </c>
      <c r="I1525" t="s">
        <v>43</v>
      </c>
      <c r="J1525" t="s">
        <v>164</v>
      </c>
      <c r="K1525" t="str">
        <f t="shared" si="49"/>
        <v/>
      </c>
      <c r="L1525" t="str">
        <f t="shared" si="50"/>
        <v>nonnative</v>
      </c>
      <c r="M1525" t="s">
        <v>30</v>
      </c>
      <c r="N1525" t="s">
        <v>44</v>
      </c>
      <c r="O1525" s="1" t="s">
        <v>160</v>
      </c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1"/>
      <c r="AG1525" s="1"/>
      <c r="AH1525" s="1"/>
      <c r="AI1525" s="1"/>
      <c r="AJ1525" s="1"/>
      <c r="AK1525" s="1"/>
      <c r="AL1525" s="1"/>
      <c r="AM1525" s="1"/>
      <c r="AN1525" s="1"/>
      <c r="AO1525" s="1"/>
      <c r="AP1525" s="1"/>
      <c r="AQ1525" s="1"/>
      <c r="AR1525" s="1"/>
      <c r="AS1525" s="1"/>
      <c r="AT1525" s="1"/>
      <c r="AU1525" s="1"/>
    </row>
    <row r="1526" spans="1:47" x14ac:dyDescent="0.2">
      <c r="A1526">
        <v>2019</v>
      </c>
      <c r="B1526" t="s">
        <v>14</v>
      </c>
      <c r="C1526" s="1" t="s">
        <v>23</v>
      </c>
      <c r="D1526" s="1">
        <v>10</v>
      </c>
      <c r="E1526">
        <v>4</v>
      </c>
      <c r="F1526" t="s">
        <v>26</v>
      </c>
      <c r="G1526" s="1" t="s">
        <v>151</v>
      </c>
      <c r="H1526" s="1" t="s">
        <v>156</v>
      </c>
      <c r="I1526" s="1"/>
      <c r="K1526" t="str">
        <f t="shared" si="49"/>
        <v/>
      </c>
      <c r="L1526" t="str">
        <f t="shared" si="50"/>
        <v/>
      </c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1"/>
      <c r="AG1526" s="1"/>
      <c r="AH1526" s="1"/>
      <c r="AI1526" s="1"/>
      <c r="AJ1526" s="1"/>
      <c r="AK1526" s="1"/>
      <c r="AL1526" s="1"/>
      <c r="AM1526" s="1"/>
      <c r="AN1526" s="1"/>
      <c r="AO1526" s="1"/>
      <c r="AP1526" s="1"/>
      <c r="AQ1526" s="1"/>
      <c r="AR1526" s="1"/>
      <c r="AS1526" s="1"/>
      <c r="AT1526" s="1"/>
      <c r="AU1526" s="1"/>
    </row>
    <row r="1527" spans="1:47" x14ac:dyDescent="0.2">
      <c r="A1527">
        <v>2019</v>
      </c>
      <c r="B1527" t="s">
        <v>14</v>
      </c>
      <c r="C1527" s="1" t="s">
        <v>23</v>
      </c>
      <c r="D1527" s="1">
        <v>10</v>
      </c>
      <c r="E1527">
        <v>4</v>
      </c>
      <c r="F1527" t="s">
        <v>26</v>
      </c>
      <c r="G1527" s="1" t="s">
        <v>151</v>
      </c>
      <c r="H1527" t="s">
        <v>66</v>
      </c>
      <c r="I1527" t="s">
        <v>19</v>
      </c>
      <c r="J1527" t="s">
        <v>20</v>
      </c>
      <c r="K1527" t="str">
        <f t="shared" si="49"/>
        <v>native</v>
      </c>
      <c r="L1527" t="str">
        <f t="shared" si="50"/>
        <v/>
      </c>
      <c r="M1527" t="s">
        <v>21</v>
      </c>
      <c r="N1527" t="s">
        <v>67</v>
      </c>
      <c r="O1527" s="1" t="s">
        <v>160</v>
      </c>
      <c r="P1527" s="1" t="s">
        <v>157</v>
      </c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  <c r="AF1527" s="1"/>
      <c r="AG1527" s="1"/>
      <c r="AH1527" s="1"/>
      <c r="AI1527" s="1"/>
      <c r="AJ1527" s="1"/>
      <c r="AK1527" s="1"/>
      <c r="AL1527" s="1"/>
      <c r="AM1527" s="1"/>
      <c r="AN1527" s="1"/>
      <c r="AO1527" s="1"/>
      <c r="AP1527" s="1"/>
      <c r="AQ1527" s="1"/>
      <c r="AR1527" s="1"/>
      <c r="AS1527" s="1"/>
      <c r="AT1527" s="1"/>
      <c r="AU1527" s="1"/>
    </row>
    <row r="1528" spans="1:47" x14ac:dyDescent="0.2">
      <c r="A1528">
        <v>2019</v>
      </c>
      <c r="B1528" t="s">
        <v>14</v>
      </c>
      <c r="C1528" s="1" t="s">
        <v>15</v>
      </c>
      <c r="D1528" s="1">
        <v>4</v>
      </c>
      <c r="E1528">
        <v>0</v>
      </c>
      <c r="F1528" t="s">
        <v>16</v>
      </c>
      <c r="G1528" s="1" t="s">
        <v>151</v>
      </c>
      <c r="H1528" s="1" t="s">
        <v>158</v>
      </c>
      <c r="I1528" s="1"/>
      <c r="K1528" t="str">
        <f t="shared" si="49"/>
        <v/>
      </c>
      <c r="L1528" t="str">
        <f t="shared" si="50"/>
        <v/>
      </c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"/>
      <c r="AG1528" s="1"/>
      <c r="AH1528" s="1"/>
      <c r="AI1528" s="1"/>
      <c r="AJ1528" s="1"/>
      <c r="AK1528" s="1"/>
      <c r="AL1528" s="1"/>
      <c r="AM1528" s="1"/>
      <c r="AN1528" s="1"/>
      <c r="AO1528" s="1"/>
      <c r="AP1528" s="1"/>
      <c r="AQ1528" s="1"/>
      <c r="AR1528" s="1"/>
      <c r="AS1528" s="1"/>
      <c r="AT1528" s="1"/>
      <c r="AU1528" s="1"/>
    </row>
    <row r="1529" spans="1:47" x14ac:dyDescent="0.2">
      <c r="A1529">
        <v>2019</v>
      </c>
      <c r="B1529" t="s">
        <v>14</v>
      </c>
      <c r="C1529" s="1" t="s">
        <v>15</v>
      </c>
      <c r="D1529" s="1">
        <v>4</v>
      </c>
      <c r="E1529">
        <v>0</v>
      </c>
      <c r="F1529" t="s">
        <v>16</v>
      </c>
      <c r="G1529" s="1" t="s">
        <v>151</v>
      </c>
      <c r="H1529" t="s">
        <v>58</v>
      </c>
      <c r="I1529" t="s">
        <v>19</v>
      </c>
      <c r="J1529" t="s">
        <v>164</v>
      </c>
      <c r="K1529" t="str">
        <f t="shared" si="49"/>
        <v/>
      </c>
      <c r="L1529" t="str">
        <f t="shared" si="50"/>
        <v>nonnative</v>
      </c>
      <c r="M1529" t="s">
        <v>30</v>
      </c>
      <c r="N1529" t="s">
        <v>39</v>
      </c>
      <c r="O1529" s="1" t="s">
        <v>160</v>
      </c>
      <c r="P1529" s="1" t="s">
        <v>152</v>
      </c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"/>
      <c r="AG1529" s="1"/>
      <c r="AH1529" s="1"/>
      <c r="AI1529" s="1"/>
      <c r="AJ1529" s="1"/>
      <c r="AK1529" s="1"/>
      <c r="AL1529" s="1"/>
      <c r="AM1529" s="1"/>
      <c r="AN1529" s="1"/>
      <c r="AO1529" s="1"/>
      <c r="AP1529" s="1"/>
      <c r="AQ1529" s="1"/>
      <c r="AR1529" s="1"/>
      <c r="AS1529" s="1"/>
      <c r="AT1529" s="1"/>
      <c r="AU1529" s="1"/>
    </row>
    <row r="1530" spans="1:47" x14ac:dyDescent="0.2">
      <c r="A1530">
        <v>2019</v>
      </c>
      <c r="B1530" t="s">
        <v>14</v>
      </c>
      <c r="C1530" s="1" t="s">
        <v>15</v>
      </c>
      <c r="D1530" s="1">
        <v>4</v>
      </c>
      <c r="E1530">
        <v>4</v>
      </c>
      <c r="F1530" t="s">
        <v>26</v>
      </c>
      <c r="G1530" s="1" t="s">
        <v>151</v>
      </c>
      <c r="H1530" t="s">
        <v>42</v>
      </c>
      <c r="I1530" t="s">
        <v>43</v>
      </c>
      <c r="J1530" t="s">
        <v>164</v>
      </c>
      <c r="K1530" t="str">
        <f t="shared" ref="K1530:K1543" si="51">IF(J1530="native",J1530,"")</f>
        <v/>
      </c>
      <c r="L1530" t="str">
        <f t="shared" ref="L1530:L1543" si="52">IF(J1530="nonnative",J1530,"")</f>
        <v>nonnative</v>
      </c>
      <c r="M1530" t="s">
        <v>30</v>
      </c>
      <c r="N1530" t="s">
        <v>44</v>
      </c>
      <c r="O1530" s="1" t="s">
        <v>160</v>
      </c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"/>
      <c r="AG1530" s="1"/>
      <c r="AH1530" s="1"/>
      <c r="AI1530" s="1"/>
      <c r="AJ1530" s="1"/>
      <c r="AK1530" s="1"/>
      <c r="AL1530" s="1"/>
      <c r="AM1530" s="1"/>
      <c r="AN1530" s="1"/>
      <c r="AO1530" s="1"/>
      <c r="AP1530" s="1"/>
      <c r="AQ1530" s="1"/>
      <c r="AR1530" s="1"/>
      <c r="AS1530" s="1"/>
      <c r="AT1530" s="1"/>
      <c r="AU1530" s="1"/>
    </row>
    <row r="1531" spans="1:47" x14ac:dyDescent="0.2">
      <c r="A1531">
        <v>2019</v>
      </c>
      <c r="B1531" t="s">
        <v>14</v>
      </c>
      <c r="C1531" s="1" t="s">
        <v>15</v>
      </c>
      <c r="D1531" s="1">
        <v>3</v>
      </c>
      <c r="E1531">
        <v>0</v>
      </c>
      <c r="F1531" t="s">
        <v>16</v>
      </c>
      <c r="G1531" s="1" t="s">
        <v>151</v>
      </c>
      <c r="H1531" t="s">
        <v>42</v>
      </c>
      <c r="I1531" t="s">
        <v>43</v>
      </c>
      <c r="J1531" t="s">
        <v>164</v>
      </c>
      <c r="K1531" t="str">
        <f t="shared" si="51"/>
        <v/>
      </c>
      <c r="L1531" t="str">
        <f t="shared" si="52"/>
        <v>nonnative</v>
      </c>
      <c r="M1531" t="s">
        <v>30</v>
      </c>
      <c r="N1531" t="s">
        <v>44</v>
      </c>
      <c r="O1531" s="1" t="s">
        <v>160</v>
      </c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"/>
      <c r="AG1531" s="1"/>
      <c r="AH1531" s="1"/>
      <c r="AI1531" s="1"/>
      <c r="AJ1531" s="1"/>
      <c r="AK1531" s="1"/>
      <c r="AL1531" s="1"/>
      <c r="AM1531" s="1"/>
      <c r="AN1531" s="1"/>
      <c r="AO1531" s="1"/>
      <c r="AP1531" s="1"/>
      <c r="AQ1531" s="1"/>
      <c r="AR1531" s="1"/>
      <c r="AS1531" s="1"/>
      <c r="AT1531" s="1"/>
      <c r="AU1531" s="1"/>
    </row>
    <row r="1532" spans="1:47" x14ac:dyDescent="0.2">
      <c r="A1532">
        <v>2019</v>
      </c>
      <c r="B1532" t="s">
        <v>14</v>
      </c>
      <c r="C1532" s="1" t="s">
        <v>15</v>
      </c>
      <c r="D1532" s="1">
        <v>3</v>
      </c>
      <c r="E1532">
        <v>0</v>
      </c>
      <c r="F1532" t="s">
        <v>16</v>
      </c>
      <c r="G1532" s="1" t="s">
        <v>151</v>
      </c>
      <c r="H1532" t="s">
        <v>66</v>
      </c>
      <c r="I1532" t="s">
        <v>19</v>
      </c>
      <c r="J1532" t="s">
        <v>20</v>
      </c>
      <c r="K1532" t="str">
        <f t="shared" si="51"/>
        <v>native</v>
      </c>
      <c r="L1532" t="str">
        <f t="shared" si="52"/>
        <v/>
      </c>
      <c r="M1532" t="s">
        <v>21</v>
      </c>
      <c r="N1532" t="s">
        <v>67</v>
      </c>
      <c r="O1532" s="1" t="s">
        <v>160</v>
      </c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  <c r="AG1532" s="1"/>
      <c r="AH1532" s="1"/>
      <c r="AI1532" s="1"/>
      <c r="AJ1532" s="1"/>
      <c r="AK1532" s="1"/>
      <c r="AL1532" s="1"/>
      <c r="AM1532" s="1"/>
      <c r="AN1532" s="1"/>
      <c r="AO1532" s="1"/>
      <c r="AP1532" s="1"/>
      <c r="AQ1532" s="1"/>
      <c r="AR1532" s="1"/>
      <c r="AS1532" s="1"/>
      <c r="AT1532" s="1"/>
      <c r="AU1532" s="1"/>
    </row>
    <row r="1533" spans="1:47" x14ac:dyDescent="0.2">
      <c r="A1533">
        <v>2019</v>
      </c>
      <c r="B1533" t="s">
        <v>14</v>
      </c>
      <c r="C1533" s="1" t="s">
        <v>15</v>
      </c>
      <c r="D1533" s="1">
        <v>3</v>
      </c>
      <c r="E1533">
        <v>0</v>
      </c>
      <c r="F1533" t="s">
        <v>16</v>
      </c>
      <c r="G1533" s="1" t="s">
        <v>151</v>
      </c>
      <c r="H1533" t="s">
        <v>58</v>
      </c>
      <c r="I1533" t="s">
        <v>19</v>
      </c>
      <c r="J1533" t="s">
        <v>164</v>
      </c>
      <c r="K1533" t="str">
        <f t="shared" si="51"/>
        <v/>
      </c>
      <c r="L1533" t="str">
        <f t="shared" si="52"/>
        <v>nonnative</v>
      </c>
      <c r="M1533" t="s">
        <v>30</v>
      </c>
      <c r="N1533" t="s">
        <v>39</v>
      </c>
      <c r="O1533" s="1" t="s">
        <v>160</v>
      </c>
      <c r="P1533" s="1" t="s">
        <v>152</v>
      </c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"/>
      <c r="AG1533" s="1"/>
      <c r="AH1533" s="1"/>
      <c r="AI1533" s="1"/>
      <c r="AJ1533" s="1"/>
      <c r="AK1533" s="1"/>
      <c r="AL1533" s="1"/>
      <c r="AM1533" s="1"/>
      <c r="AN1533" s="1"/>
      <c r="AO1533" s="1"/>
      <c r="AP1533" s="1"/>
      <c r="AQ1533" s="1"/>
      <c r="AR1533" s="1"/>
      <c r="AS1533" s="1"/>
      <c r="AT1533" s="1"/>
      <c r="AU1533" s="1"/>
    </row>
    <row r="1534" spans="1:47" x14ac:dyDescent="0.2">
      <c r="A1534">
        <v>2019</v>
      </c>
      <c r="B1534" t="s">
        <v>14</v>
      </c>
      <c r="C1534" s="1" t="s">
        <v>15</v>
      </c>
      <c r="D1534" s="1">
        <v>3</v>
      </c>
      <c r="E1534">
        <v>4</v>
      </c>
      <c r="F1534" t="s">
        <v>26</v>
      </c>
      <c r="G1534" s="1" t="s">
        <v>151</v>
      </c>
      <c r="H1534" s="1"/>
      <c r="I1534" s="1"/>
      <c r="K1534" t="str">
        <f t="shared" si="51"/>
        <v/>
      </c>
      <c r="L1534" t="str">
        <f t="shared" si="52"/>
        <v/>
      </c>
      <c r="M1534" s="1"/>
      <c r="N1534" s="1"/>
      <c r="O1534" s="1"/>
      <c r="P1534" s="1" t="s">
        <v>155</v>
      </c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"/>
      <c r="AG1534" s="1"/>
      <c r="AH1534" s="1"/>
      <c r="AI1534" s="1"/>
      <c r="AJ1534" s="1"/>
      <c r="AK1534" s="1"/>
      <c r="AL1534" s="1"/>
      <c r="AM1534" s="1"/>
      <c r="AN1534" s="1"/>
      <c r="AO1534" s="1"/>
      <c r="AP1534" s="1"/>
      <c r="AQ1534" s="1"/>
      <c r="AR1534" s="1"/>
      <c r="AS1534" s="1"/>
      <c r="AT1534" s="1"/>
      <c r="AU1534" s="1"/>
    </row>
    <row r="1535" spans="1:47" x14ac:dyDescent="0.2">
      <c r="A1535">
        <v>2019</v>
      </c>
      <c r="B1535" t="s">
        <v>14</v>
      </c>
      <c r="C1535" s="1" t="s">
        <v>15</v>
      </c>
      <c r="D1535" s="1">
        <v>5</v>
      </c>
      <c r="E1535">
        <v>4</v>
      </c>
      <c r="F1535" t="s">
        <v>26</v>
      </c>
      <c r="G1535" s="1" t="s">
        <v>151</v>
      </c>
      <c r="H1535" s="1"/>
      <c r="I1535" s="1"/>
      <c r="K1535" t="str">
        <f t="shared" si="51"/>
        <v/>
      </c>
      <c r="L1535" t="str">
        <f t="shared" si="52"/>
        <v/>
      </c>
      <c r="M1535" s="1"/>
      <c r="N1535" s="1"/>
      <c r="O1535" s="1"/>
      <c r="P1535" s="1" t="s">
        <v>155</v>
      </c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"/>
      <c r="AG1535" s="1"/>
      <c r="AH1535" s="1"/>
      <c r="AI1535" s="1"/>
      <c r="AJ1535" s="1"/>
      <c r="AK1535" s="1"/>
      <c r="AL1535" s="1"/>
      <c r="AM1535" s="1"/>
      <c r="AN1535" s="1"/>
      <c r="AO1535" s="1"/>
      <c r="AP1535" s="1"/>
      <c r="AQ1535" s="1"/>
      <c r="AR1535" s="1"/>
      <c r="AS1535" s="1"/>
      <c r="AT1535" s="1"/>
      <c r="AU1535" s="1"/>
    </row>
    <row r="1536" spans="1:47" x14ac:dyDescent="0.2">
      <c r="A1536">
        <v>2019</v>
      </c>
      <c r="B1536" t="s">
        <v>14</v>
      </c>
      <c r="C1536" s="1" t="s">
        <v>15</v>
      </c>
      <c r="D1536" s="1">
        <v>5</v>
      </c>
      <c r="E1536">
        <v>0</v>
      </c>
      <c r="F1536" t="s">
        <v>16</v>
      </c>
      <c r="G1536" s="1" t="s">
        <v>151</v>
      </c>
      <c r="H1536" s="1" t="s">
        <v>158</v>
      </c>
      <c r="I1536" s="1"/>
      <c r="K1536" t="str">
        <f t="shared" si="51"/>
        <v/>
      </c>
      <c r="L1536" t="str">
        <f t="shared" si="52"/>
        <v/>
      </c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  <c r="AG1536" s="1"/>
      <c r="AH1536" s="1"/>
      <c r="AI1536" s="1"/>
      <c r="AJ1536" s="1"/>
      <c r="AK1536" s="1"/>
      <c r="AL1536" s="1"/>
      <c r="AM1536" s="1"/>
      <c r="AN1536" s="1"/>
      <c r="AO1536" s="1"/>
      <c r="AP1536" s="1"/>
      <c r="AQ1536" s="1"/>
      <c r="AR1536" s="1"/>
      <c r="AS1536" s="1"/>
      <c r="AT1536" s="1"/>
      <c r="AU1536" s="1"/>
    </row>
    <row r="1537" spans="1:47" x14ac:dyDescent="0.2">
      <c r="A1537">
        <v>2019</v>
      </c>
      <c r="B1537" t="s">
        <v>14</v>
      </c>
      <c r="C1537" s="1" t="s">
        <v>15</v>
      </c>
      <c r="D1537" s="1">
        <v>5</v>
      </c>
      <c r="E1537">
        <v>0</v>
      </c>
      <c r="F1537" t="s">
        <v>16</v>
      </c>
      <c r="G1537" s="1" t="s">
        <v>151</v>
      </c>
      <c r="H1537" t="s">
        <v>54</v>
      </c>
      <c r="I1537" t="s">
        <v>43</v>
      </c>
      <c r="J1537" t="s">
        <v>164</v>
      </c>
      <c r="K1537" t="str">
        <f t="shared" si="51"/>
        <v/>
      </c>
      <c r="L1537" t="str">
        <f t="shared" si="52"/>
        <v>nonnative</v>
      </c>
      <c r="M1537" t="s">
        <v>30</v>
      </c>
      <c r="N1537" t="s">
        <v>44</v>
      </c>
      <c r="O1537" s="1" t="s">
        <v>160</v>
      </c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"/>
      <c r="AG1537" s="1"/>
      <c r="AH1537" s="1"/>
      <c r="AI1537" s="1"/>
      <c r="AJ1537" s="1"/>
      <c r="AK1537" s="1"/>
      <c r="AL1537" s="1"/>
      <c r="AM1537" s="1"/>
      <c r="AN1537" s="1"/>
      <c r="AO1537" s="1"/>
      <c r="AP1537" s="1"/>
      <c r="AQ1537" s="1"/>
      <c r="AR1537" s="1"/>
      <c r="AS1537" s="1"/>
      <c r="AT1537" s="1"/>
      <c r="AU1537" s="1"/>
    </row>
    <row r="1538" spans="1:47" x14ac:dyDescent="0.2">
      <c r="A1538">
        <v>2019</v>
      </c>
      <c r="B1538" t="s">
        <v>14</v>
      </c>
      <c r="C1538" s="1" t="s">
        <v>23</v>
      </c>
      <c r="D1538" s="1">
        <v>7</v>
      </c>
      <c r="E1538">
        <v>0</v>
      </c>
      <c r="F1538" t="s">
        <v>16</v>
      </c>
      <c r="G1538" s="1" t="s">
        <v>151</v>
      </c>
      <c r="H1538" t="s">
        <v>42</v>
      </c>
      <c r="I1538" t="s">
        <v>43</v>
      </c>
      <c r="J1538" t="s">
        <v>164</v>
      </c>
      <c r="K1538" t="str">
        <f t="shared" si="51"/>
        <v/>
      </c>
      <c r="L1538" t="str">
        <f t="shared" si="52"/>
        <v>nonnative</v>
      </c>
      <c r="M1538" t="s">
        <v>30</v>
      </c>
      <c r="N1538" t="s">
        <v>44</v>
      </c>
      <c r="O1538" s="1" t="s">
        <v>160</v>
      </c>
      <c r="P1538" s="1" t="s">
        <v>159</v>
      </c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  <c r="AG1538" s="1"/>
      <c r="AH1538" s="1"/>
      <c r="AI1538" s="1"/>
      <c r="AJ1538" s="1"/>
      <c r="AK1538" s="1"/>
      <c r="AL1538" s="1"/>
      <c r="AM1538" s="1"/>
      <c r="AN1538" s="1"/>
      <c r="AO1538" s="1"/>
      <c r="AP1538" s="1"/>
      <c r="AQ1538" s="1"/>
      <c r="AR1538" s="1"/>
      <c r="AS1538" s="1"/>
      <c r="AT1538" s="1"/>
      <c r="AU1538" s="1"/>
    </row>
    <row r="1539" spans="1:47" x14ac:dyDescent="0.2">
      <c r="A1539">
        <v>2019</v>
      </c>
      <c r="B1539" t="s">
        <v>14</v>
      </c>
      <c r="C1539" s="1" t="s">
        <v>23</v>
      </c>
      <c r="D1539" s="1">
        <v>7</v>
      </c>
      <c r="E1539">
        <v>0</v>
      </c>
      <c r="F1539" t="s">
        <v>16</v>
      </c>
      <c r="G1539" s="1" t="s">
        <v>151</v>
      </c>
      <c r="H1539" t="s">
        <v>54</v>
      </c>
      <c r="I1539" t="s">
        <v>43</v>
      </c>
      <c r="J1539" t="s">
        <v>164</v>
      </c>
      <c r="K1539" t="str">
        <f t="shared" si="51"/>
        <v/>
      </c>
      <c r="L1539" t="str">
        <f t="shared" si="52"/>
        <v>nonnative</v>
      </c>
      <c r="M1539" t="s">
        <v>30</v>
      </c>
      <c r="N1539" t="s">
        <v>44</v>
      </c>
      <c r="O1539" s="1" t="s">
        <v>160</v>
      </c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"/>
      <c r="AG1539" s="1"/>
      <c r="AH1539" s="1"/>
      <c r="AI1539" s="1"/>
      <c r="AJ1539" s="1"/>
      <c r="AK1539" s="1"/>
      <c r="AL1539" s="1"/>
      <c r="AM1539" s="1"/>
      <c r="AN1539" s="1"/>
      <c r="AO1539" s="1"/>
      <c r="AP1539" s="1"/>
      <c r="AQ1539" s="1"/>
      <c r="AR1539" s="1"/>
      <c r="AS1539" s="1"/>
      <c r="AT1539" s="1"/>
      <c r="AU1539" s="1"/>
    </row>
    <row r="1540" spans="1:47" x14ac:dyDescent="0.2">
      <c r="A1540">
        <v>2019</v>
      </c>
      <c r="B1540" t="s">
        <v>14</v>
      </c>
      <c r="C1540" s="1" t="s">
        <v>23</v>
      </c>
      <c r="D1540" s="1">
        <v>7</v>
      </c>
      <c r="E1540">
        <v>0</v>
      </c>
      <c r="F1540" t="s">
        <v>16</v>
      </c>
      <c r="G1540" s="1" t="s">
        <v>151</v>
      </c>
      <c r="H1540" t="s">
        <v>58</v>
      </c>
      <c r="I1540" t="s">
        <v>19</v>
      </c>
      <c r="J1540" t="s">
        <v>164</v>
      </c>
      <c r="K1540" t="str">
        <f t="shared" si="51"/>
        <v/>
      </c>
      <c r="L1540" t="str">
        <f t="shared" si="52"/>
        <v>nonnative</v>
      </c>
      <c r="M1540" t="s">
        <v>30</v>
      </c>
      <c r="N1540" t="s">
        <v>39</v>
      </c>
      <c r="O1540" s="1" t="s">
        <v>160</v>
      </c>
      <c r="P1540" s="1" t="s">
        <v>152</v>
      </c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  <c r="AG1540" s="1"/>
      <c r="AH1540" s="1"/>
      <c r="AI1540" s="1"/>
      <c r="AJ1540" s="1"/>
      <c r="AK1540" s="1"/>
      <c r="AL1540" s="1"/>
      <c r="AM1540" s="1"/>
      <c r="AN1540" s="1"/>
      <c r="AO1540" s="1"/>
      <c r="AP1540" s="1"/>
      <c r="AQ1540" s="1"/>
      <c r="AR1540" s="1"/>
      <c r="AS1540" s="1"/>
      <c r="AT1540" s="1"/>
      <c r="AU1540" s="1"/>
    </row>
    <row r="1541" spans="1:47" x14ac:dyDescent="0.2">
      <c r="A1541">
        <v>2019</v>
      </c>
      <c r="B1541" t="s">
        <v>14</v>
      </c>
      <c r="C1541" s="1" t="s">
        <v>23</v>
      </c>
      <c r="D1541" s="1">
        <v>7</v>
      </c>
      <c r="E1541">
        <v>4</v>
      </c>
      <c r="F1541" t="s">
        <v>26</v>
      </c>
      <c r="G1541" s="1" t="s">
        <v>151</v>
      </c>
      <c r="H1541" t="s">
        <v>42</v>
      </c>
      <c r="I1541" t="s">
        <v>43</v>
      </c>
      <c r="J1541" t="s">
        <v>164</v>
      </c>
      <c r="K1541" t="str">
        <f t="shared" si="51"/>
        <v/>
      </c>
      <c r="L1541" t="str">
        <f t="shared" si="52"/>
        <v>nonnative</v>
      </c>
      <c r="M1541" t="s">
        <v>30</v>
      </c>
      <c r="N1541" t="s">
        <v>44</v>
      </c>
      <c r="O1541" s="1" t="s">
        <v>160</v>
      </c>
      <c r="P1541" s="1" t="s">
        <v>159</v>
      </c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  <c r="AG1541" s="1"/>
      <c r="AH1541" s="1"/>
      <c r="AI1541" s="1"/>
      <c r="AJ1541" s="1"/>
      <c r="AK1541" s="1"/>
      <c r="AL1541" s="1"/>
      <c r="AM1541" s="1"/>
      <c r="AN1541" s="1"/>
      <c r="AO1541" s="1"/>
      <c r="AP1541" s="1"/>
      <c r="AQ1541" s="1"/>
      <c r="AR1541" s="1"/>
      <c r="AS1541" s="1"/>
      <c r="AT1541" s="1"/>
      <c r="AU1541" s="1"/>
    </row>
    <row r="1542" spans="1:47" x14ac:dyDescent="0.2">
      <c r="A1542">
        <v>2019</v>
      </c>
      <c r="B1542" t="s">
        <v>14</v>
      </c>
      <c r="C1542" s="1" t="s">
        <v>15</v>
      </c>
      <c r="D1542" s="1">
        <v>1</v>
      </c>
      <c r="E1542">
        <v>0</v>
      </c>
      <c r="F1542" t="s">
        <v>16</v>
      </c>
      <c r="G1542" s="1" t="s">
        <v>151</v>
      </c>
      <c r="H1542" s="1" t="s">
        <v>158</v>
      </c>
      <c r="I1542" s="1"/>
      <c r="K1542" t="str">
        <f t="shared" si="51"/>
        <v/>
      </c>
      <c r="L1542" t="str">
        <f t="shared" si="52"/>
        <v/>
      </c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"/>
      <c r="AG1542" s="1"/>
      <c r="AH1542" s="1"/>
      <c r="AI1542" s="1"/>
      <c r="AJ1542" s="1"/>
      <c r="AK1542" s="1"/>
      <c r="AL1542" s="1"/>
      <c r="AM1542" s="1"/>
      <c r="AN1542" s="1"/>
      <c r="AO1542" s="1"/>
      <c r="AP1542" s="1"/>
      <c r="AQ1542" s="1"/>
      <c r="AR1542" s="1"/>
      <c r="AS1542" s="1"/>
      <c r="AT1542" s="1"/>
      <c r="AU1542" s="1"/>
    </row>
    <row r="1543" spans="1:47" x14ac:dyDescent="0.2">
      <c r="A1543">
        <v>2019</v>
      </c>
      <c r="B1543" t="s">
        <v>14</v>
      </c>
      <c r="C1543" s="1" t="s">
        <v>23</v>
      </c>
      <c r="D1543" s="1">
        <v>6</v>
      </c>
      <c r="E1543">
        <v>0</v>
      </c>
      <c r="F1543" t="s">
        <v>16</v>
      </c>
      <c r="G1543" s="1" t="s">
        <v>151</v>
      </c>
      <c r="H1543" t="s">
        <v>92</v>
      </c>
      <c r="I1543" t="s">
        <v>38</v>
      </c>
      <c r="J1543" t="s">
        <v>20</v>
      </c>
      <c r="K1543" t="str">
        <f t="shared" si="51"/>
        <v>native</v>
      </c>
      <c r="L1543" t="str">
        <f t="shared" si="52"/>
        <v/>
      </c>
      <c r="M1543" t="s">
        <v>21</v>
      </c>
      <c r="N1543" t="s">
        <v>93</v>
      </c>
      <c r="O1543" s="1" t="s">
        <v>160</v>
      </c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"/>
      <c r="AG1543" s="1"/>
      <c r="AH1543" s="1"/>
      <c r="AI1543" s="1"/>
      <c r="AJ1543" s="1"/>
      <c r="AK1543" s="1"/>
      <c r="AL1543" s="1"/>
      <c r="AM1543" s="1"/>
      <c r="AN1543" s="1"/>
      <c r="AO1543" s="1"/>
      <c r="AP1543" s="1"/>
      <c r="AQ1543" s="1"/>
      <c r="AR1543" s="1"/>
      <c r="AS1543" s="1"/>
      <c r="AT1543" s="1"/>
      <c r="AU1543" s="1"/>
    </row>
    <row r="1544" spans="1:47" x14ac:dyDescent="0.2">
      <c r="A1544">
        <v>2019</v>
      </c>
      <c r="B1544" t="s">
        <v>14</v>
      </c>
      <c r="C1544" s="1" t="s">
        <v>23</v>
      </c>
      <c r="D1544" s="1">
        <v>7</v>
      </c>
      <c r="E1544">
        <v>0</v>
      </c>
      <c r="F1544" t="s">
        <v>16</v>
      </c>
      <c r="G1544" s="1" t="s">
        <v>151</v>
      </c>
      <c r="H1544" t="s">
        <v>18</v>
      </c>
      <c r="I1544" t="s">
        <v>19</v>
      </c>
      <c r="J1544" t="s">
        <v>20</v>
      </c>
      <c r="K1544" t="str">
        <f t="shared" ref="K1544" si="53">IF(J1544="native",J1544,"")</f>
        <v>native</v>
      </c>
      <c r="L1544" t="str">
        <f t="shared" ref="L1544" si="54">IF(J1544="nonnative",J1544,"")</f>
        <v/>
      </c>
      <c r="M1544" t="s">
        <v>21</v>
      </c>
      <c r="N1544" t="s">
        <v>22</v>
      </c>
      <c r="O1544" s="1" t="s">
        <v>160</v>
      </c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  <c r="AG1544" s="1"/>
      <c r="AH1544" s="1"/>
      <c r="AI1544" s="1"/>
      <c r="AJ1544" s="1"/>
      <c r="AK1544" s="1"/>
      <c r="AL1544" s="1"/>
      <c r="AM1544" s="1"/>
      <c r="AN1544" s="1"/>
      <c r="AO1544" s="1"/>
      <c r="AP1544" s="1"/>
      <c r="AQ1544" s="1"/>
      <c r="AR1544" s="1"/>
      <c r="AS1544" s="1"/>
      <c r="AT1544" s="1"/>
    </row>
    <row r="1545" spans="1:47" x14ac:dyDescent="0.2">
      <c r="A1545">
        <v>2023</v>
      </c>
      <c r="B1545" t="s">
        <v>171</v>
      </c>
      <c r="C1545" s="1" t="s">
        <v>172</v>
      </c>
      <c r="D1545" s="1">
        <v>7</v>
      </c>
      <c r="E1545" s="1">
        <v>0</v>
      </c>
      <c r="F1545" t="s">
        <v>16</v>
      </c>
      <c r="G1545" s="1" t="s">
        <v>179</v>
      </c>
      <c r="H1545" s="1"/>
      <c r="I1545" s="1"/>
      <c r="J1545" s="1"/>
      <c r="O1545" s="1">
        <v>1</v>
      </c>
      <c r="Q1545" s="1" t="s">
        <v>202</v>
      </c>
    </row>
    <row r="1546" spans="1:47" x14ac:dyDescent="0.2">
      <c r="A1546">
        <v>2023</v>
      </c>
      <c r="B1546" t="s">
        <v>171</v>
      </c>
      <c r="C1546" s="1" t="s">
        <v>172</v>
      </c>
      <c r="D1546" s="1">
        <v>7</v>
      </c>
      <c r="E1546" s="1">
        <v>4</v>
      </c>
      <c r="F1546" t="s">
        <v>26</v>
      </c>
      <c r="G1546" s="1" t="s">
        <v>180</v>
      </c>
      <c r="H1546" s="1"/>
      <c r="I1546" s="1"/>
      <c r="J1546" s="1"/>
      <c r="O1546" s="1">
        <v>1</v>
      </c>
      <c r="Q1546" s="1" t="s">
        <v>202</v>
      </c>
    </row>
    <row r="1547" spans="1:47" x14ac:dyDescent="0.2">
      <c r="A1547">
        <v>2023</v>
      </c>
      <c r="B1547" t="s">
        <v>171</v>
      </c>
      <c r="C1547" s="1" t="s">
        <v>172</v>
      </c>
      <c r="D1547" s="1">
        <v>7</v>
      </c>
      <c r="E1547" s="1">
        <v>4</v>
      </c>
      <c r="F1547" t="s">
        <v>26</v>
      </c>
      <c r="G1547" s="1" t="s">
        <v>181</v>
      </c>
      <c r="H1547" s="1"/>
      <c r="I1547" s="1"/>
      <c r="J1547" s="1"/>
      <c r="O1547" s="1">
        <v>1</v>
      </c>
      <c r="Q1547" s="1" t="s">
        <v>202</v>
      </c>
    </row>
    <row r="1548" spans="1:47" x14ac:dyDescent="0.2">
      <c r="A1548">
        <v>2023</v>
      </c>
      <c r="B1548" t="s">
        <v>171</v>
      </c>
      <c r="C1548" s="1" t="s">
        <v>172</v>
      </c>
      <c r="D1548" s="1">
        <v>7</v>
      </c>
      <c r="E1548" s="1">
        <v>4</v>
      </c>
      <c r="F1548" t="s">
        <v>26</v>
      </c>
      <c r="G1548" s="1" t="s">
        <v>181</v>
      </c>
      <c r="H1548" s="1"/>
      <c r="I1548" s="1"/>
      <c r="J1548" s="1"/>
      <c r="O1548" s="1">
        <v>1</v>
      </c>
      <c r="Q1548" s="1" t="s">
        <v>203</v>
      </c>
    </row>
    <row r="1549" spans="1:47" x14ac:dyDescent="0.2">
      <c r="A1549">
        <v>2023</v>
      </c>
      <c r="B1549" t="s">
        <v>171</v>
      </c>
      <c r="C1549" s="1" t="s">
        <v>172</v>
      </c>
      <c r="D1549" s="1">
        <v>7</v>
      </c>
      <c r="E1549" s="1">
        <v>4</v>
      </c>
      <c r="F1549" t="s">
        <v>26</v>
      </c>
      <c r="G1549" s="1" t="s">
        <v>181</v>
      </c>
      <c r="H1549" s="1"/>
      <c r="I1549" s="1"/>
      <c r="J1549" s="1"/>
      <c r="O1549" s="1">
        <v>1</v>
      </c>
      <c r="Q1549" s="1" t="s">
        <v>204</v>
      </c>
    </row>
    <row r="1550" spans="1:47" x14ac:dyDescent="0.2">
      <c r="A1550">
        <v>2023</v>
      </c>
      <c r="B1550" t="s">
        <v>171</v>
      </c>
      <c r="C1550" s="1" t="s">
        <v>173</v>
      </c>
      <c r="D1550" s="1">
        <v>4</v>
      </c>
      <c r="E1550" s="1">
        <v>0</v>
      </c>
      <c r="F1550" t="s">
        <v>16</v>
      </c>
      <c r="G1550" s="1" t="s">
        <v>180</v>
      </c>
      <c r="H1550" s="7" t="s">
        <v>37</v>
      </c>
      <c r="I1550" s="1" t="s">
        <v>64</v>
      </c>
      <c r="J1550" s="1" t="s">
        <v>20</v>
      </c>
      <c r="O1550" s="1">
        <v>1</v>
      </c>
      <c r="Q1550" s="1" t="s">
        <v>205</v>
      </c>
    </row>
    <row r="1551" spans="1:47" x14ac:dyDescent="0.2">
      <c r="A1551">
        <v>2023</v>
      </c>
      <c r="B1551" t="s">
        <v>171</v>
      </c>
      <c r="C1551" s="1" t="s">
        <v>173</v>
      </c>
      <c r="D1551" s="1">
        <v>4</v>
      </c>
      <c r="E1551" s="1">
        <v>0</v>
      </c>
      <c r="F1551" t="s">
        <v>16</v>
      </c>
      <c r="G1551" s="1" t="s">
        <v>180</v>
      </c>
      <c r="H1551" s="1"/>
      <c r="I1551" s="1"/>
      <c r="J1551" s="1"/>
      <c r="O1551" s="1">
        <v>1</v>
      </c>
      <c r="Q1551" s="1" t="s">
        <v>206</v>
      </c>
    </row>
    <row r="1552" spans="1:47" x14ac:dyDescent="0.2">
      <c r="A1552">
        <v>2023</v>
      </c>
      <c r="B1552" t="s">
        <v>171</v>
      </c>
      <c r="C1552" s="1" t="s">
        <v>173</v>
      </c>
      <c r="D1552" s="1">
        <v>4</v>
      </c>
      <c r="E1552" s="1">
        <v>0</v>
      </c>
      <c r="F1552" t="s">
        <v>16</v>
      </c>
      <c r="G1552" s="1" t="s">
        <v>180</v>
      </c>
      <c r="H1552" s="1"/>
      <c r="I1552" s="1"/>
      <c r="J1552" s="1"/>
      <c r="O1552" s="1">
        <v>2</v>
      </c>
      <c r="Q1552" s="1" t="s">
        <v>206</v>
      </c>
    </row>
    <row r="1553" spans="1:17" x14ac:dyDescent="0.2">
      <c r="A1553">
        <v>2023</v>
      </c>
      <c r="B1553" t="s">
        <v>171</v>
      </c>
      <c r="C1553" s="1" t="s">
        <v>173</v>
      </c>
      <c r="D1553" s="1">
        <v>4</v>
      </c>
      <c r="E1553" s="1">
        <v>0</v>
      </c>
      <c r="F1553" t="s">
        <v>16</v>
      </c>
      <c r="G1553" s="1" t="s">
        <v>180</v>
      </c>
      <c r="H1553" s="1"/>
      <c r="I1553" s="1"/>
      <c r="J1553" s="1"/>
      <c r="O1553" s="1">
        <v>1</v>
      </c>
      <c r="Q1553" s="1" t="s">
        <v>207</v>
      </c>
    </row>
    <row r="1554" spans="1:17" x14ac:dyDescent="0.2">
      <c r="A1554">
        <v>2023</v>
      </c>
      <c r="B1554" t="s">
        <v>171</v>
      </c>
      <c r="C1554" s="1" t="s">
        <v>173</v>
      </c>
      <c r="D1554" s="1">
        <v>4</v>
      </c>
      <c r="E1554" s="1">
        <v>0</v>
      </c>
      <c r="F1554" t="s">
        <v>16</v>
      </c>
      <c r="G1554" s="1" t="s">
        <v>179</v>
      </c>
      <c r="H1554" s="7" t="s">
        <v>37</v>
      </c>
      <c r="I1554" s="1" t="s">
        <v>64</v>
      </c>
      <c r="J1554" s="1" t="s">
        <v>20</v>
      </c>
      <c r="O1554" s="1">
        <v>1</v>
      </c>
      <c r="Q1554" s="1" t="s">
        <v>205</v>
      </c>
    </row>
    <row r="1555" spans="1:17" x14ac:dyDescent="0.2">
      <c r="A1555">
        <v>2023</v>
      </c>
      <c r="B1555" t="s">
        <v>171</v>
      </c>
      <c r="C1555" s="1" t="s">
        <v>173</v>
      </c>
      <c r="D1555" s="1">
        <v>4</v>
      </c>
      <c r="E1555" s="1">
        <v>0</v>
      </c>
      <c r="F1555" t="s">
        <v>16</v>
      </c>
      <c r="G1555" s="1" t="s">
        <v>179</v>
      </c>
      <c r="H1555" s="1"/>
      <c r="I1555" s="1"/>
      <c r="J1555" s="1"/>
      <c r="O1555" s="1">
        <v>1</v>
      </c>
      <c r="Q1555" s="1" t="s">
        <v>206</v>
      </c>
    </row>
    <row r="1556" spans="1:17" x14ac:dyDescent="0.2">
      <c r="A1556">
        <v>2023</v>
      </c>
      <c r="B1556" t="s">
        <v>171</v>
      </c>
      <c r="C1556" s="1" t="s">
        <v>173</v>
      </c>
      <c r="D1556" s="1">
        <v>4</v>
      </c>
      <c r="E1556" s="1">
        <v>0</v>
      </c>
      <c r="F1556" t="s">
        <v>16</v>
      </c>
      <c r="G1556" s="1" t="s">
        <v>179</v>
      </c>
      <c r="H1556" s="1"/>
      <c r="I1556" s="1"/>
      <c r="J1556" s="1"/>
      <c r="O1556" s="1">
        <v>1</v>
      </c>
      <c r="Q1556" s="1" t="s">
        <v>206</v>
      </c>
    </row>
    <row r="1557" spans="1:17" x14ac:dyDescent="0.2">
      <c r="A1557">
        <v>2023</v>
      </c>
      <c r="B1557" t="s">
        <v>171</v>
      </c>
      <c r="C1557" s="1" t="s">
        <v>173</v>
      </c>
      <c r="D1557" s="1">
        <v>4</v>
      </c>
      <c r="E1557" s="1">
        <v>4</v>
      </c>
      <c r="F1557" t="s">
        <v>26</v>
      </c>
      <c r="G1557" s="1" t="s">
        <v>182</v>
      </c>
      <c r="H1557" s="1"/>
      <c r="I1557" s="1"/>
      <c r="J1557" s="1"/>
      <c r="O1557" s="1">
        <v>1</v>
      </c>
      <c r="P1557" s="1" t="s">
        <v>175</v>
      </c>
      <c r="Q1557" s="1" t="s">
        <v>206</v>
      </c>
    </row>
    <row r="1558" spans="1:17" x14ac:dyDescent="0.2">
      <c r="A1558">
        <v>2023</v>
      </c>
      <c r="B1558" t="s">
        <v>171</v>
      </c>
      <c r="C1558" s="1" t="s">
        <v>173</v>
      </c>
      <c r="D1558" s="1">
        <v>4</v>
      </c>
      <c r="E1558" s="1">
        <v>4</v>
      </c>
      <c r="F1558" t="s">
        <v>26</v>
      </c>
      <c r="G1558" s="1" t="s">
        <v>182</v>
      </c>
      <c r="H1558" s="1"/>
      <c r="I1558" s="1"/>
      <c r="J1558" s="1"/>
      <c r="O1558" s="1">
        <v>1</v>
      </c>
      <c r="P1558" s="1" t="s">
        <v>175</v>
      </c>
      <c r="Q1558" s="1" t="s">
        <v>206</v>
      </c>
    </row>
    <row r="1559" spans="1:17" x14ac:dyDescent="0.2">
      <c r="A1559">
        <v>2023</v>
      </c>
      <c r="B1559" t="s">
        <v>171</v>
      </c>
      <c r="C1559" s="1" t="s">
        <v>173</v>
      </c>
      <c r="D1559" s="1">
        <v>4</v>
      </c>
      <c r="E1559" s="1">
        <v>4</v>
      </c>
      <c r="F1559" t="s">
        <v>26</v>
      </c>
      <c r="G1559" s="1" t="s">
        <v>182</v>
      </c>
      <c r="H1559" s="1"/>
      <c r="I1559" s="1"/>
      <c r="J1559" s="1"/>
      <c r="O1559" s="1">
        <v>1</v>
      </c>
      <c r="P1559" s="1" t="s">
        <v>175</v>
      </c>
      <c r="Q1559" s="1" t="s">
        <v>208</v>
      </c>
    </row>
    <row r="1560" spans="1:17" x14ac:dyDescent="0.2">
      <c r="A1560">
        <v>2023</v>
      </c>
      <c r="B1560" t="s">
        <v>171</v>
      </c>
      <c r="C1560" s="1" t="s">
        <v>173</v>
      </c>
      <c r="D1560" s="1">
        <v>6</v>
      </c>
      <c r="E1560" s="1">
        <v>0</v>
      </c>
      <c r="F1560" t="s">
        <v>16</v>
      </c>
      <c r="G1560" s="1" t="s">
        <v>182</v>
      </c>
      <c r="H1560" s="1" t="s">
        <v>183</v>
      </c>
      <c r="I1560" s="1" t="s">
        <v>185</v>
      </c>
      <c r="J1560" s="1" t="s">
        <v>184</v>
      </c>
      <c r="O1560" s="1">
        <v>1</v>
      </c>
      <c r="Q1560" s="9" t="s">
        <v>209</v>
      </c>
    </row>
    <row r="1561" spans="1:17" x14ac:dyDescent="0.2">
      <c r="A1561">
        <v>2023</v>
      </c>
      <c r="B1561" t="s">
        <v>171</v>
      </c>
      <c r="C1561" s="1" t="s">
        <v>172</v>
      </c>
      <c r="D1561" s="1">
        <v>7</v>
      </c>
      <c r="E1561" s="1">
        <v>0</v>
      </c>
      <c r="F1561" t="s">
        <v>16</v>
      </c>
      <c r="G1561" s="1" t="s">
        <v>181</v>
      </c>
      <c r="H1561" s="1"/>
      <c r="I1561" s="1"/>
      <c r="J1561" s="1"/>
      <c r="O1561" s="1">
        <v>3</v>
      </c>
      <c r="Q1561" s="1" t="s">
        <v>208</v>
      </c>
    </row>
    <row r="1562" spans="1:17" x14ac:dyDescent="0.2">
      <c r="A1562">
        <v>2023</v>
      </c>
      <c r="B1562" t="s">
        <v>171</v>
      </c>
      <c r="C1562" s="1" t="s">
        <v>172</v>
      </c>
      <c r="D1562" s="1">
        <v>7</v>
      </c>
      <c r="E1562" s="1">
        <v>0</v>
      </c>
      <c r="F1562" t="s">
        <v>16</v>
      </c>
      <c r="G1562" s="1" t="s">
        <v>181</v>
      </c>
      <c r="H1562" s="1" t="s">
        <v>186</v>
      </c>
      <c r="I1562" s="1" t="s">
        <v>185</v>
      </c>
      <c r="J1562" s="1" t="s">
        <v>184</v>
      </c>
      <c r="O1562" s="1">
        <v>1</v>
      </c>
      <c r="Q1562" s="1" t="s">
        <v>210</v>
      </c>
    </row>
    <row r="1563" spans="1:17" x14ac:dyDescent="0.2">
      <c r="A1563">
        <v>2023</v>
      </c>
      <c r="B1563" t="s">
        <v>171</v>
      </c>
      <c r="C1563" s="1" t="s">
        <v>172</v>
      </c>
      <c r="D1563" s="1">
        <v>7</v>
      </c>
      <c r="E1563" s="1">
        <v>0</v>
      </c>
      <c r="F1563" t="s">
        <v>16</v>
      </c>
      <c r="G1563" s="1" t="s">
        <v>181</v>
      </c>
      <c r="H1563" s="1" t="s">
        <v>40</v>
      </c>
      <c r="I1563" s="1" t="s">
        <v>185</v>
      </c>
      <c r="J1563" s="1" t="s">
        <v>184</v>
      </c>
      <c r="O1563" s="1">
        <v>1</v>
      </c>
      <c r="Q1563" s="1" t="s">
        <v>211</v>
      </c>
    </row>
    <row r="1564" spans="1:17" x14ac:dyDescent="0.2">
      <c r="A1564">
        <v>2023</v>
      </c>
      <c r="B1564" t="s">
        <v>171</v>
      </c>
      <c r="C1564" s="1" t="s">
        <v>172</v>
      </c>
      <c r="D1564" s="1">
        <v>8</v>
      </c>
      <c r="E1564" s="1">
        <v>0</v>
      </c>
      <c r="F1564" t="s">
        <v>16</v>
      </c>
      <c r="G1564" s="1" t="s">
        <v>182</v>
      </c>
      <c r="H1564" s="1"/>
      <c r="I1564" s="1"/>
      <c r="J1564" s="1"/>
      <c r="O1564" s="1">
        <v>1</v>
      </c>
      <c r="Q1564" s="1" t="s">
        <v>212</v>
      </c>
    </row>
    <row r="1565" spans="1:17" x14ac:dyDescent="0.2">
      <c r="A1565">
        <v>2023</v>
      </c>
      <c r="B1565" t="s">
        <v>171</v>
      </c>
      <c r="C1565" s="1" t="s">
        <v>172</v>
      </c>
      <c r="D1565" s="1">
        <v>8</v>
      </c>
      <c r="E1565" s="1">
        <v>0</v>
      </c>
      <c r="F1565" t="s">
        <v>16</v>
      </c>
      <c r="G1565" s="1" t="s">
        <v>182</v>
      </c>
      <c r="H1565" s="1"/>
      <c r="I1565" s="1"/>
      <c r="J1565" s="1"/>
      <c r="O1565" s="1">
        <v>1</v>
      </c>
      <c r="Q1565" s="1" t="s">
        <v>213</v>
      </c>
    </row>
    <row r="1566" spans="1:17" x14ac:dyDescent="0.2">
      <c r="A1566">
        <v>2023</v>
      </c>
      <c r="B1566" t="s">
        <v>171</v>
      </c>
      <c r="C1566" s="1" t="s">
        <v>172</v>
      </c>
      <c r="D1566" s="1">
        <v>8</v>
      </c>
      <c r="E1566" s="1">
        <v>0</v>
      </c>
      <c r="F1566" t="s">
        <v>16</v>
      </c>
      <c r="G1566" s="1" t="s">
        <v>182</v>
      </c>
      <c r="H1566" s="1" t="s">
        <v>186</v>
      </c>
      <c r="I1566" s="1" t="s">
        <v>185</v>
      </c>
      <c r="J1566" s="1" t="s">
        <v>184</v>
      </c>
      <c r="O1566" s="1">
        <v>1</v>
      </c>
      <c r="Q1566" s="1" t="s">
        <v>210</v>
      </c>
    </row>
    <row r="1567" spans="1:17" x14ac:dyDescent="0.2">
      <c r="A1567">
        <v>2023</v>
      </c>
      <c r="B1567" t="s">
        <v>171</v>
      </c>
      <c r="C1567" s="1" t="s">
        <v>172</v>
      </c>
      <c r="D1567" s="1">
        <v>8</v>
      </c>
      <c r="E1567" s="1">
        <v>0</v>
      </c>
      <c r="F1567" t="s">
        <v>16</v>
      </c>
      <c r="G1567" s="1" t="s">
        <v>182</v>
      </c>
      <c r="H1567" s="1" t="s">
        <v>186</v>
      </c>
      <c r="I1567" s="1" t="s">
        <v>185</v>
      </c>
      <c r="J1567" s="1" t="s">
        <v>184</v>
      </c>
      <c r="O1567" s="1">
        <v>1</v>
      </c>
      <c r="Q1567" s="1" t="s">
        <v>210</v>
      </c>
    </row>
    <row r="1568" spans="1:17" x14ac:dyDescent="0.2">
      <c r="A1568">
        <v>2023</v>
      </c>
      <c r="B1568" t="s">
        <v>171</v>
      </c>
      <c r="C1568" s="1" t="s">
        <v>174</v>
      </c>
      <c r="D1568" s="1">
        <v>3</v>
      </c>
      <c r="E1568" s="1">
        <v>4</v>
      </c>
      <c r="F1568" t="s">
        <v>26</v>
      </c>
      <c r="G1568" s="1" t="s">
        <v>182</v>
      </c>
      <c r="H1568" s="1" t="s">
        <v>183</v>
      </c>
      <c r="I1568" s="1" t="s">
        <v>185</v>
      </c>
      <c r="J1568" s="1" t="s">
        <v>184</v>
      </c>
      <c r="O1568" s="1">
        <v>1</v>
      </c>
      <c r="Q1568" s="9" t="s">
        <v>209</v>
      </c>
    </row>
    <row r="1569" spans="1:17" x14ac:dyDescent="0.2">
      <c r="A1569">
        <v>2023</v>
      </c>
      <c r="B1569" t="s">
        <v>171</v>
      </c>
      <c r="C1569" s="1" t="s">
        <v>174</v>
      </c>
      <c r="D1569" s="1">
        <v>3</v>
      </c>
      <c r="E1569" s="1">
        <v>4</v>
      </c>
      <c r="F1569" t="s">
        <v>26</v>
      </c>
      <c r="G1569" s="1" t="s">
        <v>182</v>
      </c>
      <c r="H1569" s="7" t="s">
        <v>37</v>
      </c>
      <c r="I1569" s="1" t="s">
        <v>64</v>
      </c>
      <c r="J1569" s="1" t="s">
        <v>20</v>
      </c>
      <c r="O1569" s="1">
        <v>1</v>
      </c>
      <c r="Q1569" s="1" t="s">
        <v>205</v>
      </c>
    </row>
    <row r="1570" spans="1:17" x14ac:dyDescent="0.2">
      <c r="A1570">
        <v>2023</v>
      </c>
      <c r="B1570" t="s">
        <v>171</v>
      </c>
      <c r="C1570" s="1" t="s">
        <v>174</v>
      </c>
      <c r="D1570" s="1">
        <v>3</v>
      </c>
      <c r="E1570" s="1">
        <v>4</v>
      </c>
      <c r="F1570" t="s">
        <v>26</v>
      </c>
      <c r="G1570" s="1" t="s">
        <v>182</v>
      </c>
      <c r="H1570" s="1"/>
      <c r="I1570" s="1"/>
      <c r="J1570" s="1"/>
      <c r="O1570" s="1">
        <v>1</v>
      </c>
      <c r="Q1570" s="1" t="s">
        <v>214</v>
      </c>
    </row>
    <row r="1571" spans="1:17" x14ac:dyDescent="0.2">
      <c r="A1571">
        <v>2023</v>
      </c>
      <c r="B1571" t="s">
        <v>171</v>
      </c>
      <c r="C1571" s="1" t="s">
        <v>174</v>
      </c>
      <c r="D1571" s="1">
        <v>3</v>
      </c>
      <c r="E1571" s="1">
        <v>4</v>
      </c>
      <c r="F1571" t="s">
        <v>26</v>
      </c>
      <c r="G1571" s="1" t="s">
        <v>182</v>
      </c>
      <c r="H1571" s="1" t="s">
        <v>186</v>
      </c>
      <c r="I1571" s="1" t="s">
        <v>185</v>
      </c>
      <c r="J1571" s="1" t="s">
        <v>184</v>
      </c>
      <c r="O1571" s="1">
        <v>1</v>
      </c>
      <c r="Q1571" s="1" t="s">
        <v>210</v>
      </c>
    </row>
    <row r="1572" spans="1:17" x14ac:dyDescent="0.2">
      <c r="A1572">
        <v>2023</v>
      </c>
      <c r="B1572" t="s">
        <v>171</v>
      </c>
      <c r="C1572" s="1" t="s">
        <v>174</v>
      </c>
      <c r="D1572" s="1">
        <v>3</v>
      </c>
      <c r="E1572" s="1">
        <v>4</v>
      </c>
      <c r="F1572" t="s">
        <v>26</v>
      </c>
      <c r="G1572" s="1" t="s">
        <v>182</v>
      </c>
      <c r="H1572" s="1"/>
      <c r="I1572" s="1"/>
      <c r="J1572" s="1"/>
      <c r="O1572" s="1">
        <v>1</v>
      </c>
      <c r="Q1572" s="1" t="s">
        <v>215</v>
      </c>
    </row>
    <row r="1573" spans="1:17" x14ac:dyDescent="0.2">
      <c r="A1573">
        <v>2023</v>
      </c>
      <c r="B1573" t="s">
        <v>171</v>
      </c>
      <c r="C1573" s="1" t="s">
        <v>174</v>
      </c>
      <c r="D1573" s="1">
        <v>3</v>
      </c>
      <c r="E1573" s="1">
        <v>4</v>
      </c>
      <c r="F1573" t="s">
        <v>26</v>
      </c>
      <c r="G1573" s="1" t="s">
        <v>181</v>
      </c>
      <c r="H1573" s="1" t="s">
        <v>183</v>
      </c>
      <c r="I1573" s="1" t="s">
        <v>185</v>
      </c>
      <c r="J1573" s="1" t="s">
        <v>184</v>
      </c>
      <c r="O1573" s="1">
        <v>1</v>
      </c>
      <c r="Q1573" s="9" t="s">
        <v>209</v>
      </c>
    </row>
    <row r="1574" spans="1:17" x14ac:dyDescent="0.2">
      <c r="A1574">
        <v>2023</v>
      </c>
      <c r="B1574" t="s">
        <v>171</v>
      </c>
      <c r="C1574" s="1" t="s">
        <v>174</v>
      </c>
      <c r="D1574" s="1">
        <v>3</v>
      </c>
      <c r="E1574" s="1">
        <v>4</v>
      </c>
      <c r="F1574" t="s">
        <v>26</v>
      </c>
      <c r="G1574" s="1" t="s">
        <v>181</v>
      </c>
      <c r="H1574" s="1"/>
      <c r="I1574" s="1"/>
      <c r="J1574" s="1"/>
      <c r="O1574" s="1"/>
      <c r="Q1574" s="1" t="s">
        <v>216</v>
      </c>
    </row>
    <row r="1575" spans="1:17" x14ac:dyDescent="0.2">
      <c r="A1575">
        <v>2023</v>
      </c>
      <c r="B1575" t="s">
        <v>171</v>
      </c>
      <c r="C1575" s="1" t="s">
        <v>174</v>
      </c>
      <c r="D1575" s="1">
        <v>3</v>
      </c>
      <c r="E1575" s="1">
        <v>4</v>
      </c>
      <c r="F1575" t="s">
        <v>26</v>
      </c>
      <c r="G1575" s="1" t="s">
        <v>181</v>
      </c>
      <c r="H1575" s="1"/>
      <c r="I1575" s="1"/>
      <c r="J1575" s="1"/>
      <c r="O1575" s="1">
        <v>1</v>
      </c>
      <c r="Q1575" s="1" t="s">
        <v>208</v>
      </c>
    </row>
    <row r="1576" spans="1:17" x14ac:dyDescent="0.2">
      <c r="A1576">
        <v>2023</v>
      </c>
      <c r="B1576" t="s">
        <v>171</v>
      </c>
      <c r="C1576" s="1" t="s">
        <v>174</v>
      </c>
      <c r="D1576" s="1">
        <v>3</v>
      </c>
      <c r="E1576" s="1">
        <v>4</v>
      </c>
      <c r="F1576" t="s">
        <v>26</v>
      </c>
      <c r="G1576" s="1" t="s">
        <v>181</v>
      </c>
      <c r="H1576" s="1" t="s">
        <v>186</v>
      </c>
      <c r="I1576" s="1" t="s">
        <v>185</v>
      </c>
      <c r="J1576" s="1" t="s">
        <v>184</v>
      </c>
      <c r="O1576" s="1">
        <v>2</v>
      </c>
      <c r="Q1576" s="1" t="s">
        <v>210</v>
      </c>
    </row>
    <row r="1577" spans="1:17" x14ac:dyDescent="0.2">
      <c r="A1577">
        <v>2023</v>
      </c>
      <c r="B1577" t="s">
        <v>171</v>
      </c>
      <c r="C1577" s="1" t="s">
        <v>174</v>
      </c>
      <c r="D1577" s="1">
        <v>3</v>
      </c>
      <c r="E1577" s="1">
        <v>4</v>
      </c>
      <c r="F1577" t="s">
        <v>26</v>
      </c>
      <c r="G1577" s="1" t="s">
        <v>181</v>
      </c>
      <c r="H1577" s="1"/>
      <c r="I1577" s="1"/>
      <c r="J1577" s="1"/>
      <c r="O1577" s="1">
        <v>1</v>
      </c>
      <c r="Q1577" s="1" t="s">
        <v>217</v>
      </c>
    </row>
    <row r="1578" spans="1:17" x14ac:dyDescent="0.2">
      <c r="A1578">
        <v>2023</v>
      </c>
      <c r="B1578" t="s">
        <v>171</v>
      </c>
      <c r="C1578" s="1" t="s">
        <v>173</v>
      </c>
      <c r="D1578" s="1">
        <v>6</v>
      </c>
      <c r="E1578" s="1">
        <v>4</v>
      </c>
      <c r="F1578" t="s">
        <v>26</v>
      </c>
      <c r="G1578" s="1" t="s">
        <v>180</v>
      </c>
      <c r="H1578" s="1" t="s">
        <v>183</v>
      </c>
      <c r="I1578" s="1" t="s">
        <v>185</v>
      </c>
      <c r="J1578" s="1" t="s">
        <v>184</v>
      </c>
      <c r="O1578" s="1">
        <v>1</v>
      </c>
      <c r="Q1578" s="9" t="s">
        <v>209</v>
      </c>
    </row>
    <row r="1579" spans="1:17" x14ac:dyDescent="0.2">
      <c r="A1579">
        <v>2023</v>
      </c>
      <c r="B1579" t="s">
        <v>171</v>
      </c>
      <c r="C1579" s="1" t="s">
        <v>172</v>
      </c>
      <c r="D1579" s="1">
        <v>8</v>
      </c>
      <c r="E1579" s="1">
        <v>4</v>
      </c>
      <c r="F1579" t="s">
        <v>26</v>
      </c>
      <c r="G1579" s="1" t="s">
        <v>182</v>
      </c>
      <c r="H1579" s="1"/>
      <c r="I1579" s="1"/>
      <c r="J1579" s="1"/>
      <c r="O1579" s="1">
        <v>1</v>
      </c>
      <c r="Q1579" s="1" t="s">
        <v>213</v>
      </c>
    </row>
    <row r="1580" spans="1:17" x14ac:dyDescent="0.2">
      <c r="A1580">
        <v>2023</v>
      </c>
      <c r="B1580" t="s">
        <v>171</v>
      </c>
      <c r="C1580" s="1" t="s">
        <v>172</v>
      </c>
      <c r="D1580" s="1">
        <v>8</v>
      </c>
      <c r="E1580" s="1">
        <v>4</v>
      </c>
      <c r="F1580" t="s">
        <v>26</v>
      </c>
      <c r="G1580" s="1" t="s">
        <v>181</v>
      </c>
      <c r="H1580" s="1" t="s">
        <v>183</v>
      </c>
      <c r="I1580" s="1" t="s">
        <v>185</v>
      </c>
      <c r="J1580" s="1" t="s">
        <v>184</v>
      </c>
      <c r="O1580" s="1">
        <v>1</v>
      </c>
      <c r="Q1580" s="9" t="s">
        <v>209</v>
      </c>
    </row>
    <row r="1581" spans="1:17" x14ac:dyDescent="0.2">
      <c r="A1581">
        <v>2023</v>
      </c>
      <c r="B1581" t="s">
        <v>171</v>
      </c>
      <c r="C1581" s="1" t="s">
        <v>172</v>
      </c>
      <c r="D1581" s="1">
        <v>8</v>
      </c>
      <c r="E1581" s="1">
        <v>4</v>
      </c>
      <c r="F1581" t="s">
        <v>26</v>
      </c>
      <c r="G1581" s="1" t="s">
        <v>181</v>
      </c>
      <c r="H1581" s="1" t="s">
        <v>187</v>
      </c>
      <c r="I1581" s="1" t="s">
        <v>185</v>
      </c>
      <c r="J1581" s="1" t="s">
        <v>184</v>
      </c>
      <c r="O1581" s="1">
        <v>1</v>
      </c>
      <c r="Q1581" s="1" t="s">
        <v>218</v>
      </c>
    </row>
    <row r="1582" spans="1:17" x14ac:dyDescent="0.2">
      <c r="A1582">
        <v>2023</v>
      </c>
      <c r="B1582" t="s">
        <v>171</v>
      </c>
      <c r="C1582" s="1" t="s">
        <v>172</v>
      </c>
      <c r="D1582" s="1">
        <v>8</v>
      </c>
      <c r="E1582" s="1">
        <v>4</v>
      </c>
      <c r="F1582" t="s">
        <v>26</v>
      </c>
      <c r="G1582" s="1" t="s">
        <v>181</v>
      </c>
      <c r="H1582" s="1" t="s">
        <v>187</v>
      </c>
      <c r="I1582" s="1" t="s">
        <v>185</v>
      </c>
      <c r="J1582" s="1" t="s">
        <v>184</v>
      </c>
      <c r="O1582" s="1">
        <v>1</v>
      </c>
      <c r="Q1582" s="1" t="s">
        <v>218</v>
      </c>
    </row>
    <row r="1583" spans="1:17" x14ac:dyDescent="0.2">
      <c r="A1583">
        <v>2023</v>
      </c>
      <c r="B1583" t="s">
        <v>171</v>
      </c>
      <c r="C1583" s="1" t="s">
        <v>172</v>
      </c>
      <c r="D1583" s="1">
        <v>8</v>
      </c>
      <c r="E1583" s="1">
        <v>4</v>
      </c>
      <c r="F1583" t="s">
        <v>26</v>
      </c>
      <c r="G1583" s="1" t="s">
        <v>181</v>
      </c>
      <c r="H1583" s="1"/>
      <c r="I1583" s="1"/>
      <c r="J1583" s="1"/>
      <c r="O1583" s="1">
        <v>1</v>
      </c>
      <c r="Q1583" s="1" t="s">
        <v>207</v>
      </c>
    </row>
    <row r="1584" spans="1:17" x14ac:dyDescent="0.2">
      <c r="A1584">
        <v>2023</v>
      </c>
      <c r="B1584" t="s">
        <v>171</v>
      </c>
      <c r="C1584" s="1" t="s">
        <v>172</v>
      </c>
      <c r="D1584" s="1">
        <v>8</v>
      </c>
      <c r="E1584" s="1">
        <v>4</v>
      </c>
      <c r="F1584" t="s">
        <v>26</v>
      </c>
      <c r="G1584" s="1" t="s">
        <v>181</v>
      </c>
      <c r="H1584" s="1" t="s">
        <v>40</v>
      </c>
      <c r="I1584" s="1" t="s">
        <v>185</v>
      </c>
      <c r="J1584" s="1" t="s">
        <v>184</v>
      </c>
      <c r="O1584" s="1">
        <v>1</v>
      </c>
      <c r="Q1584" s="1" t="s">
        <v>211</v>
      </c>
    </row>
    <row r="1585" spans="1:17" x14ac:dyDescent="0.2">
      <c r="A1585">
        <v>2023</v>
      </c>
      <c r="B1585" t="s">
        <v>171</v>
      </c>
      <c r="C1585" s="1" t="s">
        <v>172</v>
      </c>
      <c r="D1585" s="1">
        <v>8</v>
      </c>
      <c r="E1585" s="1">
        <v>4</v>
      </c>
      <c r="F1585" t="s">
        <v>26</v>
      </c>
      <c r="G1585" s="1" t="s">
        <v>181</v>
      </c>
      <c r="H1585" s="1"/>
      <c r="I1585" s="1"/>
      <c r="J1585" s="1"/>
      <c r="O1585" s="1">
        <v>1</v>
      </c>
      <c r="Q1585" s="1" t="s">
        <v>219</v>
      </c>
    </row>
    <row r="1586" spans="1:17" x14ac:dyDescent="0.2">
      <c r="A1586">
        <v>2023</v>
      </c>
      <c r="B1586" t="s">
        <v>171</v>
      </c>
      <c r="C1586" s="1" t="s">
        <v>173</v>
      </c>
      <c r="D1586" s="1">
        <v>4</v>
      </c>
      <c r="E1586" s="1">
        <v>4</v>
      </c>
      <c r="F1586" t="s">
        <v>26</v>
      </c>
      <c r="G1586" s="1" t="s">
        <v>181</v>
      </c>
      <c r="H1586" s="1" t="s">
        <v>183</v>
      </c>
      <c r="I1586" s="1" t="s">
        <v>185</v>
      </c>
      <c r="J1586" s="1" t="s">
        <v>184</v>
      </c>
      <c r="O1586" s="1">
        <v>1</v>
      </c>
      <c r="P1586" s="1" t="s">
        <v>178</v>
      </c>
      <c r="Q1586" s="9" t="s">
        <v>209</v>
      </c>
    </row>
    <row r="1587" spans="1:17" x14ac:dyDescent="0.2">
      <c r="A1587">
        <v>2023</v>
      </c>
      <c r="B1587" t="s">
        <v>171</v>
      </c>
      <c r="C1587" s="1" t="s">
        <v>173</v>
      </c>
      <c r="D1587" s="1">
        <v>4</v>
      </c>
      <c r="E1587" s="1">
        <v>4</v>
      </c>
      <c r="F1587" t="s">
        <v>26</v>
      </c>
      <c r="G1587" s="1" t="s">
        <v>180</v>
      </c>
      <c r="H1587" s="1" t="s">
        <v>183</v>
      </c>
      <c r="I1587" s="1" t="s">
        <v>185</v>
      </c>
      <c r="J1587" s="1" t="s">
        <v>184</v>
      </c>
      <c r="O1587" s="1">
        <v>1</v>
      </c>
      <c r="P1587" s="1" t="s">
        <v>175</v>
      </c>
      <c r="Q1587" s="9" t="s">
        <v>209</v>
      </c>
    </row>
    <row r="1588" spans="1:17" x14ac:dyDescent="0.2">
      <c r="A1588">
        <v>2023</v>
      </c>
      <c r="B1588" t="s">
        <v>171</v>
      </c>
      <c r="C1588" s="1" t="s">
        <v>173</v>
      </c>
      <c r="D1588" s="1">
        <v>4</v>
      </c>
      <c r="E1588" s="1">
        <v>4</v>
      </c>
      <c r="F1588" t="s">
        <v>26</v>
      </c>
      <c r="G1588" s="1" t="s">
        <v>180</v>
      </c>
      <c r="H1588" s="1" t="s">
        <v>183</v>
      </c>
      <c r="I1588" s="1" t="s">
        <v>185</v>
      </c>
      <c r="J1588" s="1" t="s">
        <v>184</v>
      </c>
      <c r="O1588" s="1">
        <v>1</v>
      </c>
      <c r="P1588" s="1" t="s">
        <v>175</v>
      </c>
      <c r="Q1588" s="9" t="s">
        <v>209</v>
      </c>
    </row>
    <row r="1589" spans="1:17" x14ac:dyDescent="0.2">
      <c r="A1589">
        <v>2023</v>
      </c>
      <c r="B1589" t="s">
        <v>171</v>
      </c>
      <c r="C1589" s="1" t="s">
        <v>173</v>
      </c>
      <c r="D1589" s="1">
        <v>4</v>
      </c>
      <c r="E1589" s="1">
        <v>4</v>
      </c>
      <c r="F1589" t="s">
        <v>26</v>
      </c>
      <c r="G1589" s="1" t="s">
        <v>180</v>
      </c>
      <c r="H1589" s="7" t="s">
        <v>37</v>
      </c>
      <c r="I1589" s="1" t="s">
        <v>64</v>
      </c>
      <c r="J1589" s="1" t="s">
        <v>20</v>
      </c>
      <c r="O1589" s="1">
        <v>1</v>
      </c>
      <c r="P1589" s="1" t="s">
        <v>175</v>
      </c>
      <c r="Q1589" s="1" t="s">
        <v>205</v>
      </c>
    </row>
    <row r="1590" spans="1:17" x14ac:dyDescent="0.2">
      <c r="A1590">
        <v>2023</v>
      </c>
      <c r="B1590" t="s">
        <v>171</v>
      </c>
      <c r="C1590" s="1" t="s">
        <v>174</v>
      </c>
      <c r="D1590" s="1">
        <v>1</v>
      </c>
      <c r="E1590" s="1">
        <v>0</v>
      </c>
      <c r="F1590" t="s">
        <v>16</v>
      </c>
      <c r="G1590" s="1" t="s">
        <v>180</v>
      </c>
      <c r="H1590" s="1"/>
      <c r="I1590" s="1"/>
      <c r="J1590" s="1"/>
      <c r="O1590" s="1">
        <v>4</v>
      </c>
      <c r="Q1590" s="1" t="s">
        <v>208</v>
      </c>
    </row>
    <row r="1591" spans="1:17" x14ac:dyDescent="0.2">
      <c r="A1591">
        <v>2023</v>
      </c>
      <c r="B1591" t="s">
        <v>171</v>
      </c>
      <c r="C1591" s="1" t="s">
        <v>174</v>
      </c>
      <c r="D1591" s="1">
        <v>1</v>
      </c>
      <c r="E1591" s="1">
        <v>0</v>
      </c>
      <c r="F1591" t="s">
        <v>16</v>
      </c>
      <c r="G1591" s="1" t="s">
        <v>180</v>
      </c>
      <c r="H1591" s="1" t="s">
        <v>187</v>
      </c>
      <c r="I1591" s="1" t="s">
        <v>185</v>
      </c>
      <c r="J1591" s="1" t="s">
        <v>184</v>
      </c>
      <c r="O1591" s="1">
        <v>1</v>
      </c>
      <c r="Q1591" s="1" t="s">
        <v>218</v>
      </c>
    </row>
    <row r="1592" spans="1:17" x14ac:dyDescent="0.2">
      <c r="A1592">
        <v>2023</v>
      </c>
      <c r="B1592" t="s">
        <v>171</v>
      </c>
      <c r="C1592" s="1" t="s">
        <v>174</v>
      </c>
      <c r="D1592" s="1">
        <v>1</v>
      </c>
      <c r="E1592" s="1">
        <v>0</v>
      </c>
      <c r="F1592" t="s">
        <v>16</v>
      </c>
      <c r="G1592" s="1" t="s">
        <v>180</v>
      </c>
      <c r="H1592" s="1" t="s">
        <v>186</v>
      </c>
      <c r="I1592" s="1" t="s">
        <v>185</v>
      </c>
      <c r="J1592" s="1" t="s">
        <v>184</v>
      </c>
      <c r="O1592" s="1">
        <v>2</v>
      </c>
      <c r="Q1592" s="1" t="s">
        <v>210</v>
      </c>
    </row>
    <row r="1593" spans="1:17" x14ac:dyDescent="0.2">
      <c r="A1593">
        <v>2023</v>
      </c>
      <c r="B1593" t="s">
        <v>171</v>
      </c>
      <c r="C1593" s="1" t="s">
        <v>174</v>
      </c>
      <c r="D1593" s="1">
        <v>1</v>
      </c>
      <c r="E1593" s="1">
        <v>0</v>
      </c>
      <c r="F1593" t="s">
        <v>16</v>
      </c>
      <c r="G1593" s="1" t="s">
        <v>180</v>
      </c>
      <c r="H1593" s="1"/>
      <c r="I1593" s="1"/>
      <c r="J1593" s="1"/>
      <c r="O1593" s="1"/>
      <c r="Q1593" s="1" t="s">
        <v>216</v>
      </c>
    </row>
    <row r="1594" spans="1:17" x14ac:dyDescent="0.2">
      <c r="A1594">
        <v>2023</v>
      </c>
      <c r="B1594" t="s">
        <v>171</v>
      </c>
      <c r="C1594" s="1" t="s">
        <v>174</v>
      </c>
      <c r="D1594" s="1">
        <v>1</v>
      </c>
      <c r="E1594" s="1">
        <v>0</v>
      </c>
      <c r="F1594" t="s">
        <v>16</v>
      </c>
      <c r="G1594" s="1" t="s">
        <v>182</v>
      </c>
      <c r="H1594" s="1"/>
      <c r="I1594" s="1"/>
      <c r="J1594" s="1"/>
      <c r="O1594" s="1">
        <v>1</v>
      </c>
      <c r="Q1594" s="1" t="s">
        <v>220</v>
      </c>
    </row>
    <row r="1595" spans="1:17" x14ac:dyDescent="0.2">
      <c r="A1595">
        <v>2023</v>
      </c>
      <c r="B1595" t="s">
        <v>171</v>
      </c>
      <c r="C1595" s="1" t="s">
        <v>174</v>
      </c>
      <c r="D1595" s="1">
        <v>2</v>
      </c>
      <c r="E1595" s="1">
        <v>0</v>
      </c>
      <c r="F1595" t="s">
        <v>16</v>
      </c>
      <c r="G1595" s="1" t="s">
        <v>180</v>
      </c>
      <c r="H1595" s="1" t="s">
        <v>183</v>
      </c>
      <c r="I1595" s="1" t="s">
        <v>185</v>
      </c>
      <c r="J1595" s="1" t="s">
        <v>184</v>
      </c>
      <c r="O1595" s="1">
        <v>2</v>
      </c>
      <c r="Q1595" s="9" t="s">
        <v>209</v>
      </c>
    </row>
    <row r="1596" spans="1:17" x14ac:dyDescent="0.2">
      <c r="A1596">
        <v>2023</v>
      </c>
      <c r="B1596" t="s">
        <v>171</v>
      </c>
      <c r="C1596" s="1" t="s">
        <v>174</v>
      </c>
      <c r="D1596" s="1">
        <v>2</v>
      </c>
      <c r="E1596" s="1">
        <v>0</v>
      </c>
      <c r="F1596" t="s">
        <v>16</v>
      </c>
      <c r="G1596" s="1" t="s">
        <v>180</v>
      </c>
      <c r="H1596" s="1"/>
      <c r="I1596" s="1"/>
      <c r="J1596" s="1"/>
      <c r="O1596" s="1">
        <v>1</v>
      </c>
      <c r="Q1596" s="1" t="s">
        <v>212</v>
      </c>
    </row>
    <row r="1597" spans="1:17" x14ac:dyDescent="0.2">
      <c r="A1597">
        <v>2023</v>
      </c>
      <c r="B1597" t="s">
        <v>171</v>
      </c>
      <c r="C1597" s="1" t="s">
        <v>174</v>
      </c>
      <c r="D1597" s="1">
        <v>2</v>
      </c>
      <c r="E1597" s="1">
        <v>0</v>
      </c>
      <c r="F1597" t="s">
        <v>16</v>
      </c>
      <c r="G1597" s="1" t="s">
        <v>180</v>
      </c>
      <c r="H1597" s="1"/>
      <c r="I1597" s="1"/>
      <c r="J1597" s="1"/>
      <c r="O1597" s="1">
        <v>1</v>
      </c>
      <c r="Q1597" s="1" t="s">
        <v>214</v>
      </c>
    </row>
    <row r="1598" spans="1:17" x14ac:dyDescent="0.2">
      <c r="A1598">
        <v>2023</v>
      </c>
      <c r="B1598" t="s">
        <v>171</v>
      </c>
      <c r="C1598" s="1" t="s">
        <v>174</v>
      </c>
      <c r="D1598" s="1">
        <v>2</v>
      </c>
      <c r="E1598" s="1">
        <v>0</v>
      </c>
      <c r="F1598" t="s">
        <v>16</v>
      </c>
      <c r="G1598" s="1" t="s">
        <v>180</v>
      </c>
      <c r="H1598" s="1"/>
      <c r="I1598" s="1"/>
      <c r="J1598" s="1"/>
      <c r="O1598" s="1">
        <v>3</v>
      </c>
      <c r="Q1598" s="1" t="s">
        <v>208</v>
      </c>
    </row>
    <row r="1599" spans="1:17" x14ac:dyDescent="0.2">
      <c r="A1599">
        <v>2023</v>
      </c>
      <c r="B1599" t="s">
        <v>171</v>
      </c>
      <c r="C1599" s="1" t="s">
        <v>174</v>
      </c>
      <c r="D1599" s="1">
        <v>2</v>
      </c>
      <c r="E1599" s="1">
        <v>0</v>
      </c>
      <c r="F1599" t="s">
        <v>16</v>
      </c>
      <c r="G1599" s="1" t="s">
        <v>180</v>
      </c>
      <c r="H1599" s="1"/>
      <c r="I1599" s="1"/>
      <c r="J1599" s="1"/>
      <c r="O1599" s="1">
        <v>1</v>
      </c>
      <c r="Q1599" s="1" t="s">
        <v>208</v>
      </c>
    </row>
    <row r="1600" spans="1:17" x14ac:dyDescent="0.2">
      <c r="A1600">
        <v>2023</v>
      </c>
      <c r="B1600" t="s">
        <v>171</v>
      </c>
      <c r="C1600" s="1" t="s">
        <v>174</v>
      </c>
      <c r="D1600" s="1">
        <v>2</v>
      </c>
      <c r="E1600" s="1">
        <v>0</v>
      </c>
      <c r="F1600" t="s">
        <v>16</v>
      </c>
      <c r="G1600" s="1" t="s">
        <v>180</v>
      </c>
      <c r="H1600" s="1"/>
      <c r="I1600" s="1"/>
      <c r="J1600" s="1"/>
      <c r="O1600" s="1"/>
      <c r="Q1600" s="1" t="s">
        <v>216</v>
      </c>
    </row>
    <row r="1601" spans="1:17" x14ac:dyDescent="0.2">
      <c r="A1601">
        <v>2023</v>
      </c>
      <c r="B1601" t="s">
        <v>171</v>
      </c>
      <c r="C1601" s="1" t="s">
        <v>174</v>
      </c>
      <c r="D1601" s="1">
        <v>2</v>
      </c>
      <c r="E1601" s="1">
        <v>0</v>
      </c>
      <c r="F1601" t="s">
        <v>16</v>
      </c>
      <c r="G1601" s="1" t="s">
        <v>182</v>
      </c>
      <c r="H1601" s="1" t="s">
        <v>183</v>
      </c>
      <c r="I1601" s="1" t="s">
        <v>185</v>
      </c>
      <c r="J1601" s="1" t="s">
        <v>184</v>
      </c>
      <c r="O1601" s="1">
        <v>2</v>
      </c>
      <c r="Q1601" s="9" t="s">
        <v>209</v>
      </c>
    </row>
    <row r="1602" spans="1:17" x14ac:dyDescent="0.2">
      <c r="A1602">
        <v>2023</v>
      </c>
      <c r="B1602" t="s">
        <v>171</v>
      </c>
      <c r="C1602" s="1" t="s">
        <v>174</v>
      </c>
      <c r="D1602" s="1">
        <v>2</v>
      </c>
      <c r="E1602" s="1">
        <v>0</v>
      </c>
      <c r="F1602" t="s">
        <v>16</v>
      </c>
      <c r="G1602" s="1" t="s">
        <v>182</v>
      </c>
      <c r="H1602" s="1"/>
      <c r="I1602" s="1"/>
      <c r="J1602" s="1"/>
      <c r="O1602" s="1">
        <v>1</v>
      </c>
      <c r="Q1602" s="1" t="s">
        <v>214</v>
      </c>
    </row>
    <row r="1603" spans="1:17" x14ac:dyDescent="0.2">
      <c r="A1603">
        <v>2023</v>
      </c>
      <c r="B1603" t="s">
        <v>171</v>
      </c>
      <c r="C1603" s="1" t="s">
        <v>174</v>
      </c>
      <c r="D1603" s="1">
        <v>2</v>
      </c>
      <c r="E1603" s="1">
        <v>0</v>
      </c>
      <c r="F1603" t="s">
        <v>16</v>
      </c>
      <c r="G1603" s="1" t="s">
        <v>182</v>
      </c>
      <c r="H1603" s="1"/>
      <c r="I1603" s="1"/>
      <c r="J1603" s="1"/>
      <c r="O1603" s="1">
        <v>1</v>
      </c>
      <c r="Q1603" s="1" t="s">
        <v>214</v>
      </c>
    </row>
    <row r="1604" spans="1:17" x14ac:dyDescent="0.2">
      <c r="A1604">
        <v>2023</v>
      </c>
      <c r="B1604" t="s">
        <v>171</v>
      </c>
      <c r="C1604" s="1" t="s">
        <v>174</v>
      </c>
      <c r="D1604" s="1">
        <v>2</v>
      </c>
      <c r="E1604" s="1">
        <v>0</v>
      </c>
      <c r="F1604" t="s">
        <v>16</v>
      </c>
      <c r="G1604" s="1" t="s">
        <v>182</v>
      </c>
      <c r="H1604" s="1"/>
      <c r="I1604" s="1"/>
      <c r="J1604" s="1"/>
      <c r="O1604" s="1"/>
      <c r="Q1604" s="1" t="s">
        <v>216</v>
      </c>
    </row>
    <row r="1605" spans="1:17" x14ac:dyDescent="0.2">
      <c r="A1605">
        <v>2023</v>
      </c>
      <c r="B1605" t="s">
        <v>171</v>
      </c>
      <c r="C1605" s="1" t="s">
        <v>174</v>
      </c>
      <c r="D1605" s="1">
        <v>2</v>
      </c>
      <c r="E1605" s="1">
        <v>0</v>
      </c>
      <c r="F1605" t="s">
        <v>16</v>
      </c>
      <c r="G1605" s="1" t="s">
        <v>182</v>
      </c>
      <c r="H1605" s="1"/>
      <c r="I1605" s="1"/>
      <c r="J1605" s="1"/>
      <c r="O1605" s="1">
        <v>5</v>
      </c>
      <c r="Q1605" s="1" t="s">
        <v>208</v>
      </c>
    </row>
    <row r="1606" spans="1:17" x14ac:dyDescent="0.2">
      <c r="A1606">
        <v>2023</v>
      </c>
      <c r="B1606" t="s">
        <v>171</v>
      </c>
      <c r="C1606" s="1" t="s">
        <v>174</v>
      </c>
      <c r="D1606" s="1">
        <v>2</v>
      </c>
      <c r="E1606" s="1">
        <v>0</v>
      </c>
      <c r="F1606" t="s">
        <v>16</v>
      </c>
      <c r="G1606" s="1" t="s">
        <v>182</v>
      </c>
      <c r="H1606" s="1"/>
      <c r="I1606" s="1"/>
      <c r="J1606" s="1"/>
      <c r="O1606" s="1">
        <v>1</v>
      </c>
      <c r="Q1606" s="1" t="s">
        <v>208</v>
      </c>
    </row>
    <row r="1607" spans="1:17" x14ac:dyDescent="0.2">
      <c r="A1607">
        <v>2023</v>
      </c>
      <c r="B1607" t="s">
        <v>171</v>
      </c>
      <c r="C1607" s="1" t="s">
        <v>174</v>
      </c>
      <c r="D1607" s="1">
        <v>2</v>
      </c>
      <c r="E1607" s="1">
        <v>0</v>
      </c>
      <c r="F1607" t="s">
        <v>16</v>
      </c>
      <c r="G1607" s="1" t="s">
        <v>179</v>
      </c>
      <c r="H1607" s="1" t="s">
        <v>188</v>
      </c>
      <c r="I1607" s="1" t="s">
        <v>189</v>
      </c>
      <c r="J1607" s="1" t="s">
        <v>184</v>
      </c>
      <c r="O1607" s="1">
        <v>1</v>
      </c>
      <c r="Q1607" s="1" t="s">
        <v>221</v>
      </c>
    </row>
    <row r="1608" spans="1:17" x14ac:dyDescent="0.2">
      <c r="A1608">
        <v>2023</v>
      </c>
      <c r="B1608" t="s">
        <v>171</v>
      </c>
      <c r="C1608" s="1" t="s">
        <v>174</v>
      </c>
      <c r="D1608" s="1">
        <v>2</v>
      </c>
      <c r="E1608" s="1">
        <v>0</v>
      </c>
      <c r="F1608" t="s">
        <v>16</v>
      </c>
      <c r="G1608" s="1" t="s">
        <v>181</v>
      </c>
      <c r="H1608" s="1" t="s">
        <v>183</v>
      </c>
      <c r="I1608" s="1" t="s">
        <v>185</v>
      </c>
      <c r="J1608" s="1" t="s">
        <v>184</v>
      </c>
      <c r="O1608" s="1">
        <v>2</v>
      </c>
      <c r="Q1608" s="9" t="s">
        <v>209</v>
      </c>
    </row>
    <row r="1609" spans="1:17" x14ac:dyDescent="0.2">
      <c r="A1609">
        <v>2023</v>
      </c>
      <c r="B1609" t="s">
        <v>171</v>
      </c>
      <c r="C1609" s="1" t="s">
        <v>174</v>
      </c>
      <c r="D1609" s="1">
        <v>2</v>
      </c>
      <c r="E1609" s="1">
        <v>0</v>
      </c>
      <c r="F1609" t="s">
        <v>16</v>
      </c>
      <c r="G1609" s="1" t="s">
        <v>181</v>
      </c>
      <c r="H1609" s="1"/>
      <c r="I1609" s="1"/>
      <c r="J1609" s="1"/>
      <c r="O1609" s="1">
        <v>2</v>
      </c>
      <c r="Q1609" s="1" t="s">
        <v>208</v>
      </c>
    </row>
    <row r="1610" spans="1:17" x14ac:dyDescent="0.2">
      <c r="A1610">
        <v>2023</v>
      </c>
      <c r="B1610" t="s">
        <v>171</v>
      </c>
      <c r="C1610" s="1" t="s">
        <v>174</v>
      </c>
      <c r="D1610" s="1">
        <v>2</v>
      </c>
      <c r="E1610" s="1">
        <v>0</v>
      </c>
      <c r="F1610" t="s">
        <v>16</v>
      </c>
      <c r="G1610" s="1" t="s">
        <v>181</v>
      </c>
      <c r="H1610" s="1"/>
      <c r="I1610" s="1"/>
      <c r="J1610" s="1"/>
      <c r="O1610" s="1">
        <v>4</v>
      </c>
      <c r="Q1610" s="1" t="s">
        <v>208</v>
      </c>
    </row>
    <row r="1611" spans="1:17" x14ac:dyDescent="0.2">
      <c r="A1611">
        <v>2023</v>
      </c>
      <c r="B1611" t="s">
        <v>171</v>
      </c>
      <c r="C1611" s="1" t="s">
        <v>174</v>
      </c>
      <c r="D1611" s="1">
        <v>2</v>
      </c>
      <c r="E1611" s="1">
        <v>0</v>
      </c>
      <c r="F1611" t="s">
        <v>16</v>
      </c>
      <c r="G1611" s="1" t="s">
        <v>181</v>
      </c>
      <c r="H1611" s="1"/>
      <c r="I1611" s="1"/>
      <c r="J1611" s="1"/>
      <c r="O1611" s="1">
        <v>1</v>
      </c>
      <c r="Q1611" s="1" t="s">
        <v>208</v>
      </c>
    </row>
    <row r="1612" spans="1:17" x14ac:dyDescent="0.2">
      <c r="A1612">
        <v>2023</v>
      </c>
      <c r="B1612" t="s">
        <v>171</v>
      </c>
      <c r="C1612" s="1" t="s">
        <v>174</v>
      </c>
      <c r="D1612" s="1">
        <v>2</v>
      </c>
      <c r="E1612" s="1">
        <v>0</v>
      </c>
      <c r="F1612" t="s">
        <v>16</v>
      </c>
      <c r="G1612" s="1" t="s">
        <v>181</v>
      </c>
      <c r="H1612" s="1"/>
      <c r="I1612" s="1"/>
      <c r="J1612" s="1"/>
      <c r="O1612" s="1"/>
      <c r="Q1612" s="1" t="s">
        <v>216</v>
      </c>
    </row>
    <row r="1613" spans="1:17" x14ac:dyDescent="0.2">
      <c r="A1613">
        <v>2023</v>
      </c>
      <c r="B1613" t="s">
        <v>171</v>
      </c>
      <c r="C1613" s="1" t="s">
        <v>174</v>
      </c>
      <c r="D1613" s="1">
        <v>3</v>
      </c>
      <c r="E1613" s="1">
        <v>0</v>
      </c>
      <c r="F1613" t="s">
        <v>16</v>
      </c>
      <c r="G1613" s="1" t="s">
        <v>180</v>
      </c>
      <c r="H1613" s="1" t="s">
        <v>183</v>
      </c>
      <c r="I1613" s="1" t="s">
        <v>185</v>
      </c>
      <c r="J1613" s="1" t="s">
        <v>184</v>
      </c>
      <c r="O1613" s="1">
        <v>3</v>
      </c>
      <c r="Q1613" s="9" t="s">
        <v>209</v>
      </c>
    </row>
    <row r="1614" spans="1:17" x14ac:dyDescent="0.2">
      <c r="A1614">
        <v>2023</v>
      </c>
      <c r="B1614" t="s">
        <v>171</v>
      </c>
      <c r="C1614" s="1" t="s">
        <v>174</v>
      </c>
      <c r="D1614" s="1">
        <v>3</v>
      </c>
      <c r="E1614" s="1">
        <v>0</v>
      </c>
      <c r="F1614" t="s">
        <v>16</v>
      </c>
      <c r="G1614" s="1" t="s">
        <v>180</v>
      </c>
      <c r="H1614" s="1"/>
      <c r="I1614" s="1"/>
      <c r="J1614" s="1"/>
      <c r="O1614" s="1"/>
      <c r="Q1614" s="1" t="s">
        <v>216</v>
      </c>
    </row>
    <row r="1615" spans="1:17" x14ac:dyDescent="0.2">
      <c r="A1615">
        <v>2023</v>
      </c>
      <c r="B1615" t="s">
        <v>171</v>
      </c>
      <c r="C1615" s="1" t="s">
        <v>174</v>
      </c>
      <c r="D1615" s="1">
        <v>3</v>
      </c>
      <c r="E1615" s="1">
        <v>0</v>
      </c>
      <c r="F1615" t="s">
        <v>16</v>
      </c>
      <c r="G1615" s="1" t="s">
        <v>180</v>
      </c>
      <c r="H1615" s="1" t="s">
        <v>186</v>
      </c>
      <c r="I1615" s="1" t="s">
        <v>185</v>
      </c>
      <c r="J1615" s="1" t="s">
        <v>184</v>
      </c>
      <c r="O1615" s="1">
        <v>3</v>
      </c>
      <c r="Q1615" s="1" t="s">
        <v>210</v>
      </c>
    </row>
    <row r="1616" spans="1:17" x14ac:dyDescent="0.2">
      <c r="A1616">
        <v>2023</v>
      </c>
      <c r="B1616" t="s">
        <v>171</v>
      </c>
      <c r="C1616" s="1" t="s">
        <v>174</v>
      </c>
      <c r="D1616" s="1">
        <v>3</v>
      </c>
      <c r="E1616" s="1">
        <v>0</v>
      </c>
      <c r="F1616" t="s">
        <v>16</v>
      </c>
      <c r="G1616" s="1" t="s">
        <v>182</v>
      </c>
      <c r="H1616" s="1" t="s">
        <v>183</v>
      </c>
      <c r="I1616" s="1" t="s">
        <v>185</v>
      </c>
      <c r="J1616" s="1" t="s">
        <v>184</v>
      </c>
      <c r="O1616" s="1">
        <v>1</v>
      </c>
      <c r="Q1616" s="9" t="s">
        <v>209</v>
      </c>
    </row>
    <row r="1617" spans="1:17" x14ac:dyDescent="0.2">
      <c r="A1617">
        <v>2023</v>
      </c>
      <c r="B1617" t="s">
        <v>171</v>
      </c>
      <c r="C1617" s="1" t="s">
        <v>174</v>
      </c>
      <c r="D1617" s="1">
        <v>3</v>
      </c>
      <c r="E1617" s="1">
        <v>0</v>
      </c>
      <c r="F1617" t="s">
        <v>16</v>
      </c>
      <c r="G1617" s="1" t="s">
        <v>182</v>
      </c>
      <c r="H1617" s="1"/>
      <c r="I1617" s="1"/>
      <c r="J1617" s="1"/>
      <c r="O1617" s="1">
        <v>1</v>
      </c>
      <c r="Q1617" s="1" t="s">
        <v>222</v>
      </c>
    </row>
    <row r="1618" spans="1:17" x14ac:dyDescent="0.2">
      <c r="A1618">
        <v>2023</v>
      </c>
      <c r="B1618" t="s">
        <v>171</v>
      </c>
      <c r="C1618" s="1" t="s">
        <v>174</v>
      </c>
      <c r="D1618" s="1">
        <v>3</v>
      </c>
      <c r="E1618" s="1">
        <v>0</v>
      </c>
      <c r="F1618" t="s">
        <v>16</v>
      </c>
      <c r="G1618" s="1" t="s">
        <v>182</v>
      </c>
      <c r="H1618" s="1"/>
      <c r="I1618" s="1"/>
      <c r="J1618" s="1"/>
      <c r="O1618" s="1">
        <v>1</v>
      </c>
      <c r="Q1618" s="1" t="s">
        <v>222</v>
      </c>
    </row>
    <row r="1619" spans="1:17" x14ac:dyDescent="0.2">
      <c r="A1619">
        <v>2023</v>
      </c>
      <c r="B1619" t="s">
        <v>171</v>
      </c>
      <c r="C1619" s="1" t="s">
        <v>174</v>
      </c>
      <c r="D1619" s="1">
        <v>3</v>
      </c>
      <c r="E1619" s="1">
        <v>0</v>
      </c>
      <c r="F1619" t="s">
        <v>16</v>
      </c>
      <c r="G1619" s="1" t="s">
        <v>182</v>
      </c>
      <c r="H1619" s="1"/>
      <c r="I1619" s="1"/>
      <c r="J1619" s="1"/>
      <c r="O1619" s="1"/>
      <c r="Q1619" s="1" t="s">
        <v>216</v>
      </c>
    </row>
    <row r="1620" spans="1:17" x14ac:dyDescent="0.2">
      <c r="A1620">
        <v>2023</v>
      </c>
      <c r="B1620" t="s">
        <v>171</v>
      </c>
      <c r="C1620" s="1" t="s">
        <v>174</v>
      </c>
      <c r="D1620" s="1">
        <v>3</v>
      </c>
      <c r="E1620" s="1">
        <v>0</v>
      </c>
      <c r="F1620" t="s">
        <v>16</v>
      </c>
      <c r="G1620" s="1" t="s">
        <v>179</v>
      </c>
      <c r="H1620" s="1" t="s">
        <v>183</v>
      </c>
      <c r="I1620" s="1" t="s">
        <v>185</v>
      </c>
      <c r="J1620" s="1" t="s">
        <v>184</v>
      </c>
      <c r="O1620" s="1">
        <v>2</v>
      </c>
      <c r="Q1620" s="9" t="s">
        <v>209</v>
      </c>
    </row>
    <row r="1621" spans="1:17" x14ac:dyDescent="0.2">
      <c r="A1621">
        <v>2023</v>
      </c>
      <c r="B1621" t="s">
        <v>171</v>
      </c>
      <c r="C1621" s="1" t="s">
        <v>174</v>
      </c>
      <c r="D1621" s="1">
        <v>3</v>
      </c>
      <c r="E1621" s="1">
        <v>0</v>
      </c>
      <c r="F1621" t="s">
        <v>16</v>
      </c>
      <c r="G1621" s="1" t="s">
        <v>179</v>
      </c>
      <c r="H1621" s="1"/>
      <c r="I1621" s="1"/>
      <c r="J1621" s="1"/>
      <c r="O1621" s="1">
        <v>1</v>
      </c>
      <c r="Q1621" s="1" t="s">
        <v>208</v>
      </c>
    </row>
    <row r="1622" spans="1:17" x14ac:dyDescent="0.2">
      <c r="A1622">
        <v>2023</v>
      </c>
      <c r="B1622" t="s">
        <v>171</v>
      </c>
      <c r="C1622" s="1" t="s">
        <v>174</v>
      </c>
      <c r="D1622" s="1">
        <v>3</v>
      </c>
      <c r="E1622" s="1">
        <v>0</v>
      </c>
      <c r="F1622" t="s">
        <v>16</v>
      </c>
      <c r="G1622" s="1" t="s">
        <v>179</v>
      </c>
      <c r="H1622" s="1"/>
      <c r="I1622" s="1"/>
      <c r="J1622" s="1"/>
      <c r="O1622" s="1"/>
      <c r="Q1622" s="1" t="s">
        <v>216</v>
      </c>
    </row>
    <row r="1623" spans="1:17" x14ac:dyDescent="0.2">
      <c r="A1623">
        <v>2023</v>
      </c>
      <c r="B1623" t="s">
        <v>171</v>
      </c>
      <c r="C1623" s="1" t="s">
        <v>174</v>
      </c>
      <c r="D1623" s="1">
        <v>3</v>
      </c>
      <c r="E1623" s="1">
        <v>0</v>
      </c>
      <c r="F1623" t="s">
        <v>16</v>
      </c>
      <c r="G1623" s="1" t="s">
        <v>181</v>
      </c>
      <c r="H1623" s="1" t="s">
        <v>183</v>
      </c>
      <c r="I1623" s="1" t="s">
        <v>185</v>
      </c>
      <c r="J1623" s="1" t="s">
        <v>184</v>
      </c>
      <c r="O1623" s="1">
        <v>3</v>
      </c>
      <c r="Q1623" s="9" t="s">
        <v>209</v>
      </c>
    </row>
    <row r="1624" spans="1:17" x14ac:dyDescent="0.2">
      <c r="A1624">
        <v>2023</v>
      </c>
      <c r="B1624" t="s">
        <v>171</v>
      </c>
      <c r="C1624" s="1" t="s">
        <v>174</v>
      </c>
      <c r="D1624" s="1">
        <v>3</v>
      </c>
      <c r="E1624" s="1">
        <v>0</v>
      </c>
      <c r="F1624" t="s">
        <v>16</v>
      </c>
      <c r="G1624" s="1" t="s">
        <v>181</v>
      </c>
      <c r="H1624" s="1"/>
      <c r="I1624" s="1"/>
      <c r="J1624" s="1"/>
      <c r="O1624" s="1">
        <v>1</v>
      </c>
      <c r="Q1624" s="1" t="s">
        <v>208</v>
      </c>
    </row>
    <row r="1625" spans="1:17" x14ac:dyDescent="0.2">
      <c r="A1625">
        <v>2023</v>
      </c>
      <c r="B1625" t="s">
        <v>171</v>
      </c>
      <c r="C1625" s="1" t="s">
        <v>173</v>
      </c>
      <c r="D1625" s="1">
        <v>4</v>
      </c>
      <c r="E1625" s="1">
        <v>0</v>
      </c>
      <c r="F1625" t="s">
        <v>16</v>
      </c>
      <c r="G1625" s="1" t="s">
        <v>182</v>
      </c>
      <c r="H1625" s="1" t="s">
        <v>183</v>
      </c>
      <c r="I1625" s="1" t="s">
        <v>185</v>
      </c>
      <c r="J1625" s="1" t="s">
        <v>184</v>
      </c>
      <c r="O1625" s="1">
        <v>1</v>
      </c>
      <c r="Q1625" s="9" t="s">
        <v>209</v>
      </c>
    </row>
    <row r="1626" spans="1:17" x14ac:dyDescent="0.2">
      <c r="A1626">
        <v>2023</v>
      </c>
      <c r="B1626" t="s">
        <v>171</v>
      </c>
      <c r="C1626" s="1" t="s">
        <v>173</v>
      </c>
      <c r="D1626" s="1">
        <v>4</v>
      </c>
      <c r="E1626" s="1">
        <v>0</v>
      </c>
      <c r="F1626" t="s">
        <v>16</v>
      </c>
      <c r="G1626" s="1" t="s">
        <v>182</v>
      </c>
      <c r="H1626" s="1" t="s">
        <v>183</v>
      </c>
      <c r="I1626" s="1" t="s">
        <v>185</v>
      </c>
      <c r="J1626" s="1" t="s">
        <v>184</v>
      </c>
      <c r="O1626" s="1">
        <v>1</v>
      </c>
      <c r="Q1626" s="9" t="s">
        <v>209</v>
      </c>
    </row>
    <row r="1627" spans="1:17" x14ac:dyDescent="0.2">
      <c r="A1627">
        <v>2023</v>
      </c>
      <c r="B1627" t="s">
        <v>171</v>
      </c>
      <c r="C1627" s="1" t="s">
        <v>173</v>
      </c>
      <c r="D1627" s="1">
        <v>4</v>
      </c>
      <c r="E1627" s="1">
        <v>0</v>
      </c>
      <c r="F1627" t="s">
        <v>16</v>
      </c>
      <c r="G1627" s="1" t="s">
        <v>182</v>
      </c>
      <c r="H1627" s="7" t="s">
        <v>37</v>
      </c>
      <c r="I1627" s="1" t="s">
        <v>64</v>
      </c>
      <c r="J1627" s="1" t="s">
        <v>20</v>
      </c>
      <c r="O1627" s="1">
        <v>6</v>
      </c>
      <c r="Q1627" s="1" t="s">
        <v>205</v>
      </c>
    </row>
    <row r="1628" spans="1:17" x14ac:dyDescent="0.2">
      <c r="A1628">
        <v>2023</v>
      </c>
      <c r="B1628" t="s">
        <v>171</v>
      </c>
      <c r="C1628" s="1" t="s">
        <v>173</v>
      </c>
      <c r="D1628" s="1">
        <v>4</v>
      </c>
      <c r="E1628" s="1">
        <v>0</v>
      </c>
      <c r="F1628" t="s">
        <v>16</v>
      </c>
      <c r="G1628" s="1" t="s">
        <v>182</v>
      </c>
      <c r="H1628" s="7" t="s">
        <v>37</v>
      </c>
      <c r="I1628" s="1" t="s">
        <v>64</v>
      </c>
      <c r="J1628" s="1" t="s">
        <v>20</v>
      </c>
      <c r="O1628" s="1">
        <v>1</v>
      </c>
      <c r="Q1628" s="1" t="s">
        <v>205</v>
      </c>
    </row>
    <row r="1629" spans="1:17" x14ac:dyDescent="0.2">
      <c r="A1629">
        <v>2023</v>
      </c>
      <c r="B1629" t="s">
        <v>171</v>
      </c>
      <c r="C1629" s="1" t="s">
        <v>173</v>
      </c>
      <c r="D1629" s="1">
        <v>4</v>
      </c>
      <c r="E1629" s="1">
        <v>0</v>
      </c>
      <c r="F1629" t="s">
        <v>16</v>
      </c>
      <c r="G1629" s="1" t="s">
        <v>182</v>
      </c>
      <c r="H1629" s="1"/>
      <c r="I1629" s="1"/>
      <c r="J1629" s="1"/>
      <c r="O1629" s="1">
        <v>1</v>
      </c>
      <c r="Q1629" s="1" t="s">
        <v>223</v>
      </c>
    </row>
    <row r="1630" spans="1:17" x14ac:dyDescent="0.2">
      <c r="A1630">
        <v>2023</v>
      </c>
      <c r="B1630" t="s">
        <v>171</v>
      </c>
      <c r="C1630" s="1" t="s">
        <v>173</v>
      </c>
      <c r="D1630" s="1">
        <v>4</v>
      </c>
      <c r="E1630" s="1">
        <v>0</v>
      </c>
      <c r="F1630" t="s">
        <v>16</v>
      </c>
      <c r="G1630" s="1" t="s">
        <v>182</v>
      </c>
      <c r="H1630" s="1"/>
      <c r="I1630" s="1"/>
      <c r="J1630" s="1"/>
      <c r="O1630" s="1">
        <v>1</v>
      </c>
      <c r="Q1630" s="1" t="s">
        <v>223</v>
      </c>
    </row>
    <row r="1631" spans="1:17" x14ac:dyDescent="0.2">
      <c r="A1631">
        <v>2023</v>
      </c>
      <c r="B1631" t="s">
        <v>171</v>
      </c>
      <c r="C1631" s="1" t="s">
        <v>173</v>
      </c>
      <c r="D1631" s="1">
        <v>4</v>
      </c>
      <c r="E1631" s="1">
        <v>0</v>
      </c>
      <c r="F1631" t="s">
        <v>16</v>
      </c>
      <c r="G1631" s="1" t="s">
        <v>182</v>
      </c>
      <c r="H1631" s="1"/>
      <c r="I1631" s="1"/>
      <c r="J1631" s="1"/>
      <c r="O1631" s="1"/>
      <c r="Q1631" s="1" t="s">
        <v>216</v>
      </c>
    </row>
    <row r="1632" spans="1:17" x14ac:dyDescent="0.2">
      <c r="A1632">
        <v>2023</v>
      </c>
      <c r="B1632" t="s">
        <v>171</v>
      </c>
      <c r="C1632" s="1" t="s">
        <v>173</v>
      </c>
      <c r="D1632" s="1">
        <v>4</v>
      </c>
      <c r="E1632" s="1">
        <v>0</v>
      </c>
      <c r="F1632" t="s">
        <v>16</v>
      </c>
      <c r="G1632" s="1" t="s">
        <v>181</v>
      </c>
      <c r="H1632" s="1" t="s">
        <v>183</v>
      </c>
      <c r="I1632" s="1" t="s">
        <v>185</v>
      </c>
      <c r="J1632" s="1" t="s">
        <v>184</v>
      </c>
      <c r="O1632" s="1">
        <v>1</v>
      </c>
      <c r="Q1632" s="9" t="s">
        <v>209</v>
      </c>
    </row>
    <row r="1633" spans="1:17" x14ac:dyDescent="0.2">
      <c r="A1633">
        <v>2023</v>
      </c>
      <c r="B1633" t="s">
        <v>171</v>
      </c>
      <c r="C1633" s="1" t="s">
        <v>173</v>
      </c>
      <c r="D1633" s="1">
        <v>4</v>
      </c>
      <c r="E1633" s="1">
        <v>0</v>
      </c>
      <c r="F1633" t="s">
        <v>16</v>
      </c>
      <c r="G1633" s="1" t="s">
        <v>181</v>
      </c>
      <c r="H1633" s="1" t="s">
        <v>183</v>
      </c>
      <c r="I1633" s="1" t="s">
        <v>185</v>
      </c>
      <c r="J1633" s="1" t="s">
        <v>184</v>
      </c>
      <c r="O1633" s="1">
        <v>1</v>
      </c>
      <c r="Q1633" s="9" t="s">
        <v>209</v>
      </c>
    </row>
    <row r="1634" spans="1:17" x14ac:dyDescent="0.2">
      <c r="A1634">
        <v>2023</v>
      </c>
      <c r="B1634" t="s">
        <v>171</v>
      </c>
      <c r="C1634" s="1" t="s">
        <v>173</v>
      </c>
      <c r="D1634" s="1">
        <v>4</v>
      </c>
      <c r="E1634" s="1">
        <v>0</v>
      </c>
      <c r="F1634" t="s">
        <v>16</v>
      </c>
      <c r="G1634" s="1" t="s">
        <v>181</v>
      </c>
      <c r="H1634" s="7" t="s">
        <v>37</v>
      </c>
      <c r="I1634" s="1" t="s">
        <v>64</v>
      </c>
      <c r="J1634" s="1" t="s">
        <v>20</v>
      </c>
      <c r="O1634" s="1">
        <v>6</v>
      </c>
      <c r="Q1634" s="1" t="s">
        <v>205</v>
      </c>
    </row>
    <row r="1635" spans="1:17" x14ac:dyDescent="0.2">
      <c r="A1635">
        <v>2023</v>
      </c>
      <c r="B1635" t="s">
        <v>171</v>
      </c>
      <c r="C1635" s="1" t="s">
        <v>173</v>
      </c>
      <c r="D1635" s="1">
        <v>4</v>
      </c>
      <c r="E1635" s="1">
        <v>0</v>
      </c>
      <c r="F1635" t="s">
        <v>16</v>
      </c>
      <c r="G1635" s="1" t="s">
        <v>181</v>
      </c>
      <c r="H1635" s="1"/>
      <c r="I1635" s="1"/>
      <c r="J1635" s="1"/>
      <c r="O1635" s="1">
        <v>1</v>
      </c>
      <c r="Q1635" s="1" t="s">
        <v>206</v>
      </c>
    </row>
    <row r="1636" spans="1:17" x14ac:dyDescent="0.2">
      <c r="A1636">
        <v>2023</v>
      </c>
      <c r="B1636" t="s">
        <v>171</v>
      </c>
      <c r="C1636" s="1" t="s">
        <v>173</v>
      </c>
      <c r="D1636" s="1">
        <v>4</v>
      </c>
      <c r="E1636" s="1">
        <v>0</v>
      </c>
      <c r="F1636" t="s">
        <v>16</v>
      </c>
      <c r="G1636" s="1" t="s">
        <v>181</v>
      </c>
      <c r="H1636" s="1"/>
      <c r="I1636" s="1"/>
      <c r="J1636" s="1"/>
      <c r="O1636" s="1">
        <v>1</v>
      </c>
      <c r="Q1636" s="1" t="s">
        <v>206</v>
      </c>
    </row>
    <row r="1637" spans="1:17" x14ac:dyDescent="0.2">
      <c r="A1637">
        <v>2023</v>
      </c>
      <c r="B1637" t="s">
        <v>171</v>
      </c>
      <c r="C1637" s="1" t="s">
        <v>173</v>
      </c>
      <c r="D1637" s="1">
        <v>4</v>
      </c>
      <c r="E1637" s="1">
        <v>0</v>
      </c>
      <c r="F1637" t="s">
        <v>16</v>
      </c>
      <c r="G1637" s="1" t="s">
        <v>181</v>
      </c>
      <c r="H1637" s="1"/>
      <c r="I1637" s="1"/>
      <c r="J1637" s="1"/>
      <c r="O1637" s="1"/>
      <c r="Q1637" s="1" t="s">
        <v>216</v>
      </c>
    </row>
    <row r="1638" spans="1:17" x14ac:dyDescent="0.2">
      <c r="A1638">
        <v>2023</v>
      </c>
      <c r="B1638" t="s">
        <v>171</v>
      </c>
      <c r="C1638" s="1" t="s">
        <v>173</v>
      </c>
      <c r="D1638" s="1">
        <v>5</v>
      </c>
      <c r="E1638" s="1">
        <v>0</v>
      </c>
      <c r="F1638" t="s">
        <v>16</v>
      </c>
      <c r="G1638" s="1" t="s">
        <v>179</v>
      </c>
      <c r="H1638" s="1" t="s">
        <v>183</v>
      </c>
      <c r="I1638" s="1" t="s">
        <v>185</v>
      </c>
      <c r="J1638" s="1" t="s">
        <v>184</v>
      </c>
      <c r="O1638" s="1">
        <v>1</v>
      </c>
      <c r="Q1638" s="9" t="s">
        <v>209</v>
      </c>
    </row>
    <row r="1639" spans="1:17" x14ac:dyDescent="0.2">
      <c r="A1639">
        <v>2023</v>
      </c>
      <c r="B1639" t="s">
        <v>171</v>
      </c>
      <c r="C1639" s="1" t="s">
        <v>173</v>
      </c>
      <c r="D1639" s="1">
        <v>5</v>
      </c>
      <c r="E1639" s="1">
        <v>0</v>
      </c>
      <c r="F1639" t="s">
        <v>16</v>
      </c>
      <c r="G1639" s="1" t="s">
        <v>179</v>
      </c>
      <c r="H1639" s="7" t="s">
        <v>37</v>
      </c>
      <c r="I1639" s="1" t="s">
        <v>64</v>
      </c>
      <c r="J1639" s="1" t="s">
        <v>20</v>
      </c>
      <c r="O1639" s="1">
        <v>2</v>
      </c>
      <c r="Q1639" s="1" t="s">
        <v>205</v>
      </c>
    </row>
    <row r="1640" spans="1:17" x14ac:dyDescent="0.2">
      <c r="A1640">
        <v>2023</v>
      </c>
      <c r="B1640" t="s">
        <v>171</v>
      </c>
      <c r="C1640" s="1" t="s">
        <v>173</v>
      </c>
      <c r="D1640" s="1">
        <v>5</v>
      </c>
      <c r="E1640" s="1">
        <v>0</v>
      </c>
      <c r="F1640" t="s">
        <v>16</v>
      </c>
      <c r="G1640" s="1" t="s">
        <v>179</v>
      </c>
      <c r="H1640" s="1" t="s">
        <v>186</v>
      </c>
      <c r="I1640" s="1" t="s">
        <v>185</v>
      </c>
      <c r="J1640" s="1" t="s">
        <v>184</v>
      </c>
      <c r="O1640" s="1">
        <v>1</v>
      </c>
      <c r="Q1640" s="1" t="s">
        <v>210</v>
      </c>
    </row>
    <row r="1641" spans="1:17" x14ac:dyDescent="0.2">
      <c r="A1641">
        <v>2023</v>
      </c>
      <c r="B1641" t="s">
        <v>171</v>
      </c>
      <c r="C1641" s="1" t="s">
        <v>173</v>
      </c>
      <c r="D1641" s="1">
        <v>5</v>
      </c>
      <c r="E1641" s="1">
        <v>0</v>
      </c>
      <c r="F1641" t="s">
        <v>16</v>
      </c>
      <c r="G1641" s="1" t="s">
        <v>179</v>
      </c>
      <c r="H1641" s="1"/>
      <c r="I1641" s="1"/>
      <c r="J1641" s="1"/>
      <c r="O1641" s="1">
        <v>1</v>
      </c>
      <c r="Q1641" s="1" t="s">
        <v>220</v>
      </c>
    </row>
    <row r="1642" spans="1:17" x14ac:dyDescent="0.2">
      <c r="A1642">
        <v>2023</v>
      </c>
      <c r="B1642" t="s">
        <v>171</v>
      </c>
      <c r="C1642" s="1" t="s">
        <v>173</v>
      </c>
      <c r="D1642" s="1">
        <v>5</v>
      </c>
      <c r="E1642" s="1">
        <v>0</v>
      </c>
      <c r="F1642" t="s">
        <v>16</v>
      </c>
      <c r="G1642" s="1" t="s">
        <v>179</v>
      </c>
      <c r="H1642" s="1"/>
      <c r="I1642" s="1"/>
      <c r="J1642" s="1"/>
      <c r="O1642" s="1"/>
      <c r="Q1642" s="1" t="s">
        <v>216</v>
      </c>
    </row>
    <row r="1643" spans="1:17" x14ac:dyDescent="0.2">
      <c r="A1643">
        <v>2023</v>
      </c>
      <c r="B1643" t="s">
        <v>171</v>
      </c>
      <c r="C1643" s="1" t="s">
        <v>173</v>
      </c>
      <c r="D1643" s="1">
        <v>6</v>
      </c>
      <c r="E1643" s="1">
        <v>0</v>
      </c>
      <c r="F1643" t="s">
        <v>16</v>
      </c>
      <c r="G1643" s="1" t="s">
        <v>182</v>
      </c>
      <c r="H1643" s="1" t="s">
        <v>183</v>
      </c>
      <c r="I1643" s="1" t="s">
        <v>185</v>
      </c>
      <c r="J1643" s="1" t="s">
        <v>184</v>
      </c>
      <c r="O1643" s="1">
        <v>1</v>
      </c>
      <c r="Q1643" s="9" t="s">
        <v>209</v>
      </c>
    </row>
    <row r="1644" spans="1:17" x14ac:dyDescent="0.2">
      <c r="A1644">
        <v>2023</v>
      </c>
      <c r="B1644" t="s">
        <v>171</v>
      </c>
      <c r="C1644" s="1" t="s">
        <v>173</v>
      </c>
      <c r="D1644" s="1">
        <v>6</v>
      </c>
      <c r="E1644" s="1">
        <v>0</v>
      </c>
      <c r="F1644" t="s">
        <v>16</v>
      </c>
      <c r="G1644" s="1" t="s">
        <v>182</v>
      </c>
      <c r="H1644" s="1" t="s">
        <v>183</v>
      </c>
      <c r="I1644" s="1" t="s">
        <v>185</v>
      </c>
      <c r="J1644" s="1" t="s">
        <v>184</v>
      </c>
      <c r="O1644" s="1">
        <v>1</v>
      </c>
      <c r="Q1644" s="9" t="s">
        <v>209</v>
      </c>
    </row>
    <row r="1645" spans="1:17" x14ac:dyDescent="0.2">
      <c r="A1645">
        <v>2023</v>
      </c>
      <c r="B1645" t="s">
        <v>171</v>
      </c>
      <c r="C1645" s="1" t="s">
        <v>173</v>
      </c>
      <c r="D1645" s="1">
        <v>6</v>
      </c>
      <c r="E1645" s="1">
        <v>0</v>
      </c>
      <c r="F1645" t="s">
        <v>16</v>
      </c>
      <c r="G1645" s="1" t="s">
        <v>182</v>
      </c>
      <c r="H1645" s="7" t="s">
        <v>37</v>
      </c>
      <c r="I1645" s="1" t="s">
        <v>64</v>
      </c>
      <c r="J1645" s="1" t="s">
        <v>20</v>
      </c>
      <c r="O1645" s="1">
        <v>1</v>
      </c>
      <c r="Q1645" s="1" t="s">
        <v>205</v>
      </c>
    </row>
    <row r="1646" spans="1:17" x14ac:dyDescent="0.2">
      <c r="A1646">
        <v>2023</v>
      </c>
      <c r="B1646" t="s">
        <v>171</v>
      </c>
      <c r="C1646" s="1" t="s">
        <v>173</v>
      </c>
      <c r="D1646" s="1">
        <v>6</v>
      </c>
      <c r="E1646" s="1">
        <v>0</v>
      </c>
      <c r="F1646" t="s">
        <v>16</v>
      </c>
      <c r="G1646" s="1" t="s">
        <v>182</v>
      </c>
      <c r="H1646" s="1"/>
      <c r="I1646" s="1"/>
      <c r="J1646" s="1"/>
      <c r="O1646" s="1">
        <v>2</v>
      </c>
      <c r="Q1646" s="1" t="s">
        <v>208</v>
      </c>
    </row>
    <row r="1647" spans="1:17" x14ac:dyDescent="0.2">
      <c r="A1647">
        <v>2023</v>
      </c>
      <c r="B1647" t="s">
        <v>171</v>
      </c>
      <c r="C1647" s="1" t="s">
        <v>173</v>
      </c>
      <c r="D1647" s="1">
        <v>6</v>
      </c>
      <c r="E1647" s="1">
        <v>0</v>
      </c>
      <c r="F1647" t="s">
        <v>16</v>
      </c>
      <c r="G1647" s="1" t="s">
        <v>182</v>
      </c>
      <c r="H1647" s="1" t="s">
        <v>186</v>
      </c>
      <c r="I1647" s="1" t="s">
        <v>185</v>
      </c>
      <c r="J1647" s="1" t="s">
        <v>184</v>
      </c>
      <c r="O1647" s="1">
        <v>1</v>
      </c>
      <c r="Q1647" s="1" t="s">
        <v>210</v>
      </c>
    </row>
    <row r="1648" spans="1:17" x14ac:dyDescent="0.2">
      <c r="A1648">
        <v>2023</v>
      </c>
      <c r="B1648" t="s">
        <v>171</v>
      </c>
      <c r="C1648" s="1" t="s">
        <v>173</v>
      </c>
      <c r="D1648" s="1">
        <v>6</v>
      </c>
      <c r="E1648" s="1">
        <v>0</v>
      </c>
      <c r="F1648" t="s">
        <v>16</v>
      </c>
      <c r="G1648" s="1" t="s">
        <v>182</v>
      </c>
      <c r="H1648" s="1"/>
      <c r="I1648" s="1"/>
      <c r="J1648" s="1"/>
      <c r="O1648" s="1">
        <v>1</v>
      </c>
      <c r="Q1648" s="1" t="s">
        <v>207</v>
      </c>
    </row>
    <row r="1649" spans="1:17" x14ac:dyDescent="0.2">
      <c r="A1649">
        <v>2023</v>
      </c>
      <c r="B1649" t="s">
        <v>171</v>
      </c>
      <c r="C1649" s="1" t="s">
        <v>173</v>
      </c>
      <c r="D1649" s="1">
        <v>6</v>
      </c>
      <c r="E1649" s="1">
        <v>0</v>
      </c>
      <c r="F1649" t="s">
        <v>16</v>
      </c>
      <c r="G1649" s="1" t="s">
        <v>182</v>
      </c>
      <c r="H1649" s="1"/>
      <c r="I1649" s="1"/>
      <c r="J1649" s="1"/>
      <c r="O1649" s="1"/>
      <c r="Q1649" s="1" t="s">
        <v>216</v>
      </c>
    </row>
    <row r="1650" spans="1:17" x14ac:dyDescent="0.2">
      <c r="A1650">
        <v>2023</v>
      </c>
      <c r="B1650" t="s">
        <v>171</v>
      </c>
      <c r="C1650" s="1" t="s">
        <v>172</v>
      </c>
      <c r="D1650" s="1">
        <v>7</v>
      </c>
      <c r="E1650" s="1">
        <v>0</v>
      </c>
      <c r="F1650" t="s">
        <v>16</v>
      </c>
      <c r="G1650" s="1" t="s">
        <v>181</v>
      </c>
      <c r="H1650" s="1" t="s">
        <v>186</v>
      </c>
      <c r="I1650" s="1" t="s">
        <v>185</v>
      </c>
      <c r="J1650" s="1" t="s">
        <v>184</v>
      </c>
      <c r="O1650" s="1">
        <v>1</v>
      </c>
      <c r="Q1650" s="1" t="s">
        <v>210</v>
      </c>
    </row>
    <row r="1651" spans="1:17" x14ac:dyDescent="0.2">
      <c r="A1651">
        <v>2023</v>
      </c>
      <c r="B1651" t="s">
        <v>171</v>
      </c>
      <c r="C1651" s="1" t="s">
        <v>172</v>
      </c>
      <c r="D1651" s="1">
        <v>8</v>
      </c>
      <c r="E1651" s="1">
        <v>0</v>
      </c>
      <c r="F1651" t="s">
        <v>16</v>
      </c>
      <c r="G1651" s="1" t="s">
        <v>179</v>
      </c>
      <c r="H1651" s="1"/>
      <c r="I1651" s="1"/>
      <c r="J1651" s="1"/>
      <c r="O1651" s="1">
        <v>1</v>
      </c>
      <c r="Q1651" s="1" t="s">
        <v>219</v>
      </c>
    </row>
    <row r="1652" spans="1:17" x14ac:dyDescent="0.2">
      <c r="A1652">
        <v>2023</v>
      </c>
      <c r="B1652" t="s">
        <v>171</v>
      </c>
      <c r="C1652" s="1" t="s">
        <v>174</v>
      </c>
      <c r="D1652" s="1">
        <v>2</v>
      </c>
      <c r="E1652" s="1">
        <v>4</v>
      </c>
      <c r="F1652" t="s">
        <v>26</v>
      </c>
      <c r="G1652" s="1" t="s">
        <v>180</v>
      </c>
      <c r="H1652" s="1" t="s">
        <v>183</v>
      </c>
      <c r="I1652" s="1" t="s">
        <v>185</v>
      </c>
      <c r="J1652" s="1" t="s">
        <v>184</v>
      </c>
      <c r="O1652" s="1">
        <v>2</v>
      </c>
      <c r="Q1652" s="9" t="s">
        <v>209</v>
      </c>
    </row>
    <row r="1653" spans="1:17" x14ac:dyDescent="0.2">
      <c r="A1653">
        <v>2023</v>
      </c>
      <c r="B1653" t="s">
        <v>171</v>
      </c>
      <c r="C1653" s="1" t="s">
        <v>174</v>
      </c>
      <c r="D1653" s="1">
        <v>2</v>
      </c>
      <c r="E1653" s="1">
        <v>4</v>
      </c>
      <c r="F1653" t="s">
        <v>26</v>
      </c>
      <c r="G1653" s="1" t="s">
        <v>180</v>
      </c>
      <c r="H1653" s="1" t="s">
        <v>188</v>
      </c>
      <c r="I1653" s="1" t="s">
        <v>189</v>
      </c>
      <c r="J1653" s="1" t="s">
        <v>184</v>
      </c>
      <c r="O1653" s="1">
        <v>1</v>
      </c>
      <c r="Q1653" s="1" t="s">
        <v>221</v>
      </c>
    </row>
    <row r="1654" spans="1:17" x14ac:dyDescent="0.2">
      <c r="A1654">
        <v>2023</v>
      </c>
      <c r="B1654" t="s">
        <v>171</v>
      </c>
      <c r="C1654" s="1" t="s">
        <v>174</v>
      </c>
      <c r="D1654" s="1">
        <v>2</v>
      </c>
      <c r="E1654" s="1">
        <v>4</v>
      </c>
      <c r="F1654" t="s">
        <v>26</v>
      </c>
      <c r="G1654" s="1" t="s">
        <v>180</v>
      </c>
      <c r="H1654" s="1"/>
      <c r="I1654" s="1"/>
      <c r="J1654" s="1"/>
      <c r="O1654" s="1">
        <v>1</v>
      </c>
      <c r="Q1654" s="1" t="s">
        <v>208</v>
      </c>
    </row>
    <row r="1655" spans="1:17" x14ac:dyDescent="0.2">
      <c r="A1655">
        <v>2023</v>
      </c>
      <c r="B1655" t="s">
        <v>171</v>
      </c>
      <c r="C1655" s="1" t="s">
        <v>174</v>
      </c>
      <c r="D1655" s="1">
        <v>2</v>
      </c>
      <c r="E1655" s="1">
        <v>4</v>
      </c>
      <c r="F1655" t="s">
        <v>26</v>
      </c>
      <c r="G1655" s="1" t="s">
        <v>180</v>
      </c>
      <c r="H1655" s="1" t="s">
        <v>186</v>
      </c>
      <c r="I1655" s="1" t="s">
        <v>185</v>
      </c>
      <c r="J1655" s="1" t="s">
        <v>184</v>
      </c>
      <c r="O1655" s="1">
        <v>1</v>
      </c>
      <c r="Q1655" s="1" t="s">
        <v>210</v>
      </c>
    </row>
    <row r="1656" spans="1:17" x14ac:dyDescent="0.2">
      <c r="A1656">
        <v>2023</v>
      </c>
      <c r="B1656" t="s">
        <v>171</v>
      </c>
      <c r="C1656" s="1" t="s">
        <v>174</v>
      </c>
      <c r="D1656" s="1">
        <v>2</v>
      </c>
      <c r="E1656" s="1">
        <v>4</v>
      </c>
      <c r="F1656" t="s">
        <v>26</v>
      </c>
      <c r="G1656" s="1" t="s">
        <v>181</v>
      </c>
      <c r="H1656" s="1"/>
      <c r="I1656" s="1"/>
      <c r="J1656" s="1"/>
      <c r="O1656" s="1">
        <v>1</v>
      </c>
      <c r="Q1656" s="1" t="s">
        <v>212</v>
      </c>
    </row>
    <row r="1657" spans="1:17" x14ac:dyDescent="0.2">
      <c r="A1657">
        <v>2023</v>
      </c>
      <c r="B1657" t="s">
        <v>171</v>
      </c>
      <c r="C1657" s="1" t="s">
        <v>174</v>
      </c>
      <c r="D1657" s="1">
        <v>3</v>
      </c>
      <c r="E1657" s="1">
        <v>4</v>
      </c>
      <c r="F1657" t="s">
        <v>26</v>
      </c>
      <c r="G1657" s="1" t="s">
        <v>179</v>
      </c>
      <c r="H1657" s="1" t="s">
        <v>183</v>
      </c>
      <c r="I1657" s="1" t="s">
        <v>185</v>
      </c>
      <c r="J1657" s="1" t="s">
        <v>184</v>
      </c>
      <c r="O1657" s="1">
        <v>1</v>
      </c>
      <c r="Q1657" s="9" t="s">
        <v>209</v>
      </c>
    </row>
    <row r="1658" spans="1:17" x14ac:dyDescent="0.2">
      <c r="A1658">
        <v>2023</v>
      </c>
      <c r="B1658" t="s">
        <v>171</v>
      </c>
      <c r="C1658" s="1" t="s">
        <v>174</v>
      </c>
      <c r="D1658" s="1">
        <v>3</v>
      </c>
      <c r="E1658" s="1">
        <v>4</v>
      </c>
      <c r="F1658" t="s">
        <v>26</v>
      </c>
      <c r="G1658" s="1" t="s">
        <v>179</v>
      </c>
      <c r="H1658" s="1" t="s">
        <v>183</v>
      </c>
      <c r="I1658" s="1" t="s">
        <v>185</v>
      </c>
      <c r="J1658" s="1" t="s">
        <v>184</v>
      </c>
      <c r="O1658" s="1">
        <v>2</v>
      </c>
      <c r="Q1658" s="9" t="s">
        <v>209</v>
      </c>
    </row>
    <row r="1659" spans="1:17" x14ac:dyDescent="0.2">
      <c r="A1659">
        <v>2023</v>
      </c>
      <c r="B1659" t="s">
        <v>171</v>
      </c>
      <c r="C1659" s="1" t="s">
        <v>174</v>
      </c>
      <c r="D1659" s="1">
        <v>3</v>
      </c>
      <c r="E1659" s="1">
        <v>4</v>
      </c>
      <c r="F1659" t="s">
        <v>26</v>
      </c>
      <c r="G1659" s="1" t="s">
        <v>179</v>
      </c>
      <c r="H1659" s="7" t="s">
        <v>37</v>
      </c>
      <c r="I1659" s="1" t="s">
        <v>64</v>
      </c>
      <c r="J1659" s="1" t="s">
        <v>20</v>
      </c>
      <c r="O1659" s="1">
        <v>1</v>
      </c>
      <c r="Q1659" s="1" t="s">
        <v>205</v>
      </c>
    </row>
    <row r="1660" spans="1:17" x14ac:dyDescent="0.2">
      <c r="A1660">
        <v>2023</v>
      </c>
      <c r="B1660" t="s">
        <v>171</v>
      </c>
      <c r="C1660" s="1" t="s">
        <v>174</v>
      </c>
      <c r="D1660" s="1">
        <v>3</v>
      </c>
      <c r="E1660" s="1">
        <v>4</v>
      </c>
      <c r="F1660" t="s">
        <v>26</v>
      </c>
      <c r="G1660" s="1" t="s">
        <v>179</v>
      </c>
      <c r="H1660" s="1"/>
      <c r="I1660" s="1"/>
      <c r="J1660" s="1"/>
      <c r="O1660" s="1">
        <v>1</v>
      </c>
      <c r="Q1660" s="1" t="s">
        <v>208</v>
      </c>
    </row>
    <row r="1661" spans="1:17" x14ac:dyDescent="0.2">
      <c r="A1661">
        <v>2023</v>
      </c>
      <c r="B1661" t="s">
        <v>171</v>
      </c>
      <c r="C1661" s="1" t="s">
        <v>174</v>
      </c>
      <c r="D1661" s="1">
        <v>3</v>
      </c>
      <c r="E1661" s="1">
        <v>4</v>
      </c>
      <c r="F1661" t="s">
        <v>26</v>
      </c>
      <c r="G1661" s="1" t="s">
        <v>179</v>
      </c>
      <c r="H1661" s="1"/>
      <c r="I1661" s="1"/>
      <c r="J1661" s="1"/>
      <c r="O1661" s="1">
        <v>1</v>
      </c>
      <c r="Q1661" s="1" t="s">
        <v>220</v>
      </c>
    </row>
    <row r="1662" spans="1:17" x14ac:dyDescent="0.2">
      <c r="A1662">
        <v>2023</v>
      </c>
      <c r="B1662" t="s">
        <v>171</v>
      </c>
      <c r="C1662" s="1" t="s">
        <v>174</v>
      </c>
      <c r="D1662" s="1">
        <v>3</v>
      </c>
      <c r="E1662" s="1">
        <v>4</v>
      </c>
      <c r="F1662" t="s">
        <v>26</v>
      </c>
      <c r="G1662" s="1" t="s">
        <v>179</v>
      </c>
      <c r="H1662" s="1"/>
      <c r="I1662" s="1"/>
      <c r="J1662" s="1"/>
      <c r="O1662" s="1">
        <v>1</v>
      </c>
      <c r="Q1662" s="1" t="s">
        <v>212</v>
      </c>
    </row>
    <row r="1663" spans="1:17" x14ac:dyDescent="0.2">
      <c r="A1663">
        <v>2023</v>
      </c>
      <c r="B1663" t="s">
        <v>171</v>
      </c>
      <c r="C1663" s="1" t="s">
        <v>174</v>
      </c>
      <c r="D1663" s="1">
        <v>3</v>
      </c>
      <c r="E1663" s="1">
        <v>4</v>
      </c>
      <c r="F1663" t="s">
        <v>26</v>
      </c>
      <c r="G1663" s="1" t="s">
        <v>179</v>
      </c>
      <c r="H1663" s="1"/>
      <c r="I1663" s="1"/>
      <c r="J1663" s="1"/>
      <c r="O1663" s="1"/>
      <c r="Q1663" s="1" t="s">
        <v>216</v>
      </c>
    </row>
    <row r="1664" spans="1:17" x14ac:dyDescent="0.2">
      <c r="A1664">
        <v>2023</v>
      </c>
      <c r="B1664" t="s">
        <v>171</v>
      </c>
      <c r="C1664" s="1" t="s">
        <v>172</v>
      </c>
      <c r="D1664" s="1">
        <v>8</v>
      </c>
      <c r="E1664" s="1">
        <v>4</v>
      </c>
      <c r="F1664" t="s">
        <v>26</v>
      </c>
      <c r="G1664" s="1" t="s">
        <v>180</v>
      </c>
      <c r="H1664" s="1" t="s">
        <v>187</v>
      </c>
      <c r="I1664" s="1" t="s">
        <v>185</v>
      </c>
      <c r="J1664" s="1" t="s">
        <v>184</v>
      </c>
      <c r="O1664" s="1">
        <v>1</v>
      </c>
      <c r="Q1664" s="1" t="s">
        <v>218</v>
      </c>
    </row>
    <row r="1665" spans="1:17" x14ac:dyDescent="0.2">
      <c r="A1665">
        <v>2023</v>
      </c>
      <c r="B1665" t="s">
        <v>171</v>
      </c>
      <c r="C1665" s="1" t="s">
        <v>173</v>
      </c>
      <c r="D1665" s="1">
        <v>4</v>
      </c>
      <c r="E1665" s="1">
        <v>4</v>
      </c>
      <c r="F1665" t="s">
        <v>26</v>
      </c>
      <c r="G1665" s="1" t="s">
        <v>179</v>
      </c>
      <c r="H1665" s="1" t="s">
        <v>40</v>
      </c>
      <c r="I1665" s="1" t="s">
        <v>185</v>
      </c>
      <c r="J1665" s="1" t="s">
        <v>184</v>
      </c>
      <c r="O1665" s="1">
        <v>1</v>
      </c>
      <c r="P1665" s="1" t="s">
        <v>178</v>
      </c>
      <c r="Q1665" s="1" t="s">
        <v>211</v>
      </c>
    </row>
    <row r="1666" spans="1:17" x14ac:dyDescent="0.2">
      <c r="A1666">
        <v>2023</v>
      </c>
      <c r="B1666" t="s">
        <v>171</v>
      </c>
      <c r="C1666" s="1" t="s">
        <v>173</v>
      </c>
      <c r="D1666" s="1">
        <v>4</v>
      </c>
      <c r="E1666" s="1">
        <v>4</v>
      </c>
      <c r="F1666" t="s">
        <v>26</v>
      </c>
      <c r="G1666" s="1" t="s">
        <v>181</v>
      </c>
      <c r="H1666" s="1" t="s">
        <v>183</v>
      </c>
      <c r="I1666" s="1" t="s">
        <v>185</v>
      </c>
      <c r="J1666" s="1" t="s">
        <v>184</v>
      </c>
      <c r="O1666" s="1">
        <v>1</v>
      </c>
      <c r="P1666" s="1" t="s">
        <v>178</v>
      </c>
      <c r="Q1666" s="9" t="s">
        <v>209</v>
      </c>
    </row>
    <row r="1667" spans="1:17" x14ac:dyDescent="0.2">
      <c r="A1667">
        <v>2023</v>
      </c>
      <c r="B1667" t="s">
        <v>171</v>
      </c>
      <c r="C1667" s="1" t="s">
        <v>173</v>
      </c>
      <c r="D1667" s="1">
        <v>4</v>
      </c>
      <c r="E1667" s="1">
        <v>4</v>
      </c>
      <c r="F1667" t="s">
        <v>26</v>
      </c>
      <c r="G1667" s="1" t="s">
        <v>181</v>
      </c>
      <c r="H1667" s="1"/>
      <c r="I1667" s="1"/>
      <c r="J1667" s="1"/>
      <c r="O1667" s="1">
        <v>1</v>
      </c>
      <c r="P1667" s="1" t="s">
        <v>178</v>
      </c>
      <c r="Q1667" s="1" t="s">
        <v>208</v>
      </c>
    </row>
    <row r="1668" spans="1:17" x14ac:dyDescent="0.2">
      <c r="A1668">
        <v>2023</v>
      </c>
      <c r="B1668" t="s">
        <v>171</v>
      </c>
      <c r="C1668" s="1" t="s">
        <v>173</v>
      </c>
      <c r="D1668" s="1">
        <v>4</v>
      </c>
      <c r="E1668" s="1">
        <v>4</v>
      </c>
      <c r="F1668" t="s">
        <v>26</v>
      </c>
      <c r="G1668" s="1" t="s">
        <v>181</v>
      </c>
      <c r="H1668" s="1" t="s">
        <v>40</v>
      </c>
      <c r="I1668" s="1" t="s">
        <v>185</v>
      </c>
      <c r="J1668" s="1" t="s">
        <v>184</v>
      </c>
      <c r="O1668" s="1">
        <v>1</v>
      </c>
      <c r="P1668" s="1" t="s">
        <v>178</v>
      </c>
      <c r="Q1668" s="1" t="s">
        <v>211</v>
      </c>
    </row>
    <row r="1669" spans="1:17" x14ac:dyDescent="0.2">
      <c r="A1669">
        <v>2023</v>
      </c>
      <c r="B1669" t="s">
        <v>171</v>
      </c>
      <c r="C1669" s="1" t="s">
        <v>173</v>
      </c>
      <c r="D1669" s="1">
        <v>4</v>
      </c>
      <c r="E1669" s="1">
        <v>4</v>
      </c>
      <c r="F1669" t="s">
        <v>26</v>
      </c>
      <c r="G1669" s="1" t="s">
        <v>179</v>
      </c>
      <c r="H1669" s="1" t="s">
        <v>183</v>
      </c>
      <c r="I1669" s="1" t="s">
        <v>185</v>
      </c>
      <c r="J1669" s="1" t="s">
        <v>184</v>
      </c>
      <c r="O1669" s="1">
        <v>1</v>
      </c>
      <c r="P1669" s="1" t="s">
        <v>175</v>
      </c>
      <c r="Q1669" s="9" t="s">
        <v>209</v>
      </c>
    </row>
    <row r="1670" spans="1:17" x14ac:dyDescent="0.2">
      <c r="A1670">
        <v>2023</v>
      </c>
      <c r="B1670" t="s">
        <v>171</v>
      </c>
      <c r="C1670" s="1" t="s">
        <v>173</v>
      </c>
      <c r="D1670" s="1">
        <v>4</v>
      </c>
      <c r="E1670" s="1">
        <v>4</v>
      </c>
      <c r="F1670" t="s">
        <v>26</v>
      </c>
      <c r="G1670" s="1" t="s">
        <v>179</v>
      </c>
      <c r="H1670" s="1"/>
      <c r="I1670" s="1"/>
      <c r="J1670" s="1"/>
      <c r="O1670" s="1">
        <v>1</v>
      </c>
      <c r="P1670" s="1" t="s">
        <v>175</v>
      </c>
      <c r="Q1670" s="1" t="s">
        <v>202</v>
      </c>
    </row>
    <row r="1671" spans="1:17" x14ac:dyDescent="0.2">
      <c r="A1671">
        <v>2023</v>
      </c>
      <c r="B1671" t="s">
        <v>171</v>
      </c>
      <c r="C1671" s="1" t="s">
        <v>173</v>
      </c>
      <c r="D1671" s="1">
        <v>4</v>
      </c>
      <c r="E1671" s="1">
        <v>4</v>
      </c>
      <c r="F1671" t="s">
        <v>26</v>
      </c>
      <c r="G1671" s="1" t="s">
        <v>179</v>
      </c>
      <c r="H1671" s="1" t="s">
        <v>37</v>
      </c>
      <c r="I1671" s="1" t="s">
        <v>64</v>
      </c>
      <c r="J1671" s="1" t="s">
        <v>20</v>
      </c>
      <c r="O1671" s="1">
        <v>4</v>
      </c>
      <c r="P1671" s="1" t="s">
        <v>175</v>
      </c>
      <c r="Q1671" s="1" t="s">
        <v>205</v>
      </c>
    </row>
    <row r="1672" spans="1:17" x14ac:dyDescent="0.2">
      <c r="A1672">
        <v>2023</v>
      </c>
      <c r="B1672" t="s">
        <v>171</v>
      </c>
      <c r="C1672" s="1" t="s">
        <v>173</v>
      </c>
      <c r="D1672" s="1">
        <v>4</v>
      </c>
      <c r="E1672" s="1">
        <v>4</v>
      </c>
      <c r="F1672" t="s">
        <v>26</v>
      </c>
      <c r="G1672" s="1" t="s">
        <v>179</v>
      </c>
      <c r="H1672" s="1"/>
      <c r="I1672" s="1"/>
      <c r="J1672" s="1"/>
      <c r="O1672" s="1">
        <v>1</v>
      </c>
      <c r="P1672" s="1" t="s">
        <v>175</v>
      </c>
      <c r="Q1672" s="1" t="s">
        <v>206</v>
      </c>
    </row>
    <row r="1673" spans="1:17" x14ac:dyDescent="0.2">
      <c r="A1673">
        <v>2023</v>
      </c>
      <c r="B1673" t="s">
        <v>171</v>
      </c>
      <c r="C1673" s="1" t="s">
        <v>173</v>
      </c>
      <c r="D1673" s="1">
        <v>4</v>
      </c>
      <c r="E1673" s="1">
        <v>4</v>
      </c>
      <c r="F1673" t="s">
        <v>26</v>
      </c>
      <c r="G1673" s="1" t="s">
        <v>179</v>
      </c>
      <c r="H1673" s="1"/>
      <c r="I1673" s="1"/>
      <c r="J1673" s="1"/>
      <c r="O1673" s="1">
        <v>1</v>
      </c>
      <c r="P1673" s="1" t="s">
        <v>175</v>
      </c>
      <c r="Q1673" s="1" t="s">
        <v>206</v>
      </c>
    </row>
    <row r="1674" spans="1:17" x14ac:dyDescent="0.2">
      <c r="A1674">
        <v>2023</v>
      </c>
      <c r="B1674" t="s">
        <v>171</v>
      </c>
      <c r="C1674" s="1" t="s">
        <v>173</v>
      </c>
      <c r="D1674" s="1">
        <v>4</v>
      </c>
      <c r="E1674" s="1">
        <v>4</v>
      </c>
      <c r="F1674" t="s">
        <v>26</v>
      </c>
      <c r="G1674" s="1" t="s">
        <v>179</v>
      </c>
      <c r="H1674" s="1"/>
      <c r="I1674" s="1"/>
      <c r="J1674" s="1"/>
      <c r="O1674" s="1">
        <v>1</v>
      </c>
      <c r="P1674" s="1" t="s">
        <v>175</v>
      </c>
      <c r="Q1674" s="1" t="s">
        <v>207</v>
      </c>
    </row>
    <row r="1675" spans="1:17" x14ac:dyDescent="0.2">
      <c r="A1675">
        <v>2023</v>
      </c>
      <c r="B1675" t="s">
        <v>171</v>
      </c>
      <c r="C1675" s="1" t="s">
        <v>173</v>
      </c>
      <c r="D1675" s="1">
        <v>4</v>
      </c>
      <c r="E1675" s="1">
        <v>4</v>
      </c>
      <c r="F1675" t="s">
        <v>26</v>
      </c>
      <c r="G1675" s="1" t="s">
        <v>179</v>
      </c>
      <c r="H1675" s="1"/>
      <c r="I1675" s="1"/>
      <c r="J1675" s="1"/>
      <c r="O1675" s="1">
        <v>1</v>
      </c>
      <c r="P1675" s="1" t="s">
        <v>175</v>
      </c>
      <c r="Q1675" s="1" t="s">
        <v>207</v>
      </c>
    </row>
    <row r="1676" spans="1:17" x14ac:dyDescent="0.2">
      <c r="A1676">
        <v>2023</v>
      </c>
      <c r="B1676" t="s">
        <v>171</v>
      </c>
      <c r="C1676" s="1" t="s">
        <v>173</v>
      </c>
      <c r="D1676" s="1">
        <v>4</v>
      </c>
      <c r="E1676" s="1">
        <v>4</v>
      </c>
      <c r="F1676" t="s">
        <v>26</v>
      </c>
      <c r="G1676" s="1" t="s">
        <v>179</v>
      </c>
      <c r="H1676" s="1" t="s">
        <v>40</v>
      </c>
      <c r="I1676" s="1" t="s">
        <v>185</v>
      </c>
      <c r="J1676" s="1" t="s">
        <v>184</v>
      </c>
      <c r="O1676" s="1">
        <v>1</v>
      </c>
      <c r="P1676" s="1" t="s">
        <v>175</v>
      </c>
      <c r="Q1676" s="1" t="s">
        <v>211</v>
      </c>
    </row>
    <row r="1677" spans="1:17" x14ac:dyDescent="0.2">
      <c r="A1677">
        <v>2023</v>
      </c>
      <c r="B1677" t="s">
        <v>171</v>
      </c>
      <c r="C1677" s="1" t="s">
        <v>173</v>
      </c>
      <c r="D1677" s="1">
        <v>4</v>
      </c>
      <c r="E1677" s="1">
        <v>4</v>
      </c>
      <c r="F1677" t="s">
        <v>26</v>
      </c>
      <c r="G1677" s="1" t="s">
        <v>179</v>
      </c>
      <c r="H1677" s="1"/>
      <c r="I1677" s="1"/>
      <c r="J1677" s="1"/>
      <c r="O1677" s="1"/>
      <c r="P1677" s="1" t="s">
        <v>175</v>
      </c>
      <c r="Q1677" s="1" t="s">
        <v>216</v>
      </c>
    </row>
    <row r="1678" spans="1:17" x14ac:dyDescent="0.2">
      <c r="A1678">
        <v>2023</v>
      </c>
      <c r="B1678" t="s">
        <v>171</v>
      </c>
      <c r="C1678" s="1" t="s">
        <v>173</v>
      </c>
      <c r="D1678" s="1">
        <v>4</v>
      </c>
      <c r="E1678" s="1">
        <v>4</v>
      </c>
      <c r="F1678" t="s">
        <v>26</v>
      </c>
      <c r="G1678" s="1" t="s">
        <v>181</v>
      </c>
      <c r="H1678" s="1" t="s">
        <v>183</v>
      </c>
      <c r="I1678" s="1" t="s">
        <v>185</v>
      </c>
      <c r="J1678" s="1" t="s">
        <v>184</v>
      </c>
      <c r="O1678" s="1">
        <v>1</v>
      </c>
      <c r="P1678" s="1" t="s">
        <v>175</v>
      </c>
      <c r="Q1678" s="9" t="s">
        <v>209</v>
      </c>
    </row>
    <row r="1679" spans="1:17" x14ac:dyDescent="0.2">
      <c r="A1679">
        <v>2023</v>
      </c>
      <c r="B1679" t="s">
        <v>171</v>
      </c>
      <c r="C1679" s="1" t="s">
        <v>173</v>
      </c>
      <c r="D1679" s="1">
        <v>4</v>
      </c>
      <c r="E1679" s="1">
        <v>4</v>
      </c>
      <c r="F1679" t="s">
        <v>26</v>
      </c>
      <c r="G1679" s="1" t="s">
        <v>181</v>
      </c>
      <c r="H1679" s="1" t="s">
        <v>37</v>
      </c>
      <c r="I1679" s="1" t="s">
        <v>64</v>
      </c>
      <c r="J1679" s="1" t="s">
        <v>20</v>
      </c>
      <c r="O1679" s="1">
        <v>1</v>
      </c>
      <c r="P1679" s="1" t="s">
        <v>175</v>
      </c>
      <c r="Q1679" s="1" t="s">
        <v>205</v>
      </c>
    </row>
    <row r="1680" spans="1:17" x14ac:dyDescent="0.2">
      <c r="A1680">
        <v>2023</v>
      </c>
      <c r="B1680" t="s">
        <v>171</v>
      </c>
      <c r="C1680" s="1" t="s">
        <v>173</v>
      </c>
      <c r="D1680" s="1">
        <v>4</v>
      </c>
      <c r="E1680" s="1">
        <v>4</v>
      </c>
      <c r="F1680" t="s">
        <v>26</v>
      </c>
      <c r="G1680" s="1" t="s">
        <v>181</v>
      </c>
      <c r="H1680" s="1" t="s">
        <v>40</v>
      </c>
      <c r="I1680" s="1" t="s">
        <v>185</v>
      </c>
      <c r="J1680" s="1" t="s">
        <v>184</v>
      </c>
      <c r="O1680" s="1">
        <v>1</v>
      </c>
      <c r="P1680" s="1" t="s">
        <v>175</v>
      </c>
      <c r="Q1680" s="1" t="s">
        <v>211</v>
      </c>
    </row>
    <row r="1681" spans="1:17" x14ac:dyDescent="0.2">
      <c r="A1681">
        <v>2023</v>
      </c>
      <c r="B1681" t="s">
        <v>171</v>
      </c>
      <c r="C1681" s="1" t="s">
        <v>173</v>
      </c>
      <c r="D1681" s="1">
        <v>4</v>
      </c>
      <c r="E1681" s="1">
        <v>4</v>
      </c>
      <c r="F1681" t="s">
        <v>26</v>
      </c>
      <c r="G1681" s="1" t="s">
        <v>181</v>
      </c>
      <c r="H1681" s="1"/>
      <c r="I1681" s="1"/>
      <c r="J1681" s="1"/>
      <c r="O1681" s="1"/>
      <c r="P1681" s="1" t="s">
        <v>175</v>
      </c>
      <c r="Q1681" s="1" t="s">
        <v>216</v>
      </c>
    </row>
    <row r="1682" spans="1:17" x14ac:dyDescent="0.2">
      <c r="A1682">
        <v>2023</v>
      </c>
      <c r="B1682" t="s">
        <v>171</v>
      </c>
      <c r="C1682" s="1" t="s">
        <v>172</v>
      </c>
      <c r="D1682" s="1">
        <v>7</v>
      </c>
      <c r="E1682" s="1">
        <v>0</v>
      </c>
      <c r="F1682" t="s">
        <v>16</v>
      </c>
      <c r="G1682" s="1" t="s">
        <v>181</v>
      </c>
      <c r="H1682" s="1" t="s">
        <v>37</v>
      </c>
      <c r="I1682" s="1" t="s">
        <v>64</v>
      </c>
      <c r="J1682" s="1" t="s">
        <v>20</v>
      </c>
      <c r="O1682" s="1">
        <v>1</v>
      </c>
      <c r="Q1682" s="1" t="s">
        <v>205</v>
      </c>
    </row>
    <row r="1683" spans="1:17" x14ac:dyDescent="0.2">
      <c r="A1683">
        <v>2023</v>
      </c>
      <c r="B1683" t="s">
        <v>171</v>
      </c>
      <c r="C1683" s="1" t="s">
        <v>172</v>
      </c>
      <c r="D1683" s="1">
        <v>7</v>
      </c>
      <c r="E1683" s="1">
        <v>0</v>
      </c>
      <c r="F1683" t="s">
        <v>16</v>
      </c>
      <c r="G1683" s="1" t="s">
        <v>181</v>
      </c>
      <c r="H1683" s="1"/>
      <c r="I1683" s="1"/>
      <c r="J1683" s="1"/>
      <c r="O1683" s="1">
        <v>5</v>
      </c>
      <c r="Q1683" s="1" t="s">
        <v>208</v>
      </c>
    </row>
    <row r="1684" spans="1:17" x14ac:dyDescent="0.2">
      <c r="A1684">
        <v>2023</v>
      </c>
      <c r="B1684" t="s">
        <v>171</v>
      </c>
      <c r="C1684" s="1" t="s">
        <v>172</v>
      </c>
      <c r="D1684" s="1">
        <v>7</v>
      </c>
      <c r="E1684" s="1">
        <v>0</v>
      </c>
      <c r="F1684" t="s">
        <v>16</v>
      </c>
      <c r="G1684" s="1" t="s">
        <v>181</v>
      </c>
      <c r="H1684" s="1"/>
      <c r="I1684" s="1"/>
      <c r="J1684" s="1"/>
      <c r="O1684" s="1"/>
      <c r="Q1684" s="1" t="s">
        <v>216</v>
      </c>
    </row>
    <row r="1685" spans="1:17" x14ac:dyDescent="0.2">
      <c r="A1685">
        <v>2023</v>
      </c>
      <c r="B1685" t="s">
        <v>171</v>
      </c>
      <c r="C1685" s="1" t="s">
        <v>172</v>
      </c>
      <c r="D1685" s="1">
        <v>8</v>
      </c>
      <c r="E1685" s="1">
        <v>0</v>
      </c>
      <c r="F1685" t="s">
        <v>16</v>
      </c>
      <c r="G1685" s="1" t="s">
        <v>179</v>
      </c>
      <c r="H1685" s="1"/>
      <c r="I1685" s="1"/>
      <c r="J1685" s="1"/>
      <c r="O1685" s="1">
        <v>1</v>
      </c>
      <c r="Q1685" s="1" t="s">
        <v>214</v>
      </c>
    </row>
    <row r="1686" spans="1:17" x14ac:dyDescent="0.2">
      <c r="A1686">
        <v>2023</v>
      </c>
      <c r="B1686" t="s">
        <v>171</v>
      </c>
      <c r="C1686" s="1" t="s">
        <v>172</v>
      </c>
      <c r="D1686" s="1">
        <v>8</v>
      </c>
      <c r="E1686" s="1">
        <v>0</v>
      </c>
      <c r="F1686" t="s">
        <v>16</v>
      </c>
      <c r="G1686" s="1" t="s">
        <v>179</v>
      </c>
      <c r="H1686" s="1"/>
      <c r="I1686" s="1"/>
      <c r="J1686" s="1"/>
      <c r="O1686" s="1">
        <v>1</v>
      </c>
      <c r="Q1686" s="1" t="s">
        <v>224</v>
      </c>
    </row>
    <row r="1687" spans="1:17" x14ac:dyDescent="0.2">
      <c r="A1687">
        <v>2023</v>
      </c>
      <c r="B1687" t="s">
        <v>171</v>
      </c>
      <c r="C1687" s="1" t="s">
        <v>172</v>
      </c>
      <c r="D1687" s="1">
        <v>8</v>
      </c>
      <c r="E1687" s="1">
        <v>0</v>
      </c>
      <c r="F1687" t="s">
        <v>16</v>
      </c>
      <c r="G1687" s="1" t="s">
        <v>179</v>
      </c>
      <c r="H1687" s="1" t="s">
        <v>190</v>
      </c>
      <c r="I1687" s="1" t="s">
        <v>43</v>
      </c>
      <c r="J1687" s="1" t="s">
        <v>191</v>
      </c>
      <c r="O1687" s="1">
        <v>1</v>
      </c>
      <c r="Q1687" s="1" t="s">
        <v>225</v>
      </c>
    </row>
    <row r="1688" spans="1:17" x14ac:dyDescent="0.2">
      <c r="A1688">
        <v>2023</v>
      </c>
      <c r="B1688" t="s">
        <v>171</v>
      </c>
      <c r="C1688" s="1" t="s">
        <v>172</v>
      </c>
      <c r="D1688" s="1">
        <v>8</v>
      </c>
      <c r="E1688" s="1">
        <v>4</v>
      </c>
      <c r="F1688" t="s">
        <v>26</v>
      </c>
      <c r="G1688" s="1" t="s">
        <v>180</v>
      </c>
      <c r="H1688" s="1"/>
      <c r="I1688" s="1"/>
      <c r="J1688" s="1"/>
      <c r="O1688" s="1">
        <v>3</v>
      </c>
      <c r="Q1688" s="1" t="s">
        <v>208</v>
      </c>
    </row>
    <row r="1689" spans="1:17" x14ac:dyDescent="0.2">
      <c r="A1689">
        <v>2023</v>
      </c>
      <c r="B1689" t="s">
        <v>171</v>
      </c>
      <c r="C1689" s="1" t="s">
        <v>172</v>
      </c>
      <c r="D1689" s="1">
        <v>8</v>
      </c>
      <c r="E1689" s="1">
        <v>4</v>
      </c>
      <c r="F1689" t="s">
        <v>26</v>
      </c>
      <c r="G1689" s="1" t="s">
        <v>180</v>
      </c>
      <c r="H1689" s="1" t="s">
        <v>187</v>
      </c>
      <c r="I1689" s="1" t="s">
        <v>185</v>
      </c>
      <c r="J1689" s="1" t="s">
        <v>184</v>
      </c>
      <c r="O1689" s="1">
        <v>1</v>
      </c>
      <c r="Q1689" s="1" t="s">
        <v>218</v>
      </c>
    </row>
    <row r="1690" spans="1:17" x14ac:dyDescent="0.2">
      <c r="A1690">
        <v>2023</v>
      </c>
      <c r="B1690" t="s">
        <v>171</v>
      </c>
      <c r="C1690" s="1" t="s">
        <v>172</v>
      </c>
      <c r="D1690" s="1">
        <v>8</v>
      </c>
      <c r="E1690" s="1">
        <v>4</v>
      </c>
      <c r="F1690" t="s">
        <v>26</v>
      </c>
      <c r="G1690" s="1" t="s">
        <v>180</v>
      </c>
      <c r="H1690" s="1"/>
      <c r="I1690" s="1"/>
      <c r="J1690" s="1"/>
      <c r="O1690" s="1"/>
      <c r="Q1690" s="1" t="s">
        <v>216</v>
      </c>
    </row>
    <row r="1691" spans="1:17" x14ac:dyDescent="0.2">
      <c r="A1691">
        <v>2023</v>
      </c>
      <c r="B1691" t="s">
        <v>171</v>
      </c>
      <c r="C1691" s="1" t="s">
        <v>174</v>
      </c>
      <c r="D1691" s="1">
        <v>1</v>
      </c>
      <c r="E1691" s="1">
        <v>0</v>
      </c>
      <c r="F1691" t="s">
        <v>16</v>
      </c>
      <c r="G1691" s="1" t="s">
        <v>182</v>
      </c>
      <c r="H1691" s="1"/>
      <c r="I1691" s="1"/>
      <c r="J1691" s="1"/>
      <c r="O1691" s="1">
        <v>1</v>
      </c>
      <c r="Q1691" s="1" t="s">
        <v>214</v>
      </c>
    </row>
    <row r="1692" spans="1:17" x14ac:dyDescent="0.2">
      <c r="A1692">
        <v>2023</v>
      </c>
      <c r="B1692" t="s">
        <v>171</v>
      </c>
      <c r="C1692" s="1" t="s">
        <v>174</v>
      </c>
      <c r="D1692" s="1">
        <v>1</v>
      </c>
      <c r="E1692" s="1">
        <v>0</v>
      </c>
      <c r="F1692" t="s">
        <v>16</v>
      </c>
      <c r="G1692" s="1" t="s">
        <v>182</v>
      </c>
      <c r="H1692" s="1"/>
      <c r="I1692" s="1"/>
      <c r="J1692" s="1"/>
      <c r="O1692" s="1">
        <v>4</v>
      </c>
      <c r="Q1692" s="1" t="s">
        <v>208</v>
      </c>
    </row>
    <row r="1693" spans="1:17" x14ac:dyDescent="0.2">
      <c r="A1693">
        <v>2023</v>
      </c>
      <c r="B1693" t="s">
        <v>171</v>
      </c>
      <c r="C1693" s="1" t="s">
        <v>174</v>
      </c>
      <c r="D1693" s="1">
        <v>1</v>
      </c>
      <c r="E1693" s="1">
        <v>0</v>
      </c>
      <c r="F1693" t="s">
        <v>16</v>
      </c>
      <c r="G1693" s="1" t="s">
        <v>182</v>
      </c>
      <c r="H1693" s="1"/>
      <c r="I1693" s="1"/>
      <c r="J1693" s="1"/>
      <c r="O1693" s="1">
        <v>1</v>
      </c>
      <c r="Q1693" s="1" t="s">
        <v>226</v>
      </c>
    </row>
    <row r="1694" spans="1:17" x14ac:dyDescent="0.2">
      <c r="A1694">
        <v>2023</v>
      </c>
      <c r="B1694" t="s">
        <v>171</v>
      </c>
      <c r="C1694" s="1" t="s">
        <v>174</v>
      </c>
      <c r="D1694" s="1">
        <v>1</v>
      </c>
      <c r="E1694" s="1">
        <v>0</v>
      </c>
      <c r="F1694" t="s">
        <v>16</v>
      </c>
      <c r="G1694" s="1" t="s">
        <v>182</v>
      </c>
      <c r="H1694" s="1" t="s">
        <v>40</v>
      </c>
      <c r="I1694" s="1" t="s">
        <v>185</v>
      </c>
      <c r="J1694" s="1" t="s">
        <v>184</v>
      </c>
      <c r="O1694" s="1">
        <v>1</v>
      </c>
      <c r="Q1694" s="1" t="s">
        <v>211</v>
      </c>
    </row>
    <row r="1695" spans="1:17" x14ac:dyDescent="0.2">
      <c r="A1695">
        <v>2023</v>
      </c>
      <c r="B1695" t="s">
        <v>171</v>
      </c>
      <c r="C1695" s="1" t="s">
        <v>174</v>
      </c>
      <c r="D1695" s="1">
        <v>1</v>
      </c>
      <c r="E1695" s="1">
        <v>0</v>
      </c>
      <c r="F1695" t="s">
        <v>16</v>
      </c>
      <c r="G1695" s="1" t="s">
        <v>182</v>
      </c>
      <c r="H1695" s="1"/>
      <c r="I1695" s="1"/>
      <c r="J1695" s="1"/>
      <c r="O1695" s="1"/>
      <c r="Q1695" s="1" t="s">
        <v>216</v>
      </c>
    </row>
    <row r="1696" spans="1:17" x14ac:dyDescent="0.2">
      <c r="A1696">
        <v>2023</v>
      </c>
      <c r="B1696" t="s">
        <v>171</v>
      </c>
      <c r="C1696" s="1" t="s">
        <v>174</v>
      </c>
      <c r="D1696" s="1">
        <v>2</v>
      </c>
      <c r="E1696" s="1">
        <v>0</v>
      </c>
      <c r="F1696" t="s">
        <v>16</v>
      </c>
      <c r="G1696" s="1" t="s">
        <v>179</v>
      </c>
      <c r="H1696" s="1"/>
      <c r="I1696" s="1"/>
      <c r="J1696" s="1"/>
      <c r="O1696" s="1">
        <v>1</v>
      </c>
      <c r="Q1696" s="1" t="s">
        <v>214</v>
      </c>
    </row>
    <row r="1697" spans="1:17" x14ac:dyDescent="0.2">
      <c r="A1697">
        <v>2023</v>
      </c>
      <c r="B1697" t="s">
        <v>171</v>
      </c>
      <c r="C1697" s="1" t="s">
        <v>174</v>
      </c>
      <c r="D1697" s="1">
        <v>2</v>
      </c>
      <c r="E1697" s="1">
        <v>0</v>
      </c>
      <c r="F1697" t="s">
        <v>16</v>
      </c>
      <c r="G1697" s="1" t="s">
        <v>179</v>
      </c>
      <c r="H1697" s="1"/>
      <c r="I1697" s="1"/>
      <c r="J1697" s="1"/>
      <c r="O1697" s="1">
        <v>5</v>
      </c>
      <c r="Q1697" s="1" t="s">
        <v>208</v>
      </c>
    </row>
    <row r="1698" spans="1:17" x14ac:dyDescent="0.2">
      <c r="A1698">
        <v>2023</v>
      </c>
      <c r="B1698" t="s">
        <v>171</v>
      </c>
      <c r="C1698" s="1" t="s">
        <v>174</v>
      </c>
      <c r="D1698" s="1">
        <v>2</v>
      </c>
      <c r="E1698" s="1">
        <v>0</v>
      </c>
      <c r="F1698" t="s">
        <v>16</v>
      </c>
      <c r="G1698" s="1" t="s">
        <v>179</v>
      </c>
      <c r="H1698" s="1" t="s">
        <v>186</v>
      </c>
      <c r="I1698" s="1" t="s">
        <v>185</v>
      </c>
      <c r="J1698" s="1" t="s">
        <v>184</v>
      </c>
      <c r="O1698" s="1">
        <v>1</v>
      </c>
      <c r="Q1698" s="1" t="s">
        <v>210</v>
      </c>
    </row>
    <row r="1699" spans="1:17" x14ac:dyDescent="0.2">
      <c r="A1699">
        <v>2023</v>
      </c>
      <c r="B1699" t="s">
        <v>171</v>
      </c>
      <c r="C1699" s="1" t="s">
        <v>174</v>
      </c>
      <c r="D1699" s="1">
        <v>2</v>
      </c>
      <c r="E1699" s="1">
        <v>0</v>
      </c>
      <c r="F1699" t="s">
        <v>16</v>
      </c>
      <c r="G1699" s="1" t="s">
        <v>179</v>
      </c>
      <c r="H1699" s="1"/>
      <c r="I1699" s="1"/>
      <c r="J1699" s="1"/>
      <c r="O1699" s="1">
        <v>1</v>
      </c>
      <c r="Q1699" s="1" t="s">
        <v>222</v>
      </c>
    </row>
    <row r="1700" spans="1:17" x14ac:dyDescent="0.2">
      <c r="A1700">
        <v>2023</v>
      </c>
      <c r="B1700" t="s">
        <v>171</v>
      </c>
      <c r="C1700" s="1" t="s">
        <v>174</v>
      </c>
      <c r="D1700" s="1">
        <v>2</v>
      </c>
      <c r="E1700" s="1">
        <v>0</v>
      </c>
      <c r="F1700" t="s">
        <v>16</v>
      </c>
      <c r="G1700" s="1" t="s">
        <v>179</v>
      </c>
      <c r="H1700" s="1"/>
      <c r="I1700" s="1"/>
      <c r="J1700" s="1"/>
      <c r="O1700" s="1">
        <v>2</v>
      </c>
      <c r="Q1700" s="1" t="s">
        <v>222</v>
      </c>
    </row>
    <row r="1701" spans="1:17" x14ac:dyDescent="0.2">
      <c r="A1701">
        <v>2023</v>
      </c>
      <c r="B1701" t="s">
        <v>171</v>
      </c>
      <c r="C1701" s="1" t="s">
        <v>174</v>
      </c>
      <c r="D1701" s="1">
        <v>2</v>
      </c>
      <c r="E1701" s="1">
        <v>0</v>
      </c>
      <c r="F1701" t="s">
        <v>16</v>
      </c>
      <c r="G1701" s="1" t="s">
        <v>179</v>
      </c>
      <c r="H1701" s="1"/>
      <c r="I1701" s="1"/>
      <c r="J1701" s="1"/>
      <c r="O1701" s="1">
        <v>2</v>
      </c>
      <c r="Q1701" s="1" t="s">
        <v>217</v>
      </c>
    </row>
    <row r="1702" spans="1:17" x14ac:dyDescent="0.2">
      <c r="A1702">
        <v>2023</v>
      </c>
      <c r="B1702" t="s">
        <v>171</v>
      </c>
      <c r="C1702" s="1" t="s">
        <v>174</v>
      </c>
      <c r="D1702" s="1">
        <v>2</v>
      </c>
      <c r="E1702" s="1">
        <v>0</v>
      </c>
      <c r="F1702" t="s">
        <v>16</v>
      </c>
      <c r="G1702" s="1" t="s">
        <v>179</v>
      </c>
      <c r="H1702" s="1"/>
      <c r="I1702" s="1"/>
      <c r="J1702" s="1"/>
      <c r="O1702" s="1">
        <v>1</v>
      </c>
      <c r="Q1702" s="1" t="s">
        <v>217</v>
      </c>
    </row>
    <row r="1703" spans="1:17" x14ac:dyDescent="0.2">
      <c r="A1703">
        <v>2023</v>
      </c>
      <c r="B1703" t="s">
        <v>171</v>
      </c>
      <c r="C1703" s="1" t="s">
        <v>174</v>
      </c>
      <c r="D1703" s="1">
        <v>2</v>
      </c>
      <c r="E1703" s="1">
        <v>0</v>
      </c>
      <c r="F1703" t="s">
        <v>16</v>
      </c>
      <c r="G1703" s="1" t="s">
        <v>179</v>
      </c>
      <c r="H1703" s="1" t="s">
        <v>40</v>
      </c>
      <c r="I1703" s="1" t="s">
        <v>185</v>
      </c>
      <c r="J1703" s="1" t="s">
        <v>184</v>
      </c>
      <c r="O1703" s="1">
        <v>1</v>
      </c>
      <c r="Q1703" s="1" t="s">
        <v>211</v>
      </c>
    </row>
    <row r="1704" spans="1:17" x14ac:dyDescent="0.2">
      <c r="A1704">
        <v>2023</v>
      </c>
      <c r="B1704" t="s">
        <v>171</v>
      </c>
      <c r="C1704" s="1" t="s">
        <v>174</v>
      </c>
      <c r="D1704" s="1">
        <v>2</v>
      </c>
      <c r="E1704" s="1">
        <v>0</v>
      </c>
      <c r="F1704" t="s">
        <v>16</v>
      </c>
      <c r="G1704" s="1" t="s">
        <v>179</v>
      </c>
      <c r="H1704" s="1"/>
      <c r="I1704" s="1"/>
      <c r="J1704" s="1"/>
      <c r="O1704" s="1"/>
      <c r="Q1704" s="1" t="s">
        <v>216</v>
      </c>
    </row>
    <row r="1705" spans="1:17" x14ac:dyDescent="0.2">
      <c r="A1705">
        <v>2023</v>
      </c>
      <c r="B1705" t="s">
        <v>171</v>
      </c>
      <c r="C1705" s="1" t="s">
        <v>174</v>
      </c>
      <c r="D1705" s="1">
        <v>2</v>
      </c>
      <c r="E1705" s="1">
        <v>4</v>
      </c>
      <c r="F1705" t="s">
        <v>26</v>
      </c>
      <c r="G1705" s="1" t="s">
        <v>181</v>
      </c>
      <c r="H1705" s="1"/>
      <c r="I1705" s="1"/>
      <c r="J1705" s="1"/>
      <c r="O1705" s="1">
        <v>1</v>
      </c>
      <c r="Q1705" s="1" t="s">
        <v>208</v>
      </c>
    </row>
    <row r="1706" spans="1:17" x14ac:dyDescent="0.2">
      <c r="A1706">
        <v>2023</v>
      </c>
      <c r="B1706" t="s">
        <v>171</v>
      </c>
      <c r="C1706" s="1" t="s">
        <v>174</v>
      </c>
      <c r="D1706" s="1">
        <v>2</v>
      </c>
      <c r="E1706" s="1">
        <v>4</v>
      </c>
      <c r="F1706" t="s">
        <v>26</v>
      </c>
      <c r="G1706" s="1" t="s">
        <v>181</v>
      </c>
      <c r="H1706" s="1"/>
      <c r="I1706" s="1"/>
      <c r="J1706" s="1"/>
      <c r="O1706" s="1">
        <v>1</v>
      </c>
      <c r="Q1706" s="1" t="s">
        <v>208</v>
      </c>
    </row>
    <row r="1707" spans="1:17" x14ac:dyDescent="0.2">
      <c r="A1707">
        <v>2023</v>
      </c>
      <c r="B1707" t="s">
        <v>171</v>
      </c>
      <c r="C1707" s="1" t="s">
        <v>174</v>
      </c>
      <c r="D1707" s="1">
        <v>2</v>
      </c>
      <c r="E1707" s="1">
        <v>4</v>
      </c>
      <c r="F1707" t="s">
        <v>26</v>
      </c>
      <c r="G1707" s="1" t="s">
        <v>181</v>
      </c>
      <c r="H1707" s="1"/>
      <c r="I1707" s="1"/>
      <c r="J1707" s="1"/>
      <c r="O1707" s="1">
        <v>1</v>
      </c>
      <c r="Q1707" s="1" t="s">
        <v>208</v>
      </c>
    </row>
    <row r="1708" spans="1:17" x14ac:dyDescent="0.2">
      <c r="A1708">
        <v>2023</v>
      </c>
      <c r="B1708" t="s">
        <v>171</v>
      </c>
      <c r="C1708" s="1" t="s">
        <v>174</v>
      </c>
      <c r="D1708" s="1">
        <v>2</v>
      </c>
      <c r="E1708" s="1">
        <v>4</v>
      </c>
      <c r="F1708" t="s">
        <v>26</v>
      </c>
      <c r="G1708" s="1" t="s">
        <v>181</v>
      </c>
      <c r="H1708" s="1" t="s">
        <v>190</v>
      </c>
      <c r="I1708" s="1" t="s">
        <v>43</v>
      </c>
      <c r="J1708" s="1" t="s">
        <v>191</v>
      </c>
      <c r="O1708" s="1">
        <v>1</v>
      </c>
      <c r="Q1708" s="1" t="s">
        <v>225</v>
      </c>
    </row>
    <row r="1709" spans="1:17" x14ac:dyDescent="0.2">
      <c r="A1709">
        <v>2023</v>
      </c>
      <c r="B1709" t="s">
        <v>171</v>
      </c>
      <c r="C1709" s="1" t="s">
        <v>174</v>
      </c>
      <c r="D1709" s="1">
        <v>2</v>
      </c>
      <c r="E1709" s="1">
        <v>4</v>
      </c>
      <c r="F1709" t="s">
        <v>26</v>
      </c>
      <c r="G1709" s="1" t="s">
        <v>181</v>
      </c>
      <c r="H1709" s="1"/>
      <c r="I1709" s="1"/>
      <c r="J1709" s="1"/>
      <c r="O1709" s="1"/>
      <c r="Q1709" s="1" t="s">
        <v>216</v>
      </c>
    </row>
    <row r="1710" spans="1:17" x14ac:dyDescent="0.2">
      <c r="A1710">
        <v>2023</v>
      </c>
      <c r="B1710" t="s">
        <v>171</v>
      </c>
      <c r="C1710" s="1" t="s">
        <v>173</v>
      </c>
      <c r="D1710" s="1">
        <v>4</v>
      </c>
      <c r="E1710" s="1">
        <v>4</v>
      </c>
      <c r="F1710" t="s">
        <v>26</v>
      </c>
      <c r="G1710" s="1" t="s">
        <v>179</v>
      </c>
      <c r="H1710" s="1"/>
      <c r="I1710" s="1"/>
      <c r="J1710" s="1"/>
      <c r="O1710" s="1">
        <v>1</v>
      </c>
      <c r="P1710" s="1" t="s">
        <v>177</v>
      </c>
      <c r="Q1710" s="1" t="s">
        <v>214</v>
      </c>
    </row>
    <row r="1711" spans="1:17" x14ac:dyDescent="0.2">
      <c r="A1711">
        <v>2023</v>
      </c>
      <c r="B1711" t="s">
        <v>171</v>
      </c>
      <c r="C1711" s="1" t="s">
        <v>173</v>
      </c>
      <c r="D1711" s="1">
        <v>4</v>
      </c>
      <c r="E1711" s="1">
        <v>4</v>
      </c>
      <c r="F1711" t="s">
        <v>26</v>
      </c>
      <c r="G1711" s="1" t="s">
        <v>179</v>
      </c>
      <c r="H1711" s="1"/>
      <c r="I1711" s="1"/>
      <c r="J1711" s="1"/>
      <c r="O1711" s="1">
        <v>1</v>
      </c>
      <c r="P1711" s="1" t="s">
        <v>177</v>
      </c>
      <c r="Q1711" s="1" t="s">
        <v>208</v>
      </c>
    </row>
    <row r="1712" spans="1:17" x14ac:dyDescent="0.2">
      <c r="A1712">
        <v>2023</v>
      </c>
      <c r="B1712" t="s">
        <v>171</v>
      </c>
      <c r="C1712" s="1" t="s">
        <v>173</v>
      </c>
      <c r="D1712" s="1">
        <v>4</v>
      </c>
      <c r="E1712" s="1">
        <v>4</v>
      </c>
      <c r="F1712" t="s">
        <v>26</v>
      </c>
      <c r="G1712" s="1" t="s">
        <v>179</v>
      </c>
      <c r="H1712" s="1" t="s">
        <v>190</v>
      </c>
      <c r="I1712" s="1" t="s">
        <v>43</v>
      </c>
      <c r="J1712" s="1" t="s">
        <v>191</v>
      </c>
      <c r="O1712" s="1">
        <v>1</v>
      </c>
      <c r="P1712" s="1" t="s">
        <v>177</v>
      </c>
      <c r="Q1712" s="1" t="s">
        <v>225</v>
      </c>
    </row>
    <row r="1713" spans="1:17" x14ac:dyDescent="0.2">
      <c r="A1713">
        <v>2023</v>
      </c>
      <c r="B1713" t="s">
        <v>171</v>
      </c>
      <c r="C1713" s="1" t="s">
        <v>173</v>
      </c>
      <c r="D1713" s="1">
        <v>4</v>
      </c>
      <c r="E1713" s="1">
        <v>4</v>
      </c>
      <c r="F1713" t="s">
        <v>26</v>
      </c>
      <c r="G1713" s="1" t="s">
        <v>179</v>
      </c>
      <c r="H1713" s="1"/>
      <c r="I1713" s="1"/>
      <c r="J1713" s="1"/>
      <c r="O1713" s="1"/>
      <c r="P1713" s="1" t="s">
        <v>177</v>
      </c>
      <c r="Q1713" s="1" t="s">
        <v>216</v>
      </c>
    </row>
    <row r="1714" spans="1:17" x14ac:dyDescent="0.2">
      <c r="A1714">
        <v>2023</v>
      </c>
      <c r="B1714" t="s">
        <v>171</v>
      </c>
      <c r="C1714" s="1" t="s">
        <v>174</v>
      </c>
      <c r="D1714" s="1">
        <v>1</v>
      </c>
      <c r="E1714" s="1">
        <v>0</v>
      </c>
      <c r="F1714" t="s">
        <v>16</v>
      </c>
      <c r="G1714" s="1" t="s">
        <v>179</v>
      </c>
      <c r="H1714" s="1"/>
      <c r="I1714" s="1"/>
      <c r="J1714" s="1"/>
      <c r="O1714" s="1">
        <v>1</v>
      </c>
      <c r="Q1714" s="1" t="s">
        <v>222</v>
      </c>
    </row>
    <row r="1715" spans="1:17" x14ac:dyDescent="0.2">
      <c r="A1715">
        <v>2023</v>
      </c>
      <c r="B1715" t="s">
        <v>171</v>
      </c>
      <c r="C1715" s="1" t="s">
        <v>174</v>
      </c>
      <c r="D1715" s="1">
        <v>1</v>
      </c>
      <c r="E1715" s="6">
        <v>0</v>
      </c>
      <c r="F1715" t="s">
        <v>16</v>
      </c>
      <c r="G1715" s="1" t="s">
        <v>181</v>
      </c>
      <c r="H1715" s="1"/>
      <c r="I1715" s="1"/>
      <c r="J1715" s="1"/>
      <c r="O1715" s="1"/>
      <c r="Q1715" s="6" t="s">
        <v>216</v>
      </c>
    </row>
    <row r="1716" spans="1:17" x14ac:dyDescent="0.2">
      <c r="A1716">
        <v>2023</v>
      </c>
      <c r="B1716" t="s">
        <v>171</v>
      </c>
      <c r="C1716" s="1" t="s">
        <v>174</v>
      </c>
      <c r="D1716" s="1">
        <v>1</v>
      </c>
      <c r="E1716" s="6">
        <v>0</v>
      </c>
      <c r="F1716" t="s">
        <v>16</v>
      </c>
      <c r="G1716" s="1" t="s">
        <v>181</v>
      </c>
      <c r="H1716" s="1" t="s">
        <v>40</v>
      </c>
      <c r="I1716" s="1" t="s">
        <v>185</v>
      </c>
      <c r="J1716" s="1" t="s">
        <v>184</v>
      </c>
      <c r="O1716" s="1">
        <v>1</v>
      </c>
      <c r="Q1716" s="1" t="s">
        <v>211</v>
      </c>
    </row>
    <row r="1717" spans="1:17" x14ac:dyDescent="0.2">
      <c r="A1717">
        <v>2023</v>
      </c>
      <c r="B1717" t="s">
        <v>171</v>
      </c>
      <c r="C1717" s="1" t="s">
        <v>174</v>
      </c>
      <c r="D1717" s="1">
        <v>1</v>
      </c>
      <c r="E1717" s="6">
        <v>0</v>
      </c>
      <c r="F1717" t="s">
        <v>16</v>
      </c>
      <c r="G1717" s="1" t="s">
        <v>181</v>
      </c>
      <c r="H1717" s="1" t="s">
        <v>40</v>
      </c>
      <c r="I1717" s="1" t="s">
        <v>185</v>
      </c>
      <c r="J1717" s="1" t="s">
        <v>184</v>
      </c>
      <c r="O1717" s="1">
        <v>1</v>
      </c>
      <c r="Q1717" s="1" t="s">
        <v>211</v>
      </c>
    </row>
    <row r="1718" spans="1:17" x14ac:dyDescent="0.2">
      <c r="A1718">
        <v>2023</v>
      </c>
      <c r="B1718" t="s">
        <v>171</v>
      </c>
      <c r="C1718" s="1" t="s">
        <v>174</v>
      </c>
      <c r="D1718" s="1">
        <v>1</v>
      </c>
      <c r="E1718" s="6">
        <v>0</v>
      </c>
      <c r="F1718" t="s">
        <v>16</v>
      </c>
      <c r="G1718" s="1" t="s">
        <v>181</v>
      </c>
      <c r="H1718" s="1" t="s">
        <v>187</v>
      </c>
      <c r="I1718" s="1" t="s">
        <v>185</v>
      </c>
      <c r="J1718" s="1" t="s">
        <v>184</v>
      </c>
      <c r="O1718" s="1">
        <v>1</v>
      </c>
      <c r="Q1718" s="1" t="s">
        <v>218</v>
      </c>
    </row>
    <row r="1719" spans="1:17" x14ac:dyDescent="0.2">
      <c r="A1719">
        <v>2023</v>
      </c>
      <c r="B1719" t="s">
        <v>171</v>
      </c>
      <c r="C1719" s="1" t="s">
        <v>174</v>
      </c>
      <c r="D1719" s="1">
        <v>1</v>
      </c>
      <c r="E1719" s="6">
        <v>0</v>
      </c>
      <c r="F1719" t="s">
        <v>16</v>
      </c>
      <c r="G1719" s="1" t="s">
        <v>181</v>
      </c>
      <c r="H1719" s="1" t="s">
        <v>186</v>
      </c>
      <c r="I1719" s="1" t="s">
        <v>185</v>
      </c>
      <c r="J1719" s="1" t="s">
        <v>184</v>
      </c>
      <c r="O1719" s="1">
        <v>1</v>
      </c>
      <c r="Q1719" s="1" t="s">
        <v>210</v>
      </c>
    </row>
    <row r="1720" spans="1:17" x14ac:dyDescent="0.2">
      <c r="A1720">
        <v>2023</v>
      </c>
      <c r="B1720" t="s">
        <v>171</v>
      </c>
      <c r="C1720" s="1" t="s">
        <v>174</v>
      </c>
      <c r="D1720" s="1">
        <v>1</v>
      </c>
      <c r="E1720" s="6">
        <v>0</v>
      </c>
      <c r="F1720" t="s">
        <v>16</v>
      </c>
      <c r="G1720" s="1" t="s">
        <v>181</v>
      </c>
      <c r="H1720" s="1" t="s">
        <v>40</v>
      </c>
      <c r="I1720" s="1" t="s">
        <v>185</v>
      </c>
      <c r="J1720" s="1" t="s">
        <v>184</v>
      </c>
      <c r="O1720" s="1">
        <v>1</v>
      </c>
      <c r="Q1720" s="1" t="s">
        <v>211</v>
      </c>
    </row>
    <row r="1721" spans="1:17" x14ac:dyDescent="0.2">
      <c r="A1721">
        <v>2023</v>
      </c>
      <c r="B1721" t="s">
        <v>171</v>
      </c>
      <c r="C1721" s="1" t="s">
        <v>174</v>
      </c>
      <c r="D1721" s="1">
        <v>1</v>
      </c>
      <c r="E1721" s="6">
        <v>0</v>
      </c>
      <c r="F1721" t="s">
        <v>16</v>
      </c>
      <c r="G1721" s="1" t="s">
        <v>181</v>
      </c>
      <c r="H1721" s="1" t="s">
        <v>190</v>
      </c>
      <c r="I1721" s="1" t="s">
        <v>43</v>
      </c>
      <c r="J1721" s="1" t="s">
        <v>191</v>
      </c>
      <c r="O1721" s="1">
        <v>1</v>
      </c>
      <c r="Q1721" s="1" t="s">
        <v>225</v>
      </c>
    </row>
    <row r="1722" spans="1:17" x14ac:dyDescent="0.2">
      <c r="A1722">
        <v>2023</v>
      </c>
      <c r="B1722" t="s">
        <v>171</v>
      </c>
      <c r="C1722" s="1" t="s">
        <v>174</v>
      </c>
      <c r="D1722" s="1">
        <v>1</v>
      </c>
      <c r="E1722" s="6">
        <v>0</v>
      </c>
      <c r="F1722" t="s">
        <v>16</v>
      </c>
      <c r="G1722" s="1" t="s">
        <v>181</v>
      </c>
      <c r="H1722" s="1"/>
      <c r="I1722" s="1"/>
      <c r="J1722" s="1"/>
      <c r="O1722" s="1">
        <v>1</v>
      </c>
      <c r="Q1722" s="1" t="s">
        <v>219</v>
      </c>
    </row>
    <row r="1723" spans="1:17" x14ac:dyDescent="0.2">
      <c r="A1723">
        <v>2023</v>
      </c>
      <c r="B1723" t="s">
        <v>171</v>
      </c>
      <c r="C1723" s="1" t="s">
        <v>174</v>
      </c>
      <c r="D1723" s="1">
        <v>1</v>
      </c>
      <c r="E1723" s="6">
        <v>0</v>
      </c>
      <c r="F1723" t="s">
        <v>16</v>
      </c>
      <c r="G1723" s="1" t="s">
        <v>181</v>
      </c>
      <c r="H1723" s="1"/>
      <c r="I1723" s="1"/>
      <c r="J1723" s="1"/>
      <c r="O1723" s="1"/>
      <c r="Q1723" s="1" t="s">
        <v>216</v>
      </c>
    </row>
    <row r="1724" spans="1:17" x14ac:dyDescent="0.2">
      <c r="A1724">
        <v>2023</v>
      </c>
      <c r="B1724" t="s">
        <v>171</v>
      </c>
      <c r="C1724" s="1" t="s">
        <v>174</v>
      </c>
      <c r="D1724" s="1">
        <v>1</v>
      </c>
      <c r="E1724" s="6">
        <v>0</v>
      </c>
      <c r="F1724" t="s">
        <v>16</v>
      </c>
      <c r="G1724" s="1" t="s">
        <v>181</v>
      </c>
      <c r="H1724" s="1"/>
      <c r="I1724" s="1"/>
      <c r="J1724" s="1"/>
      <c r="O1724" s="1">
        <v>1</v>
      </c>
      <c r="Q1724" s="1" t="s">
        <v>227</v>
      </c>
    </row>
    <row r="1725" spans="1:17" x14ac:dyDescent="0.2">
      <c r="A1725">
        <v>2023</v>
      </c>
      <c r="B1725" t="s">
        <v>171</v>
      </c>
      <c r="C1725" s="1" t="s">
        <v>173</v>
      </c>
      <c r="D1725" s="1">
        <v>4</v>
      </c>
      <c r="E1725" s="1">
        <v>0</v>
      </c>
      <c r="F1725" t="s">
        <v>16</v>
      </c>
      <c r="G1725" s="1" t="s">
        <v>180</v>
      </c>
      <c r="H1725" s="1"/>
      <c r="I1725" s="1"/>
      <c r="J1725" s="1"/>
      <c r="O1725" s="1">
        <v>1</v>
      </c>
      <c r="Q1725" s="1" t="s">
        <v>207</v>
      </c>
    </row>
    <row r="1726" spans="1:17" x14ac:dyDescent="0.2">
      <c r="A1726">
        <v>2023</v>
      </c>
      <c r="B1726" t="s">
        <v>171</v>
      </c>
      <c r="C1726" s="1" t="s">
        <v>173</v>
      </c>
      <c r="D1726" s="1">
        <v>5</v>
      </c>
      <c r="E1726" s="1">
        <v>0</v>
      </c>
      <c r="F1726" t="s">
        <v>16</v>
      </c>
      <c r="G1726" s="1" t="s">
        <v>182</v>
      </c>
      <c r="H1726" s="1"/>
      <c r="I1726" s="1"/>
      <c r="J1726" s="1"/>
      <c r="O1726" s="1">
        <v>1</v>
      </c>
      <c r="Q1726" s="1" t="s">
        <v>228</v>
      </c>
    </row>
    <row r="1727" spans="1:17" x14ac:dyDescent="0.2">
      <c r="A1727">
        <v>2023</v>
      </c>
      <c r="B1727" t="s">
        <v>171</v>
      </c>
      <c r="C1727" s="1" t="s">
        <v>173</v>
      </c>
      <c r="D1727" s="1">
        <v>5</v>
      </c>
      <c r="E1727" s="1">
        <v>0</v>
      </c>
      <c r="F1727" t="s">
        <v>16</v>
      </c>
      <c r="G1727" s="1" t="s">
        <v>182</v>
      </c>
      <c r="H1727" s="1" t="s">
        <v>186</v>
      </c>
      <c r="I1727" s="1" t="s">
        <v>185</v>
      </c>
      <c r="J1727" s="1" t="s">
        <v>184</v>
      </c>
      <c r="O1727" s="1">
        <v>2</v>
      </c>
      <c r="Q1727" s="1" t="s">
        <v>210</v>
      </c>
    </row>
    <row r="1728" spans="1:17" x14ac:dyDescent="0.2">
      <c r="A1728">
        <v>2023</v>
      </c>
      <c r="B1728" t="s">
        <v>171</v>
      </c>
      <c r="C1728" s="1" t="s">
        <v>173</v>
      </c>
      <c r="D1728" s="1">
        <v>5</v>
      </c>
      <c r="E1728" s="1">
        <v>0</v>
      </c>
      <c r="F1728" t="s">
        <v>16</v>
      </c>
      <c r="G1728" s="1" t="s">
        <v>182</v>
      </c>
      <c r="H1728" s="1" t="s">
        <v>37</v>
      </c>
      <c r="I1728" s="1" t="s">
        <v>64</v>
      </c>
      <c r="J1728" s="1" t="s">
        <v>20</v>
      </c>
      <c r="O1728" s="1">
        <v>2</v>
      </c>
      <c r="Q1728" s="1" t="s">
        <v>205</v>
      </c>
    </row>
    <row r="1729" spans="1:17" x14ac:dyDescent="0.2">
      <c r="A1729">
        <v>2023</v>
      </c>
      <c r="B1729" t="s">
        <v>171</v>
      </c>
      <c r="C1729" s="1" t="s">
        <v>173</v>
      </c>
      <c r="D1729" s="1">
        <v>5</v>
      </c>
      <c r="E1729" s="1">
        <v>0</v>
      </c>
      <c r="F1729" t="s">
        <v>16</v>
      </c>
      <c r="G1729" s="1" t="s">
        <v>182</v>
      </c>
      <c r="H1729" s="1"/>
      <c r="I1729" s="1"/>
      <c r="J1729" s="1"/>
      <c r="O1729" s="1">
        <v>2</v>
      </c>
      <c r="Q1729" s="1" t="s">
        <v>207</v>
      </c>
    </row>
    <row r="1730" spans="1:17" x14ac:dyDescent="0.2">
      <c r="A1730">
        <v>2023</v>
      </c>
      <c r="B1730" t="s">
        <v>171</v>
      </c>
      <c r="C1730" s="1" t="s">
        <v>173</v>
      </c>
      <c r="D1730" s="1">
        <v>5</v>
      </c>
      <c r="E1730" s="1">
        <v>0</v>
      </c>
      <c r="F1730" t="s">
        <v>16</v>
      </c>
      <c r="G1730" s="1" t="s">
        <v>182</v>
      </c>
      <c r="H1730" s="1" t="s">
        <v>37</v>
      </c>
      <c r="I1730" s="1" t="s">
        <v>64</v>
      </c>
      <c r="J1730" s="1" t="s">
        <v>20</v>
      </c>
      <c r="O1730" s="1">
        <v>1</v>
      </c>
      <c r="Q1730" s="1" t="s">
        <v>205</v>
      </c>
    </row>
    <row r="1731" spans="1:17" x14ac:dyDescent="0.2">
      <c r="A1731">
        <v>2023</v>
      </c>
      <c r="B1731" t="s">
        <v>171</v>
      </c>
      <c r="C1731" s="1" t="s">
        <v>173</v>
      </c>
      <c r="D1731" s="1">
        <v>5</v>
      </c>
      <c r="E1731" s="1">
        <v>0</v>
      </c>
      <c r="F1731" t="s">
        <v>16</v>
      </c>
      <c r="G1731" s="1" t="s">
        <v>182</v>
      </c>
      <c r="H1731" s="1"/>
      <c r="I1731" s="1"/>
      <c r="J1731" s="1"/>
      <c r="O1731" s="1"/>
      <c r="Q1731" s="1" t="s">
        <v>216</v>
      </c>
    </row>
    <row r="1732" spans="1:17" x14ac:dyDescent="0.2">
      <c r="A1732">
        <v>2023</v>
      </c>
      <c r="B1732" t="s">
        <v>171</v>
      </c>
      <c r="C1732" s="1" t="s">
        <v>173</v>
      </c>
      <c r="D1732" s="1">
        <v>5</v>
      </c>
      <c r="E1732" s="1">
        <v>0</v>
      </c>
      <c r="F1732" t="s">
        <v>16</v>
      </c>
      <c r="G1732" s="1" t="s">
        <v>182</v>
      </c>
      <c r="H1732" s="1" t="s">
        <v>190</v>
      </c>
      <c r="I1732" s="1" t="s">
        <v>43</v>
      </c>
      <c r="J1732" s="1" t="s">
        <v>191</v>
      </c>
      <c r="O1732" s="1">
        <v>1</v>
      </c>
      <c r="Q1732" s="1" t="s">
        <v>225</v>
      </c>
    </row>
    <row r="1733" spans="1:17" x14ac:dyDescent="0.2">
      <c r="A1733">
        <v>2023</v>
      </c>
      <c r="B1733" t="s">
        <v>171</v>
      </c>
      <c r="C1733" s="1" t="s">
        <v>173</v>
      </c>
      <c r="D1733" s="1">
        <v>6</v>
      </c>
      <c r="E1733" s="1">
        <v>0</v>
      </c>
      <c r="F1733" t="s">
        <v>16</v>
      </c>
      <c r="G1733" s="1" t="s">
        <v>181</v>
      </c>
      <c r="H1733" s="1" t="s">
        <v>183</v>
      </c>
      <c r="I1733" s="1" t="s">
        <v>185</v>
      </c>
      <c r="J1733" s="1" t="s">
        <v>184</v>
      </c>
      <c r="O1733" s="1">
        <v>1</v>
      </c>
      <c r="Q1733" s="1" t="s">
        <v>209</v>
      </c>
    </row>
    <row r="1734" spans="1:17" x14ac:dyDescent="0.2">
      <c r="A1734">
        <v>2023</v>
      </c>
      <c r="B1734" t="s">
        <v>171</v>
      </c>
      <c r="C1734" s="1" t="s">
        <v>173</v>
      </c>
      <c r="D1734" s="1">
        <v>6</v>
      </c>
      <c r="E1734" s="1">
        <v>0</v>
      </c>
      <c r="F1734" t="s">
        <v>16</v>
      </c>
      <c r="G1734" s="1" t="s">
        <v>181</v>
      </c>
      <c r="H1734" s="1" t="s">
        <v>37</v>
      </c>
      <c r="I1734" s="1" t="s">
        <v>64</v>
      </c>
      <c r="J1734" s="1" t="s">
        <v>20</v>
      </c>
      <c r="O1734" s="1">
        <v>1</v>
      </c>
      <c r="Q1734" s="1" t="s">
        <v>205</v>
      </c>
    </row>
    <row r="1735" spans="1:17" x14ac:dyDescent="0.2">
      <c r="A1735">
        <v>2023</v>
      </c>
      <c r="B1735" t="s">
        <v>171</v>
      </c>
      <c r="C1735" s="1" t="s">
        <v>173</v>
      </c>
      <c r="D1735" s="1">
        <v>6</v>
      </c>
      <c r="E1735" s="1">
        <v>0</v>
      </c>
      <c r="F1735" t="s">
        <v>16</v>
      </c>
      <c r="G1735" s="1" t="s">
        <v>181</v>
      </c>
      <c r="H1735" s="1"/>
      <c r="I1735" s="1"/>
      <c r="J1735" s="1"/>
      <c r="O1735" s="1"/>
      <c r="Q1735" s="1" t="s">
        <v>216</v>
      </c>
    </row>
    <row r="1736" spans="1:17" x14ac:dyDescent="0.2">
      <c r="A1736">
        <v>2023</v>
      </c>
      <c r="B1736" t="s">
        <v>171</v>
      </c>
      <c r="C1736" s="1" t="s">
        <v>173</v>
      </c>
      <c r="D1736" s="1">
        <v>6</v>
      </c>
      <c r="E1736" s="1">
        <v>0</v>
      </c>
      <c r="F1736" t="s">
        <v>16</v>
      </c>
      <c r="G1736" s="1" t="s">
        <v>181</v>
      </c>
      <c r="H1736" s="1"/>
      <c r="I1736" s="1"/>
      <c r="J1736" s="1"/>
      <c r="O1736" s="1">
        <v>1</v>
      </c>
      <c r="Q1736" s="1" t="s">
        <v>204</v>
      </c>
    </row>
    <row r="1737" spans="1:17" x14ac:dyDescent="0.2">
      <c r="A1737">
        <v>2023</v>
      </c>
      <c r="B1737" t="s">
        <v>171</v>
      </c>
      <c r="C1737" s="1" t="s">
        <v>173</v>
      </c>
      <c r="D1737" s="1">
        <v>6</v>
      </c>
      <c r="E1737" s="1">
        <v>0</v>
      </c>
      <c r="F1737" t="s">
        <v>16</v>
      </c>
      <c r="G1737" s="1" t="s">
        <v>181</v>
      </c>
      <c r="H1737" s="1"/>
      <c r="I1737" s="1"/>
      <c r="J1737" s="1"/>
      <c r="O1737" s="1">
        <v>1</v>
      </c>
      <c r="Q1737" s="1" t="s">
        <v>208</v>
      </c>
    </row>
    <row r="1738" spans="1:17" x14ac:dyDescent="0.2">
      <c r="A1738">
        <v>2023</v>
      </c>
      <c r="B1738" t="s">
        <v>171</v>
      </c>
      <c r="C1738" s="1" t="s">
        <v>173</v>
      </c>
      <c r="D1738" s="1">
        <v>6</v>
      </c>
      <c r="E1738" s="1">
        <v>0</v>
      </c>
      <c r="F1738" t="s">
        <v>16</v>
      </c>
      <c r="G1738" s="1" t="s">
        <v>181</v>
      </c>
      <c r="H1738" s="1" t="s">
        <v>190</v>
      </c>
      <c r="I1738" s="1" t="s">
        <v>43</v>
      </c>
      <c r="J1738" s="1" t="s">
        <v>191</v>
      </c>
      <c r="O1738" s="1">
        <v>1</v>
      </c>
      <c r="Q1738" s="1" t="s">
        <v>225</v>
      </c>
    </row>
    <row r="1739" spans="1:17" x14ac:dyDescent="0.2">
      <c r="A1739">
        <v>2023</v>
      </c>
      <c r="B1739" t="s">
        <v>171</v>
      </c>
      <c r="C1739" s="1" t="s">
        <v>173</v>
      </c>
      <c r="D1739" s="1">
        <v>6</v>
      </c>
      <c r="E1739" s="1">
        <v>0</v>
      </c>
      <c r="F1739" t="s">
        <v>16</v>
      </c>
      <c r="G1739" s="1" t="s">
        <v>181</v>
      </c>
      <c r="H1739" s="1"/>
      <c r="I1739" s="1"/>
      <c r="J1739" s="1"/>
      <c r="O1739" s="1">
        <v>1</v>
      </c>
      <c r="Q1739" s="1" t="s">
        <v>229</v>
      </c>
    </row>
    <row r="1740" spans="1:17" x14ac:dyDescent="0.2">
      <c r="A1740">
        <v>2023</v>
      </c>
      <c r="B1740" t="s">
        <v>171</v>
      </c>
      <c r="C1740" s="1" t="s">
        <v>172</v>
      </c>
      <c r="D1740" s="1">
        <v>7</v>
      </c>
      <c r="E1740" s="1">
        <v>0</v>
      </c>
      <c r="F1740" t="s">
        <v>16</v>
      </c>
      <c r="G1740" s="1" t="s">
        <v>180</v>
      </c>
      <c r="H1740" s="1"/>
      <c r="I1740" s="1"/>
      <c r="J1740" s="1"/>
      <c r="O1740" s="1">
        <v>1</v>
      </c>
      <c r="Q1740" s="1" t="s">
        <v>227</v>
      </c>
    </row>
    <row r="1741" spans="1:17" x14ac:dyDescent="0.2">
      <c r="A1741">
        <v>2023</v>
      </c>
      <c r="B1741" t="s">
        <v>171</v>
      </c>
      <c r="C1741" s="1" t="s">
        <v>172</v>
      </c>
      <c r="D1741" s="1">
        <v>7</v>
      </c>
      <c r="E1741" s="1">
        <v>0</v>
      </c>
      <c r="F1741" t="s">
        <v>16</v>
      </c>
      <c r="G1741" s="1" t="s">
        <v>179</v>
      </c>
      <c r="H1741" s="1"/>
      <c r="I1741" s="1"/>
      <c r="J1741" s="1"/>
      <c r="O1741" s="1">
        <v>1</v>
      </c>
      <c r="Q1741" s="1" t="s">
        <v>219</v>
      </c>
    </row>
    <row r="1742" spans="1:17" x14ac:dyDescent="0.2">
      <c r="A1742">
        <v>2023</v>
      </c>
      <c r="B1742" t="s">
        <v>171</v>
      </c>
      <c r="C1742" s="1" t="s">
        <v>172</v>
      </c>
      <c r="D1742" s="1">
        <v>7</v>
      </c>
      <c r="E1742" s="1">
        <v>0</v>
      </c>
      <c r="F1742" t="s">
        <v>16</v>
      </c>
      <c r="G1742" s="1" t="s">
        <v>179</v>
      </c>
      <c r="H1742" s="8" t="s">
        <v>92</v>
      </c>
      <c r="I1742" s="1" t="s">
        <v>38</v>
      </c>
      <c r="J1742" s="1" t="s">
        <v>184</v>
      </c>
      <c r="O1742" s="1">
        <v>1</v>
      </c>
      <c r="Q1742" s="1" t="s">
        <v>230</v>
      </c>
    </row>
    <row r="1743" spans="1:17" x14ac:dyDescent="0.2">
      <c r="A1743">
        <v>2023</v>
      </c>
      <c r="B1743" t="s">
        <v>171</v>
      </c>
      <c r="C1743" s="1" t="s">
        <v>172</v>
      </c>
      <c r="D1743" s="1">
        <v>7</v>
      </c>
      <c r="E1743" s="1">
        <v>0</v>
      </c>
      <c r="F1743" t="s">
        <v>16</v>
      </c>
      <c r="G1743" s="1" t="s">
        <v>179</v>
      </c>
      <c r="H1743" s="1"/>
      <c r="I1743" s="1"/>
      <c r="J1743" s="1"/>
      <c r="O1743" s="1">
        <v>9</v>
      </c>
      <c r="Q1743" s="1" t="s">
        <v>208</v>
      </c>
    </row>
    <row r="1744" spans="1:17" x14ac:dyDescent="0.2">
      <c r="A1744">
        <v>2023</v>
      </c>
      <c r="B1744" t="s">
        <v>171</v>
      </c>
      <c r="C1744" s="1" t="s">
        <v>172</v>
      </c>
      <c r="D1744" s="1">
        <v>7</v>
      </c>
      <c r="E1744" s="1">
        <v>0</v>
      </c>
      <c r="F1744" t="s">
        <v>16</v>
      </c>
      <c r="G1744" s="1" t="s">
        <v>179</v>
      </c>
      <c r="H1744" s="1" t="s">
        <v>186</v>
      </c>
      <c r="I1744" s="1" t="s">
        <v>185</v>
      </c>
      <c r="J1744" s="1" t="s">
        <v>184</v>
      </c>
      <c r="O1744" s="1">
        <v>1</v>
      </c>
      <c r="Q1744" s="1" t="s">
        <v>210</v>
      </c>
    </row>
    <row r="1745" spans="1:17" x14ac:dyDescent="0.2">
      <c r="A1745">
        <v>2023</v>
      </c>
      <c r="B1745" t="s">
        <v>171</v>
      </c>
      <c r="C1745" s="1" t="s">
        <v>172</v>
      </c>
      <c r="D1745" s="1">
        <v>7</v>
      </c>
      <c r="E1745" s="1">
        <v>0</v>
      </c>
      <c r="F1745" t="s">
        <v>16</v>
      </c>
      <c r="G1745" s="1" t="s">
        <v>179</v>
      </c>
      <c r="H1745" s="1"/>
      <c r="I1745" s="1"/>
      <c r="J1745" s="1"/>
      <c r="O1745" s="1">
        <v>1</v>
      </c>
      <c r="Q1745" s="1" t="s">
        <v>213</v>
      </c>
    </row>
    <row r="1746" spans="1:17" x14ac:dyDescent="0.2">
      <c r="A1746">
        <v>2023</v>
      </c>
      <c r="B1746" t="s">
        <v>171</v>
      </c>
      <c r="C1746" s="1" t="s">
        <v>172</v>
      </c>
      <c r="D1746" s="1">
        <v>7</v>
      </c>
      <c r="E1746" s="1">
        <v>0</v>
      </c>
      <c r="F1746" t="s">
        <v>16</v>
      </c>
      <c r="G1746" s="1" t="s">
        <v>179</v>
      </c>
      <c r="H1746" s="1"/>
      <c r="I1746" s="1"/>
      <c r="J1746" s="1"/>
      <c r="O1746" s="1">
        <v>3</v>
      </c>
      <c r="Q1746" s="1" t="s">
        <v>231</v>
      </c>
    </row>
    <row r="1747" spans="1:17" x14ac:dyDescent="0.2">
      <c r="A1747">
        <v>2023</v>
      </c>
      <c r="B1747" t="s">
        <v>171</v>
      </c>
      <c r="C1747" s="1" t="s">
        <v>172</v>
      </c>
      <c r="D1747" s="1">
        <v>7</v>
      </c>
      <c r="E1747" s="1">
        <v>0</v>
      </c>
      <c r="F1747" t="s">
        <v>16</v>
      </c>
      <c r="G1747" s="1" t="s">
        <v>179</v>
      </c>
      <c r="H1747" s="1"/>
      <c r="I1747" s="1"/>
      <c r="J1747" s="1"/>
      <c r="O1747" s="1">
        <v>1</v>
      </c>
      <c r="Q1747" s="1" t="s">
        <v>231</v>
      </c>
    </row>
    <row r="1748" spans="1:17" x14ac:dyDescent="0.2">
      <c r="A1748">
        <v>2023</v>
      </c>
      <c r="B1748" t="s">
        <v>171</v>
      </c>
      <c r="C1748" s="1" t="s">
        <v>172</v>
      </c>
      <c r="D1748" s="1">
        <v>7</v>
      </c>
      <c r="E1748" s="1">
        <v>0</v>
      </c>
      <c r="F1748" t="s">
        <v>16</v>
      </c>
      <c r="G1748" s="1" t="s">
        <v>179</v>
      </c>
      <c r="H1748" s="1"/>
      <c r="I1748" s="1"/>
      <c r="J1748" s="1"/>
      <c r="O1748" s="1">
        <v>1</v>
      </c>
      <c r="Q1748" s="1" t="s">
        <v>226</v>
      </c>
    </row>
    <row r="1749" spans="1:17" x14ac:dyDescent="0.2">
      <c r="A1749">
        <v>2023</v>
      </c>
      <c r="B1749" t="s">
        <v>171</v>
      </c>
      <c r="C1749" s="1" t="s">
        <v>172</v>
      </c>
      <c r="D1749" s="1">
        <v>7</v>
      </c>
      <c r="E1749" s="1">
        <v>0</v>
      </c>
      <c r="F1749" t="s">
        <v>16</v>
      </c>
      <c r="G1749" s="1" t="s">
        <v>179</v>
      </c>
      <c r="H1749" s="1"/>
      <c r="I1749" s="1"/>
      <c r="J1749" s="1"/>
      <c r="O1749" s="1">
        <v>1</v>
      </c>
      <c r="Q1749" s="1" t="s">
        <v>226</v>
      </c>
    </row>
    <row r="1750" spans="1:17" x14ac:dyDescent="0.2">
      <c r="A1750">
        <v>2023</v>
      </c>
      <c r="B1750" t="s">
        <v>171</v>
      </c>
      <c r="C1750" s="1" t="s">
        <v>172</v>
      </c>
      <c r="D1750" s="1">
        <v>7</v>
      </c>
      <c r="E1750" s="1">
        <v>0</v>
      </c>
      <c r="F1750" t="s">
        <v>16</v>
      </c>
      <c r="G1750" s="1" t="s">
        <v>179</v>
      </c>
      <c r="H1750" s="1" t="s">
        <v>190</v>
      </c>
      <c r="I1750" s="1" t="s">
        <v>43</v>
      </c>
      <c r="J1750" s="1" t="s">
        <v>191</v>
      </c>
      <c r="O1750" s="1">
        <v>3</v>
      </c>
      <c r="Q1750" s="1" t="s">
        <v>225</v>
      </c>
    </row>
    <row r="1751" spans="1:17" x14ac:dyDescent="0.2">
      <c r="A1751">
        <v>2023</v>
      </c>
      <c r="B1751" t="s">
        <v>171</v>
      </c>
      <c r="C1751" s="1" t="s">
        <v>172</v>
      </c>
      <c r="D1751" s="1">
        <v>7</v>
      </c>
      <c r="E1751" s="1">
        <v>0</v>
      </c>
      <c r="F1751" t="s">
        <v>16</v>
      </c>
      <c r="G1751" s="1" t="s">
        <v>179</v>
      </c>
      <c r="H1751" s="1" t="s">
        <v>190</v>
      </c>
      <c r="I1751" s="1" t="s">
        <v>43</v>
      </c>
      <c r="J1751" s="1" t="s">
        <v>191</v>
      </c>
      <c r="O1751" s="1">
        <v>1</v>
      </c>
      <c r="Q1751" s="1" t="s">
        <v>225</v>
      </c>
    </row>
    <row r="1752" spans="1:17" x14ac:dyDescent="0.2">
      <c r="A1752">
        <v>2023</v>
      </c>
      <c r="B1752" t="s">
        <v>171</v>
      </c>
      <c r="C1752" s="1" t="s">
        <v>172</v>
      </c>
      <c r="D1752" s="1">
        <v>7</v>
      </c>
      <c r="E1752" s="1">
        <v>0</v>
      </c>
      <c r="F1752" t="s">
        <v>16</v>
      </c>
      <c r="G1752" s="1" t="s">
        <v>179</v>
      </c>
      <c r="H1752" s="1"/>
      <c r="I1752" s="1"/>
      <c r="J1752" s="1"/>
      <c r="O1752" s="1"/>
      <c r="Q1752" s="1" t="s">
        <v>216</v>
      </c>
    </row>
    <row r="1753" spans="1:17" x14ac:dyDescent="0.2">
      <c r="A1753">
        <v>2023</v>
      </c>
      <c r="B1753" t="s">
        <v>171</v>
      </c>
      <c r="C1753" s="1" t="s">
        <v>174</v>
      </c>
      <c r="D1753" s="1">
        <v>2</v>
      </c>
      <c r="E1753" s="1">
        <v>4</v>
      </c>
      <c r="F1753" t="s">
        <v>26</v>
      </c>
      <c r="G1753" s="1" t="s">
        <v>179</v>
      </c>
      <c r="H1753" s="1"/>
      <c r="I1753" s="1"/>
      <c r="J1753" s="1"/>
      <c r="O1753" s="1">
        <v>1</v>
      </c>
      <c r="Q1753" s="1" t="s">
        <v>232</v>
      </c>
    </row>
    <row r="1754" spans="1:17" x14ac:dyDescent="0.2">
      <c r="A1754">
        <v>2023</v>
      </c>
      <c r="B1754" t="s">
        <v>171</v>
      </c>
      <c r="C1754" s="1" t="s">
        <v>173</v>
      </c>
      <c r="D1754" s="1">
        <v>5</v>
      </c>
      <c r="E1754" s="1">
        <v>4</v>
      </c>
      <c r="F1754" t="s">
        <v>26</v>
      </c>
      <c r="G1754" s="1" t="s">
        <v>179</v>
      </c>
      <c r="H1754" s="1"/>
      <c r="I1754" s="1"/>
      <c r="J1754" s="1"/>
      <c r="O1754" s="1">
        <v>1</v>
      </c>
      <c r="Q1754" s="1" t="s">
        <v>222</v>
      </c>
    </row>
    <row r="1755" spans="1:17" x14ac:dyDescent="0.2">
      <c r="A1755">
        <v>2023</v>
      </c>
      <c r="B1755" t="s">
        <v>171</v>
      </c>
      <c r="C1755" s="1" t="s">
        <v>172</v>
      </c>
      <c r="D1755" s="1">
        <v>7</v>
      </c>
      <c r="E1755" s="1">
        <v>4</v>
      </c>
      <c r="F1755" t="s">
        <v>26</v>
      </c>
      <c r="G1755" s="1" t="s">
        <v>181</v>
      </c>
      <c r="H1755" s="1"/>
      <c r="I1755" s="1"/>
      <c r="J1755" s="1"/>
      <c r="O1755" s="1">
        <v>1</v>
      </c>
      <c r="Q1755" s="1" t="s">
        <v>232</v>
      </c>
    </row>
    <row r="1756" spans="1:17" x14ac:dyDescent="0.2">
      <c r="A1756">
        <v>2023</v>
      </c>
      <c r="B1756" t="s">
        <v>171</v>
      </c>
      <c r="C1756" s="1" t="s">
        <v>172</v>
      </c>
      <c r="D1756" s="1">
        <v>7</v>
      </c>
      <c r="E1756" s="1">
        <v>4</v>
      </c>
      <c r="F1756" t="s">
        <v>26</v>
      </c>
      <c r="G1756" s="1" t="s">
        <v>181</v>
      </c>
      <c r="H1756" s="1"/>
      <c r="I1756" s="1"/>
      <c r="J1756" s="1"/>
      <c r="O1756" s="1">
        <v>2</v>
      </c>
      <c r="Q1756" s="1" t="s">
        <v>208</v>
      </c>
    </row>
    <row r="1757" spans="1:17" x14ac:dyDescent="0.2">
      <c r="A1757">
        <v>2023</v>
      </c>
      <c r="B1757" t="s">
        <v>171</v>
      </c>
      <c r="C1757" s="1" t="s">
        <v>172</v>
      </c>
      <c r="D1757" s="1">
        <v>7</v>
      </c>
      <c r="E1757" s="1">
        <v>4</v>
      </c>
      <c r="F1757" t="s">
        <v>26</v>
      </c>
      <c r="G1757" s="1" t="s">
        <v>181</v>
      </c>
      <c r="H1757" s="1" t="s">
        <v>186</v>
      </c>
      <c r="I1757" s="1" t="s">
        <v>185</v>
      </c>
      <c r="J1757" s="1" t="s">
        <v>184</v>
      </c>
      <c r="O1757" s="1">
        <v>1</v>
      </c>
      <c r="Q1757" s="1" t="s">
        <v>210</v>
      </c>
    </row>
    <row r="1758" spans="1:17" x14ac:dyDescent="0.2">
      <c r="A1758">
        <v>2023</v>
      </c>
      <c r="B1758" t="s">
        <v>171</v>
      </c>
      <c r="C1758" s="1" t="s">
        <v>172</v>
      </c>
      <c r="D1758" s="1">
        <v>7</v>
      </c>
      <c r="E1758" s="1">
        <v>4</v>
      </c>
      <c r="F1758" t="s">
        <v>26</v>
      </c>
      <c r="G1758" s="1" t="s">
        <v>181</v>
      </c>
      <c r="H1758" s="1"/>
      <c r="I1758" s="1"/>
      <c r="J1758" s="1"/>
      <c r="O1758" s="1"/>
      <c r="Q1758" s="1" t="s">
        <v>216</v>
      </c>
    </row>
    <row r="1759" spans="1:17" x14ac:dyDescent="0.2">
      <c r="A1759">
        <v>2023</v>
      </c>
      <c r="B1759" t="s">
        <v>171</v>
      </c>
      <c r="C1759" s="1" t="s">
        <v>172</v>
      </c>
      <c r="D1759" s="1">
        <v>8</v>
      </c>
      <c r="E1759" s="1">
        <v>4</v>
      </c>
      <c r="F1759" t="s">
        <v>26</v>
      </c>
      <c r="G1759" s="1" t="s">
        <v>179</v>
      </c>
      <c r="H1759" s="1" t="s">
        <v>187</v>
      </c>
      <c r="I1759" s="1" t="s">
        <v>185</v>
      </c>
      <c r="J1759" s="1" t="s">
        <v>184</v>
      </c>
      <c r="O1759" s="1">
        <v>1</v>
      </c>
      <c r="Q1759" s="1" t="s">
        <v>218</v>
      </c>
    </row>
    <row r="1760" spans="1:17" x14ac:dyDescent="0.2">
      <c r="A1760">
        <v>2023</v>
      </c>
      <c r="B1760" t="s">
        <v>171</v>
      </c>
      <c r="C1760" s="1" t="s">
        <v>172</v>
      </c>
      <c r="D1760" s="1">
        <v>8</v>
      </c>
      <c r="E1760" s="1">
        <v>4</v>
      </c>
      <c r="F1760" t="s">
        <v>26</v>
      </c>
      <c r="G1760" s="1" t="s">
        <v>179</v>
      </c>
      <c r="H1760" s="1" t="s">
        <v>37</v>
      </c>
      <c r="I1760" s="1" t="s">
        <v>64</v>
      </c>
      <c r="J1760" s="1" t="s">
        <v>20</v>
      </c>
      <c r="O1760" s="1">
        <v>1</v>
      </c>
      <c r="Q1760" s="1" t="s">
        <v>205</v>
      </c>
    </row>
    <row r="1761" spans="1:17" x14ac:dyDescent="0.2">
      <c r="A1761">
        <v>2023</v>
      </c>
      <c r="B1761" t="s">
        <v>171</v>
      </c>
      <c r="C1761" s="1" t="s">
        <v>172</v>
      </c>
      <c r="D1761" s="1">
        <v>8</v>
      </c>
      <c r="E1761" s="1">
        <v>4</v>
      </c>
      <c r="F1761" t="s">
        <v>26</v>
      </c>
      <c r="G1761" s="1" t="s">
        <v>179</v>
      </c>
      <c r="H1761" s="1" t="s">
        <v>40</v>
      </c>
      <c r="I1761" s="1" t="s">
        <v>185</v>
      </c>
      <c r="J1761" s="1" t="s">
        <v>184</v>
      </c>
      <c r="O1761" s="1">
        <v>1</v>
      </c>
      <c r="Q1761" s="1" t="s">
        <v>211</v>
      </c>
    </row>
    <row r="1762" spans="1:17" x14ac:dyDescent="0.2">
      <c r="A1762">
        <v>2023</v>
      </c>
      <c r="B1762" t="s">
        <v>171</v>
      </c>
      <c r="C1762" s="1" t="s">
        <v>172</v>
      </c>
      <c r="D1762" s="1">
        <v>8</v>
      </c>
      <c r="E1762" s="1">
        <v>4</v>
      </c>
      <c r="F1762" t="s">
        <v>26</v>
      </c>
      <c r="G1762" s="1" t="s">
        <v>179</v>
      </c>
      <c r="H1762" s="1"/>
      <c r="I1762" s="1"/>
      <c r="J1762" s="1"/>
      <c r="O1762" s="1"/>
      <c r="Q1762" s="1" t="s">
        <v>216</v>
      </c>
    </row>
    <row r="1763" spans="1:17" x14ac:dyDescent="0.2">
      <c r="A1763">
        <v>2023</v>
      </c>
      <c r="B1763" t="s">
        <v>171</v>
      </c>
      <c r="C1763" s="1" t="s">
        <v>172</v>
      </c>
      <c r="D1763" s="1">
        <v>9</v>
      </c>
      <c r="E1763" s="1">
        <v>4</v>
      </c>
      <c r="F1763" t="s">
        <v>26</v>
      </c>
      <c r="G1763" s="1" t="s">
        <v>182</v>
      </c>
      <c r="H1763" s="1" t="s">
        <v>190</v>
      </c>
      <c r="I1763" s="1" t="s">
        <v>43</v>
      </c>
      <c r="J1763" s="1" t="s">
        <v>191</v>
      </c>
      <c r="O1763" s="1">
        <v>1</v>
      </c>
      <c r="Q1763" s="1" t="s">
        <v>225</v>
      </c>
    </row>
    <row r="1764" spans="1:17" x14ac:dyDescent="0.2">
      <c r="A1764">
        <v>2023</v>
      </c>
      <c r="B1764" t="s">
        <v>171</v>
      </c>
      <c r="C1764" s="1" t="s">
        <v>172</v>
      </c>
      <c r="D1764" s="1">
        <v>9</v>
      </c>
      <c r="E1764" s="1">
        <v>4</v>
      </c>
      <c r="F1764" t="s">
        <v>26</v>
      </c>
      <c r="G1764" s="1" t="s">
        <v>182</v>
      </c>
      <c r="H1764" s="1"/>
      <c r="I1764" s="1"/>
      <c r="J1764" s="1"/>
      <c r="O1764" s="1">
        <v>1</v>
      </c>
      <c r="Q1764" s="1" t="s">
        <v>208</v>
      </c>
    </row>
    <row r="1765" spans="1:17" x14ac:dyDescent="0.2">
      <c r="A1765">
        <v>2023</v>
      </c>
      <c r="B1765" t="s">
        <v>171</v>
      </c>
      <c r="C1765" s="1" t="s">
        <v>172</v>
      </c>
      <c r="D1765" s="1">
        <v>9</v>
      </c>
      <c r="E1765" s="1">
        <v>4</v>
      </c>
      <c r="F1765" t="s">
        <v>26</v>
      </c>
      <c r="G1765" s="1" t="s">
        <v>182</v>
      </c>
      <c r="H1765" s="1"/>
      <c r="I1765" s="1"/>
      <c r="J1765" s="1"/>
      <c r="O1765" s="1"/>
      <c r="Q1765" s="1" t="s">
        <v>216</v>
      </c>
    </row>
    <row r="1766" spans="1:17" x14ac:dyDescent="0.2">
      <c r="A1766">
        <v>2023</v>
      </c>
      <c r="B1766" t="s">
        <v>171</v>
      </c>
      <c r="C1766" s="1" t="s">
        <v>172</v>
      </c>
      <c r="D1766" s="1">
        <v>9</v>
      </c>
      <c r="E1766" s="1">
        <v>4</v>
      </c>
      <c r="F1766" t="s">
        <v>26</v>
      </c>
      <c r="G1766" s="1" t="s">
        <v>179</v>
      </c>
      <c r="H1766" s="1"/>
      <c r="I1766" s="1"/>
      <c r="J1766" s="1"/>
      <c r="O1766" s="1">
        <v>1</v>
      </c>
      <c r="Q1766" s="1" t="s">
        <v>233</v>
      </c>
    </row>
    <row r="1767" spans="1:17" x14ac:dyDescent="0.2">
      <c r="A1767">
        <v>2023</v>
      </c>
      <c r="B1767" t="s">
        <v>171</v>
      </c>
      <c r="C1767" s="1" t="s">
        <v>172</v>
      </c>
      <c r="D1767" s="1">
        <v>9</v>
      </c>
      <c r="E1767" s="1">
        <v>4</v>
      </c>
      <c r="F1767" t="s">
        <v>26</v>
      </c>
      <c r="G1767" s="1" t="s">
        <v>179</v>
      </c>
      <c r="H1767" s="1" t="s">
        <v>186</v>
      </c>
      <c r="I1767" s="1" t="s">
        <v>185</v>
      </c>
      <c r="J1767" s="1" t="s">
        <v>184</v>
      </c>
      <c r="O1767" s="1">
        <v>1</v>
      </c>
      <c r="Q1767" s="1" t="s">
        <v>210</v>
      </c>
    </row>
    <row r="1768" spans="1:17" x14ac:dyDescent="0.2">
      <c r="A1768">
        <v>2023</v>
      </c>
      <c r="B1768" t="s">
        <v>171</v>
      </c>
      <c r="C1768" s="1" t="s">
        <v>172</v>
      </c>
      <c r="D1768" s="1">
        <v>9</v>
      </c>
      <c r="E1768" s="1">
        <v>4</v>
      </c>
      <c r="F1768" t="s">
        <v>26</v>
      </c>
      <c r="G1768" s="1" t="s">
        <v>179</v>
      </c>
      <c r="H1768" s="1"/>
      <c r="I1768" s="1"/>
      <c r="J1768" s="1"/>
      <c r="O1768" s="1">
        <v>1</v>
      </c>
      <c r="Q1768" s="1" t="s">
        <v>212</v>
      </c>
    </row>
    <row r="1769" spans="1:17" x14ac:dyDescent="0.2">
      <c r="A1769">
        <v>2023</v>
      </c>
      <c r="B1769" t="s">
        <v>171</v>
      </c>
      <c r="C1769" s="1" t="s">
        <v>172</v>
      </c>
      <c r="D1769" s="1">
        <v>9</v>
      </c>
      <c r="E1769" s="1">
        <v>4</v>
      </c>
      <c r="F1769" t="s">
        <v>26</v>
      </c>
      <c r="G1769" s="1" t="s">
        <v>179</v>
      </c>
      <c r="H1769" s="1" t="s">
        <v>156</v>
      </c>
      <c r="I1769" s="1"/>
      <c r="J1769" s="1"/>
      <c r="O1769" s="1">
        <v>1</v>
      </c>
      <c r="Q1769" s="1" t="s">
        <v>204</v>
      </c>
    </row>
    <row r="1770" spans="1:17" x14ac:dyDescent="0.2">
      <c r="A1770">
        <v>2023</v>
      </c>
      <c r="B1770" t="s">
        <v>171</v>
      </c>
      <c r="C1770" s="1" t="s">
        <v>172</v>
      </c>
      <c r="D1770" s="1">
        <v>9</v>
      </c>
      <c r="E1770" s="1">
        <v>4</v>
      </c>
      <c r="F1770" t="s">
        <v>26</v>
      </c>
      <c r="G1770" s="1" t="s">
        <v>179</v>
      </c>
      <c r="H1770" s="1"/>
      <c r="I1770" s="1"/>
      <c r="J1770" s="1"/>
      <c r="O1770" s="1"/>
      <c r="Q1770" s="1" t="s">
        <v>216</v>
      </c>
    </row>
    <row r="1771" spans="1:17" x14ac:dyDescent="0.2">
      <c r="A1771">
        <v>2023</v>
      </c>
      <c r="B1771" t="s">
        <v>171</v>
      </c>
      <c r="C1771" s="1" t="s">
        <v>172</v>
      </c>
      <c r="D1771" s="1">
        <v>8</v>
      </c>
      <c r="E1771" s="1">
        <v>0</v>
      </c>
      <c r="F1771" t="s">
        <v>16</v>
      </c>
      <c r="G1771" s="1" t="s">
        <v>181</v>
      </c>
      <c r="H1771" s="8" t="s">
        <v>92</v>
      </c>
      <c r="I1771" s="1" t="s">
        <v>38</v>
      </c>
      <c r="J1771" s="1" t="s">
        <v>184</v>
      </c>
      <c r="O1771" s="1">
        <v>1</v>
      </c>
      <c r="Q1771" s="1" t="s">
        <v>230</v>
      </c>
    </row>
    <row r="1772" spans="1:17" x14ac:dyDescent="0.2">
      <c r="A1772">
        <v>2023</v>
      </c>
      <c r="B1772" t="s">
        <v>171</v>
      </c>
      <c r="C1772" s="1" t="s">
        <v>173</v>
      </c>
      <c r="D1772" s="1">
        <v>4</v>
      </c>
      <c r="E1772" s="1">
        <v>0</v>
      </c>
      <c r="F1772" t="s">
        <v>16</v>
      </c>
      <c r="G1772" s="1" t="s">
        <v>180</v>
      </c>
      <c r="H1772" s="1"/>
      <c r="I1772" s="1"/>
      <c r="J1772" s="1"/>
      <c r="O1772" s="1">
        <v>2</v>
      </c>
      <c r="Q1772" s="1" t="s">
        <v>223</v>
      </c>
    </row>
    <row r="1773" spans="1:17" x14ac:dyDescent="0.2">
      <c r="A1773">
        <v>2023</v>
      </c>
      <c r="B1773" t="s">
        <v>171</v>
      </c>
      <c r="C1773" s="1" t="s">
        <v>173</v>
      </c>
      <c r="D1773" s="1">
        <v>4</v>
      </c>
      <c r="E1773" s="1">
        <v>0</v>
      </c>
      <c r="F1773" t="s">
        <v>16</v>
      </c>
      <c r="G1773" s="1" t="s">
        <v>180</v>
      </c>
      <c r="H1773" s="1" t="s">
        <v>37</v>
      </c>
      <c r="I1773" s="1" t="s">
        <v>64</v>
      </c>
      <c r="J1773" s="1" t="s">
        <v>20</v>
      </c>
      <c r="O1773" s="1">
        <v>4</v>
      </c>
      <c r="Q1773" s="1" t="s">
        <v>205</v>
      </c>
    </row>
    <row r="1774" spans="1:17" x14ac:dyDescent="0.2">
      <c r="A1774">
        <v>2023</v>
      </c>
      <c r="B1774" t="s">
        <v>171</v>
      </c>
      <c r="C1774" s="1" t="s">
        <v>173</v>
      </c>
      <c r="D1774" s="1">
        <v>5</v>
      </c>
      <c r="E1774" s="1">
        <v>0</v>
      </c>
      <c r="F1774" t="s">
        <v>16</v>
      </c>
      <c r="G1774" s="1" t="s">
        <v>181</v>
      </c>
      <c r="H1774" s="1" t="s">
        <v>37</v>
      </c>
      <c r="I1774" s="1" t="s">
        <v>64</v>
      </c>
      <c r="J1774" s="1" t="s">
        <v>20</v>
      </c>
      <c r="O1774" s="1">
        <v>1</v>
      </c>
      <c r="Q1774" s="1" t="s">
        <v>205</v>
      </c>
    </row>
    <row r="1775" spans="1:17" x14ac:dyDescent="0.2">
      <c r="A1775">
        <v>2023</v>
      </c>
      <c r="B1775" t="s">
        <v>171</v>
      </c>
      <c r="C1775" s="1" t="s">
        <v>173</v>
      </c>
      <c r="D1775" s="1">
        <v>5</v>
      </c>
      <c r="E1775" s="1">
        <v>0</v>
      </c>
      <c r="F1775" t="s">
        <v>16</v>
      </c>
      <c r="G1775" s="1" t="s">
        <v>181</v>
      </c>
      <c r="H1775" s="1"/>
      <c r="I1775" s="1"/>
      <c r="J1775" s="1"/>
      <c r="O1775" s="1"/>
      <c r="Q1775" s="1" t="s">
        <v>216</v>
      </c>
    </row>
    <row r="1776" spans="1:17" x14ac:dyDescent="0.2">
      <c r="A1776">
        <v>2023</v>
      </c>
      <c r="B1776" t="s">
        <v>171</v>
      </c>
      <c r="C1776" s="1" t="s">
        <v>173</v>
      </c>
      <c r="D1776" s="1">
        <v>6</v>
      </c>
      <c r="E1776" s="1">
        <v>0</v>
      </c>
      <c r="F1776" t="s">
        <v>16</v>
      </c>
      <c r="G1776" s="1" t="s">
        <v>179</v>
      </c>
      <c r="H1776" s="1" t="s">
        <v>37</v>
      </c>
      <c r="I1776" s="1" t="s">
        <v>64</v>
      </c>
      <c r="J1776" s="1" t="s">
        <v>20</v>
      </c>
      <c r="O1776" s="1">
        <v>2</v>
      </c>
      <c r="Q1776" s="1" t="s">
        <v>205</v>
      </c>
    </row>
    <row r="1777" spans="1:17" x14ac:dyDescent="0.2">
      <c r="A1777">
        <v>2023</v>
      </c>
      <c r="B1777" t="s">
        <v>171</v>
      </c>
      <c r="C1777" s="1" t="s">
        <v>173</v>
      </c>
      <c r="D1777" s="1">
        <v>6</v>
      </c>
      <c r="E1777" s="1">
        <v>0</v>
      </c>
      <c r="F1777" t="s">
        <v>16</v>
      </c>
      <c r="G1777" s="1" t="s">
        <v>179</v>
      </c>
      <c r="H1777" s="1" t="s">
        <v>190</v>
      </c>
      <c r="I1777" s="1" t="s">
        <v>43</v>
      </c>
      <c r="J1777" s="1" t="s">
        <v>191</v>
      </c>
      <c r="O1777" s="1">
        <v>2</v>
      </c>
      <c r="Q1777" s="1" t="s">
        <v>225</v>
      </c>
    </row>
    <row r="1778" spans="1:17" x14ac:dyDescent="0.2">
      <c r="A1778">
        <v>2023</v>
      </c>
      <c r="B1778" t="s">
        <v>171</v>
      </c>
      <c r="C1778" s="1" t="s">
        <v>173</v>
      </c>
      <c r="D1778" s="1">
        <v>6</v>
      </c>
      <c r="E1778" s="1">
        <v>0</v>
      </c>
      <c r="F1778" t="s">
        <v>16</v>
      </c>
      <c r="G1778" s="1" t="s">
        <v>179</v>
      </c>
      <c r="H1778" s="1"/>
      <c r="I1778" s="1"/>
      <c r="J1778" s="1"/>
      <c r="O1778" s="1">
        <v>2</v>
      </c>
      <c r="Q1778" s="1" t="s">
        <v>208</v>
      </c>
    </row>
    <row r="1779" spans="1:17" x14ac:dyDescent="0.2">
      <c r="A1779">
        <v>2023</v>
      </c>
      <c r="B1779" t="s">
        <v>171</v>
      </c>
      <c r="C1779" s="1" t="s">
        <v>173</v>
      </c>
      <c r="D1779" s="1">
        <v>6</v>
      </c>
      <c r="E1779" s="1">
        <v>0</v>
      </c>
      <c r="F1779" t="s">
        <v>16</v>
      </c>
      <c r="G1779" s="1" t="s">
        <v>179</v>
      </c>
      <c r="H1779" s="8" t="s">
        <v>92</v>
      </c>
      <c r="I1779" s="1" t="s">
        <v>38</v>
      </c>
      <c r="J1779" s="1" t="s">
        <v>184</v>
      </c>
      <c r="O1779" s="1">
        <v>1</v>
      </c>
      <c r="Q1779" s="1" t="s">
        <v>230</v>
      </c>
    </row>
    <row r="1780" spans="1:17" x14ac:dyDescent="0.2">
      <c r="A1780">
        <v>2023</v>
      </c>
      <c r="B1780" t="s">
        <v>171</v>
      </c>
      <c r="C1780" s="1" t="s">
        <v>173</v>
      </c>
      <c r="D1780" s="1">
        <v>6</v>
      </c>
      <c r="E1780" s="1">
        <v>0</v>
      </c>
      <c r="F1780" t="s">
        <v>16</v>
      </c>
      <c r="G1780" s="1" t="s">
        <v>179</v>
      </c>
      <c r="H1780" s="1"/>
      <c r="I1780" s="1"/>
      <c r="J1780" s="1"/>
      <c r="O1780" s="1">
        <v>1</v>
      </c>
      <c r="Q1780" s="1" t="s">
        <v>208</v>
      </c>
    </row>
    <row r="1781" spans="1:17" x14ac:dyDescent="0.2">
      <c r="A1781">
        <v>2023</v>
      </c>
      <c r="B1781" t="s">
        <v>171</v>
      </c>
      <c r="C1781" s="1" t="s">
        <v>173</v>
      </c>
      <c r="D1781" s="1">
        <v>6</v>
      </c>
      <c r="E1781" s="1">
        <v>0</v>
      </c>
      <c r="F1781" t="s">
        <v>16</v>
      </c>
      <c r="G1781" s="1" t="s">
        <v>179</v>
      </c>
      <c r="H1781" s="1"/>
      <c r="I1781" s="1"/>
      <c r="J1781" s="1"/>
      <c r="O1781" s="1"/>
      <c r="Q1781" s="1" t="s">
        <v>216</v>
      </c>
    </row>
    <row r="1782" spans="1:17" x14ac:dyDescent="0.2">
      <c r="A1782">
        <v>2023</v>
      </c>
      <c r="B1782" t="s">
        <v>171</v>
      </c>
      <c r="C1782" s="1" t="s">
        <v>173</v>
      </c>
      <c r="D1782" s="1">
        <v>6</v>
      </c>
      <c r="E1782" s="1">
        <v>0</v>
      </c>
      <c r="F1782" t="s">
        <v>16</v>
      </c>
      <c r="G1782" s="1" t="s">
        <v>179</v>
      </c>
      <c r="H1782" s="1" t="s">
        <v>186</v>
      </c>
      <c r="I1782" s="1" t="s">
        <v>185</v>
      </c>
      <c r="J1782" s="1" t="s">
        <v>184</v>
      </c>
      <c r="O1782" s="1">
        <v>2</v>
      </c>
      <c r="Q1782" s="1" t="s">
        <v>210</v>
      </c>
    </row>
    <row r="1783" spans="1:17" x14ac:dyDescent="0.2">
      <c r="A1783">
        <v>2023</v>
      </c>
      <c r="B1783" t="s">
        <v>171</v>
      </c>
      <c r="C1783" s="1" t="s">
        <v>173</v>
      </c>
      <c r="D1783" s="1">
        <v>6</v>
      </c>
      <c r="E1783" s="1">
        <v>0</v>
      </c>
      <c r="F1783" t="s">
        <v>16</v>
      </c>
      <c r="G1783" s="1" t="s">
        <v>179</v>
      </c>
      <c r="H1783" s="1"/>
      <c r="I1783" s="1"/>
      <c r="J1783" s="1"/>
      <c r="O1783" s="1">
        <v>3</v>
      </c>
      <c r="Q1783" s="1" t="s">
        <v>207</v>
      </c>
    </row>
    <row r="1784" spans="1:17" x14ac:dyDescent="0.2">
      <c r="A1784">
        <v>2023</v>
      </c>
      <c r="B1784" t="s">
        <v>171</v>
      </c>
      <c r="C1784" s="1" t="s">
        <v>172</v>
      </c>
      <c r="D1784" s="1">
        <v>8</v>
      </c>
      <c r="E1784" s="1">
        <v>0</v>
      </c>
      <c r="F1784" t="s">
        <v>16</v>
      </c>
      <c r="G1784" s="1" t="s">
        <v>181</v>
      </c>
      <c r="H1784" s="1"/>
      <c r="I1784" s="1"/>
      <c r="J1784" s="1"/>
      <c r="O1784" s="1">
        <v>5</v>
      </c>
      <c r="Q1784" s="1" t="s">
        <v>208</v>
      </c>
    </row>
    <row r="1785" spans="1:17" x14ac:dyDescent="0.2">
      <c r="A1785">
        <v>2023</v>
      </c>
      <c r="B1785" t="s">
        <v>171</v>
      </c>
      <c r="C1785" s="1" t="s">
        <v>172</v>
      </c>
      <c r="D1785" s="1">
        <v>8</v>
      </c>
      <c r="E1785" s="1">
        <v>0</v>
      </c>
      <c r="F1785" t="s">
        <v>16</v>
      </c>
      <c r="G1785" s="1" t="s">
        <v>181</v>
      </c>
      <c r="H1785" s="1"/>
      <c r="I1785" s="1"/>
      <c r="J1785" s="1"/>
      <c r="O1785" s="1">
        <v>1</v>
      </c>
      <c r="Q1785" s="1" t="s">
        <v>212</v>
      </c>
    </row>
    <row r="1786" spans="1:17" x14ac:dyDescent="0.2">
      <c r="A1786">
        <v>2023</v>
      </c>
      <c r="B1786" t="s">
        <v>171</v>
      </c>
      <c r="C1786" s="1" t="s">
        <v>172</v>
      </c>
      <c r="D1786" s="1">
        <v>8</v>
      </c>
      <c r="E1786" s="1">
        <v>0</v>
      </c>
      <c r="F1786" t="s">
        <v>16</v>
      </c>
      <c r="G1786" s="1" t="s">
        <v>181</v>
      </c>
      <c r="H1786" s="1" t="s">
        <v>190</v>
      </c>
      <c r="I1786" s="1" t="s">
        <v>43</v>
      </c>
      <c r="J1786" s="1" t="s">
        <v>191</v>
      </c>
      <c r="O1786" s="1">
        <v>1</v>
      </c>
      <c r="Q1786" s="1" t="s">
        <v>225</v>
      </c>
    </row>
    <row r="1787" spans="1:17" x14ac:dyDescent="0.2">
      <c r="A1787">
        <v>2023</v>
      </c>
      <c r="B1787" t="s">
        <v>171</v>
      </c>
      <c r="C1787" s="1" t="s">
        <v>172</v>
      </c>
      <c r="D1787" s="1">
        <v>8</v>
      </c>
      <c r="E1787" s="1">
        <v>0</v>
      </c>
      <c r="F1787" t="s">
        <v>16</v>
      </c>
      <c r="G1787" s="1" t="s">
        <v>181</v>
      </c>
      <c r="H1787" s="1"/>
      <c r="I1787" s="1"/>
      <c r="J1787" s="1"/>
      <c r="O1787" s="1"/>
      <c r="Q1787" s="1" t="s">
        <v>216</v>
      </c>
    </row>
    <row r="1788" spans="1:17" x14ac:dyDescent="0.2">
      <c r="A1788">
        <v>2023</v>
      </c>
      <c r="B1788" t="s">
        <v>171</v>
      </c>
      <c r="C1788" s="1" t="s">
        <v>172</v>
      </c>
      <c r="D1788" s="1">
        <v>9</v>
      </c>
      <c r="E1788" s="1">
        <v>0</v>
      </c>
      <c r="F1788" t="s">
        <v>16</v>
      </c>
      <c r="G1788" s="1" t="s">
        <v>180</v>
      </c>
      <c r="H1788" s="1" t="s">
        <v>186</v>
      </c>
      <c r="I1788" s="1" t="s">
        <v>185</v>
      </c>
      <c r="J1788" s="1" t="s">
        <v>184</v>
      </c>
      <c r="O1788" s="1">
        <v>1</v>
      </c>
      <c r="Q1788" s="1" t="s">
        <v>210</v>
      </c>
    </row>
    <row r="1789" spans="1:17" x14ac:dyDescent="0.2">
      <c r="A1789">
        <v>2023</v>
      </c>
      <c r="B1789" t="s">
        <v>171</v>
      </c>
      <c r="C1789" s="1" t="s">
        <v>172</v>
      </c>
      <c r="D1789" s="1">
        <v>9</v>
      </c>
      <c r="E1789" s="1">
        <v>0</v>
      </c>
      <c r="F1789" t="s">
        <v>16</v>
      </c>
      <c r="G1789" s="1" t="s">
        <v>180</v>
      </c>
      <c r="H1789" s="1" t="s">
        <v>190</v>
      </c>
      <c r="I1789" s="1" t="s">
        <v>43</v>
      </c>
      <c r="J1789" s="1" t="s">
        <v>191</v>
      </c>
      <c r="O1789" s="1">
        <v>5</v>
      </c>
      <c r="Q1789" s="1" t="s">
        <v>225</v>
      </c>
    </row>
    <row r="1790" spans="1:17" x14ac:dyDescent="0.2">
      <c r="A1790">
        <v>2023</v>
      </c>
      <c r="B1790" t="s">
        <v>171</v>
      </c>
      <c r="C1790" s="1" t="s">
        <v>172</v>
      </c>
      <c r="D1790" s="1">
        <v>9</v>
      </c>
      <c r="E1790" s="1">
        <v>0</v>
      </c>
      <c r="F1790" t="s">
        <v>16</v>
      </c>
      <c r="G1790" s="1" t="s">
        <v>180</v>
      </c>
      <c r="H1790" s="1"/>
      <c r="I1790" s="1"/>
      <c r="J1790" s="1"/>
      <c r="O1790" s="1">
        <v>6</v>
      </c>
      <c r="Q1790" s="1" t="s">
        <v>208</v>
      </c>
    </row>
    <row r="1791" spans="1:17" x14ac:dyDescent="0.2">
      <c r="A1791">
        <v>2023</v>
      </c>
      <c r="B1791" t="s">
        <v>171</v>
      </c>
      <c r="C1791" s="1" t="s">
        <v>172</v>
      </c>
      <c r="D1791" s="1">
        <v>9</v>
      </c>
      <c r="E1791" s="1">
        <v>0</v>
      </c>
      <c r="F1791" t="s">
        <v>16</v>
      </c>
      <c r="G1791" s="1" t="s">
        <v>180</v>
      </c>
      <c r="H1791" s="1"/>
      <c r="I1791" s="1"/>
      <c r="J1791" s="1"/>
      <c r="O1791" s="1">
        <v>3</v>
      </c>
      <c r="Q1791" s="1" t="s">
        <v>208</v>
      </c>
    </row>
    <row r="1792" spans="1:17" x14ac:dyDescent="0.2">
      <c r="A1792">
        <v>2023</v>
      </c>
      <c r="B1792" t="s">
        <v>171</v>
      </c>
      <c r="C1792" s="1" t="s">
        <v>172</v>
      </c>
      <c r="D1792" s="1">
        <v>9</v>
      </c>
      <c r="E1792" s="1">
        <v>0</v>
      </c>
      <c r="F1792" t="s">
        <v>16</v>
      </c>
      <c r="G1792" s="1" t="s">
        <v>180</v>
      </c>
      <c r="H1792" s="1"/>
      <c r="I1792" s="1"/>
      <c r="J1792" s="1"/>
      <c r="O1792" s="1"/>
      <c r="Q1792" s="1" t="s">
        <v>216</v>
      </c>
    </row>
    <row r="1793" spans="1:17" x14ac:dyDescent="0.2">
      <c r="A1793">
        <v>2023</v>
      </c>
      <c r="B1793" t="s">
        <v>171</v>
      </c>
      <c r="C1793" s="1" t="s">
        <v>172</v>
      </c>
      <c r="D1793" s="1">
        <v>9</v>
      </c>
      <c r="E1793" s="1">
        <v>0</v>
      </c>
      <c r="F1793" t="s">
        <v>16</v>
      </c>
      <c r="G1793" s="1" t="s">
        <v>180</v>
      </c>
      <c r="H1793" s="1" t="s">
        <v>192</v>
      </c>
      <c r="I1793" s="1" t="s">
        <v>185</v>
      </c>
      <c r="J1793" s="1" t="s">
        <v>184</v>
      </c>
      <c r="O1793" s="1">
        <v>1</v>
      </c>
      <c r="Q1793" s="1" t="s">
        <v>234</v>
      </c>
    </row>
    <row r="1794" spans="1:17" x14ac:dyDescent="0.2">
      <c r="A1794">
        <v>2023</v>
      </c>
      <c r="B1794" t="s">
        <v>171</v>
      </c>
      <c r="C1794" s="1" t="s">
        <v>172</v>
      </c>
      <c r="D1794" s="1">
        <v>9</v>
      </c>
      <c r="E1794" s="1">
        <v>0</v>
      </c>
      <c r="F1794" t="s">
        <v>16</v>
      </c>
      <c r="G1794" s="1" t="s">
        <v>180</v>
      </c>
      <c r="H1794" s="1"/>
      <c r="I1794" s="1"/>
      <c r="J1794" s="1"/>
      <c r="O1794" s="1">
        <v>1</v>
      </c>
      <c r="Q1794" s="1" t="s">
        <v>227</v>
      </c>
    </row>
    <row r="1795" spans="1:17" x14ac:dyDescent="0.2">
      <c r="A1795">
        <v>2023</v>
      </c>
      <c r="B1795" t="s">
        <v>171</v>
      </c>
      <c r="C1795" s="1" t="s">
        <v>172</v>
      </c>
      <c r="D1795" s="1">
        <v>9</v>
      </c>
      <c r="E1795" s="1">
        <v>0</v>
      </c>
      <c r="F1795" t="s">
        <v>16</v>
      </c>
      <c r="G1795" s="1" t="s">
        <v>180</v>
      </c>
      <c r="H1795" s="1"/>
      <c r="I1795" s="1"/>
      <c r="J1795" s="1"/>
      <c r="O1795" s="1">
        <v>2</v>
      </c>
      <c r="Q1795" s="1" t="s">
        <v>204</v>
      </c>
    </row>
    <row r="1796" spans="1:17" x14ac:dyDescent="0.2">
      <c r="A1796">
        <v>2023</v>
      </c>
      <c r="B1796" t="s">
        <v>171</v>
      </c>
      <c r="C1796" s="1" t="s">
        <v>172</v>
      </c>
      <c r="D1796" s="1">
        <v>8</v>
      </c>
      <c r="E1796" s="1">
        <v>4</v>
      </c>
      <c r="F1796" t="s">
        <v>26</v>
      </c>
      <c r="G1796" s="1" t="s">
        <v>179</v>
      </c>
      <c r="H1796" s="1"/>
      <c r="I1796" s="1"/>
      <c r="J1796" s="1"/>
      <c r="O1796" s="1"/>
      <c r="Q1796" s="1" t="s">
        <v>216</v>
      </c>
    </row>
    <row r="1797" spans="1:17" x14ac:dyDescent="0.2">
      <c r="A1797">
        <v>2023</v>
      </c>
      <c r="B1797" t="s">
        <v>171</v>
      </c>
      <c r="C1797" s="1" t="s">
        <v>173</v>
      </c>
      <c r="D1797" s="1">
        <v>4</v>
      </c>
      <c r="E1797" s="1">
        <v>4</v>
      </c>
      <c r="F1797" t="s">
        <v>26</v>
      </c>
      <c r="G1797" s="1" t="s">
        <v>180</v>
      </c>
      <c r="H1797" s="1" t="s">
        <v>186</v>
      </c>
      <c r="I1797" s="1" t="s">
        <v>185</v>
      </c>
      <c r="J1797" s="1" t="s">
        <v>184</v>
      </c>
      <c r="O1797" s="1">
        <v>1</v>
      </c>
      <c r="P1797" s="1" t="s">
        <v>177</v>
      </c>
      <c r="Q1797" s="1" t="s">
        <v>210</v>
      </c>
    </row>
    <row r="1798" spans="1:17" x14ac:dyDescent="0.2">
      <c r="A1798">
        <v>2023</v>
      </c>
      <c r="B1798" t="s">
        <v>171</v>
      </c>
      <c r="C1798" s="1" t="s">
        <v>173</v>
      </c>
      <c r="D1798" s="1">
        <v>4</v>
      </c>
      <c r="E1798" s="1">
        <v>4</v>
      </c>
      <c r="F1798" t="s">
        <v>26</v>
      </c>
      <c r="G1798" s="1" t="s">
        <v>180</v>
      </c>
      <c r="H1798" s="1" t="s">
        <v>37</v>
      </c>
      <c r="I1798" s="1" t="s">
        <v>64</v>
      </c>
      <c r="J1798" s="1" t="s">
        <v>20</v>
      </c>
      <c r="O1798" s="1">
        <v>1</v>
      </c>
      <c r="P1798" s="1" t="s">
        <v>177</v>
      </c>
      <c r="Q1798" s="1" t="s">
        <v>205</v>
      </c>
    </row>
    <row r="1799" spans="1:17" x14ac:dyDescent="0.2">
      <c r="A1799">
        <v>2023</v>
      </c>
      <c r="B1799" t="s">
        <v>171</v>
      </c>
      <c r="C1799" s="1" t="s">
        <v>173</v>
      </c>
      <c r="D1799" s="1">
        <v>4</v>
      </c>
      <c r="E1799" s="1">
        <v>4</v>
      </c>
      <c r="F1799" t="s">
        <v>26</v>
      </c>
      <c r="G1799" s="1" t="s">
        <v>180</v>
      </c>
      <c r="H1799" s="1"/>
      <c r="I1799" s="1"/>
      <c r="J1799" s="1"/>
      <c r="O1799" s="1">
        <v>1</v>
      </c>
      <c r="P1799" s="1" t="s">
        <v>177</v>
      </c>
      <c r="Q1799" s="1" t="s">
        <v>208</v>
      </c>
    </row>
    <row r="1800" spans="1:17" x14ac:dyDescent="0.2">
      <c r="A1800">
        <v>2023</v>
      </c>
      <c r="B1800" t="s">
        <v>171</v>
      </c>
      <c r="C1800" s="1" t="s">
        <v>173</v>
      </c>
      <c r="D1800" s="1">
        <v>4</v>
      </c>
      <c r="E1800" s="1">
        <v>4</v>
      </c>
      <c r="F1800" t="s">
        <v>26</v>
      </c>
      <c r="G1800" s="1" t="s">
        <v>180</v>
      </c>
      <c r="H1800" s="1"/>
      <c r="I1800" s="1"/>
      <c r="J1800" s="1"/>
      <c r="O1800" s="1"/>
      <c r="P1800" s="1" t="s">
        <v>177</v>
      </c>
      <c r="Q1800" s="1" t="s">
        <v>216</v>
      </c>
    </row>
    <row r="1801" spans="1:17" x14ac:dyDescent="0.2">
      <c r="A1801">
        <v>2023</v>
      </c>
      <c r="B1801" t="s">
        <v>171</v>
      </c>
      <c r="C1801" s="1" t="s">
        <v>173</v>
      </c>
      <c r="D1801" s="1">
        <v>4</v>
      </c>
      <c r="E1801" s="1">
        <v>4</v>
      </c>
      <c r="F1801" t="s">
        <v>26</v>
      </c>
      <c r="G1801" s="1" t="s">
        <v>182</v>
      </c>
      <c r="H1801" s="1" t="s">
        <v>37</v>
      </c>
      <c r="I1801" s="1" t="s">
        <v>64</v>
      </c>
      <c r="J1801" s="1" t="s">
        <v>20</v>
      </c>
      <c r="O1801" s="1">
        <v>1</v>
      </c>
      <c r="P1801" s="1" t="s">
        <v>176</v>
      </c>
      <c r="Q1801" s="1" t="s">
        <v>205</v>
      </c>
    </row>
    <row r="1802" spans="1:17" x14ac:dyDescent="0.2">
      <c r="A1802">
        <v>2023</v>
      </c>
      <c r="B1802" t="s">
        <v>171</v>
      </c>
      <c r="C1802" s="1" t="s">
        <v>173</v>
      </c>
      <c r="D1802" s="1">
        <v>4</v>
      </c>
      <c r="E1802" s="1">
        <v>4</v>
      </c>
      <c r="F1802" t="s">
        <v>26</v>
      </c>
      <c r="G1802" s="1" t="s">
        <v>182</v>
      </c>
      <c r="H1802" s="1" t="s">
        <v>40</v>
      </c>
      <c r="I1802" s="1" t="s">
        <v>185</v>
      </c>
      <c r="J1802" s="1" t="s">
        <v>184</v>
      </c>
      <c r="O1802" s="1">
        <v>1</v>
      </c>
      <c r="P1802" s="1" t="s">
        <v>176</v>
      </c>
      <c r="Q1802" s="1" t="s">
        <v>211</v>
      </c>
    </row>
    <row r="1803" spans="1:17" x14ac:dyDescent="0.2">
      <c r="A1803">
        <v>2023</v>
      </c>
      <c r="B1803" t="s">
        <v>171</v>
      </c>
      <c r="C1803" s="1" t="s">
        <v>173</v>
      </c>
      <c r="D1803" s="1">
        <v>4</v>
      </c>
      <c r="E1803" s="1">
        <v>4</v>
      </c>
      <c r="F1803" t="s">
        <v>26</v>
      </c>
      <c r="G1803" s="1" t="s">
        <v>182</v>
      </c>
      <c r="H1803" s="1"/>
      <c r="I1803" s="1"/>
      <c r="J1803" s="1"/>
      <c r="O1803" s="1">
        <v>1</v>
      </c>
      <c r="P1803" s="1" t="s">
        <v>176</v>
      </c>
      <c r="Q1803" s="1" t="s">
        <v>207</v>
      </c>
    </row>
    <row r="1804" spans="1:17" x14ac:dyDescent="0.2">
      <c r="A1804">
        <v>2023</v>
      </c>
      <c r="B1804" t="s">
        <v>171</v>
      </c>
      <c r="C1804" s="1" t="s">
        <v>173</v>
      </c>
      <c r="D1804" s="1">
        <v>4</v>
      </c>
      <c r="E1804" s="1">
        <v>0</v>
      </c>
      <c r="F1804" t="s">
        <v>16</v>
      </c>
      <c r="G1804" s="1" t="s">
        <v>179</v>
      </c>
      <c r="H1804" s="1" t="s">
        <v>37</v>
      </c>
      <c r="I1804" s="1" t="s">
        <v>64</v>
      </c>
      <c r="J1804" s="1" t="s">
        <v>20</v>
      </c>
      <c r="O1804" s="1">
        <v>8</v>
      </c>
      <c r="Q1804" s="1" t="s">
        <v>205</v>
      </c>
    </row>
    <row r="1805" spans="1:17" x14ac:dyDescent="0.2">
      <c r="A1805">
        <v>2023</v>
      </c>
      <c r="B1805" t="s">
        <v>171</v>
      </c>
      <c r="C1805" s="1" t="s">
        <v>173</v>
      </c>
      <c r="D1805" s="1">
        <v>4</v>
      </c>
      <c r="E1805" s="1">
        <v>0</v>
      </c>
      <c r="F1805" t="s">
        <v>16</v>
      </c>
      <c r="G1805" s="1" t="s">
        <v>179</v>
      </c>
      <c r="H1805" s="1" t="s">
        <v>37</v>
      </c>
      <c r="I1805" s="1" t="s">
        <v>64</v>
      </c>
      <c r="J1805" s="1" t="s">
        <v>20</v>
      </c>
      <c r="O1805" s="1">
        <v>1</v>
      </c>
      <c r="Q1805" s="1" t="s">
        <v>205</v>
      </c>
    </row>
    <row r="1806" spans="1:17" x14ac:dyDescent="0.2">
      <c r="A1806">
        <v>2023</v>
      </c>
      <c r="B1806" t="s">
        <v>171</v>
      </c>
      <c r="C1806" s="1" t="s">
        <v>173</v>
      </c>
      <c r="D1806" s="1">
        <v>4</v>
      </c>
      <c r="E1806" s="1">
        <v>0</v>
      </c>
      <c r="F1806" t="s">
        <v>16</v>
      </c>
      <c r="G1806" s="1" t="s">
        <v>179</v>
      </c>
      <c r="H1806" s="1" t="s">
        <v>37</v>
      </c>
      <c r="I1806" s="1" t="s">
        <v>64</v>
      </c>
      <c r="J1806" s="1" t="s">
        <v>20</v>
      </c>
      <c r="O1806" s="1">
        <v>1</v>
      </c>
      <c r="Q1806" s="1" t="s">
        <v>205</v>
      </c>
    </row>
    <row r="1807" spans="1:17" x14ac:dyDescent="0.2">
      <c r="A1807">
        <v>2023</v>
      </c>
      <c r="B1807" t="s">
        <v>171</v>
      </c>
      <c r="C1807" s="1" t="s">
        <v>173</v>
      </c>
      <c r="D1807" s="1">
        <v>4</v>
      </c>
      <c r="E1807" s="1">
        <v>0</v>
      </c>
      <c r="F1807" t="s">
        <v>16</v>
      </c>
      <c r="G1807" s="1" t="s">
        <v>179</v>
      </c>
      <c r="H1807" s="1"/>
      <c r="I1807" s="1"/>
      <c r="J1807" s="1"/>
      <c r="O1807" s="1">
        <v>1</v>
      </c>
      <c r="Q1807" s="1" t="s">
        <v>222</v>
      </c>
    </row>
    <row r="1808" spans="1:17" x14ac:dyDescent="0.2">
      <c r="A1808">
        <v>2023</v>
      </c>
      <c r="B1808" t="s">
        <v>171</v>
      </c>
      <c r="C1808" s="1" t="s">
        <v>173</v>
      </c>
      <c r="D1808" s="1">
        <v>4</v>
      </c>
      <c r="E1808" s="1">
        <v>0</v>
      </c>
      <c r="F1808" t="s">
        <v>16</v>
      </c>
      <c r="G1808" s="1" t="s">
        <v>179</v>
      </c>
      <c r="H1808" s="1"/>
      <c r="I1808" s="1"/>
      <c r="J1808" s="1"/>
      <c r="O1808" s="1">
        <v>1</v>
      </c>
      <c r="Q1808" s="1" t="s">
        <v>217</v>
      </c>
    </row>
    <row r="1809" spans="1:17" x14ac:dyDescent="0.2">
      <c r="A1809">
        <v>2023</v>
      </c>
      <c r="B1809" t="s">
        <v>171</v>
      </c>
      <c r="C1809" s="1" t="s">
        <v>173</v>
      </c>
      <c r="D1809" s="1">
        <v>4</v>
      </c>
      <c r="E1809" s="1">
        <v>0</v>
      </c>
      <c r="F1809" t="s">
        <v>16</v>
      </c>
      <c r="G1809" s="1" t="s">
        <v>179</v>
      </c>
      <c r="H1809" s="1"/>
      <c r="I1809" s="1"/>
      <c r="J1809" s="1"/>
      <c r="O1809" s="1"/>
      <c r="Q1809" s="1" t="s">
        <v>216</v>
      </c>
    </row>
    <row r="1810" spans="1:17" x14ac:dyDescent="0.2">
      <c r="A1810">
        <v>2023</v>
      </c>
      <c r="B1810" t="s">
        <v>171</v>
      </c>
      <c r="C1810" s="1" t="s">
        <v>173</v>
      </c>
      <c r="D1810" s="1">
        <v>4</v>
      </c>
      <c r="E1810" s="1">
        <v>0</v>
      </c>
      <c r="F1810" t="s">
        <v>16</v>
      </c>
      <c r="G1810" s="1" t="s">
        <v>179</v>
      </c>
      <c r="H1810" s="1" t="s">
        <v>190</v>
      </c>
      <c r="I1810" s="1" t="s">
        <v>43</v>
      </c>
      <c r="J1810" s="1" t="s">
        <v>191</v>
      </c>
      <c r="O1810" s="1">
        <v>1</v>
      </c>
      <c r="Q1810" s="1" t="s">
        <v>225</v>
      </c>
    </row>
    <row r="1811" spans="1:17" x14ac:dyDescent="0.2">
      <c r="A1811">
        <v>2023</v>
      </c>
      <c r="B1811" t="s">
        <v>171</v>
      </c>
      <c r="C1811" s="1" t="s">
        <v>172</v>
      </c>
      <c r="D1811" s="1">
        <v>9</v>
      </c>
      <c r="E1811" s="1">
        <v>0</v>
      </c>
      <c r="F1811" t="s">
        <v>16</v>
      </c>
      <c r="G1811" s="1" t="s">
        <v>181</v>
      </c>
      <c r="H1811" s="1"/>
      <c r="I1811" s="1"/>
      <c r="J1811" s="1"/>
      <c r="O1811" s="1">
        <v>1</v>
      </c>
      <c r="Q1811" s="1" t="s">
        <v>227</v>
      </c>
    </row>
    <row r="1812" spans="1:17" x14ac:dyDescent="0.2">
      <c r="A1812">
        <v>2023</v>
      </c>
      <c r="B1812" t="s">
        <v>171</v>
      </c>
      <c r="C1812" s="1" t="s">
        <v>172</v>
      </c>
      <c r="D1812" s="1">
        <v>9</v>
      </c>
      <c r="E1812" s="1">
        <v>0</v>
      </c>
      <c r="F1812" t="s">
        <v>16</v>
      </c>
      <c r="G1812" s="1" t="s">
        <v>181</v>
      </c>
      <c r="H1812" s="1" t="s">
        <v>187</v>
      </c>
      <c r="I1812" s="1" t="s">
        <v>185</v>
      </c>
      <c r="J1812" s="1" t="s">
        <v>184</v>
      </c>
      <c r="O1812" s="1">
        <v>1</v>
      </c>
      <c r="Q1812" s="1" t="s">
        <v>218</v>
      </c>
    </row>
    <row r="1813" spans="1:17" x14ac:dyDescent="0.2">
      <c r="A1813">
        <v>2023</v>
      </c>
      <c r="B1813" t="s">
        <v>171</v>
      </c>
      <c r="C1813" s="1" t="s">
        <v>172</v>
      </c>
      <c r="D1813" s="1">
        <v>9</v>
      </c>
      <c r="E1813" s="1">
        <v>0</v>
      </c>
      <c r="F1813" t="s">
        <v>16</v>
      </c>
      <c r="G1813" s="1" t="s">
        <v>181</v>
      </c>
      <c r="H1813" s="1" t="s">
        <v>186</v>
      </c>
      <c r="I1813" s="1" t="s">
        <v>185</v>
      </c>
      <c r="J1813" s="1" t="s">
        <v>184</v>
      </c>
      <c r="O1813" s="1">
        <v>1</v>
      </c>
      <c r="Q1813" s="1" t="s">
        <v>210</v>
      </c>
    </row>
    <row r="1814" spans="1:17" x14ac:dyDescent="0.2">
      <c r="A1814">
        <v>2023</v>
      </c>
      <c r="B1814" t="s">
        <v>171</v>
      </c>
      <c r="C1814" s="1" t="s">
        <v>172</v>
      </c>
      <c r="D1814" s="1">
        <v>9</v>
      </c>
      <c r="E1814" s="1">
        <v>0</v>
      </c>
      <c r="F1814" t="s">
        <v>16</v>
      </c>
      <c r="G1814" s="1" t="s">
        <v>181</v>
      </c>
      <c r="H1814" s="1" t="s">
        <v>190</v>
      </c>
      <c r="I1814" s="1" t="s">
        <v>43</v>
      </c>
      <c r="J1814" s="1" t="s">
        <v>191</v>
      </c>
      <c r="O1814" s="1">
        <v>3</v>
      </c>
      <c r="Q1814" s="1" t="s">
        <v>225</v>
      </c>
    </row>
    <row r="1815" spans="1:17" x14ac:dyDescent="0.2">
      <c r="A1815">
        <v>2023</v>
      </c>
      <c r="B1815" t="s">
        <v>171</v>
      </c>
      <c r="C1815" s="1" t="s">
        <v>172</v>
      </c>
      <c r="D1815" s="1">
        <v>9</v>
      </c>
      <c r="E1815" s="1">
        <v>0</v>
      </c>
      <c r="F1815" t="s">
        <v>16</v>
      </c>
      <c r="G1815" s="1" t="s">
        <v>181</v>
      </c>
      <c r="H1815" s="1"/>
      <c r="I1815" s="1"/>
      <c r="J1815" s="1"/>
      <c r="O1815" s="1">
        <v>3</v>
      </c>
      <c r="Q1815" s="1" t="s">
        <v>204</v>
      </c>
    </row>
    <row r="1816" spans="1:17" x14ac:dyDescent="0.2">
      <c r="A1816">
        <v>2023</v>
      </c>
      <c r="B1816" t="s">
        <v>171</v>
      </c>
      <c r="C1816" s="1" t="s">
        <v>172</v>
      </c>
      <c r="D1816" s="1">
        <v>9</v>
      </c>
      <c r="E1816" s="1">
        <v>0</v>
      </c>
      <c r="F1816" t="s">
        <v>16</v>
      </c>
      <c r="G1816" s="1" t="s">
        <v>181</v>
      </c>
      <c r="H1816" s="1" t="s">
        <v>192</v>
      </c>
      <c r="I1816" s="1" t="s">
        <v>185</v>
      </c>
      <c r="J1816" s="1" t="s">
        <v>184</v>
      </c>
      <c r="O1816" s="1">
        <v>2</v>
      </c>
      <c r="Q1816" s="1" t="s">
        <v>234</v>
      </c>
    </row>
    <row r="1817" spans="1:17" x14ac:dyDescent="0.2">
      <c r="A1817">
        <v>2023</v>
      </c>
      <c r="B1817" t="s">
        <v>171</v>
      </c>
      <c r="C1817" s="1" t="s">
        <v>172</v>
      </c>
      <c r="D1817" s="1">
        <v>9</v>
      </c>
      <c r="E1817" s="1">
        <v>0</v>
      </c>
      <c r="F1817" t="s">
        <v>16</v>
      </c>
      <c r="G1817" s="1" t="s">
        <v>181</v>
      </c>
      <c r="H1817" s="1" t="s">
        <v>192</v>
      </c>
      <c r="I1817" s="1" t="s">
        <v>185</v>
      </c>
      <c r="J1817" s="1" t="s">
        <v>184</v>
      </c>
      <c r="O1817" s="1">
        <v>1</v>
      </c>
      <c r="Q1817" s="1" t="s">
        <v>234</v>
      </c>
    </row>
    <row r="1818" spans="1:17" x14ac:dyDescent="0.2">
      <c r="A1818">
        <v>2023</v>
      </c>
      <c r="B1818" t="s">
        <v>171</v>
      </c>
      <c r="C1818" s="1" t="s">
        <v>172</v>
      </c>
      <c r="D1818" s="1">
        <v>9</v>
      </c>
      <c r="E1818" s="1">
        <v>0</v>
      </c>
      <c r="F1818" t="s">
        <v>16</v>
      </c>
      <c r="G1818" s="1" t="s">
        <v>181</v>
      </c>
      <c r="H1818" s="1"/>
      <c r="I1818" s="1"/>
      <c r="J1818" s="1"/>
      <c r="O1818" s="1"/>
      <c r="Q1818" s="1" t="s">
        <v>216</v>
      </c>
    </row>
    <row r="1819" spans="1:17" x14ac:dyDescent="0.2">
      <c r="A1819">
        <v>2023</v>
      </c>
      <c r="B1819" t="s">
        <v>171</v>
      </c>
      <c r="C1819" s="1" t="s">
        <v>172</v>
      </c>
      <c r="D1819" s="1">
        <v>9</v>
      </c>
      <c r="E1819" s="1">
        <v>0</v>
      </c>
      <c r="F1819" t="s">
        <v>16</v>
      </c>
      <c r="G1819" s="1" t="s">
        <v>181</v>
      </c>
      <c r="H1819" s="1"/>
      <c r="I1819" s="1"/>
      <c r="J1819" s="1"/>
      <c r="O1819" s="1">
        <v>3</v>
      </c>
      <c r="Q1819" s="1" t="s">
        <v>217</v>
      </c>
    </row>
    <row r="1820" spans="1:17" x14ac:dyDescent="0.2">
      <c r="A1820">
        <v>2023</v>
      </c>
      <c r="B1820" t="s">
        <v>171</v>
      </c>
      <c r="C1820" s="1" t="s">
        <v>172</v>
      </c>
      <c r="D1820" s="1">
        <v>9</v>
      </c>
      <c r="E1820" s="1">
        <v>0</v>
      </c>
      <c r="F1820" t="s">
        <v>16</v>
      </c>
      <c r="G1820" s="1" t="s">
        <v>181</v>
      </c>
      <c r="H1820" s="1"/>
      <c r="I1820" s="1"/>
      <c r="J1820" s="1"/>
      <c r="O1820" s="1">
        <v>1</v>
      </c>
      <c r="Q1820" s="1" t="s">
        <v>208</v>
      </c>
    </row>
    <row r="1821" spans="1:17" x14ac:dyDescent="0.2">
      <c r="A1821">
        <v>2023</v>
      </c>
      <c r="B1821" t="s">
        <v>171</v>
      </c>
      <c r="C1821" s="1" t="s">
        <v>173</v>
      </c>
      <c r="D1821" s="1">
        <v>5</v>
      </c>
      <c r="E1821" s="1">
        <v>4</v>
      </c>
      <c r="F1821" t="s">
        <v>26</v>
      </c>
      <c r="G1821" s="1" t="s">
        <v>179</v>
      </c>
      <c r="H1821" s="1" t="s">
        <v>190</v>
      </c>
      <c r="I1821" s="1" t="s">
        <v>43</v>
      </c>
      <c r="J1821" s="1" t="s">
        <v>191</v>
      </c>
      <c r="O1821" s="1">
        <v>3</v>
      </c>
      <c r="Q1821" s="1" t="s">
        <v>225</v>
      </c>
    </row>
    <row r="1822" spans="1:17" x14ac:dyDescent="0.2">
      <c r="A1822">
        <v>2023</v>
      </c>
      <c r="B1822" t="s">
        <v>171</v>
      </c>
      <c r="C1822" s="1" t="s">
        <v>173</v>
      </c>
      <c r="D1822" s="1">
        <v>5</v>
      </c>
      <c r="E1822" s="1">
        <v>4</v>
      </c>
      <c r="F1822" t="s">
        <v>26</v>
      </c>
      <c r="G1822" s="1" t="s">
        <v>179</v>
      </c>
      <c r="H1822" s="1"/>
      <c r="I1822" s="1"/>
      <c r="J1822" s="1"/>
      <c r="O1822" s="1"/>
      <c r="Q1822" s="1" t="s">
        <v>216</v>
      </c>
    </row>
    <row r="1823" spans="1:17" x14ac:dyDescent="0.2">
      <c r="A1823">
        <v>2023</v>
      </c>
      <c r="B1823" t="s">
        <v>171</v>
      </c>
      <c r="C1823" s="1" t="s">
        <v>173</v>
      </c>
      <c r="D1823" s="1">
        <v>6</v>
      </c>
      <c r="E1823" s="1">
        <v>4</v>
      </c>
      <c r="F1823" t="s">
        <v>26</v>
      </c>
      <c r="G1823" s="1" t="s">
        <v>179</v>
      </c>
      <c r="H1823" s="1"/>
      <c r="I1823" s="1"/>
      <c r="J1823" s="1"/>
      <c r="O1823" s="1">
        <v>1</v>
      </c>
      <c r="Q1823" s="1" t="s">
        <v>219</v>
      </c>
    </row>
    <row r="1824" spans="1:17" x14ac:dyDescent="0.2">
      <c r="A1824">
        <v>2023</v>
      </c>
      <c r="B1824" t="s">
        <v>171</v>
      </c>
      <c r="C1824" s="1" t="s">
        <v>173</v>
      </c>
      <c r="D1824" s="1">
        <v>6</v>
      </c>
      <c r="E1824" s="1">
        <v>4</v>
      </c>
      <c r="F1824" t="s">
        <v>26</v>
      </c>
      <c r="G1824" s="1" t="s">
        <v>179</v>
      </c>
      <c r="H1824" s="1"/>
      <c r="I1824" s="1"/>
      <c r="J1824" s="1"/>
      <c r="O1824" s="1">
        <v>1</v>
      </c>
      <c r="Q1824" s="1" t="s">
        <v>227</v>
      </c>
    </row>
    <row r="1825" spans="1:17" x14ac:dyDescent="0.2">
      <c r="A1825">
        <v>2023</v>
      </c>
      <c r="B1825" t="s">
        <v>171</v>
      </c>
      <c r="C1825" s="1" t="s">
        <v>173</v>
      </c>
      <c r="D1825" s="1">
        <v>6</v>
      </c>
      <c r="E1825" s="1">
        <v>4</v>
      </c>
      <c r="F1825" t="s">
        <v>26</v>
      </c>
      <c r="G1825" s="1" t="s">
        <v>179</v>
      </c>
      <c r="H1825" s="1"/>
      <c r="I1825" s="1"/>
      <c r="J1825" s="1"/>
      <c r="O1825" s="1">
        <v>1</v>
      </c>
      <c r="Q1825" s="1" t="s">
        <v>232</v>
      </c>
    </row>
    <row r="1826" spans="1:17" x14ac:dyDescent="0.2">
      <c r="A1826">
        <v>2023</v>
      </c>
      <c r="B1826" t="s">
        <v>171</v>
      </c>
      <c r="C1826" s="1" t="s">
        <v>173</v>
      </c>
      <c r="D1826" s="1">
        <v>6</v>
      </c>
      <c r="E1826" s="1">
        <v>4</v>
      </c>
      <c r="F1826" t="s">
        <v>26</v>
      </c>
      <c r="G1826" s="1" t="s">
        <v>179</v>
      </c>
      <c r="H1826" s="1" t="s">
        <v>186</v>
      </c>
      <c r="I1826" s="1" t="s">
        <v>185</v>
      </c>
      <c r="J1826" s="1" t="s">
        <v>184</v>
      </c>
      <c r="O1826" s="1">
        <v>1</v>
      </c>
      <c r="Q1826" s="1" t="s">
        <v>210</v>
      </c>
    </row>
    <row r="1827" spans="1:17" x14ac:dyDescent="0.2">
      <c r="A1827">
        <v>2023</v>
      </c>
      <c r="B1827" t="s">
        <v>171</v>
      </c>
      <c r="C1827" s="1" t="s">
        <v>173</v>
      </c>
      <c r="D1827" s="1">
        <v>6</v>
      </c>
      <c r="E1827" s="1">
        <v>4</v>
      </c>
      <c r="F1827" t="s">
        <v>26</v>
      </c>
      <c r="G1827" s="1" t="s">
        <v>179</v>
      </c>
      <c r="H1827" s="1"/>
      <c r="I1827" s="1"/>
      <c r="J1827" s="1"/>
      <c r="O1827" s="1">
        <v>1</v>
      </c>
      <c r="Q1827" s="1" t="s">
        <v>228</v>
      </c>
    </row>
    <row r="1828" spans="1:17" x14ac:dyDescent="0.2">
      <c r="A1828">
        <v>2023</v>
      </c>
      <c r="B1828" t="s">
        <v>171</v>
      </c>
      <c r="C1828" s="1" t="s">
        <v>173</v>
      </c>
      <c r="D1828" s="1">
        <v>6</v>
      </c>
      <c r="E1828" s="1">
        <v>4</v>
      </c>
      <c r="F1828" t="s">
        <v>26</v>
      </c>
      <c r="G1828" s="1" t="s">
        <v>179</v>
      </c>
      <c r="H1828" s="1"/>
      <c r="I1828" s="1"/>
      <c r="J1828" s="1"/>
      <c r="O1828" s="1"/>
      <c r="Q1828" s="1" t="s">
        <v>216</v>
      </c>
    </row>
    <row r="1829" spans="1:17" x14ac:dyDescent="0.2">
      <c r="A1829">
        <v>2023</v>
      </c>
      <c r="B1829" t="s">
        <v>171</v>
      </c>
      <c r="C1829" s="1" t="s">
        <v>172</v>
      </c>
      <c r="D1829" s="1">
        <v>9</v>
      </c>
      <c r="E1829" s="1">
        <v>4</v>
      </c>
      <c r="F1829" t="s">
        <v>26</v>
      </c>
      <c r="G1829" s="1" t="s">
        <v>180</v>
      </c>
      <c r="H1829" s="1" t="s">
        <v>37</v>
      </c>
      <c r="I1829" s="1" t="s">
        <v>64</v>
      </c>
      <c r="J1829" s="1" t="s">
        <v>20</v>
      </c>
      <c r="O1829" s="1">
        <v>1</v>
      </c>
      <c r="Q1829" s="1" t="s">
        <v>205</v>
      </c>
    </row>
    <row r="1830" spans="1:17" x14ac:dyDescent="0.2">
      <c r="A1830">
        <v>2023</v>
      </c>
      <c r="B1830" t="s">
        <v>171</v>
      </c>
      <c r="C1830" s="1" t="s">
        <v>172</v>
      </c>
      <c r="D1830" s="1">
        <v>9</v>
      </c>
      <c r="E1830" s="1">
        <v>4</v>
      </c>
      <c r="F1830" t="s">
        <v>26</v>
      </c>
      <c r="G1830" s="1" t="s">
        <v>180</v>
      </c>
      <c r="H1830" s="1"/>
      <c r="I1830" s="1"/>
      <c r="J1830" s="1"/>
      <c r="O1830" s="1"/>
      <c r="Q1830" s="1" t="s">
        <v>216</v>
      </c>
    </row>
    <row r="1831" spans="1:17" x14ac:dyDescent="0.2">
      <c r="A1831">
        <v>2023</v>
      </c>
      <c r="B1831" t="s">
        <v>171</v>
      </c>
      <c r="C1831" s="1" t="s">
        <v>173</v>
      </c>
      <c r="D1831" s="1">
        <v>4</v>
      </c>
      <c r="E1831" s="1">
        <v>4</v>
      </c>
      <c r="F1831" t="s">
        <v>26</v>
      </c>
      <c r="G1831" s="1" t="s">
        <v>182</v>
      </c>
      <c r="H1831" s="1"/>
      <c r="I1831" s="1"/>
      <c r="J1831" s="1"/>
      <c r="O1831" s="1">
        <v>1</v>
      </c>
      <c r="P1831" s="1" t="s">
        <v>177</v>
      </c>
      <c r="Q1831" s="1" t="s">
        <v>222</v>
      </c>
    </row>
    <row r="1832" spans="1:17" x14ac:dyDescent="0.2">
      <c r="A1832">
        <v>2023</v>
      </c>
      <c r="B1832" t="s">
        <v>171</v>
      </c>
      <c r="C1832" s="1" t="s">
        <v>174</v>
      </c>
      <c r="D1832" s="1">
        <v>1</v>
      </c>
      <c r="E1832" s="1">
        <v>0</v>
      </c>
      <c r="F1832" t="s">
        <v>16</v>
      </c>
      <c r="G1832" s="1" t="s">
        <v>179</v>
      </c>
      <c r="H1832" s="1" t="s">
        <v>37</v>
      </c>
      <c r="I1832" s="1" t="s">
        <v>64</v>
      </c>
      <c r="J1832" s="1" t="s">
        <v>20</v>
      </c>
      <c r="O1832" s="1">
        <v>1</v>
      </c>
      <c r="Q1832" s="1" t="s">
        <v>205</v>
      </c>
    </row>
    <row r="1833" spans="1:17" x14ac:dyDescent="0.2">
      <c r="A1833">
        <v>2023</v>
      </c>
      <c r="B1833" t="s">
        <v>171</v>
      </c>
      <c r="C1833" s="1" t="s">
        <v>174</v>
      </c>
      <c r="D1833" s="1">
        <v>1</v>
      </c>
      <c r="E1833" s="1">
        <v>0</v>
      </c>
      <c r="F1833" t="s">
        <v>16</v>
      </c>
      <c r="G1833" s="1" t="s">
        <v>179</v>
      </c>
      <c r="H1833" s="1"/>
      <c r="I1833" s="1"/>
      <c r="J1833" s="1"/>
      <c r="O1833" s="1">
        <v>1</v>
      </c>
      <c r="Q1833" s="1" t="s">
        <v>214</v>
      </c>
    </row>
    <row r="1834" spans="1:17" x14ac:dyDescent="0.2">
      <c r="A1834">
        <v>2023</v>
      </c>
      <c r="B1834" t="s">
        <v>171</v>
      </c>
      <c r="C1834" s="1" t="s">
        <v>174</v>
      </c>
      <c r="D1834" s="1">
        <v>1</v>
      </c>
      <c r="E1834" s="1">
        <v>0</v>
      </c>
      <c r="F1834" t="s">
        <v>16</v>
      </c>
      <c r="G1834" s="1" t="s">
        <v>179</v>
      </c>
      <c r="H1834" s="1"/>
      <c r="I1834" s="1"/>
      <c r="J1834" s="1"/>
      <c r="O1834" s="1">
        <v>3</v>
      </c>
      <c r="Q1834" s="1" t="s">
        <v>208</v>
      </c>
    </row>
    <row r="1835" spans="1:17" x14ac:dyDescent="0.2">
      <c r="A1835">
        <v>2023</v>
      </c>
      <c r="B1835" t="s">
        <v>171</v>
      </c>
      <c r="C1835" s="1" t="s">
        <v>174</v>
      </c>
      <c r="D1835" s="1">
        <v>1</v>
      </c>
      <c r="E1835" s="1">
        <v>0</v>
      </c>
      <c r="F1835" t="s">
        <v>16</v>
      </c>
      <c r="G1835" s="1" t="s">
        <v>179</v>
      </c>
      <c r="H1835" s="1"/>
      <c r="I1835" s="1"/>
      <c r="J1835" s="1"/>
      <c r="O1835" s="1">
        <v>3</v>
      </c>
      <c r="Q1835" s="1" t="s">
        <v>208</v>
      </c>
    </row>
    <row r="1836" spans="1:17" x14ac:dyDescent="0.2">
      <c r="A1836">
        <v>2023</v>
      </c>
      <c r="B1836" t="s">
        <v>171</v>
      </c>
      <c r="C1836" s="1" t="s">
        <v>174</v>
      </c>
      <c r="D1836" s="1">
        <v>1</v>
      </c>
      <c r="E1836" s="1">
        <v>0</v>
      </c>
      <c r="F1836" t="s">
        <v>16</v>
      </c>
      <c r="G1836" s="1" t="s">
        <v>179</v>
      </c>
      <c r="H1836" s="1" t="s">
        <v>103</v>
      </c>
      <c r="I1836" s="1" t="s">
        <v>194</v>
      </c>
      <c r="J1836" s="1" t="s">
        <v>193</v>
      </c>
      <c r="O1836" s="1">
        <v>1</v>
      </c>
      <c r="Q1836" s="1" t="s">
        <v>235</v>
      </c>
    </row>
    <row r="1837" spans="1:17" x14ac:dyDescent="0.2">
      <c r="A1837">
        <v>2023</v>
      </c>
      <c r="B1837" t="s">
        <v>171</v>
      </c>
      <c r="C1837" s="1" t="s">
        <v>174</v>
      </c>
      <c r="D1837" s="1">
        <v>1</v>
      </c>
      <c r="E1837" s="1">
        <v>0</v>
      </c>
      <c r="F1837" t="s">
        <v>16</v>
      </c>
      <c r="G1837" s="1" t="s">
        <v>179</v>
      </c>
      <c r="H1837" s="1" t="s">
        <v>186</v>
      </c>
      <c r="I1837" s="1" t="s">
        <v>185</v>
      </c>
      <c r="J1837" s="1" t="s">
        <v>184</v>
      </c>
      <c r="O1837" s="1">
        <v>1</v>
      </c>
      <c r="Q1837" s="1" t="s">
        <v>210</v>
      </c>
    </row>
    <row r="1838" spans="1:17" x14ac:dyDescent="0.2">
      <c r="A1838">
        <v>2023</v>
      </c>
      <c r="B1838" t="s">
        <v>171</v>
      </c>
      <c r="C1838" s="1" t="s">
        <v>174</v>
      </c>
      <c r="D1838" s="1">
        <v>1</v>
      </c>
      <c r="E1838" s="1">
        <v>0</v>
      </c>
      <c r="F1838" t="s">
        <v>16</v>
      </c>
      <c r="G1838" s="1" t="s">
        <v>179</v>
      </c>
      <c r="H1838" s="1"/>
      <c r="I1838" s="1"/>
      <c r="J1838" s="1"/>
      <c r="O1838" s="1"/>
      <c r="Q1838" s="1" t="s">
        <v>216</v>
      </c>
    </row>
    <row r="1839" spans="1:17" x14ac:dyDescent="0.2">
      <c r="A1839">
        <v>2023</v>
      </c>
      <c r="B1839" t="s">
        <v>171</v>
      </c>
      <c r="C1839" s="1" t="s">
        <v>174</v>
      </c>
      <c r="D1839" s="1">
        <v>1</v>
      </c>
      <c r="E1839" s="1">
        <v>0</v>
      </c>
      <c r="F1839" t="s">
        <v>16</v>
      </c>
      <c r="G1839" s="1" t="s">
        <v>179</v>
      </c>
      <c r="H1839" s="1"/>
      <c r="I1839" s="1"/>
      <c r="J1839" s="1"/>
      <c r="O1839" s="1">
        <v>1</v>
      </c>
      <c r="Q1839" s="1" t="s">
        <v>236</v>
      </c>
    </row>
    <row r="1840" spans="1:17" x14ac:dyDescent="0.2">
      <c r="A1840">
        <v>2023</v>
      </c>
      <c r="B1840" t="s">
        <v>171</v>
      </c>
      <c r="C1840" s="1" t="s">
        <v>174</v>
      </c>
      <c r="D1840" s="1">
        <v>1</v>
      </c>
      <c r="E1840" s="1">
        <v>0</v>
      </c>
      <c r="F1840" t="s">
        <v>16</v>
      </c>
      <c r="G1840" s="1" t="s">
        <v>179</v>
      </c>
      <c r="H1840" s="1" t="s">
        <v>190</v>
      </c>
      <c r="I1840" s="1" t="s">
        <v>43</v>
      </c>
      <c r="J1840" s="1" t="s">
        <v>191</v>
      </c>
      <c r="O1840" s="1">
        <v>1</v>
      </c>
      <c r="Q1840" s="1" t="s">
        <v>225</v>
      </c>
    </row>
    <row r="1841" spans="1:17" x14ac:dyDescent="0.2">
      <c r="A1841">
        <v>2023</v>
      </c>
      <c r="B1841" t="s">
        <v>171</v>
      </c>
      <c r="C1841" s="1" t="s">
        <v>172</v>
      </c>
      <c r="D1841" s="1">
        <v>8</v>
      </c>
      <c r="E1841" s="1">
        <v>0</v>
      </c>
      <c r="F1841" t="s">
        <v>16</v>
      </c>
      <c r="G1841" s="1" t="s">
        <v>180</v>
      </c>
      <c r="H1841" s="1"/>
      <c r="I1841" s="1"/>
      <c r="J1841" s="1"/>
      <c r="O1841" s="1">
        <v>1</v>
      </c>
      <c r="Q1841" s="1" t="s">
        <v>208</v>
      </c>
    </row>
    <row r="1842" spans="1:17" x14ac:dyDescent="0.2">
      <c r="A1842">
        <v>2023</v>
      </c>
      <c r="B1842" t="s">
        <v>171</v>
      </c>
      <c r="C1842" s="1" t="s">
        <v>172</v>
      </c>
      <c r="D1842" s="1">
        <v>8</v>
      </c>
      <c r="E1842" s="1">
        <v>0</v>
      </c>
      <c r="F1842" t="s">
        <v>16</v>
      </c>
      <c r="G1842" s="1" t="s">
        <v>180</v>
      </c>
      <c r="H1842" s="1"/>
      <c r="I1842" s="1"/>
      <c r="J1842" s="1"/>
      <c r="O1842" s="1"/>
      <c r="Q1842" s="1" t="s">
        <v>216</v>
      </c>
    </row>
    <row r="1843" spans="1:17" x14ac:dyDescent="0.2">
      <c r="A1843">
        <v>2023</v>
      </c>
      <c r="B1843" t="s">
        <v>171</v>
      </c>
      <c r="C1843" s="1" t="s">
        <v>172</v>
      </c>
      <c r="D1843" s="1">
        <v>9</v>
      </c>
      <c r="E1843" s="1">
        <v>0</v>
      </c>
      <c r="F1843" t="s">
        <v>16</v>
      </c>
      <c r="G1843" s="1" t="s">
        <v>182</v>
      </c>
      <c r="H1843" s="1"/>
      <c r="I1843" s="1"/>
      <c r="J1843" s="1"/>
      <c r="O1843" s="1"/>
      <c r="Q1843" s="1" t="s">
        <v>216</v>
      </c>
    </row>
    <row r="1844" spans="1:17" x14ac:dyDescent="0.2">
      <c r="A1844">
        <v>2023</v>
      </c>
      <c r="B1844" t="s">
        <v>171</v>
      </c>
      <c r="C1844" s="1" t="s">
        <v>172</v>
      </c>
      <c r="D1844" s="1">
        <v>9</v>
      </c>
      <c r="E1844" s="1">
        <v>0</v>
      </c>
      <c r="F1844" t="s">
        <v>16</v>
      </c>
      <c r="G1844" s="1" t="s">
        <v>182</v>
      </c>
      <c r="H1844" s="1"/>
      <c r="I1844" s="1"/>
      <c r="J1844" s="1"/>
      <c r="O1844" s="1">
        <v>1</v>
      </c>
      <c r="Q1844" s="1" t="s">
        <v>237</v>
      </c>
    </row>
    <row r="1845" spans="1:17" x14ac:dyDescent="0.2">
      <c r="A1845">
        <v>2023</v>
      </c>
      <c r="B1845" t="s">
        <v>171</v>
      </c>
      <c r="C1845" s="1" t="s">
        <v>174</v>
      </c>
      <c r="D1845" s="1">
        <v>2</v>
      </c>
      <c r="E1845" s="1">
        <v>4</v>
      </c>
      <c r="F1845" t="s">
        <v>26</v>
      </c>
      <c r="G1845" s="1" t="s">
        <v>182</v>
      </c>
      <c r="H1845" s="1" t="s">
        <v>37</v>
      </c>
      <c r="I1845" s="1" t="s">
        <v>64</v>
      </c>
      <c r="J1845" s="1" t="s">
        <v>20</v>
      </c>
      <c r="O1845" s="1">
        <v>1</v>
      </c>
      <c r="Q1845" s="1" t="s">
        <v>205</v>
      </c>
    </row>
    <row r="1846" spans="1:17" x14ac:dyDescent="0.2">
      <c r="A1846">
        <v>2023</v>
      </c>
      <c r="B1846" t="s">
        <v>171</v>
      </c>
      <c r="C1846" s="1" t="s">
        <v>174</v>
      </c>
      <c r="D1846" s="1">
        <v>2</v>
      </c>
      <c r="E1846" s="1">
        <v>4</v>
      </c>
      <c r="F1846" t="s">
        <v>26</v>
      </c>
      <c r="G1846" s="1" t="s">
        <v>182</v>
      </c>
      <c r="H1846" s="1"/>
      <c r="I1846" s="1"/>
      <c r="J1846" s="1"/>
      <c r="O1846" s="1"/>
      <c r="Q1846" s="1" t="s">
        <v>216</v>
      </c>
    </row>
    <row r="1847" spans="1:17" x14ac:dyDescent="0.2">
      <c r="A1847">
        <v>2023</v>
      </c>
      <c r="B1847" t="s">
        <v>171</v>
      </c>
      <c r="C1847" s="1" t="s">
        <v>174</v>
      </c>
      <c r="D1847" s="1">
        <v>2</v>
      </c>
      <c r="E1847" s="1">
        <v>4</v>
      </c>
      <c r="F1847" t="s">
        <v>26</v>
      </c>
      <c r="G1847" s="1" t="s">
        <v>179</v>
      </c>
      <c r="H1847" s="1"/>
      <c r="I1847" s="1"/>
      <c r="J1847" s="1"/>
      <c r="O1847" s="1">
        <v>1</v>
      </c>
      <c r="Q1847" s="1" t="s">
        <v>238</v>
      </c>
    </row>
    <row r="1848" spans="1:17" x14ac:dyDescent="0.2">
      <c r="A1848">
        <v>2023</v>
      </c>
      <c r="B1848" t="s">
        <v>171</v>
      </c>
      <c r="C1848" s="1" t="s">
        <v>174</v>
      </c>
      <c r="D1848" s="1">
        <v>2</v>
      </c>
      <c r="E1848" s="1">
        <v>4</v>
      </c>
      <c r="F1848" t="s">
        <v>26</v>
      </c>
      <c r="G1848" s="1" t="s">
        <v>179</v>
      </c>
      <c r="H1848" s="1"/>
      <c r="I1848" s="1"/>
      <c r="J1848" s="1"/>
      <c r="O1848" s="1">
        <v>1</v>
      </c>
      <c r="Q1848" s="1" t="s">
        <v>208</v>
      </c>
    </row>
    <row r="1849" spans="1:17" x14ac:dyDescent="0.2">
      <c r="A1849">
        <v>2023</v>
      </c>
      <c r="B1849" t="s">
        <v>171</v>
      </c>
      <c r="C1849" s="1" t="s">
        <v>174</v>
      </c>
      <c r="D1849" s="1">
        <v>2</v>
      </c>
      <c r="E1849" s="1">
        <v>4</v>
      </c>
      <c r="F1849" t="s">
        <v>26</v>
      </c>
      <c r="G1849" s="1" t="s">
        <v>179</v>
      </c>
      <c r="H1849" s="1" t="s">
        <v>37</v>
      </c>
      <c r="I1849" s="1" t="s">
        <v>64</v>
      </c>
      <c r="J1849" s="1" t="s">
        <v>20</v>
      </c>
      <c r="O1849" s="1">
        <v>1</v>
      </c>
      <c r="Q1849" s="1" t="s">
        <v>205</v>
      </c>
    </row>
    <row r="1850" spans="1:17" x14ac:dyDescent="0.2">
      <c r="A1850">
        <v>2023</v>
      </c>
      <c r="B1850" t="s">
        <v>171</v>
      </c>
      <c r="C1850" s="1" t="s">
        <v>174</v>
      </c>
      <c r="D1850" s="1">
        <v>2</v>
      </c>
      <c r="E1850" s="1">
        <v>4</v>
      </c>
      <c r="F1850" t="s">
        <v>26</v>
      </c>
      <c r="G1850" s="1" t="s">
        <v>179</v>
      </c>
      <c r="H1850" s="1"/>
      <c r="I1850" s="1"/>
      <c r="J1850" s="1"/>
      <c r="O1850" s="1">
        <v>1</v>
      </c>
      <c r="Q1850" s="1" t="s">
        <v>214</v>
      </c>
    </row>
    <row r="1851" spans="1:17" x14ac:dyDescent="0.2">
      <c r="A1851">
        <v>2023</v>
      </c>
      <c r="B1851" t="s">
        <v>171</v>
      </c>
      <c r="C1851" s="1" t="s">
        <v>174</v>
      </c>
      <c r="D1851" s="1">
        <v>2</v>
      </c>
      <c r="E1851" s="1">
        <v>4</v>
      </c>
      <c r="F1851" t="s">
        <v>26</v>
      </c>
      <c r="G1851" s="1" t="s">
        <v>179</v>
      </c>
      <c r="H1851" s="1"/>
      <c r="I1851" s="1"/>
      <c r="J1851" s="1"/>
      <c r="O1851" s="1"/>
      <c r="Q1851" s="1" t="s">
        <v>216</v>
      </c>
    </row>
    <row r="1852" spans="1:17" x14ac:dyDescent="0.2">
      <c r="A1852">
        <v>2023</v>
      </c>
      <c r="B1852" t="s">
        <v>171</v>
      </c>
      <c r="C1852" s="1" t="s">
        <v>174</v>
      </c>
      <c r="D1852" s="1">
        <v>3</v>
      </c>
      <c r="E1852" s="1">
        <v>4</v>
      </c>
      <c r="F1852" t="s">
        <v>26</v>
      </c>
      <c r="G1852" s="1" t="s">
        <v>180</v>
      </c>
      <c r="H1852" s="1"/>
      <c r="I1852" s="1"/>
      <c r="J1852" s="1"/>
      <c r="O1852" s="1"/>
      <c r="Q1852" s="1" t="s">
        <v>216</v>
      </c>
    </row>
    <row r="1853" spans="1:17" x14ac:dyDescent="0.2">
      <c r="A1853">
        <v>2023</v>
      </c>
      <c r="B1853" t="s">
        <v>171</v>
      </c>
      <c r="C1853" s="1" t="s">
        <v>173</v>
      </c>
      <c r="D1853" s="1">
        <v>5</v>
      </c>
      <c r="E1853" s="1">
        <v>4</v>
      </c>
      <c r="F1853" t="s">
        <v>26</v>
      </c>
      <c r="G1853" s="1" t="s">
        <v>180</v>
      </c>
      <c r="H1853" s="1" t="s">
        <v>186</v>
      </c>
      <c r="I1853" s="1" t="s">
        <v>185</v>
      </c>
      <c r="J1853" s="1" t="s">
        <v>184</v>
      </c>
      <c r="O1853" s="1">
        <v>1</v>
      </c>
      <c r="Q1853" s="1" t="s">
        <v>210</v>
      </c>
    </row>
    <row r="1854" spans="1:17" x14ac:dyDescent="0.2">
      <c r="A1854">
        <v>2023</v>
      </c>
      <c r="B1854" t="s">
        <v>171</v>
      </c>
      <c r="C1854" s="1" t="s">
        <v>173</v>
      </c>
      <c r="D1854" s="1">
        <v>5</v>
      </c>
      <c r="E1854" s="1">
        <v>4</v>
      </c>
      <c r="F1854" t="s">
        <v>26</v>
      </c>
      <c r="G1854" s="1" t="s">
        <v>180</v>
      </c>
      <c r="H1854" s="1"/>
      <c r="I1854" s="1"/>
      <c r="J1854" s="1"/>
      <c r="O1854" s="1"/>
      <c r="Q1854" s="1" t="s">
        <v>216</v>
      </c>
    </row>
    <row r="1855" spans="1:17" x14ac:dyDescent="0.2">
      <c r="A1855">
        <v>2023</v>
      </c>
      <c r="B1855" t="s">
        <v>171</v>
      </c>
      <c r="C1855" s="1" t="s">
        <v>173</v>
      </c>
      <c r="D1855" s="1">
        <v>5</v>
      </c>
      <c r="E1855" s="1">
        <v>4</v>
      </c>
      <c r="F1855" t="s">
        <v>26</v>
      </c>
      <c r="G1855" s="1" t="s">
        <v>182</v>
      </c>
      <c r="H1855" s="1"/>
      <c r="I1855" s="1"/>
      <c r="J1855" s="1"/>
      <c r="O1855" s="1"/>
      <c r="Q1855" s="1" t="s">
        <v>216</v>
      </c>
    </row>
    <row r="1856" spans="1:17" x14ac:dyDescent="0.2">
      <c r="A1856">
        <v>2023</v>
      </c>
      <c r="B1856" t="s">
        <v>171</v>
      </c>
      <c r="C1856" s="1" t="s">
        <v>173</v>
      </c>
      <c r="D1856" s="1">
        <v>5</v>
      </c>
      <c r="E1856" s="1">
        <v>4</v>
      </c>
      <c r="F1856" t="s">
        <v>26</v>
      </c>
      <c r="G1856" s="1" t="s">
        <v>182</v>
      </c>
      <c r="H1856" s="1" t="s">
        <v>190</v>
      </c>
      <c r="I1856" s="1" t="s">
        <v>43</v>
      </c>
      <c r="J1856" s="1" t="s">
        <v>191</v>
      </c>
      <c r="O1856" s="1">
        <v>2</v>
      </c>
      <c r="Q1856" s="1" t="s">
        <v>225</v>
      </c>
    </row>
    <row r="1857" spans="1:17" x14ac:dyDescent="0.2">
      <c r="A1857">
        <v>2023</v>
      </c>
      <c r="B1857" t="s">
        <v>171</v>
      </c>
      <c r="C1857" s="1" t="s">
        <v>173</v>
      </c>
      <c r="D1857" s="1">
        <v>5</v>
      </c>
      <c r="E1857" s="1">
        <v>4</v>
      </c>
      <c r="F1857" t="s">
        <v>26</v>
      </c>
      <c r="G1857" s="1" t="s">
        <v>181</v>
      </c>
      <c r="H1857" s="1"/>
      <c r="I1857" s="1"/>
      <c r="J1857" s="1"/>
      <c r="O1857" s="1">
        <v>1</v>
      </c>
      <c r="Q1857" s="1" t="s">
        <v>208</v>
      </c>
    </row>
    <row r="1858" spans="1:17" x14ac:dyDescent="0.2">
      <c r="A1858">
        <v>2023</v>
      </c>
      <c r="B1858" t="s">
        <v>171</v>
      </c>
      <c r="C1858" s="1" t="s">
        <v>173</v>
      </c>
      <c r="D1858" s="1">
        <v>5</v>
      </c>
      <c r="E1858" s="1">
        <v>4</v>
      </c>
      <c r="F1858" t="s">
        <v>26</v>
      </c>
      <c r="G1858" s="1" t="s">
        <v>181</v>
      </c>
      <c r="H1858" s="1"/>
      <c r="I1858" s="1"/>
      <c r="J1858" s="1"/>
      <c r="O1858" s="1"/>
      <c r="Q1858" s="1" t="s">
        <v>216</v>
      </c>
    </row>
    <row r="1859" spans="1:17" x14ac:dyDescent="0.2">
      <c r="A1859">
        <v>2023</v>
      </c>
      <c r="B1859" t="s">
        <v>171</v>
      </c>
      <c r="C1859" s="1" t="s">
        <v>173</v>
      </c>
      <c r="D1859" s="1">
        <v>6</v>
      </c>
      <c r="E1859" s="1">
        <v>4</v>
      </c>
      <c r="F1859" t="s">
        <v>26</v>
      </c>
      <c r="G1859" s="1" t="s">
        <v>181</v>
      </c>
      <c r="H1859" s="1" t="s">
        <v>190</v>
      </c>
      <c r="I1859" s="1" t="s">
        <v>43</v>
      </c>
      <c r="J1859" s="1" t="s">
        <v>191</v>
      </c>
      <c r="O1859" s="1">
        <v>1</v>
      </c>
      <c r="Q1859" s="1" t="s">
        <v>225</v>
      </c>
    </row>
    <row r="1860" spans="1:17" x14ac:dyDescent="0.2">
      <c r="A1860">
        <v>2023</v>
      </c>
      <c r="B1860" t="s">
        <v>171</v>
      </c>
      <c r="C1860" s="1" t="s">
        <v>173</v>
      </c>
      <c r="D1860" s="1">
        <v>6</v>
      </c>
      <c r="E1860" s="1">
        <v>4</v>
      </c>
      <c r="F1860" t="s">
        <v>26</v>
      </c>
      <c r="G1860" s="1" t="s">
        <v>181</v>
      </c>
      <c r="H1860" s="1" t="s">
        <v>186</v>
      </c>
      <c r="I1860" s="1" t="s">
        <v>185</v>
      </c>
      <c r="J1860" s="1" t="s">
        <v>184</v>
      </c>
      <c r="O1860" s="1">
        <v>1</v>
      </c>
      <c r="Q1860" s="1" t="s">
        <v>210</v>
      </c>
    </row>
    <row r="1861" spans="1:17" x14ac:dyDescent="0.2">
      <c r="A1861">
        <v>2023</v>
      </c>
      <c r="B1861" t="s">
        <v>171</v>
      </c>
      <c r="C1861" s="1" t="s">
        <v>173</v>
      </c>
      <c r="D1861" s="1">
        <v>6</v>
      </c>
      <c r="E1861" s="1">
        <v>4</v>
      </c>
      <c r="F1861" t="s">
        <v>26</v>
      </c>
      <c r="G1861" s="1" t="s">
        <v>181</v>
      </c>
      <c r="H1861" s="1"/>
      <c r="I1861" s="1"/>
      <c r="J1861" s="1"/>
      <c r="O1861" s="1"/>
      <c r="Q1861" s="1" t="s">
        <v>216</v>
      </c>
    </row>
    <row r="1862" spans="1:17" x14ac:dyDescent="0.2">
      <c r="A1862">
        <v>2023</v>
      </c>
      <c r="B1862" t="s">
        <v>171</v>
      </c>
      <c r="C1862" s="1" t="s">
        <v>172</v>
      </c>
      <c r="D1862" s="1">
        <v>7</v>
      </c>
      <c r="E1862" s="1">
        <v>4</v>
      </c>
      <c r="F1862" t="s">
        <v>26</v>
      </c>
      <c r="G1862" s="1" t="s">
        <v>182</v>
      </c>
      <c r="H1862" s="1"/>
      <c r="I1862" s="1"/>
      <c r="J1862" s="1"/>
      <c r="O1862" s="1">
        <v>1</v>
      </c>
      <c r="Q1862" s="1" t="s">
        <v>208</v>
      </c>
    </row>
    <row r="1863" spans="1:17" x14ac:dyDescent="0.2">
      <c r="A1863">
        <v>2023</v>
      </c>
      <c r="B1863" t="s">
        <v>171</v>
      </c>
      <c r="C1863" s="1" t="s">
        <v>172</v>
      </c>
      <c r="D1863" s="1">
        <v>7</v>
      </c>
      <c r="E1863" s="1">
        <v>4</v>
      </c>
      <c r="F1863" t="s">
        <v>26</v>
      </c>
      <c r="G1863" s="1" t="s">
        <v>179</v>
      </c>
      <c r="H1863" s="1" t="s">
        <v>37</v>
      </c>
      <c r="I1863" s="1" t="s">
        <v>64</v>
      </c>
      <c r="J1863" s="1" t="s">
        <v>20</v>
      </c>
      <c r="O1863" s="1">
        <v>1</v>
      </c>
      <c r="Q1863" s="1" t="s">
        <v>205</v>
      </c>
    </row>
    <row r="1864" spans="1:17" x14ac:dyDescent="0.2">
      <c r="A1864">
        <v>2023</v>
      </c>
      <c r="B1864" t="s">
        <v>171</v>
      </c>
      <c r="C1864" s="1" t="s">
        <v>172</v>
      </c>
      <c r="D1864" s="1">
        <v>7</v>
      </c>
      <c r="E1864" s="1">
        <v>4</v>
      </c>
      <c r="F1864" t="s">
        <v>26</v>
      </c>
      <c r="G1864" s="1" t="s">
        <v>179</v>
      </c>
      <c r="H1864" s="1"/>
      <c r="I1864" s="1"/>
      <c r="J1864" s="1"/>
      <c r="O1864" s="1"/>
      <c r="Q1864" s="1" t="s">
        <v>216</v>
      </c>
    </row>
    <row r="1865" spans="1:17" x14ac:dyDescent="0.2">
      <c r="A1865">
        <v>2023</v>
      </c>
      <c r="B1865" t="s">
        <v>171</v>
      </c>
      <c r="C1865" s="1" t="s">
        <v>172</v>
      </c>
      <c r="D1865" s="1">
        <v>7</v>
      </c>
      <c r="E1865" s="1">
        <v>4</v>
      </c>
      <c r="F1865" t="s">
        <v>26</v>
      </c>
      <c r="G1865" s="1" t="s">
        <v>179</v>
      </c>
      <c r="H1865" s="1"/>
      <c r="I1865" s="1"/>
      <c r="J1865" s="1"/>
      <c r="O1865" s="1">
        <v>3</v>
      </c>
      <c r="Q1865" s="1" t="s">
        <v>208</v>
      </c>
    </row>
    <row r="1866" spans="1:17" x14ac:dyDescent="0.2">
      <c r="A1866">
        <v>2023</v>
      </c>
      <c r="B1866" t="s">
        <v>171</v>
      </c>
      <c r="C1866" s="1" t="s">
        <v>172</v>
      </c>
      <c r="D1866" s="1">
        <v>7</v>
      </c>
      <c r="E1866" s="1">
        <v>4</v>
      </c>
      <c r="F1866" t="s">
        <v>26</v>
      </c>
      <c r="G1866" s="1" t="s">
        <v>179</v>
      </c>
      <c r="H1866" s="1" t="s">
        <v>190</v>
      </c>
      <c r="I1866" s="1" t="s">
        <v>43</v>
      </c>
      <c r="J1866" s="1" t="s">
        <v>191</v>
      </c>
      <c r="O1866" s="1">
        <v>2</v>
      </c>
      <c r="Q1866" s="1" t="s">
        <v>225</v>
      </c>
    </row>
    <row r="1867" spans="1:17" x14ac:dyDescent="0.2">
      <c r="A1867">
        <v>2023</v>
      </c>
      <c r="B1867" t="s">
        <v>171</v>
      </c>
      <c r="C1867" s="1" t="s">
        <v>172</v>
      </c>
      <c r="D1867" s="1">
        <v>7</v>
      </c>
      <c r="E1867" s="1">
        <v>4</v>
      </c>
      <c r="F1867" t="s">
        <v>26</v>
      </c>
      <c r="G1867" s="1" t="s">
        <v>179</v>
      </c>
      <c r="H1867" s="1"/>
      <c r="I1867" s="1"/>
      <c r="J1867" s="1"/>
      <c r="O1867" s="1">
        <v>1</v>
      </c>
      <c r="Q1867" s="1" t="s">
        <v>214</v>
      </c>
    </row>
    <row r="1868" spans="1:17" x14ac:dyDescent="0.2">
      <c r="A1868">
        <v>2023</v>
      </c>
      <c r="B1868" t="s">
        <v>171</v>
      </c>
      <c r="C1868" s="1" t="s">
        <v>173</v>
      </c>
      <c r="D1868" s="1">
        <v>6</v>
      </c>
      <c r="E1868" s="1">
        <v>0</v>
      </c>
      <c r="F1868" t="s">
        <v>16</v>
      </c>
      <c r="G1868" s="1" t="s">
        <v>180</v>
      </c>
      <c r="H1868" s="1"/>
      <c r="I1868" s="1"/>
      <c r="J1868" s="1"/>
      <c r="O1868" s="1">
        <v>1</v>
      </c>
      <c r="Q1868" s="1" t="s">
        <v>214</v>
      </c>
    </row>
    <row r="1869" spans="1:17" x14ac:dyDescent="0.2">
      <c r="A1869">
        <v>2023</v>
      </c>
      <c r="B1869" t="s">
        <v>171</v>
      </c>
      <c r="C1869" s="1" t="s">
        <v>173</v>
      </c>
      <c r="D1869" s="1">
        <v>6</v>
      </c>
      <c r="E1869" s="1">
        <v>0</v>
      </c>
      <c r="F1869" t="s">
        <v>16</v>
      </c>
      <c r="G1869" s="1" t="s">
        <v>180</v>
      </c>
      <c r="H1869" s="1"/>
      <c r="I1869" s="1"/>
      <c r="J1869" s="1"/>
      <c r="O1869" s="1">
        <v>2</v>
      </c>
      <c r="Q1869" s="1" t="s">
        <v>207</v>
      </c>
    </row>
    <row r="1870" spans="1:17" x14ac:dyDescent="0.2">
      <c r="A1870">
        <v>2023</v>
      </c>
      <c r="B1870" t="s">
        <v>171</v>
      </c>
      <c r="C1870" s="1" t="s">
        <v>173</v>
      </c>
      <c r="D1870" s="1">
        <v>6</v>
      </c>
      <c r="E1870" s="1">
        <v>0</v>
      </c>
      <c r="F1870" t="s">
        <v>16</v>
      </c>
      <c r="G1870" s="1" t="s">
        <v>180</v>
      </c>
      <c r="H1870" s="1"/>
      <c r="I1870" s="1"/>
      <c r="J1870" s="1"/>
      <c r="O1870" s="1"/>
      <c r="Q1870" s="1" t="s">
        <v>216</v>
      </c>
    </row>
    <row r="1871" spans="1:17" x14ac:dyDescent="0.2">
      <c r="A1871">
        <v>2023</v>
      </c>
      <c r="B1871" t="s">
        <v>171</v>
      </c>
      <c r="C1871" s="1" t="s">
        <v>174</v>
      </c>
      <c r="D1871" s="1">
        <v>1</v>
      </c>
      <c r="E1871" s="1">
        <v>0</v>
      </c>
      <c r="F1871" t="s">
        <v>16</v>
      </c>
      <c r="G1871" s="1" t="s">
        <v>179</v>
      </c>
      <c r="H1871" s="1"/>
      <c r="I1871" s="1"/>
      <c r="J1871" s="1"/>
      <c r="O1871" s="1">
        <v>1</v>
      </c>
      <c r="Q1871" s="1" t="s">
        <v>208</v>
      </c>
    </row>
    <row r="1872" spans="1:17" x14ac:dyDescent="0.2">
      <c r="A1872">
        <v>2023</v>
      </c>
      <c r="B1872" t="s">
        <v>171</v>
      </c>
      <c r="C1872" s="1" t="s">
        <v>174</v>
      </c>
      <c r="D1872" s="1">
        <v>1</v>
      </c>
      <c r="E1872" s="1">
        <v>0</v>
      </c>
      <c r="F1872" t="s">
        <v>16</v>
      </c>
      <c r="G1872" s="1" t="s">
        <v>179</v>
      </c>
      <c r="H1872" s="1"/>
      <c r="I1872" s="1"/>
      <c r="J1872" s="1"/>
      <c r="O1872" s="1">
        <v>1</v>
      </c>
      <c r="Q1872" s="1" t="s">
        <v>214</v>
      </c>
    </row>
    <row r="1873" spans="1:17" x14ac:dyDescent="0.2">
      <c r="A1873">
        <v>2023</v>
      </c>
      <c r="B1873" t="s">
        <v>171</v>
      </c>
      <c r="C1873" s="1" t="s">
        <v>172</v>
      </c>
      <c r="D1873" s="1">
        <v>7</v>
      </c>
      <c r="E1873" s="1">
        <v>0</v>
      </c>
      <c r="F1873" t="s">
        <v>16</v>
      </c>
      <c r="G1873" s="1" t="s">
        <v>182</v>
      </c>
      <c r="H1873" s="1"/>
      <c r="I1873" s="1"/>
      <c r="J1873" s="1"/>
      <c r="O1873" s="1">
        <v>3</v>
      </c>
      <c r="Q1873" s="1" t="s">
        <v>231</v>
      </c>
    </row>
    <row r="1874" spans="1:17" x14ac:dyDescent="0.2">
      <c r="A1874">
        <v>2023</v>
      </c>
      <c r="B1874" t="s">
        <v>171</v>
      </c>
      <c r="C1874" s="1" t="s">
        <v>172</v>
      </c>
      <c r="D1874" s="1">
        <v>7</v>
      </c>
      <c r="E1874" s="1">
        <v>0</v>
      </c>
      <c r="F1874" t="s">
        <v>16</v>
      </c>
      <c r="G1874" s="1" t="s">
        <v>182</v>
      </c>
      <c r="H1874" s="1"/>
      <c r="I1874" s="1"/>
      <c r="J1874" s="1"/>
      <c r="O1874" s="1">
        <v>1</v>
      </c>
      <c r="Q1874" s="1" t="s">
        <v>222</v>
      </c>
    </row>
    <row r="1875" spans="1:17" x14ac:dyDescent="0.2">
      <c r="A1875">
        <v>2023</v>
      </c>
      <c r="B1875" t="s">
        <v>171</v>
      </c>
      <c r="C1875" s="1" t="s">
        <v>172</v>
      </c>
      <c r="D1875" s="1">
        <v>7</v>
      </c>
      <c r="E1875" s="1">
        <v>0</v>
      </c>
      <c r="F1875" t="s">
        <v>16</v>
      </c>
      <c r="G1875" s="1" t="s">
        <v>182</v>
      </c>
      <c r="H1875" s="1"/>
      <c r="I1875" s="1"/>
      <c r="J1875" s="1"/>
      <c r="O1875" s="1">
        <v>2</v>
      </c>
      <c r="Q1875" s="1" t="s">
        <v>214</v>
      </c>
    </row>
    <row r="1876" spans="1:17" x14ac:dyDescent="0.2">
      <c r="A1876">
        <v>2023</v>
      </c>
      <c r="B1876" t="s">
        <v>171</v>
      </c>
      <c r="C1876" s="1" t="s">
        <v>172</v>
      </c>
      <c r="D1876" s="1">
        <v>7</v>
      </c>
      <c r="E1876" s="1">
        <v>0</v>
      </c>
      <c r="F1876" t="s">
        <v>16</v>
      </c>
      <c r="G1876" s="1" t="s">
        <v>182</v>
      </c>
      <c r="H1876" s="1" t="s">
        <v>186</v>
      </c>
      <c r="I1876" s="1" t="s">
        <v>185</v>
      </c>
      <c r="J1876" s="1" t="s">
        <v>184</v>
      </c>
      <c r="O1876" s="1">
        <v>1</v>
      </c>
      <c r="Q1876" s="1" t="s">
        <v>210</v>
      </c>
    </row>
    <row r="1877" spans="1:17" x14ac:dyDescent="0.2">
      <c r="A1877">
        <v>2023</v>
      </c>
      <c r="B1877" t="s">
        <v>171</v>
      </c>
      <c r="C1877" s="1" t="s">
        <v>172</v>
      </c>
      <c r="D1877" s="1">
        <v>7</v>
      </c>
      <c r="E1877" s="1">
        <v>0</v>
      </c>
      <c r="F1877" t="s">
        <v>16</v>
      </c>
      <c r="G1877" s="1" t="s">
        <v>182</v>
      </c>
      <c r="H1877" s="1" t="s">
        <v>37</v>
      </c>
      <c r="I1877" s="1" t="s">
        <v>64</v>
      </c>
      <c r="J1877" s="1" t="s">
        <v>20</v>
      </c>
      <c r="O1877" s="1">
        <v>1</v>
      </c>
      <c r="Q1877" s="1" t="s">
        <v>205</v>
      </c>
    </row>
    <row r="1878" spans="1:17" x14ac:dyDescent="0.2">
      <c r="A1878">
        <v>2023</v>
      </c>
      <c r="B1878" t="s">
        <v>171</v>
      </c>
      <c r="C1878" s="1" t="s">
        <v>172</v>
      </c>
      <c r="D1878" s="1">
        <v>7</v>
      </c>
      <c r="E1878" s="1">
        <v>0</v>
      </c>
      <c r="F1878" t="s">
        <v>16</v>
      </c>
      <c r="G1878" s="1" t="s">
        <v>182</v>
      </c>
      <c r="H1878" s="1"/>
      <c r="I1878" s="1"/>
      <c r="J1878" s="1"/>
      <c r="O1878" s="1"/>
      <c r="Q1878" s="1" t="s">
        <v>216</v>
      </c>
    </row>
    <row r="1879" spans="1:17" x14ac:dyDescent="0.2">
      <c r="A1879">
        <v>2023</v>
      </c>
      <c r="B1879" t="s">
        <v>171</v>
      </c>
      <c r="C1879" s="1" t="s">
        <v>172</v>
      </c>
      <c r="D1879" s="1">
        <v>7</v>
      </c>
      <c r="E1879" s="1">
        <v>0</v>
      </c>
      <c r="F1879" t="s">
        <v>16</v>
      </c>
      <c r="G1879" s="1" t="s">
        <v>182</v>
      </c>
      <c r="H1879" s="1" t="s">
        <v>190</v>
      </c>
      <c r="I1879" s="1" t="s">
        <v>43</v>
      </c>
      <c r="J1879" s="1" t="s">
        <v>191</v>
      </c>
      <c r="O1879" s="1">
        <v>2</v>
      </c>
      <c r="Q1879" s="1" t="s">
        <v>225</v>
      </c>
    </row>
    <row r="1880" spans="1:17" x14ac:dyDescent="0.2">
      <c r="A1880">
        <v>2023</v>
      </c>
      <c r="B1880" t="s">
        <v>171</v>
      </c>
      <c r="C1880" s="1" t="s">
        <v>172</v>
      </c>
      <c r="D1880" s="1">
        <v>7</v>
      </c>
      <c r="E1880" s="1">
        <v>0</v>
      </c>
      <c r="F1880" t="s">
        <v>16</v>
      </c>
      <c r="G1880" s="1" t="s">
        <v>182</v>
      </c>
      <c r="H1880" s="1"/>
      <c r="I1880" s="1"/>
      <c r="J1880" s="1"/>
      <c r="O1880" s="1">
        <v>12</v>
      </c>
      <c r="Q1880" s="1" t="s">
        <v>208</v>
      </c>
    </row>
    <row r="1881" spans="1:17" x14ac:dyDescent="0.2">
      <c r="A1881">
        <v>2023</v>
      </c>
      <c r="B1881" t="s">
        <v>171</v>
      </c>
      <c r="C1881" s="1" t="s">
        <v>172</v>
      </c>
      <c r="D1881" s="1">
        <v>7</v>
      </c>
      <c r="E1881" s="1">
        <v>0</v>
      </c>
      <c r="F1881" t="s">
        <v>16</v>
      </c>
      <c r="G1881" s="1" t="s">
        <v>182</v>
      </c>
      <c r="H1881" s="1"/>
      <c r="I1881" s="1"/>
      <c r="J1881" s="1"/>
      <c r="O1881" s="1">
        <v>1</v>
      </c>
      <c r="Q1881" s="1" t="s">
        <v>226</v>
      </c>
    </row>
    <row r="1882" spans="1:17" x14ac:dyDescent="0.2">
      <c r="A1882">
        <v>2023</v>
      </c>
      <c r="B1882" t="s">
        <v>171</v>
      </c>
      <c r="C1882" s="1" t="s">
        <v>173</v>
      </c>
      <c r="D1882" s="1">
        <v>5</v>
      </c>
      <c r="E1882" s="1">
        <v>0</v>
      </c>
      <c r="F1882" t="s">
        <v>16</v>
      </c>
      <c r="G1882" s="1" t="s">
        <v>180</v>
      </c>
      <c r="H1882" s="1" t="s">
        <v>37</v>
      </c>
      <c r="I1882" s="1" t="s">
        <v>64</v>
      </c>
      <c r="J1882" s="1" t="s">
        <v>20</v>
      </c>
      <c r="O1882" s="1">
        <v>2</v>
      </c>
      <c r="Q1882" s="1" t="s">
        <v>205</v>
      </c>
    </row>
    <row r="1883" spans="1:17" x14ac:dyDescent="0.2">
      <c r="A1883">
        <v>2023</v>
      </c>
      <c r="B1883" t="s">
        <v>171</v>
      </c>
      <c r="C1883" s="1" t="s">
        <v>173</v>
      </c>
      <c r="D1883" s="1">
        <v>5</v>
      </c>
      <c r="E1883" s="1">
        <v>0</v>
      </c>
      <c r="F1883" t="s">
        <v>16</v>
      </c>
      <c r="G1883" s="1" t="s">
        <v>180</v>
      </c>
      <c r="H1883" s="1" t="s">
        <v>37</v>
      </c>
      <c r="I1883" s="1" t="s">
        <v>64</v>
      </c>
      <c r="J1883" s="1" t="s">
        <v>20</v>
      </c>
      <c r="O1883" s="1">
        <v>4</v>
      </c>
      <c r="Q1883" s="1" t="s">
        <v>205</v>
      </c>
    </row>
    <row r="1884" spans="1:17" x14ac:dyDescent="0.2">
      <c r="A1884">
        <v>2023</v>
      </c>
      <c r="B1884" t="s">
        <v>171</v>
      </c>
      <c r="C1884" s="1" t="s">
        <v>173</v>
      </c>
      <c r="D1884" s="1">
        <v>5</v>
      </c>
      <c r="E1884" s="1">
        <v>0</v>
      </c>
      <c r="F1884" t="s">
        <v>16</v>
      </c>
      <c r="G1884" s="1" t="s">
        <v>180</v>
      </c>
      <c r="H1884" s="1" t="s">
        <v>190</v>
      </c>
      <c r="I1884" s="1" t="s">
        <v>43</v>
      </c>
      <c r="J1884" s="1" t="s">
        <v>191</v>
      </c>
      <c r="O1884" s="1">
        <v>2</v>
      </c>
      <c r="Q1884" s="1" t="s">
        <v>225</v>
      </c>
    </row>
    <row r="1885" spans="1:17" x14ac:dyDescent="0.2">
      <c r="A1885">
        <v>2023</v>
      </c>
      <c r="B1885" t="s">
        <v>171</v>
      </c>
      <c r="C1885" s="1" t="s">
        <v>173</v>
      </c>
      <c r="D1885" s="1">
        <v>5</v>
      </c>
      <c r="E1885" s="1">
        <v>0</v>
      </c>
      <c r="F1885" t="s">
        <v>16</v>
      </c>
      <c r="G1885" s="1" t="s">
        <v>180</v>
      </c>
      <c r="H1885" s="1" t="s">
        <v>190</v>
      </c>
      <c r="I1885" s="1" t="s">
        <v>43</v>
      </c>
      <c r="J1885" s="1" t="s">
        <v>191</v>
      </c>
      <c r="O1885" s="1">
        <v>4</v>
      </c>
      <c r="Q1885" s="1" t="s">
        <v>225</v>
      </c>
    </row>
    <row r="1886" spans="1:17" x14ac:dyDescent="0.2">
      <c r="A1886">
        <v>2023</v>
      </c>
      <c r="B1886" t="s">
        <v>171</v>
      </c>
      <c r="C1886" s="1" t="s">
        <v>173</v>
      </c>
      <c r="D1886" s="1">
        <v>5</v>
      </c>
      <c r="E1886" s="1">
        <v>0</v>
      </c>
      <c r="F1886" t="s">
        <v>16</v>
      </c>
      <c r="G1886" s="1" t="s">
        <v>180</v>
      </c>
      <c r="H1886" s="1"/>
      <c r="I1886" s="1"/>
      <c r="J1886" s="1"/>
      <c r="O1886" s="1">
        <v>1</v>
      </c>
      <c r="Q1886" s="1" t="s">
        <v>227</v>
      </c>
    </row>
    <row r="1887" spans="1:17" x14ac:dyDescent="0.2">
      <c r="A1887">
        <v>2023</v>
      </c>
      <c r="B1887" t="s">
        <v>171</v>
      </c>
      <c r="C1887" s="1" t="s">
        <v>173</v>
      </c>
      <c r="D1887" s="1">
        <v>5</v>
      </c>
      <c r="E1887" s="1">
        <v>0</v>
      </c>
      <c r="F1887" t="s">
        <v>16</v>
      </c>
      <c r="G1887" s="1" t="s">
        <v>180</v>
      </c>
      <c r="H1887" s="1"/>
      <c r="I1887" s="1"/>
      <c r="J1887" s="1"/>
      <c r="O1887" s="1"/>
      <c r="Q1887" s="1" t="s">
        <v>216</v>
      </c>
    </row>
    <row r="1888" spans="1:17" x14ac:dyDescent="0.2">
      <c r="A1888">
        <v>2023</v>
      </c>
      <c r="B1888" t="s">
        <v>171</v>
      </c>
      <c r="C1888" s="1" t="s">
        <v>172</v>
      </c>
      <c r="D1888" s="1">
        <v>9</v>
      </c>
      <c r="E1888" s="1">
        <v>0</v>
      </c>
      <c r="F1888" t="s">
        <v>16</v>
      </c>
      <c r="G1888" s="1" t="s">
        <v>179</v>
      </c>
      <c r="H1888" s="1" t="s">
        <v>192</v>
      </c>
      <c r="I1888" s="1" t="s">
        <v>185</v>
      </c>
      <c r="J1888" s="1" t="s">
        <v>184</v>
      </c>
      <c r="O1888" s="1">
        <v>2</v>
      </c>
      <c r="Q1888" s="1" t="s">
        <v>234</v>
      </c>
    </row>
    <row r="1889" spans="1:17" x14ac:dyDescent="0.2">
      <c r="A1889">
        <v>2023</v>
      </c>
      <c r="B1889" t="s">
        <v>171</v>
      </c>
      <c r="C1889" s="1" t="s">
        <v>172</v>
      </c>
      <c r="D1889" s="1">
        <v>9</v>
      </c>
      <c r="E1889" s="1">
        <v>0</v>
      </c>
      <c r="F1889" t="s">
        <v>16</v>
      </c>
      <c r="G1889" s="1" t="s">
        <v>179</v>
      </c>
      <c r="H1889" s="1"/>
      <c r="I1889" s="1"/>
      <c r="J1889" s="1"/>
      <c r="O1889" s="1">
        <v>2</v>
      </c>
      <c r="Q1889" s="1" t="s">
        <v>217</v>
      </c>
    </row>
    <row r="1890" spans="1:17" x14ac:dyDescent="0.2">
      <c r="A1890">
        <v>2023</v>
      </c>
      <c r="B1890" t="s">
        <v>171</v>
      </c>
      <c r="C1890" s="1" t="s">
        <v>172</v>
      </c>
      <c r="D1890" s="1">
        <v>9</v>
      </c>
      <c r="E1890" s="1">
        <v>0</v>
      </c>
      <c r="F1890" t="s">
        <v>16</v>
      </c>
      <c r="G1890" s="1" t="s">
        <v>179</v>
      </c>
      <c r="H1890" s="1"/>
      <c r="I1890" s="1"/>
      <c r="J1890" s="1"/>
      <c r="O1890" s="1">
        <v>4</v>
      </c>
      <c r="Q1890" s="1" t="s">
        <v>237</v>
      </c>
    </row>
    <row r="1891" spans="1:17" x14ac:dyDescent="0.2">
      <c r="A1891">
        <v>2023</v>
      </c>
      <c r="B1891" t="s">
        <v>171</v>
      </c>
      <c r="C1891" s="1" t="s">
        <v>172</v>
      </c>
      <c r="D1891" s="1">
        <v>9</v>
      </c>
      <c r="E1891" s="1">
        <v>0</v>
      </c>
      <c r="F1891" t="s">
        <v>16</v>
      </c>
      <c r="G1891" s="1" t="s">
        <v>179</v>
      </c>
      <c r="H1891" s="1"/>
      <c r="I1891" s="1"/>
      <c r="J1891" s="1"/>
      <c r="O1891" s="1">
        <v>1</v>
      </c>
      <c r="Q1891" s="1" t="s">
        <v>231</v>
      </c>
    </row>
    <row r="1892" spans="1:17" x14ac:dyDescent="0.2">
      <c r="A1892">
        <v>2023</v>
      </c>
      <c r="B1892" t="s">
        <v>171</v>
      </c>
      <c r="C1892" s="1" t="s">
        <v>172</v>
      </c>
      <c r="D1892" s="1">
        <v>9</v>
      </c>
      <c r="E1892" s="1">
        <v>0</v>
      </c>
      <c r="F1892" t="s">
        <v>16</v>
      </c>
      <c r="G1892" s="1" t="s">
        <v>179</v>
      </c>
      <c r="H1892" s="1"/>
      <c r="I1892" s="1"/>
      <c r="J1892" s="1"/>
      <c r="O1892" s="1">
        <v>1</v>
      </c>
      <c r="Q1892" s="1" t="s">
        <v>227</v>
      </c>
    </row>
    <row r="1893" spans="1:17" x14ac:dyDescent="0.2">
      <c r="A1893">
        <v>2023</v>
      </c>
      <c r="B1893" t="s">
        <v>171</v>
      </c>
      <c r="C1893" s="1" t="s">
        <v>172</v>
      </c>
      <c r="D1893" s="1">
        <v>9</v>
      </c>
      <c r="E1893" s="1">
        <v>0</v>
      </c>
      <c r="F1893" t="s">
        <v>16</v>
      </c>
      <c r="G1893" s="1" t="s">
        <v>179</v>
      </c>
      <c r="H1893" s="1"/>
      <c r="I1893" s="1"/>
      <c r="J1893" s="1"/>
      <c r="O1893" s="1"/>
      <c r="Q1893" s="1" t="s">
        <v>216</v>
      </c>
    </row>
    <row r="1894" spans="1:17" x14ac:dyDescent="0.2">
      <c r="A1894">
        <v>2023</v>
      </c>
      <c r="B1894" t="s">
        <v>171</v>
      </c>
      <c r="C1894" s="1" t="s">
        <v>172</v>
      </c>
      <c r="D1894" s="1">
        <v>9</v>
      </c>
      <c r="E1894" s="1">
        <v>0</v>
      </c>
      <c r="F1894" t="s">
        <v>16</v>
      </c>
      <c r="G1894" s="1" t="s">
        <v>179</v>
      </c>
      <c r="H1894" s="1"/>
      <c r="I1894" s="1"/>
      <c r="J1894" s="1"/>
      <c r="O1894" s="1">
        <v>2</v>
      </c>
      <c r="Q1894" s="1" t="s">
        <v>208</v>
      </c>
    </row>
    <row r="1895" spans="1:17" x14ac:dyDescent="0.2">
      <c r="A1895">
        <v>2023</v>
      </c>
      <c r="B1895" t="s">
        <v>171</v>
      </c>
      <c r="C1895" s="1" t="s">
        <v>172</v>
      </c>
      <c r="D1895" s="1">
        <v>9</v>
      </c>
      <c r="E1895" s="1">
        <v>0</v>
      </c>
      <c r="F1895" t="s">
        <v>16</v>
      </c>
      <c r="G1895" s="1" t="s">
        <v>179</v>
      </c>
      <c r="H1895" s="1" t="s">
        <v>190</v>
      </c>
      <c r="I1895" s="1" t="s">
        <v>43</v>
      </c>
      <c r="J1895" s="1" t="s">
        <v>191</v>
      </c>
      <c r="O1895" s="1">
        <v>5</v>
      </c>
      <c r="Q1895" s="1" t="s">
        <v>225</v>
      </c>
    </row>
    <row r="1896" spans="1:17" x14ac:dyDescent="0.2">
      <c r="A1896">
        <v>2023</v>
      </c>
      <c r="B1896" t="s">
        <v>171</v>
      </c>
      <c r="C1896" s="1" t="s">
        <v>172</v>
      </c>
      <c r="D1896" s="1">
        <v>9</v>
      </c>
      <c r="E1896" s="1">
        <v>0</v>
      </c>
      <c r="F1896" t="s">
        <v>16</v>
      </c>
      <c r="G1896" s="1" t="s">
        <v>179</v>
      </c>
      <c r="H1896" s="1"/>
      <c r="I1896" s="1"/>
      <c r="J1896" s="1"/>
      <c r="O1896" s="1">
        <v>1</v>
      </c>
      <c r="Q1896" s="1" t="s">
        <v>226</v>
      </c>
    </row>
    <row r="1897" spans="1:17" x14ac:dyDescent="0.2">
      <c r="A1897">
        <v>2023</v>
      </c>
      <c r="B1897" t="s">
        <v>171</v>
      </c>
      <c r="C1897" s="1" t="s">
        <v>172</v>
      </c>
      <c r="D1897" s="1">
        <v>9</v>
      </c>
      <c r="E1897" s="1">
        <v>0</v>
      </c>
      <c r="F1897" t="s">
        <v>16</v>
      </c>
      <c r="G1897" s="1" t="s">
        <v>179</v>
      </c>
      <c r="H1897" s="1" t="s">
        <v>195</v>
      </c>
      <c r="I1897" s="1" t="s">
        <v>43</v>
      </c>
      <c r="J1897" s="1" t="s">
        <v>184</v>
      </c>
      <c r="O1897" s="1">
        <v>1</v>
      </c>
      <c r="Q1897" s="1" t="s">
        <v>239</v>
      </c>
    </row>
    <row r="1898" spans="1:17" x14ac:dyDescent="0.2">
      <c r="A1898">
        <v>2023</v>
      </c>
      <c r="B1898" t="s">
        <v>171</v>
      </c>
      <c r="C1898" s="1" t="s">
        <v>172</v>
      </c>
      <c r="D1898" s="1">
        <v>9</v>
      </c>
      <c r="E1898" s="1">
        <v>0</v>
      </c>
      <c r="F1898" t="s">
        <v>16</v>
      </c>
      <c r="G1898" s="1" t="s">
        <v>179</v>
      </c>
      <c r="H1898" s="1"/>
      <c r="I1898" s="1"/>
      <c r="J1898" s="1"/>
      <c r="O1898" s="1">
        <v>8</v>
      </c>
      <c r="Q1898" s="1" t="s">
        <v>233</v>
      </c>
    </row>
    <row r="1899" spans="1:17" x14ac:dyDescent="0.2">
      <c r="A1899">
        <v>2023</v>
      </c>
      <c r="B1899" t="s">
        <v>171</v>
      </c>
      <c r="C1899" s="1" t="s">
        <v>173</v>
      </c>
      <c r="D1899" s="1">
        <v>6</v>
      </c>
      <c r="E1899" s="1">
        <v>4</v>
      </c>
      <c r="F1899" t="s">
        <v>26</v>
      </c>
      <c r="G1899" s="1" t="s">
        <v>182</v>
      </c>
      <c r="H1899" s="1" t="s">
        <v>190</v>
      </c>
      <c r="I1899" s="1" t="s">
        <v>43</v>
      </c>
      <c r="J1899" s="1" t="s">
        <v>191</v>
      </c>
      <c r="O1899" s="1">
        <v>2</v>
      </c>
      <c r="Q1899" s="1" t="s">
        <v>225</v>
      </c>
    </row>
    <row r="1900" spans="1:17" x14ac:dyDescent="0.2">
      <c r="A1900">
        <v>2023</v>
      </c>
      <c r="B1900" t="s">
        <v>171</v>
      </c>
      <c r="C1900" s="1" t="s">
        <v>173</v>
      </c>
      <c r="D1900" s="1">
        <v>6</v>
      </c>
      <c r="E1900" s="1">
        <v>4</v>
      </c>
      <c r="F1900" t="s">
        <v>26</v>
      </c>
      <c r="G1900" s="1" t="s">
        <v>182</v>
      </c>
      <c r="H1900" s="1"/>
      <c r="I1900" s="1"/>
      <c r="J1900" s="1"/>
      <c r="O1900" s="1">
        <v>2</v>
      </c>
      <c r="Q1900" s="1" t="s">
        <v>208</v>
      </c>
    </row>
    <row r="1901" spans="1:17" x14ac:dyDescent="0.2">
      <c r="A1901">
        <v>2023</v>
      </c>
      <c r="B1901" t="s">
        <v>171</v>
      </c>
      <c r="C1901" s="1" t="s">
        <v>173</v>
      </c>
      <c r="D1901" s="1">
        <v>6</v>
      </c>
      <c r="E1901" s="1">
        <v>4</v>
      </c>
      <c r="F1901" t="s">
        <v>26</v>
      </c>
      <c r="G1901" s="1" t="s">
        <v>182</v>
      </c>
      <c r="H1901" s="1"/>
      <c r="I1901" s="1"/>
      <c r="J1901" s="1"/>
      <c r="O1901" s="1">
        <v>1</v>
      </c>
      <c r="Q1901" s="1" t="s">
        <v>214</v>
      </c>
    </row>
    <row r="1902" spans="1:17" x14ac:dyDescent="0.2">
      <c r="A1902">
        <v>2023</v>
      </c>
      <c r="B1902" t="s">
        <v>171</v>
      </c>
      <c r="C1902" s="1" t="s">
        <v>173</v>
      </c>
      <c r="D1902" s="1">
        <v>6</v>
      </c>
      <c r="E1902" s="1">
        <v>4</v>
      </c>
      <c r="F1902" t="s">
        <v>26</v>
      </c>
      <c r="G1902" s="1" t="s">
        <v>182</v>
      </c>
      <c r="H1902" s="1"/>
      <c r="I1902" s="1"/>
      <c r="J1902" s="1"/>
      <c r="O1902" s="1"/>
      <c r="Q1902" s="1" t="s">
        <v>216</v>
      </c>
    </row>
    <row r="1903" spans="1:17" x14ac:dyDescent="0.2">
      <c r="A1903">
        <v>2023</v>
      </c>
      <c r="B1903" t="s">
        <v>171</v>
      </c>
      <c r="C1903" s="1" t="s">
        <v>173</v>
      </c>
      <c r="D1903" s="1">
        <v>6</v>
      </c>
      <c r="E1903" s="1">
        <v>4</v>
      </c>
      <c r="F1903" t="s">
        <v>26</v>
      </c>
      <c r="G1903" s="1" t="s">
        <v>182</v>
      </c>
      <c r="H1903" s="1" t="s">
        <v>195</v>
      </c>
      <c r="I1903" s="1" t="s">
        <v>43</v>
      </c>
      <c r="J1903" s="1" t="s">
        <v>184</v>
      </c>
      <c r="O1903" s="1">
        <v>1</v>
      </c>
      <c r="Q1903" s="1" t="s">
        <v>239</v>
      </c>
    </row>
    <row r="1904" spans="1:17" x14ac:dyDescent="0.2">
      <c r="A1904">
        <v>2023</v>
      </c>
      <c r="B1904" t="s">
        <v>171</v>
      </c>
      <c r="C1904" s="1" t="s">
        <v>172</v>
      </c>
      <c r="D1904" s="1">
        <v>7</v>
      </c>
      <c r="E1904" s="1">
        <v>4</v>
      </c>
      <c r="F1904" t="s">
        <v>26</v>
      </c>
      <c r="G1904" s="1" t="s">
        <v>180</v>
      </c>
      <c r="H1904" s="1"/>
      <c r="I1904" s="1"/>
      <c r="J1904" s="1"/>
      <c r="O1904" s="1">
        <v>1</v>
      </c>
      <c r="Q1904" s="1" t="s">
        <v>240</v>
      </c>
    </row>
    <row r="1905" spans="1:17" x14ac:dyDescent="0.2">
      <c r="A1905">
        <v>2023</v>
      </c>
      <c r="B1905" t="s">
        <v>171</v>
      </c>
      <c r="C1905" s="1" t="s">
        <v>172</v>
      </c>
      <c r="D1905" s="1">
        <v>7</v>
      </c>
      <c r="E1905" s="1">
        <v>4</v>
      </c>
      <c r="F1905" t="s">
        <v>26</v>
      </c>
      <c r="G1905" s="1" t="s">
        <v>180</v>
      </c>
      <c r="H1905" s="1" t="s">
        <v>195</v>
      </c>
      <c r="I1905" s="1" t="s">
        <v>43</v>
      </c>
      <c r="J1905" s="1" t="s">
        <v>184</v>
      </c>
      <c r="O1905" s="1">
        <v>1</v>
      </c>
      <c r="Q1905" s="1" t="s">
        <v>241</v>
      </c>
    </row>
    <row r="1906" spans="1:17" x14ac:dyDescent="0.2">
      <c r="A1906">
        <v>2023</v>
      </c>
      <c r="B1906" t="s">
        <v>171</v>
      </c>
      <c r="C1906" s="1" t="s">
        <v>172</v>
      </c>
      <c r="D1906" s="1">
        <v>7</v>
      </c>
      <c r="E1906" s="1">
        <v>4</v>
      </c>
      <c r="F1906" t="s">
        <v>26</v>
      </c>
      <c r="G1906" s="1" t="s">
        <v>180</v>
      </c>
      <c r="H1906" s="1"/>
      <c r="I1906" s="1"/>
      <c r="J1906" s="1"/>
      <c r="O1906" s="1">
        <v>2</v>
      </c>
      <c r="Q1906" s="1" t="s">
        <v>237</v>
      </c>
    </row>
    <row r="1907" spans="1:17" x14ac:dyDescent="0.2">
      <c r="A1907">
        <v>2023</v>
      </c>
      <c r="B1907" t="s">
        <v>171</v>
      </c>
      <c r="C1907" s="1" t="s">
        <v>172</v>
      </c>
      <c r="D1907" s="1">
        <v>7</v>
      </c>
      <c r="E1907" s="1">
        <v>4</v>
      </c>
      <c r="F1907" t="s">
        <v>26</v>
      </c>
      <c r="G1907" s="1" t="s">
        <v>180</v>
      </c>
      <c r="H1907" s="1"/>
      <c r="I1907" s="1"/>
      <c r="J1907" s="1"/>
      <c r="O1907" s="1">
        <v>1</v>
      </c>
      <c r="Q1907" s="1" t="s">
        <v>237</v>
      </c>
    </row>
    <row r="1908" spans="1:17" x14ac:dyDescent="0.2">
      <c r="A1908">
        <v>2023</v>
      </c>
      <c r="B1908" t="s">
        <v>171</v>
      </c>
      <c r="C1908" s="1" t="s">
        <v>172</v>
      </c>
      <c r="D1908" s="1">
        <v>7</v>
      </c>
      <c r="E1908" s="1">
        <v>4</v>
      </c>
      <c r="F1908" t="s">
        <v>26</v>
      </c>
      <c r="G1908" s="1" t="s">
        <v>180</v>
      </c>
      <c r="H1908" s="1" t="s">
        <v>190</v>
      </c>
      <c r="I1908" s="1" t="s">
        <v>43</v>
      </c>
      <c r="J1908" s="1" t="s">
        <v>191</v>
      </c>
      <c r="O1908" s="1">
        <v>1</v>
      </c>
      <c r="Q1908" s="1" t="s">
        <v>225</v>
      </c>
    </row>
    <row r="1909" spans="1:17" x14ac:dyDescent="0.2">
      <c r="A1909">
        <v>2023</v>
      </c>
      <c r="B1909" t="s">
        <v>171</v>
      </c>
      <c r="C1909" s="1" t="s">
        <v>172</v>
      </c>
      <c r="D1909" s="1">
        <v>9</v>
      </c>
      <c r="E1909" s="1">
        <v>4</v>
      </c>
      <c r="F1909" t="s">
        <v>26</v>
      </c>
      <c r="G1909" s="1" t="s">
        <v>181</v>
      </c>
      <c r="H1909" s="1"/>
      <c r="I1909" s="1"/>
      <c r="J1909" s="1"/>
      <c r="O1909" s="1"/>
      <c r="Q1909" s="1" t="s">
        <v>216</v>
      </c>
    </row>
    <row r="1910" spans="1:17" x14ac:dyDescent="0.2">
      <c r="A1910">
        <v>2023</v>
      </c>
      <c r="B1910" t="s">
        <v>171</v>
      </c>
      <c r="C1910" s="1" t="s">
        <v>172</v>
      </c>
      <c r="D1910" s="1">
        <v>9</v>
      </c>
      <c r="E1910" s="1">
        <v>4</v>
      </c>
      <c r="F1910" t="s">
        <v>26</v>
      </c>
      <c r="G1910" s="1" t="s">
        <v>181</v>
      </c>
      <c r="H1910" s="1" t="s">
        <v>190</v>
      </c>
      <c r="I1910" s="1" t="s">
        <v>43</v>
      </c>
      <c r="J1910" s="1" t="s">
        <v>191</v>
      </c>
      <c r="O1910" s="1">
        <v>2</v>
      </c>
      <c r="Q1910" s="1" t="s">
        <v>225</v>
      </c>
    </row>
    <row r="1911" spans="1:17" x14ac:dyDescent="0.2">
      <c r="A1911">
        <v>2023</v>
      </c>
      <c r="B1911" t="s">
        <v>171</v>
      </c>
      <c r="C1911" s="1" t="s">
        <v>172</v>
      </c>
      <c r="D1911" s="1">
        <v>9</v>
      </c>
      <c r="E1911" s="1">
        <v>4</v>
      </c>
      <c r="F1911" t="s">
        <v>26</v>
      </c>
      <c r="G1911" s="1" t="s">
        <v>181</v>
      </c>
      <c r="H1911" s="1"/>
      <c r="I1911" s="1"/>
      <c r="J1911" s="1"/>
      <c r="O1911" s="1">
        <v>7</v>
      </c>
      <c r="Q1911" s="1" t="s">
        <v>208</v>
      </c>
    </row>
    <row r="1912" spans="1:17" x14ac:dyDescent="0.2">
      <c r="A1912">
        <v>2023</v>
      </c>
      <c r="B1912" t="s">
        <v>171</v>
      </c>
      <c r="C1912" s="1" t="s">
        <v>174</v>
      </c>
      <c r="D1912" s="1">
        <v>1</v>
      </c>
      <c r="E1912" s="1">
        <v>0</v>
      </c>
      <c r="F1912" t="s">
        <v>16</v>
      </c>
      <c r="G1912" s="1" t="s">
        <v>179</v>
      </c>
      <c r="H1912" s="1" t="s">
        <v>37</v>
      </c>
      <c r="I1912" s="1" t="s">
        <v>64</v>
      </c>
      <c r="J1912" s="1" t="s">
        <v>20</v>
      </c>
      <c r="O1912" s="1">
        <v>2</v>
      </c>
      <c r="Q1912" s="1" t="s">
        <v>205</v>
      </c>
    </row>
    <row r="1913" spans="1:17" x14ac:dyDescent="0.2">
      <c r="A1913">
        <v>2023</v>
      </c>
      <c r="B1913" t="s">
        <v>171</v>
      </c>
      <c r="C1913" s="1" t="s">
        <v>174</v>
      </c>
      <c r="D1913" s="1">
        <v>1</v>
      </c>
      <c r="E1913" s="6">
        <v>0</v>
      </c>
      <c r="F1913" t="s">
        <v>16</v>
      </c>
      <c r="G1913" s="1" t="s">
        <v>181</v>
      </c>
      <c r="H1913" s="1"/>
      <c r="I1913" s="1"/>
      <c r="J1913" s="1"/>
      <c r="O1913" s="1"/>
      <c r="Q1913" s="1" t="s">
        <v>216</v>
      </c>
    </row>
    <row r="1914" spans="1:17" x14ac:dyDescent="0.2">
      <c r="A1914">
        <v>2023</v>
      </c>
      <c r="B1914" t="s">
        <v>171</v>
      </c>
      <c r="C1914" s="1" t="s">
        <v>174</v>
      </c>
      <c r="D1914" s="1">
        <v>2</v>
      </c>
      <c r="E1914" s="1">
        <v>0</v>
      </c>
      <c r="F1914" t="s">
        <v>16</v>
      </c>
      <c r="G1914" s="1" t="s">
        <v>182</v>
      </c>
      <c r="H1914" s="1" t="s">
        <v>37</v>
      </c>
      <c r="I1914" s="1" t="s">
        <v>64</v>
      </c>
      <c r="J1914" s="1" t="s">
        <v>20</v>
      </c>
      <c r="O1914" s="1">
        <v>2</v>
      </c>
      <c r="Q1914" s="1" t="s">
        <v>205</v>
      </c>
    </row>
    <row r="1915" spans="1:17" x14ac:dyDescent="0.2">
      <c r="A1915">
        <v>2023</v>
      </c>
      <c r="B1915" t="s">
        <v>171</v>
      </c>
      <c r="C1915" s="1" t="s">
        <v>174</v>
      </c>
      <c r="D1915" s="1">
        <v>2</v>
      </c>
      <c r="E1915" s="1">
        <v>0</v>
      </c>
      <c r="F1915" t="s">
        <v>16</v>
      </c>
      <c r="G1915" s="1" t="s">
        <v>182</v>
      </c>
      <c r="H1915" s="1"/>
      <c r="I1915" s="1"/>
      <c r="J1915" s="1"/>
      <c r="O1915" s="1">
        <v>1</v>
      </c>
      <c r="Q1915" s="1" t="s">
        <v>214</v>
      </c>
    </row>
    <row r="1916" spans="1:17" x14ac:dyDescent="0.2">
      <c r="A1916">
        <v>2023</v>
      </c>
      <c r="B1916" t="s">
        <v>171</v>
      </c>
      <c r="C1916" s="1" t="s">
        <v>174</v>
      </c>
      <c r="D1916" s="1">
        <v>2</v>
      </c>
      <c r="E1916" s="1">
        <v>0</v>
      </c>
      <c r="F1916" t="s">
        <v>16</v>
      </c>
      <c r="G1916" s="1" t="s">
        <v>182</v>
      </c>
      <c r="H1916" s="1"/>
      <c r="I1916" s="1"/>
      <c r="J1916" s="1"/>
      <c r="O1916" s="1"/>
      <c r="Q1916" s="1" t="s">
        <v>216</v>
      </c>
    </row>
    <row r="1917" spans="1:17" x14ac:dyDescent="0.2">
      <c r="A1917">
        <v>2023</v>
      </c>
      <c r="B1917" t="s">
        <v>171</v>
      </c>
      <c r="C1917" s="1" t="s">
        <v>174</v>
      </c>
      <c r="D1917" s="1">
        <v>2</v>
      </c>
      <c r="E1917" s="1">
        <v>0</v>
      </c>
      <c r="F1917" t="s">
        <v>16</v>
      </c>
      <c r="G1917" s="1" t="s">
        <v>179</v>
      </c>
      <c r="H1917" s="1"/>
      <c r="I1917" s="1"/>
      <c r="J1917" s="1"/>
      <c r="O1917" s="1">
        <v>1</v>
      </c>
      <c r="Q1917" s="1" t="s">
        <v>214</v>
      </c>
    </row>
    <row r="1918" spans="1:17" x14ac:dyDescent="0.2">
      <c r="A1918">
        <v>2023</v>
      </c>
      <c r="B1918" t="s">
        <v>171</v>
      </c>
      <c r="C1918" s="1" t="s">
        <v>174</v>
      </c>
      <c r="D1918" s="1">
        <v>2</v>
      </c>
      <c r="E1918" s="1">
        <v>0</v>
      </c>
      <c r="F1918" t="s">
        <v>16</v>
      </c>
      <c r="G1918" s="1" t="s">
        <v>181</v>
      </c>
      <c r="H1918" s="1"/>
      <c r="I1918" s="1"/>
      <c r="J1918" s="1"/>
      <c r="O1918" s="1">
        <v>1</v>
      </c>
      <c r="Q1918" s="1" t="s">
        <v>214</v>
      </c>
    </row>
    <row r="1919" spans="1:17" x14ac:dyDescent="0.2">
      <c r="A1919">
        <v>2023</v>
      </c>
      <c r="B1919" t="s">
        <v>171</v>
      </c>
      <c r="C1919" s="1" t="s">
        <v>174</v>
      </c>
      <c r="D1919" s="1">
        <v>3</v>
      </c>
      <c r="E1919" s="1">
        <v>0</v>
      </c>
      <c r="F1919" t="s">
        <v>16</v>
      </c>
      <c r="G1919" s="1" t="s">
        <v>180</v>
      </c>
      <c r="H1919" s="1"/>
      <c r="I1919" s="1"/>
      <c r="J1919" s="1"/>
      <c r="O1919" s="1">
        <v>3</v>
      </c>
      <c r="Q1919" s="1" t="s">
        <v>214</v>
      </c>
    </row>
    <row r="1920" spans="1:17" x14ac:dyDescent="0.2">
      <c r="A1920">
        <v>2023</v>
      </c>
      <c r="B1920" t="s">
        <v>171</v>
      </c>
      <c r="C1920" s="1" t="s">
        <v>173</v>
      </c>
      <c r="D1920" s="1">
        <v>4</v>
      </c>
      <c r="E1920" s="1">
        <v>0</v>
      </c>
      <c r="F1920" t="s">
        <v>16</v>
      </c>
      <c r="G1920" s="1" t="s">
        <v>180</v>
      </c>
      <c r="H1920" s="1" t="s">
        <v>37</v>
      </c>
      <c r="I1920" s="1" t="s">
        <v>64</v>
      </c>
      <c r="J1920" s="1" t="s">
        <v>20</v>
      </c>
      <c r="O1920" s="1">
        <v>4</v>
      </c>
      <c r="Q1920" s="1" t="s">
        <v>205</v>
      </c>
    </row>
    <row r="1921" spans="1:17" x14ac:dyDescent="0.2">
      <c r="A1921">
        <v>2023</v>
      </c>
      <c r="B1921" t="s">
        <v>171</v>
      </c>
      <c r="C1921" s="1" t="s">
        <v>173</v>
      </c>
      <c r="D1921" s="1">
        <v>4</v>
      </c>
      <c r="E1921" s="1">
        <v>0</v>
      </c>
      <c r="F1921" t="s">
        <v>16</v>
      </c>
      <c r="G1921" s="1" t="s">
        <v>182</v>
      </c>
      <c r="H1921" s="1" t="s">
        <v>37</v>
      </c>
      <c r="I1921" s="1" t="s">
        <v>64</v>
      </c>
      <c r="J1921" s="1" t="s">
        <v>20</v>
      </c>
      <c r="O1921" s="1">
        <v>2</v>
      </c>
      <c r="Q1921" s="1" t="s">
        <v>205</v>
      </c>
    </row>
    <row r="1922" spans="1:17" x14ac:dyDescent="0.2">
      <c r="A1922">
        <v>2023</v>
      </c>
      <c r="B1922" t="s">
        <v>171</v>
      </c>
      <c r="C1922" s="1" t="s">
        <v>173</v>
      </c>
      <c r="D1922" s="1">
        <v>4</v>
      </c>
      <c r="E1922" s="1">
        <v>0</v>
      </c>
      <c r="F1922" t="s">
        <v>16</v>
      </c>
      <c r="G1922" s="1" t="s">
        <v>182</v>
      </c>
      <c r="H1922" s="1"/>
      <c r="I1922" s="1"/>
      <c r="J1922" s="1"/>
      <c r="O1922" s="1">
        <v>1</v>
      </c>
      <c r="Q1922" s="1" t="s">
        <v>223</v>
      </c>
    </row>
    <row r="1923" spans="1:17" x14ac:dyDescent="0.2">
      <c r="A1923">
        <v>2023</v>
      </c>
      <c r="B1923" t="s">
        <v>171</v>
      </c>
      <c r="C1923" s="1" t="s">
        <v>173</v>
      </c>
      <c r="D1923" s="1">
        <v>4</v>
      </c>
      <c r="E1923" s="1">
        <v>0</v>
      </c>
      <c r="F1923" t="s">
        <v>16</v>
      </c>
      <c r="G1923" s="1" t="s">
        <v>179</v>
      </c>
      <c r="H1923" s="1"/>
      <c r="I1923" s="1"/>
      <c r="J1923" s="1"/>
      <c r="O1923" s="1">
        <v>1</v>
      </c>
      <c r="Q1923" s="1" t="s">
        <v>207</v>
      </c>
    </row>
    <row r="1924" spans="1:17" x14ac:dyDescent="0.2">
      <c r="A1924">
        <v>2023</v>
      </c>
      <c r="B1924" t="s">
        <v>171</v>
      </c>
      <c r="C1924" s="1" t="s">
        <v>173</v>
      </c>
      <c r="D1924" s="1">
        <v>4</v>
      </c>
      <c r="E1924" s="1">
        <v>0</v>
      </c>
      <c r="F1924" t="s">
        <v>16</v>
      </c>
      <c r="G1924" s="1" t="s">
        <v>179</v>
      </c>
      <c r="H1924" s="1"/>
      <c r="I1924" s="1"/>
      <c r="J1924" s="1"/>
      <c r="O1924" s="1">
        <v>2</v>
      </c>
      <c r="Q1924" s="1" t="s">
        <v>238</v>
      </c>
    </row>
    <row r="1925" spans="1:17" x14ac:dyDescent="0.2">
      <c r="A1925">
        <v>2023</v>
      </c>
      <c r="B1925" t="s">
        <v>171</v>
      </c>
      <c r="C1925" s="1" t="s">
        <v>173</v>
      </c>
      <c r="D1925" s="1">
        <v>5</v>
      </c>
      <c r="E1925" s="1">
        <v>0</v>
      </c>
      <c r="F1925" t="s">
        <v>16</v>
      </c>
      <c r="G1925" s="1" t="s">
        <v>180</v>
      </c>
      <c r="H1925" s="1"/>
      <c r="I1925" s="1"/>
      <c r="J1925" s="1"/>
      <c r="O1925" s="1"/>
      <c r="Q1925" s="1" t="s">
        <v>216</v>
      </c>
    </row>
    <row r="1926" spans="1:17" x14ac:dyDescent="0.2">
      <c r="A1926">
        <v>2023</v>
      </c>
      <c r="B1926" t="s">
        <v>171</v>
      </c>
      <c r="C1926" s="1" t="s">
        <v>173</v>
      </c>
      <c r="D1926" s="1">
        <v>5</v>
      </c>
      <c r="E1926" s="1">
        <v>0</v>
      </c>
      <c r="F1926" t="s">
        <v>16</v>
      </c>
      <c r="G1926" s="1" t="s">
        <v>181</v>
      </c>
      <c r="H1926" s="1" t="s">
        <v>37</v>
      </c>
      <c r="I1926" s="1" t="s">
        <v>64</v>
      </c>
      <c r="J1926" s="1" t="s">
        <v>20</v>
      </c>
      <c r="O1926" s="1">
        <v>2</v>
      </c>
      <c r="Q1926" s="1" t="s">
        <v>205</v>
      </c>
    </row>
    <row r="1927" spans="1:17" x14ac:dyDescent="0.2">
      <c r="A1927">
        <v>2023</v>
      </c>
      <c r="B1927" t="s">
        <v>171</v>
      </c>
      <c r="C1927" s="1" t="s">
        <v>173</v>
      </c>
      <c r="D1927" s="1">
        <v>6</v>
      </c>
      <c r="E1927" s="1">
        <v>0</v>
      </c>
      <c r="F1927" t="s">
        <v>16</v>
      </c>
      <c r="G1927" s="1" t="s">
        <v>180</v>
      </c>
      <c r="H1927" s="1" t="s">
        <v>37</v>
      </c>
      <c r="I1927" s="1" t="s">
        <v>64</v>
      </c>
      <c r="J1927" s="1" t="s">
        <v>20</v>
      </c>
      <c r="O1927" s="1">
        <v>2</v>
      </c>
      <c r="Q1927" s="1" t="s">
        <v>205</v>
      </c>
    </row>
    <row r="1928" spans="1:17" x14ac:dyDescent="0.2">
      <c r="A1928">
        <v>2023</v>
      </c>
      <c r="B1928" t="s">
        <v>171</v>
      </c>
      <c r="C1928" s="1" t="s">
        <v>173</v>
      </c>
      <c r="D1928" s="1">
        <v>6</v>
      </c>
      <c r="E1928" s="1">
        <v>0</v>
      </c>
      <c r="F1928" t="s">
        <v>16</v>
      </c>
      <c r="G1928" s="1" t="s">
        <v>180</v>
      </c>
      <c r="H1928" s="1"/>
      <c r="I1928" s="1"/>
      <c r="J1928" s="1"/>
      <c r="O1928" s="1"/>
      <c r="Q1928" s="1"/>
    </row>
    <row r="1929" spans="1:17" x14ac:dyDescent="0.2">
      <c r="A1929">
        <v>2023</v>
      </c>
      <c r="B1929" t="s">
        <v>171</v>
      </c>
      <c r="C1929" s="1" t="s">
        <v>173</v>
      </c>
      <c r="D1929" s="1">
        <v>6</v>
      </c>
      <c r="E1929" s="1">
        <v>0</v>
      </c>
      <c r="F1929" t="s">
        <v>16</v>
      </c>
      <c r="G1929" s="1" t="s">
        <v>181</v>
      </c>
      <c r="H1929" s="1" t="s">
        <v>37</v>
      </c>
      <c r="I1929" s="1" t="s">
        <v>64</v>
      </c>
      <c r="J1929" s="1" t="s">
        <v>20</v>
      </c>
      <c r="O1929" s="1">
        <v>2</v>
      </c>
      <c r="Q1929" s="1" t="s">
        <v>205</v>
      </c>
    </row>
    <row r="1930" spans="1:17" x14ac:dyDescent="0.2">
      <c r="A1930">
        <v>2023</v>
      </c>
      <c r="B1930" t="s">
        <v>171</v>
      </c>
      <c r="C1930" s="1" t="s">
        <v>173</v>
      </c>
      <c r="D1930" s="1">
        <v>6</v>
      </c>
      <c r="E1930" s="1">
        <v>0</v>
      </c>
      <c r="F1930" t="s">
        <v>16</v>
      </c>
      <c r="G1930" s="1" t="s">
        <v>181</v>
      </c>
      <c r="H1930" s="1"/>
      <c r="I1930" s="1"/>
      <c r="J1930" s="1"/>
      <c r="O1930" s="1"/>
      <c r="Q1930" s="1" t="s">
        <v>216</v>
      </c>
    </row>
    <row r="1931" spans="1:17" x14ac:dyDescent="0.2">
      <c r="A1931">
        <v>2023</v>
      </c>
      <c r="B1931" t="s">
        <v>171</v>
      </c>
      <c r="C1931" s="1" t="s">
        <v>172</v>
      </c>
      <c r="D1931" s="1">
        <v>7</v>
      </c>
      <c r="E1931" s="1">
        <v>0</v>
      </c>
      <c r="F1931" t="s">
        <v>16</v>
      </c>
      <c r="G1931" s="1" t="s">
        <v>180</v>
      </c>
      <c r="H1931" s="1"/>
      <c r="I1931" s="1"/>
      <c r="J1931" s="1"/>
      <c r="O1931" s="1">
        <v>9</v>
      </c>
      <c r="Q1931" s="1" t="s">
        <v>208</v>
      </c>
    </row>
    <row r="1932" spans="1:17" x14ac:dyDescent="0.2">
      <c r="A1932">
        <v>2023</v>
      </c>
      <c r="B1932" t="s">
        <v>171</v>
      </c>
      <c r="C1932" s="1" t="s">
        <v>172</v>
      </c>
      <c r="D1932" s="1">
        <v>7</v>
      </c>
      <c r="E1932" s="1">
        <v>0</v>
      </c>
      <c r="F1932" t="s">
        <v>16</v>
      </c>
      <c r="G1932" s="1" t="s">
        <v>180</v>
      </c>
      <c r="H1932" s="1"/>
      <c r="I1932" s="1"/>
      <c r="J1932" s="1"/>
      <c r="O1932" s="1">
        <v>4</v>
      </c>
      <c r="Q1932" s="1" t="s">
        <v>237</v>
      </c>
    </row>
    <row r="1933" spans="1:17" x14ac:dyDescent="0.2">
      <c r="A1933">
        <v>2023</v>
      </c>
      <c r="B1933" t="s">
        <v>171</v>
      </c>
      <c r="C1933" s="1" t="s">
        <v>172</v>
      </c>
      <c r="D1933" s="1">
        <v>7</v>
      </c>
      <c r="E1933" s="1">
        <v>0</v>
      </c>
      <c r="F1933" t="s">
        <v>16</v>
      </c>
      <c r="G1933" s="1" t="s">
        <v>180</v>
      </c>
      <c r="H1933" s="1" t="s">
        <v>190</v>
      </c>
      <c r="I1933" s="1" t="s">
        <v>43</v>
      </c>
      <c r="J1933" s="1" t="s">
        <v>191</v>
      </c>
      <c r="O1933" s="1">
        <v>2</v>
      </c>
      <c r="Q1933" s="1" t="s">
        <v>225</v>
      </c>
    </row>
    <row r="1934" spans="1:17" x14ac:dyDescent="0.2">
      <c r="A1934">
        <v>2023</v>
      </c>
      <c r="B1934" t="s">
        <v>171</v>
      </c>
      <c r="C1934" s="1" t="s">
        <v>172</v>
      </c>
      <c r="D1934" s="1">
        <v>7</v>
      </c>
      <c r="E1934" s="1">
        <v>0</v>
      </c>
      <c r="F1934" t="s">
        <v>16</v>
      </c>
      <c r="G1934" s="1" t="s">
        <v>180</v>
      </c>
      <c r="H1934" s="1"/>
      <c r="I1934" s="1"/>
      <c r="J1934" s="1"/>
      <c r="O1934" s="1">
        <v>2</v>
      </c>
      <c r="Q1934" s="1" t="s">
        <v>204</v>
      </c>
    </row>
    <row r="1935" spans="1:17" x14ac:dyDescent="0.2">
      <c r="A1935">
        <v>2023</v>
      </c>
      <c r="B1935" t="s">
        <v>171</v>
      </c>
      <c r="C1935" s="1" t="s">
        <v>172</v>
      </c>
      <c r="D1935" s="1">
        <v>7</v>
      </c>
      <c r="E1935" s="1">
        <v>0</v>
      </c>
      <c r="F1935" t="s">
        <v>16</v>
      </c>
      <c r="G1935" s="1" t="s">
        <v>180</v>
      </c>
      <c r="H1935" s="1"/>
      <c r="I1935" s="1"/>
      <c r="J1935" s="1"/>
      <c r="O1935" s="1">
        <v>1</v>
      </c>
      <c r="Q1935" s="1" t="s">
        <v>217</v>
      </c>
    </row>
    <row r="1936" spans="1:17" x14ac:dyDescent="0.2">
      <c r="A1936">
        <v>2023</v>
      </c>
      <c r="B1936" t="s">
        <v>171</v>
      </c>
      <c r="C1936" s="1" t="s">
        <v>172</v>
      </c>
      <c r="D1936" s="1">
        <v>7</v>
      </c>
      <c r="E1936" s="1">
        <v>0</v>
      </c>
      <c r="F1936" t="s">
        <v>16</v>
      </c>
      <c r="G1936" s="1" t="s">
        <v>180</v>
      </c>
      <c r="H1936" s="1"/>
      <c r="I1936" s="1"/>
      <c r="J1936" s="1"/>
      <c r="O1936" s="1">
        <v>1</v>
      </c>
      <c r="Q1936" s="1" t="s">
        <v>217</v>
      </c>
    </row>
    <row r="1937" spans="1:17" x14ac:dyDescent="0.2">
      <c r="A1937">
        <v>2023</v>
      </c>
      <c r="B1937" t="s">
        <v>171</v>
      </c>
      <c r="C1937" s="1" t="s">
        <v>172</v>
      </c>
      <c r="D1937" s="1">
        <v>7</v>
      </c>
      <c r="E1937" s="1">
        <v>0</v>
      </c>
      <c r="F1937" t="s">
        <v>16</v>
      </c>
      <c r="G1937" s="1" t="s">
        <v>180</v>
      </c>
      <c r="H1937" s="1" t="s">
        <v>195</v>
      </c>
      <c r="I1937" s="1" t="s">
        <v>43</v>
      </c>
      <c r="J1937" s="1" t="s">
        <v>184</v>
      </c>
      <c r="O1937" s="1">
        <v>1</v>
      </c>
      <c r="Q1937" s="1" t="s">
        <v>241</v>
      </c>
    </row>
    <row r="1938" spans="1:17" x14ac:dyDescent="0.2">
      <c r="A1938">
        <v>2023</v>
      </c>
      <c r="B1938" t="s">
        <v>171</v>
      </c>
      <c r="C1938" s="1" t="s">
        <v>172</v>
      </c>
      <c r="D1938" s="1">
        <v>7</v>
      </c>
      <c r="E1938" s="1">
        <v>0</v>
      </c>
      <c r="F1938" t="s">
        <v>16</v>
      </c>
      <c r="G1938" s="1" t="s">
        <v>182</v>
      </c>
      <c r="H1938" s="1"/>
      <c r="I1938" s="1"/>
      <c r="J1938" s="1"/>
      <c r="O1938" s="1">
        <v>1</v>
      </c>
      <c r="Q1938" s="1" t="s">
        <v>214</v>
      </c>
    </row>
    <row r="1939" spans="1:17" x14ac:dyDescent="0.2">
      <c r="A1939">
        <v>2023</v>
      </c>
      <c r="B1939" t="s">
        <v>171</v>
      </c>
      <c r="C1939" s="1" t="s">
        <v>172</v>
      </c>
      <c r="D1939" s="1">
        <v>8</v>
      </c>
      <c r="E1939" s="1">
        <v>0</v>
      </c>
      <c r="F1939" t="s">
        <v>16</v>
      </c>
      <c r="G1939" s="1" t="s">
        <v>182</v>
      </c>
      <c r="H1939" s="1"/>
      <c r="I1939" s="1"/>
      <c r="J1939" s="1"/>
      <c r="O1939" s="1">
        <v>4</v>
      </c>
      <c r="Q1939" s="1" t="s">
        <v>237</v>
      </c>
    </row>
    <row r="1940" spans="1:17" x14ac:dyDescent="0.2">
      <c r="A1940">
        <v>2023</v>
      </c>
      <c r="B1940" t="s">
        <v>171</v>
      </c>
      <c r="C1940" s="1" t="s">
        <v>172</v>
      </c>
      <c r="D1940" s="1">
        <v>8</v>
      </c>
      <c r="E1940" s="1">
        <v>0</v>
      </c>
      <c r="F1940" t="s">
        <v>16</v>
      </c>
      <c r="G1940" s="1" t="s">
        <v>182</v>
      </c>
      <c r="H1940" s="1"/>
      <c r="I1940" s="1"/>
      <c r="J1940" s="1"/>
      <c r="O1940" s="1"/>
      <c r="Q1940" s="1" t="s">
        <v>216</v>
      </c>
    </row>
    <row r="1941" spans="1:17" x14ac:dyDescent="0.2">
      <c r="A1941">
        <v>2023</v>
      </c>
      <c r="B1941" t="s">
        <v>171</v>
      </c>
      <c r="C1941" s="1" t="s">
        <v>172</v>
      </c>
      <c r="D1941" s="1">
        <v>9</v>
      </c>
      <c r="E1941" s="1">
        <v>0</v>
      </c>
      <c r="F1941" t="s">
        <v>16</v>
      </c>
      <c r="G1941" s="1" t="s">
        <v>180</v>
      </c>
      <c r="H1941" s="1"/>
      <c r="I1941" s="1"/>
      <c r="J1941" s="1"/>
      <c r="O1941" s="1">
        <v>1</v>
      </c>
      <c r="Q1941" s="1" t="s">
        <v>217</v>
      </c>
    </row>
    <row r="1942" spans="1:17" x14ac:dyDescent="0.2">
      <c r="A1942">
        <v>2023</v>
      </c>
      <c r="B1942" t="s">
        <v>171</v>
      </c>
      <c r="C1942" s="1" t="s">
        <v>174</v>
      </c>
      <c r="D1942" s="1">
        <v>3</v>
      </c>
      <c r="E1942" s="1">
        <v>0</v>
      </c>
      <c r="F1942" t="s">
        <v>16</v>
      </c>
      <c r="G1942" s="1" t="s">
        <v>179</v>
      </c>
      <c r="H1942" s="1"/>
      <c r="I1942" s="1"/>
      <c r="J1942" s="1"/>
      <c r="O1942" s="1"/>
      <c r="Q1942" s="1" t="s">
        <v>216</v>
      </c>
    </row>
    <row r="1943" spans="1:17" x14ac:dyDescent="0.2">
      <c r="A1943">
        <v>2023</v>
      </c>
      <c r="B1943" t="s">
        <v>171</v>
      </c>
      <c r="C1943" s="1" t="s">
        <v>174</v>
      </c>
      <c r="D1943" s="1">
        <v>2</v>
      </c>
      <c r="E1943" s="1">
        <v>4</v>
      </c>
      <c r="F1943" t="s">
        <v>26</v>
      </c>
      <c r="G1943" s="1" t="s">
        <v>179</v>
      </c>
      <c r="H1943" s="1"/>
      <c r="I1943" s="1"/>
      <c r="J1943" s="1"/>
      <c r="O1943" s="1">
        <v>1</v>
      </c>
      <c r="Q1943" s="1" t="s">
        <v>208</v>
      </c>
    </row>
    <row r="1944" spans="1:17" x14ac:dyDescent="0.2">
      <c r="A1944">
        <v>2023</v>
      </c>
      <c r="B1944" t="s">
        <v>171</v>
      </c>
      <c r="C1944" s="1" t="s">
        <v>174</v>
      </c>
      <c r="D1944" s="1">
        <v>2</v>
      </c>
      <c r="E1944" s="1">
        <v>4</v>
      </c>
      <c r="F1944" t="s">
        <v>26</v>
      </c>
      <c r="G1944" s="1" t="s">
        <v>181</v>
      </c>
      <c r="H1944" s="1" t="s">
        <v>37</v>
      </c>
      <c r="I1944" s="1" t="s">
        <v>64</v>
      </c>
      <c r="J1944" s="1" t="s">
        <v>20</v>
      </c>
      <c r="O1944" s="1">
        <v>1</v>
      </c>
      <c r="Q1944" s="1" t="s">
        <v>205</v>
      </c>
    </row>
    <row r="1945" spans="1:17" x14ac:dyDescent="0.2">
      <c r="A1945">
        <v>2023</v>
      </c>
      <c r="B1945" t="s">
        <v>171</v>
      </c>
      <c r="C1945" s="1" t="s">
        <v>174</v>
      </c>
      <c r="D1945" s="1">
        <v>3</v>
      </c>
      <c r="E1945" s="1">
        <v>4</v>
      </c>
      <c r="F1945" t="s">
        <v>26</v>
      </c>
      <c r="G1945" s="1" t="s">
        <v>181</v>
      </c>
      <c r="H1945" s="1"/>
      <c r="I1945" s="1"/>
      <c r="J1945" s="1"/>
      <c r="O1945" s="1">
        <v>5</v>
      </c>
      <c r="Q1945" s="1" t="s">
        <v>222</v>
      </c>
    </row>
    <row r="1946" spans="1:17" x14ac:dyDescent="0.2">
      <c r="A1946">
        <v>2023</v>
      </c>
      <c r="B1946" t="s">
        <v>171</v>
      </c>
      <c r="C1946" s="1" t="s">
        <v>174</v>
      </c>
      <c r="D1946" s="1">
        <v>3</v>
      </c>
      <c r="E1946" s="1">
        <v>4</v>
      </c>
      <c r="F1946" t="s">
        <v>26</v>
      </c>
      <c r="G1946" s="1" t="s">
        <v>181</v>
      </c>
      <c r="H1946" s="1"/>
      <c r="I1946" s="1"/>
      <c r="J1946" s="1"/>
      <c r="O1946" s="1"/>
      <c r="Q1946" s="1" t="s">
        <v>216</v>
      </c>
    </row>
    <row r="1947" spans="1:17" x14ac:dyDescent="0.2">
      <c r="A1947">
        <v>2023</v>
      </c>
      <c r="B1947" t="s">
        <v>171</v>
      </c>
      <c r="C1947" s="1" t="s">
        <v>173</v>
      </c>
      <c r="D1947" s="1">
        <v>5</v>
      </c>
      <c r="E1947" s="1">
        <v>4</v>
      </c>
      <c r="F1947" t="s">
        <v>26</v>
      </c>
      <c r="G1947" s="1" t="s">
        <v>180</v>
      </c>
      <c r="H1947" s="1" t="s">
        <v>37</v>
      </c>
      <c r="I1947" s="1" t="s">
        <v>64</v>
      </c>
      <c r="J1947" s="1" t="s">
        <v>20</v>
      </c>
      <c r="O1947" s="1">
        <v>2</v>
      </c>
      <c r="Q1947" s="1" t="s">
        <v>205</v>
      </c>
    </row>
    <row r="1948" spans="1:17" x14ac:dyDescent="0.2">
      <c r="A1948">
        <v>2023</v>
      </c>
      <c r="B1948" t="s">
        <v>171</v>
      </c>
      <c r="C1948" s="1" t="s">
        <v>173</v>
      </c>
      <c r="D1948" s="1">
        <v>5</v>
      </c>
      <c r="E1948" s="1">
        <v>4</v>
      </c>
      <c r="F1948" t="s">
        <v>26</v>
      </c>
      <c r="G1948" s="1" t="s">
        <v>180</v>
      </c>
      <c r="H1948" s="1" t="s">
        <v>190</v>
      </c>
      <c r="I1948" s="1" t="s">
        <v>43</v>
      </c>
      <c r="J1948" s="1" t="s">
        <v>191</v>
      </c>
      <c r="O1948" s="1">
        <v>2</v>
      </c>
      <c r="Q1948" s="1" t="s">
        <v>225</v>
      </c>
    </row>
    <row r="1949" spans="1:17" x14ac:dyDescent="0.2">
      <c r="A1949">
        <v>2023</v>
      </c>
      <c r="B1949" t="s">
        <v>171</v>
      </c>
      <c r="C1949" s="1" t="s">
        <v>173</v>
      </c>
      <c r="D1949" s="1">
        <v>5</v>
      </c>
      <c r="E1949" s="1">
        <v>4</v>
      </c>
      <c r="F1949" t="s">
        <v>26</v>
      </c>
      <c r="G1949" s="1" t="s">
        <v>181</v>
      </c>
      <c r="H1949" s="1" t="s">
        <v>37</v>
      </c>
      <c r="I1949" s="1" t="s">
        <v>64</v>
      </c>
      <c r="J1949" s="1" t="s">
        <v>20</v>
      </c>
      <c r="O1949" s="1">
        <v>1</v>
      </c>
      <c r="Q1949" s="1" t="s">
        <v>205</v>
      </c>
    </row>
    <row r="1950" spans="1:17" x14ac:dyDescent="0.2">
      <c r="A1950">
        <v>2023</v>
      </c>
      <c r="B1950" t="s">
        <v>171</v>
      </c>
      <c r="C1950" s="1" t="s">
        <v>173</v>
      </c>
      <c r="D1950" s="1">
        <v>6</v>
      </c>
      <c r="E1950" s="1">
        <v>4</v>
      </c>
      <c r="F1950" t="s">
        <v>26</v>
      </c>
      <c r="G1950" s="1" t="s">
        <v>180</v>
      </c>
      <c r="H1950" s="1" t="s">
        <v>37</v>
      </c>
      <c r="I1950" s="1" t="s">
        <v>64</v>
      </c>
      <c r="J1950" s="1" t="s">
        <v>20</v>
      </c>
      <c r="O1950" s="1">
        <v>1</v>
      </c>
      <c r="Q1950" s="1" t="s">
        <v>205</v>
      </c>
    </row>
    <row r="1951" spans="1:17" x14ac:dyDescent="0.2">
      <c r="A1951">
        <v>2023</v>
      </c>
      <c r="B1951" t="s">
        <v>171</v>
      </c>
      <c r="C1951" s="1" t="s">
        <v>173</v>
      </c>
      <c r="D1951" s="1">
        <v>6</v>
      </c>
      <c r="E1951" s="1">
        <v>4</v>
      </c>
      <c r="F1951" t="s">
        <v>26</v>
      </c>
      <c r="G1951" s="1" t="s">
        <v>180</v>
      </c>
      <c r="H1951" s="1" t="s">
        <v>195</v>
      </c>
      <c r="I1951" s="1" t="s">
        <v>43</v>
      </c>
      <c r="J1951" s="1" t="s">
        <v>184</v>
      </c>
      <c r="O1951" s="1">
        <v>1</v>
      </c>
      <c r="Q1951" s="1" t="s">
        <v>239</v>
      </c>
    </row>
    <row r="1952" spans="1:17" x14ac:dyDescent="0.2">
      <c r="A1952">
        <v>2023</v>
      </c>
      <c r="B1952" t="s">
        <v>171</v>
      </c>
      <c r="C1952" s="1" t="s">
        <v>173</v>
      </c>
      <c r="D1952" s="1">
        <v>6</v>
      </c>
      <c r="E1952" s="1">
        <v>4</v>
      </c>
      <c r="F1952" t="s">
        <v>26</v>
      </c>
      <c r="G1952" s="1" t="s">
        <v>180</v>
      </c>
      <c r="H1952" s="1" t="s">
        <v>190</v>
      </c>
      <c r="I1952" s="1" t="s">
        <v>43</v>
      </c>
      <c r="J1952" s="1" t="s">
        <v>191</v>
      </c>
      <c r="O1952" s="1">
        <v>1</v>
      </c>
      <c r="Q1952" s="1" t="s">
        <v>225</v>
      </c>
    </row>
    <row r="1953" spans="1:17" x14ac:dyDescent="0.2">
      <c r="A1953">
        <v>2023</v>
      </c>
      <c r="B1953" t="s">
        <v>171</v>
      </c>
      <c r="C1953" s="1" t="s">
        <v>173</v>
      </c>
      <c r="D1953" s="1">
        <v>6</v>
      </c>
      <c r="E1953" s="1">
        <v>4</v>
      </c>
      <c r="F1953" t="s">
        <v>26</v>
      </c>
      <c r="G1953" s="1" t="s">
        <v>180</v>
      </c>
      <c r="H1953" s="1"/>
      <c r="I1953" s="1"/>
      <c r="J1953" s="1"/>
      <c r="O1953" s="1">
        <v>1</v>
      </c>
      <c r="Q1953" s="1" t="s">
        <v>214</v>
      </c>
    </row>
    <row r="1954" spans="1:17" x14ac:dyDescent="0.2">
      <c r="A1954">
        <v>2023</v>
      </c>
      <c r="B1954" t="s">
        <v>171</v>
      </c>
      <c r="C1954" s="1" t="s">
        <v>173</v>
      </c>
      <c r="D1954" s="1">
        <v>6</v>
      </c>
      <c r="E1954" s="1">
        <v>4</v>
      </c>
      <c r="F1954" t="s">
        <v>26</v>
      </c>
      <c r="G1954" s="1" t="s">
        <v>180</v>
      </c>
      <c r="H1954" s="1"/>
      <c r="I1954" s="1"/>
      <c r="J1954" s="1"/>
      <c r="O1954" s="1"/>
      <c r="Q1954" s="1" t="s">
        <v>216</v>
      </c>
    </row>
    <row r="1955" spans="1:17" x14ac:dyDescent="0.2">
      <c r="A1955">
        <v>2023</v>
      </c>
      <c r="B1955" t="s">
        <v>171</v>
      </c>
      <c r="C1955" s="1" t="s">
        <v>172</v>
      </c>
      <c r="D1955" s="1">
        <v>8</v>
      </c>
      <c r="E1955" s="1">
        <v>4</v>
      </c>
      <c r="F1955" t="s">
        <v>26</v>
      </c>
      <c r="G1955" s="1" t="s">
        <v>181</v>
      </c>
      <c r="H1955" s="1"/>
      <c r="I1955" s="1"/>
      <c r="J1955" s="1"/>
      <c r="O1955" s="1">
        <v>1</v>
      </c>
      <c r="Q1955" s="1" t="s">
        <v>222</v>
      </c>
    </row>
    <row r="1956" spans="1:17" x14ac:dyDescent="0.2">
      <c r="A1956">
        <v>2023</v>
      </c>
      <c r="B1956" t="s">
        <v>171</v>
      </c>
      <c r="C1956" s="1" t="s">
        <v>172</v>
      </c>
      <c r="D1956" s="1">
        <v>9</v>
      </c>
      <c r="E1956" s="1">
        <v>4</v>
      </c>
      <c r="F1956" t="s">
        <v>26</v>
      </c>
      <c r="G1956" s="1" t="s">
        <v>179</v>
      </c>
      <c r="H1956" s="1"/>
      <c r="I1956" s="1"/>
      <c r="J1956" s="1"/>
      <c r="O1956" s="1">
        <v>1</v>
      </c>
      <c r="Q1956" s="1" t="s">
        <v>208</v>
      </c>
    </row>
    <row r="1957" spans="1:17" x14ac:dyDescent="0.2">
      <c r="A1957">
        <v>2023</v>
      </c>
      <c r="B1957" t="s">
        <v>171</v>
      </c>
      <c r="C1957" s="1" t="s">
        <v>173</v>
      </c>
      <c r="D1957" s="1">
        <v>4</v>
      </c>
      <c r="E1957" s="1">
        <v>4</v>
      </c>
      <c r="F1957" t="s">
        <v>26</v>
      </c>
      <c r="G1957" s="1" t="s">
        <v>180</v>
      </c>
      <c r="H1957" s="1" t="s">
        <v>37</v>
      </c>
      <c r="I1957" s="1" t="s">
        <v>64</v>
      </c>
      <c r="J1957" s="1" t="s">
        <v>20</v>
      </c>
      <c r="O1957" s="1">
        <v>5</v>
      </c>
      <c r="P1957" s="1" t="s">
        <v>176</v>
      </c>
      <c r="Q1957" s="1" t="s">
        <v>205</v>
      </c>
    </row>
    <row r="1958" spans="1:17" x14ac:dyDescent="0.2">
      <c r="A1958">
        <v>2023</v>
      </c>
      <c r="B1958" t="s">
        <v>171</v>
      </c>
      <c r="C1958" s="1" t="s">
        <v>173</v>
      </c>
      <c r="D1958" s="1">
        <v>4</v>
      </c>
      <c r="E1958" s="1">
        <v>4</v>
      </c>
      <c r="F1958" t="s">
        <v>26</v>
      </c>
      <c r="G1958" s="1" t="s">
        <v>180</v>
      </c>
      <c r="H1958" s="1"/>
      <c r="I1958" s="1"/>
      <c r="J1958" s="1"/>
      <c r="O1958" s="1">
        <v>1</v>
      </c>
      <c r="P1958" s="1" t="s">
        <v>176</v>
      </c>
      <c r="Q1958" s="1" t="s">
        <v>214</v>
      </c>
    </row>
    <row r="1959" spans="1:17" x14ac:dyDescent="0.2">
      <c r="A1959">
        <v>2023</v>
      </c>
      <c r="B1959" t="s">
        <v>171</v>
      </c>
      <c r="C1959" s="1" t="s">
        <v>173</v>
      </c>
      <c r="D1959" s="1">
        <v>4</v>
      </c>
      <c r="E1959" s="1">
        <v>4</v>
      </c>
      <c r="F1959" t="s">
        <v>26</v>
      </c>
      <c r="G1959" s="1" t="s">
        <v>180</v>
      </c>
      <c r="H1959" s="8" t="s">
        <v>196</v>
      </c>
      <c r="I1959" s="1" t="s">
        <v>38</v>
      </c>
      <c r="J1959" s="1" t="s">
        <v>184</v>
      </c>
      <c r="O1959" s="1">
        <v>1</v>
      </c>
      <c r="P1959" s="1" t="s">
        <v>176</v>
      </c>
      <c r="Q1959" s="1" t="s">
        <v>242</v>
      </c>
    </row>
    <row r="1960" spans="1:17" x14ac:dyDescent="0.2">
      <c r="A1960">
        <v>2023</v>
      </c>
      <c r="B1960" t="s">
        <v>171</v>
      </c>
      <c r="C1960" s="1" t="s">
        <v>173</v>
      </c>
      <c r="D1960" s="1">
        <v>4</v>
      </c>
      <c r="E1960" s="1">
        <v>4</v>
      </c>
      <c r="F1960" t="s">
        <v>26</v>
      </c>
      <c r="G1960" s="1" t="s">
        <v>182</v>
      </c>
      <c r="H1960" s="1"/>
      <c r="I1960" s="1"/>
      <c r="J1960" s="1"/>
      <c r="O1960" s="1">
        <v>1</v>
      </c>
      <c r="P1960" s="1" t="s">
        <v>176</v>
      </c>
      <c r="Q1960" s="1" t="s">
        <v>207</v>
      </c>
    </row>
    <row r="1961" spans="1:17" x14ac:dyDescent="0.2">
      <c r="A1961">
        <v>2023</v>
      </c>
      <c r="B1961" t="s">
        <v>171</v>
      </c>
      <c r="C1961" s="1" t="s">
        <v>173</v>
      </c>
      <c r="D1961" s="1">
        <v>4</v>
      </c>
      <c r="E1961" s="1">
        <v>4</v>
      </c>
      <c r="F1961" t="s">
        <v>26</v>
      </c>
      <c r="G1961" s="1" t="s">
        <v>182</v>
      </c>
      <c r="H1961" s="1" t="s">
        <v>197</v>
      </c>
      <c r="I1961" s="1" t="s">
        <v>78</v>
      </c>
      <c r="J1961" s="1" t="s">
        <v>193</v>
      </c>
      <c r="O1961" s="1">
        <v>1</v>
      </c>
      <c r="P1961" s="1" t="s">
        <v>176</v>
      </c>
      <c r="Q1961" s="1" t="s">
        <v>233</v>
      </c>
    </row>
    <row r="1962" spans="1:17" x14ac:dyDescent="0.2">
      <c r="A1962">
        <v>2023</v>
      </c>
      <c r="B1962" t="s">
        <v>171</v>
      </c>
      <c r="C1962" s="1" t="s">
        <v>173</v>
      </c>
      <c r="D1962" s="1">
        <v>4</v>
      </c>
      <c r="E1962" s="1">
        <v>4</v>
      </c>
      <c r="F1962" t="s">
        <v>26</v>
      </c>
      <c r="G1962" s="1" t="s">
        <v>179</v>
      </c>
      <c r="H1962" s="1" t="s">
        <v>37</v>
      </c>
      <c r="I1962" s="1" t="s">
        <v>64</v>
      </c>
      <c r="J1962" s="1" t="s">
        <v>20</v>
      </c>
      <c r="O1962" s="1">
        <v>2</v>
      </c>
      <c r="P1962" s="1" t="s">
        <v>176</v>
      </c>
      <c r="Q1962" s="1" t="s">
        <v>205</v>
      </c>
    </row>
    <row r="1963" spans="1:17" x14ac:dyDescent="0.2">
      <c r="A1963">
        <v>2023</v>
      </c>
      <c r="B1963" t="s">
        <v>171</v>
      </c>
      <c r="C1963" s="1" t="s">
        <v>173</v>
      </c>
      <c r="D1963" s="1">
        <v>4</v>
      </c>
      <c r="E1963" s="1">
        <v>4</v>
      </c>
      <c r="F1963" t="s">
        <v>26</v>
      </c>
      <c r="G1963" s="1" t="s">
        <v>179</v>
      </c>
      <c r="H1963" s="1"/>
      <c r="I1963" s="1"/>
      <c r="J1963" s="1"/>
      <c r="O1963" s="1">
        <v>1</v>
      </c>
      <c r="P1963" s="1" t="s">
        <v>176</v>
      </c>
      <c r="Q1963" s="1" t="s">
        <v>214</v>
      </c>
    </row>
    <row r="1964" spans="1:17" x14ac:dyDescent="0.2">
      <c r="A1964">
        <v>2023</v>
      </c>
      <c r="B1964" t="s">
        <v>171</v>
      </c>
      <c r="C1964" s="1" t="s">
        <v>173</v>
      </c>
      <c r="D1964" s="1">
        <v>4</v>
      </c>
      <c r="E1964" s="1">
        <v>0</v>
      </c>
      <c r="F1964" t="s">
        <v>16</v>
      </c>
      <c r="G1964" s="1" t="s">
        <v>181</v>
      </c>
      <c r="H1964" s="1" t="s">
        <v>190</v>
      </c>
      <c r="I1964" s="1" t="s">
        <v>43</v>
      </c>
      <c r="J1964" s="1" t="s">
        <v>191</v>
      </c>
      <c r="O1964" s="1">
        <v>4</v>
      </c>
      <c r="Q1964" s="1" t="s">
        <v>225</v>
      </c>
    </row>
    <row r="1965" spans="1:17" x14ac:dyDescent="0.2">
      <c r="A1965">
        <v>2023</v>
      </c>
      <c r="B1965" t="s">
        <v>171</v>
      </c>
      <c r="C1965" s="1" t="s">
        <v>173</v>
      </c>
      <c r="D1965" s="1">
        <v>4</v>
      </c>
      <c r="E1965" s="1">
        <v>0</v>
      </c>
      <c r="F1965" t="s">
        <v>16</v>
      </c>
      <c r="G1965" s="1" t="s">
        <v>181</v>
      </c>
      <c r="H1965" s="1" t="s">
        <v>37</v>
      </c>
      <c r="I1965" s="1" t="s">
        <v>64</v>
      </c>
      <c r="J1965" s="1" t="s">
        <v>20</v>
      </c>
      <c r="O1965" s="1">
        <v>2</v>
      </c>
      <c r="Q1965" s="1" t="s">
        <v>205</v>
      </c>
    </row>
    <row r="1966" spans="1:17" x14ac:dyDescent="0.2">
      <c r="A1966">
        <v>2023</v>
      </c>
      <c r="B1966" t="s">
        <v>171</v>
      </c>
      <c r="C1966" s="1" t="s">
        <v>173</v>
      </c>
      <c r="D1966" s="1">
        <v>4</v>
      </c>
      <c r="E1966" s="1">
        <v>0</v>
      </c>
      <c r="F1966" t="s">
        <v>16</v>
      </c>
      <c r="G1966" s="1" t="s">
        <v>181</v>
      </c>
      <c r="H1966" s="1"/>
      <c r="I1966" s="1"/>
      <c r="J1966" s="1"/>
      <c r="O1966" s="1">
        <v>1</v>
      </c>
      <c r="Q1966" s="1" t="s">
        <v>222</v>
      </c>
    </row>
    <row r="1967" spans="1:17" x14ac:dyDescent="0.2">
      <c r="A1967">
        <v>2023</v>
      </c>
      <c r="B1967" t="s">
        <v>171</v>
      </c>
      <c r="C1967" s="1" t="s">
        <v>173</v>
      </c>
      <c r="D1967" s="1">
        <v>4</v>
      </c>
      <c r="E1967" s="1">
        <v>0</v>
      </c>
      <c r="F1967" t="s">
        <v>16</v>
      </c>
      <c r="G1967" s="1" t="s">
        <v>181</v>
      </c>
      <c r="H1967" s="1"/>
      <c r="I1967" s="1"/>
      <c r="J1967" s="1"/>
      <c r="O1967" s="1"/>
      <c r="Q1967" s="1" t="s">
        <v>216</v>
      </c>
    </row>
    <row r="1968" spans="1:17" x14ac:dyDescent="0.2">
      <c r="A1968">
        <v>2023</v>
      </c>
      <c r="B1968" t="s">
        <v>171</v>
      </c>
      <c r="C1968" s="1" t="s">
        <v>173</v>
      </c>
      <c r="D1968" s="1">
        <v>4</v>
      </c>
      <c r="E1968" s="1">
        <v>0</v>
      </c>
      <c r="F1968" t="s">
        <v>16</v>
      </c>
      <c r="G1968" s="1" t="s">
        <v>181</v>
      </c>
      <c r="H1968" s="1"/>
      <c r="I1968" s="1"/>
      <c r="J1968" s="1"/>
      <c r="O1968" s="1">
        <v>1</v>
      </c>
      <c r="Q1968" s="1" t="s">
        <v>206</v>
      </c>
    </row>
    <row r="1969" spans="1:17" x14ac:dyDescent="0.2">
      <c r="A1969">
        <v>2023</v>
      </c>
      <c r="B1969" t="s">
        <v>171</v>
      </c>
      <c r="C1969" s="1" t="s">
        <v>173</v>
      </c>
      <c r="D1969" s="1">
        <v>5</v>
      </c>
      <c r="E1969" s="1">
        <v>0</v>
      </c>
      <c r="F1969" t="s">
        <v>16</v>
      </c>
      <c r="G1969" s="1" t="s">
        <v>182</v>
      </c>
      <c r="H1969" s="1" t="s">
        <v>37</v>
      </c>
      <c r="I1969" s="1" t="s">
        <v>64</v>
      </c>
      <c r="J1969" s="1" t="s">
        <v>20</v>
      </c>
      <c r="O1969" s="1">
        <v>1</v>
      </c>
      <c r="Q1969" s="1" t="s">
        <v>205</v>
      </c>
    </row>
    <row r="1970" spans="1:17" x14ac:dyDescent="0.2">
      <c r="A1970">
        <v>2023</v>
      </c>
      <c r="B1970" t="s">
        <v>171</v>
      </c>
      <c r="C1970" s="1" t="s">
        <v>173</v>
      </c>
      <c r="D1970" s="1">
        <v>5</v>
      </c>
      <c r="E1970" s="1">
        <v>0</v>
      </c>
      <c r="F1970" t="s">
        <v>16</v>
      </c>
      <c r="G1970" s="1" t="s">
        <v>182</v>
      </c>
      <c r="H1970" s="1" t="s">
        <v>37</v>
      </c>
      <c r="I1970" s="1" t="s">
        <v>64</v>
      </c>
      <c r="J1970" s="1" t="s">
        <v>20</v>
      </c>
      <c r="O1970" s="1">
        <v>1</v>
      </c>
      <c r="Q1970" s="1" t="s">
        <v>205</v>
      </c>
    </row>
    <row r="1971" spans="1:17" x14ac:dyDescent="0.2">
      <c r="A1971">
        <v>2023</v>
      </c>
      <c r="B1971" t="s">
        <v>171</v>
      </c>
      <c r="C1971" s="1" t="s">
        <v>173</v>
      </c>
      <c r="D1971" s="1">
        <v>5</v>
      </c>
      <c r="E1971" s="1">
        <v>0</v>
      </c>
      <c r="F1971" t="s">
        <v>16</v>
      </c>
      <c r="G1971" s="1" t="s">
        <v>182</v>
      </c>
      <c r="H1971" s="1"/>
      <c r="I1971" s="1"/>
      <c r="J1971" s="1"/>
      <c r="O1971" s="1"/>
      <c r="Q1971" s="1" t="s">
        <v>216</v>
      </c>
    </row>
    <row r="1972" spans="1:17" x14ac:dyDescent="0.2">
      <c r="A1972">
        <v>2023</v>
      </c>
      <c r="B1972" t="s">
        <v>171</v>
      </c>
      <c r="C1972" s="1" t="s">
        <v>173</v>
      </c>
      <c r="D1972" s="1">
        <v>6</v>
      </c>
      <c r="E1972" s="1">
        <v>0</v>
      </c>
      <c r="F1972" t="s">
        <v>16</v>
      </c>
      <c r="G1972" s="1" t="s">
        <v>182</v>
      </c>
      <c r="H1972" s="1" t="s">
        <v>190</v>
      </c>
      <c r="I1972" s="1" t="s">
        <v>43</v>
      </c>
      <c r="J1972" s="1" t="s">
        <v>191</v>
      </c>
      <c r="O1972" s="1">
        <v>2</v>
      </c>
      <c r="Q1972" s="1" t="s">
        <v>225</v>
      </c>
    </row>
    <row r="1973" spans="1:17" x14ac:dyDescent="0.2">
      <c r="A1973">
        <v>2023</v>
      </c>
      <c r="B1973" t="s">
        <v>171</v>
      </c>
      <c r="C1973" s="1" t="s">
        <v>173</v>
      </c>
      <c r="D1973" s="1">
        <v>6</v>
      </c>
      <c r="E1973" s="1">
        <v>0</v>
      </c>
      <c r="F1973" t="s">
        <v>16</v>
      </c>
      <c r="G1973" s="1" t="s">
        <v>182</v>
      </c>
      <c r="H1973" s="1"/>
      <c r="I1973" s="1"/>
      <c r="J1973" s="1"/>
      <c r="O1973" s="1"/>
      <c r="Q1973" s="1" t="s">
        <v>216</v>
      </c>
    </row>
    <row r="1974" spans="1:17" x14ac:dyDescent="0.2">
      <c r="A1974">
        <v>2023</v>
      </c>
      <c r="B1974" t="s">
        <v>171</v>
      </c>
      <c r="C1974" s="1" t="s">
        <v>173</v>
      </c>
      <c r="D1974" s="1">
        <v>6</v>
      </c>
      <c r="E1974" s="1">
        <v>0</v>
      </c>
      <c r="F1974" t="s">
        <v>16</v>
      </c>
      <c r="G1974" s="1" t="s">
        <v>182</v>
      </c>
      <c r="H1974" s="1"/>
      <c r="I1974" s="1"/>
      <c r="J1974" s="1"/>
      <c r="O1974" s="1">
        <v>1</v>
      </c>
      <c r="Q1974" s="1" t="s">
        <v>214</v>
      </c>
    </row>
    <row r="1975" spans="1:17" x14ac:dyDescent="0.2">
      <c r="A1975">
        <v>2023</v>
      </c>
      <c r="B1975" t="s">
        <v>171</v>
      </c>
      <c r="C1975" s="1" t="s">
        <v>173</v>
      </c>
      <c r="D1975" s="1">
        <v>4</v>
      </c>
      <c r="E1975" s="1">
        <v>4</v>
      </c>
      <c r="F1975" t="s">
        <v>26</v>
      </c>
      <c r="G1975" s="1" t="s">
        <v>180</v>
      </c>
      <c r="H1975" s="1"/>
      <c r="I1975" s="1"/>
      <c r="J1975" s="1"/>
      <c r="O1975" s="1"/>
      <c r="P1975" s="1" t="s">
        <v>177</v>
      </c>
      <c r="Q1975" s="1" t="s">
        <v>216</v>
      </c>
    </row>
    <row r="1976" spans="1:17" x14ac:dyDescent="0.2">
      <c r="A1976">
        <v>2023</v>
      </c>
      <c r="B1976" t="s">
        <v>171</v>
      </c>
      <c r="C1976" s="1" t="s">
        <v>174</v>
      </c>
      <c r="D1976" s="1">
        <v>3</v>
      </c>
      <c r="E1976" s="1">
        <v>0</v>
      </c>
      <c r="F1976" t="s">
        <v>16</v>
      </c>
      <c r="G1976" s="1" t="s">
        <v>181</v>
      </c>
      <c r="H1976" s="1"/>
      <c r="I1976" s="1"/>
      <c r="J1976" s="1"/>
      <c r="O1976" s="1"/>
      <c r="Q1976" s="1" t="s">
        <v>216</v>
      </c>
    </row>
    <row r="1977" spans="1:17" x14ac:dyDescent="0.2">
      <c r="A1977">
        <v>2023</v>
      </c>
      <c r="B1977" t="s">
        <v>171</v>
      </c>
      <c r="C1977" s="1" t="s">
        <v>174</v>
      </c>
      <c r="D1977" s="1">
        <v>3</v>
      </c>
      <c r="E1977" s="1">
        <v>0</v>
      </c>
      <c r="F1977" t="s">
        <v>16</v>
      </c>
      <c r="G1977" s="1" t="s">
        <v>181</v>
      </c>
      <c r="H1977" s="1"/>
      <c r="I1977" s="1"/>
      <c r="J1977" s="1"/>
      <c r="O1977" s="1">
        <v>2</v>
      </c>
      <c r="Q1977" s="1" t="s">
        <v>214</v>
      </c>
    </row>
    <row r="1978" spans="1:17" x14ac:dyDescent="0.2">
      <c r="A1978">
        <v>2023</v>
      </c>
      <c r="B1978" t="s">
        <v>171</v>
      </c>
      <c r="C1978" s="1" t="s">
        <v>172</v>
      </c>
      <c r="D1978" s="1">
        <v>8</v>
      </c>
      <c r="E1978" s="1">
        <v>0</v>
      </c>
      <c r="F1978" t="s">
        <v>16</v>
      </c>
      <c r="G1978" s="1" t="s">
        <v>180</v>
      </c>
      <c r="H1978" s="1"/>
      <c r="I1978" s="1"/>
      <c r="J1978" s="1"/>
      <c r="O1978" s="1"/>
      <c r="Q1978" s="1" t="s">
        <v>216</v>
      </c>
    </row>
    <row r="1979" spans="1:17" x14ac:dyDescent="0.2">
      <c r="A1979">
        <v>2023</v>
      </c>
      <c r="B1979" t="s">
        <v>171</v>
      </c>
      <c r="C1979" s="1" t="s">
        <v>172</v>
      </c>
      <c r="D1979" s="1">
        <v>8</v>
      </c>
      <c r="E1979" s="1">
        <v>0</v>
      </c>
      <c r="F1979" t="s">
        <v>16</v>
      </c>
      <c r="G1979" s="1" t="s">
        <v>181</v>
      </c>
      <c r="H1979" s="1"/>
      <c r="I1979" s="1"/>
      <c r="J1979" s="1"/>
      <c r="O1979" s="1"/>
      <c r="Q1979" s="1" t="s">
        <v>216</v>
      </c>
    </row>
    <row r="1980" spans="1:17" x14ac:dyDescent="0.2">
      <c r="A1980">
        <v>2023</v>
      </c>
      <c r="B1980" t="s">
        <v>171</v>
      </c>
      <c r="C1980" s="1" t="s">
        <v>172</v>
      </c>
      <c r="D1980" s="1">
        <v>8</v>
      </c>
      <c r="E1980" s="1">
        <v>4</v>
      </c>
      <c r="F1980" t="s">
        <v>26</v>
      </c>
      <c r="G1980" s="1" t="s">
        <v>182</v>
      </c>
      <c r="H1980" s="1" t="s">
        <v>190</v>
      </c>
      <c r="I1980" s="1" t="s">
        <v>43</v>
      </c>
      <c r="J1980" s="1" t="s">
        <v>191</v>
      </c>
      <c r="O1980" s="1">
        <v>1</v>
      </c>
      <c r="Q1980" s="1" t="s">
        <v>225</v>
      </c>
    </row>
    <row r="1981" spans="1:17" x14ac:dyDescent="0.2">
      <c r="A1981">
        <v>2023</v>
      </c>
      <c r="B1981" t="s">
        <v>171</v>
      </c>
      <c r="C1981" s="1" t="s">
        <v>172</v>
      </c>
      <c r="D1981" s="1">
        <v>8</v>
      </c>
      <c r="E1981" s="1">
        <v>4</v>
      </c>
      <c r="F1981" t="s">
        <v>26</v>
      </c>
      <c r="G1981" s="1" t="s">
        <v>182</v>
      </c>
      <c r="H1981" s="1"/>
      <c r="I1981" s="1"/>
      <c r="J1981" s="1"/>
      <c r="O1981" s="1"/>
      <c r="Q1981" s="1" t="s">
        <v>216</v>
      </c>
    </row>
    <row r="1982" spans="1:17" x14ac:dyDescent="0.2">
      <c r="A1982">
        <v>2023</v>
      </c>
      <c r="B1982" t="s">
        <v>171</v>
      </c>
      <c r="C1982" s="1" t="s">
        <v>174</v>
      </c>
      <c r="D1982" s="1">
        <v>2</v>
      </c>
      <c r="E1982" s="1">
        <v>0</v>
      </c>
      <c r="F1982" t="s">
        <v>16</v>
      </c>
      <c r="G1982" s="1" t="s">
        <v>180</v>
      </c>
      <c r="H1982" s="1"/>
      <c r="I1982" s="1"/>
      <c r="J1982" s="1"/>
      <c r="O1982" s="1">
        <v>1</v>
      </c>
      <c r="Q1982" s="1" t="s">
        <v>212</v>
      </c>
    </row>
    <row r="1983" spans="1:17" x14ac:dyDescent="0.2">
      <c r="A1983">
        <v>2023</v>
      </c>
      <c r="B1983" t="s">
        <v>171</v>
      </c>
      <c r="C1983" s="1" t="s">
        <v>174</v>
      </c>
      <c r="D1983" s="1">
        <v>2</v>
      </c>
      <c r="E1983" s="1">
        <v>0</v>
      </c>
      <c r="F1983" t="s">
        <v>16</v>
      </c>
      <c r="G1983" s="1" t="s">
        <v>180</v>
      </c>
      <c r="H1983" s="1" t="s">
        <v>37</v>
      </c>
      <c r="I1983" s="1" t="s">
        <v>64</v>
      </c>
      <c r="J1983" s="1" t="s">
        <v>20</v>
      </c>
      <c r="O1983" s="1">
        <v>2</v>
      </c>
      <c r="Q1983" s="1" t="s">
        <v>205</v>
      </c>
    </row>
    <row r="1984" spans="1:17" x14ac:dyDescent="0.2">
      <c r="A1984">
        <v>2023</v>
      </c>
      <c r="B1984" t="s">
        <v>171</v>
      </c>
      <c r="C1984" s="1" t="s">
        <v>173</v>
      </c>
      <c r="D1984" s="1">
        <v>6</v>
      </c>
      <c r="E1984" s="1">
        <v>0</v>
      </c>
      <c r="F1984" t="s">
        <v>16</v>
      </c>
      <c r="G1984" s="1" t="s">
        <v>179</v>
      </c>
      <c r="H1984" s="1" t="s">
        <v>37</v>
      </c>
      <c r="I1984" s="1" t="s">
        <v>64</v>
      </c>
      <c r="J1984" s="1" t="s">
        <v>20</v>
      </c>
      <c r="O1984" s="1">
        <v>2</v>
      </c>
      <c r="Q1984" s="1" t="s">
        <v>205</v>
      </c>
    </row>
    <row r="1985" spans="1:17" x14ac:dyDescent="0.2">
      <c r="A1985">
        <v>2023</v>
      </c>
      <c r="B1985" t="s">
        <v>171</v>
      </c>
      <c r="C1985" s="1" t="s">
        <v>172</v>
      </c>
      <c r="D1985" s="1">
        <v>8</v>
      </c>
      <c r="E1985" s="1">
        <v>0</v>
      </c>
      <c r="F1985" t="s">
        <v>16</v>
      </c>
      <c r="G1985" s="1" t="s">
        <v>180</v>
      </c>
      <c r="H1985" s="1"/>
      <c r="I1985" s="1"/>
      <c r="J1985" s="1"/>
      <c r="O1985" s="1">
        <v>1</v>
      </c>
      <c r="Q1985" s="1" t="s">
        <v>243</v>
      </c>
    </row>
    <row r="1986" spans="1:17" x14ac:dyDescent="0.2">
      <c r="A1986">
        <v>2023</v>
      </c>
      <c r="B1986" t="s">
        <v>171</v>
      </c>
      <c r="C1986" s="1" t="s">
        <v>172</v>
      </c>
      <c r="D1986" s="1">
        <v>8</v>
      </c>
      <c r="E1986" s="1">
        <v>0</v>
      </c>
      <c r="F1986" t="s">
        <v>16</v>
      </c>
      <c r="G1986" s="1" t="s">
        <v>180</v>
      </c>
      <c r="H1986" s="1"/>
      <c r="I1986" s="1"/>
      <c r="J1986" s="1"/>
      <c r="O1986" s="1">
        <v>1</v>
      </c>
      <c r="Q1986" s="1" t="s">
        <v>243</v>
      </c>
    </row>
    <row r="1987" spans="1:17" x14ac:dyDescent="0.2">
      <c r="A1987">
        <v>2023</v>
      </c>
      <c r="B1987" t="s">
        <v>171</v>
      </c>
      <c r="C1987" s="1" t="s">
        <v>172</v>
      </c>
      <c r="D1987" s="1">
        <v>8</v>
      </c>
      <c r="E1987" s="1">
        <v>0</v>
      </c>
      <c r="F1987" t="s">
        <v>16</v>
      </c>
      <c r="G1987" s="1" t="s">
        <v>181</v>
      </c>
      <c r="H1987" s="8" t="s">
        <v>196</v>
      </c>
      <c r="I1987" s="1" t="s">
        <v>38</v>
      </c>
      <c r="J1987" s="1" t="s">
        <v>184</v>
      </c>
      <c r="O1987" s="1">
        <v>1</v>
      </c>
      <c r="Q1987" s="1" t="s">
        <v>242</v>
      </c>
    </row>
    <row r="1988" spans="1:17" x14ac:dyDescent="0.2">
      <c r="A1988">
        <v>2023</v>
      </c>
      <c r="B1988" t="s">
        <v>171</v>
      </c>
      <c r="C1988" s="1" t="s">
        <v>172</v>
      </c>
      <c r="D1988" s="1">
        <v>8</v>
      </c>
      <c r="E1988" s="1">
        <v>0</v>
      </c>
      <c r="F1988" t="s">
        <v>16</v>
      </c>
      <c r="G1988" s="1" t="s">
        <v>181</v>
      </c>
      <c r="H1988" s="1"/>
      <c r="I1988" s="1"/>
      <c r="J1988" s="1"/>
      <c r="O1988" s="1">
        <v>4</v>
      </c>
      <c r="Q1988" s="1" t="s">
        <v>243</v>
      </c>
    </row>
    <row r="1989" spans="1:17" x14ac:dyDescent="0.2">
      <c r="A1989">
        <v>2023</v>
      </c>
      <c r="B1989" t="s">
        <v>171</v>
      </c>
      <c r="C1989" s="1" t="s">
        <v>172</v>
      </c>
      <c r="D1989" s="1">
        <v>8</v>
      </c>
      <c r="E1989" s="1">
        <v>0</v>
      </c>
      <c r="F1989" t="s">
        <v>16</v>
      </c>
      <c r="G1989" s="1" t="s">
        <v>181</v>
      </c>
      <c r="H1989" s="1"/>
      <c r="I1989" s="1"/>
      <c r="J1989" s="1"/>
      <c r="O1989" s="1">
        <v>1</v>
      </c>
      <c r="Q1989" s="1" t="s">
        <v>243</v>
      </c>
    </row>
    <row r="1990" spans="1:17" x14ac:dyDescent="0.2">
      <c r="A1990">
        <v>2023</v>
      </c>
      <c r="B1990" t="s">
        <v>171</v>
      </c>
      <c r="C1990" s="1" t="s">
        <v>172</v>
      </c>
      <c r="D1990" s="1">
        <v>8</v>
      </c>
      <c r="E1990" s="1">
        <v>0</v>
      </c>
      <c r="F1990" t="s">
        <v>16</v>
      </c>
      <c r="G1990" s="1" t="s">
        <v>181</v>
      </c>
      <c r="H1990" s="1"/>
      <c r="I1990" s="1"/>
      <c r="J1990" s="1"/>
      <c r="O1990" s="1">
        <v>1</v>
      </c>
      <c r="Q1990" s="1" t="s">
        <v>220</v>
      </c>
    </row>
    <row r="1991" spans="1:17" x14ac:dyDescent="0.2">
      <c r="A1991">
        <v>2023</v>
      </c>
      <c r="B1991" t="s">
        <v>171</v>
      </c>
      <c r="C1991" s="1" t="s">
        <v>172</v>
      </c>
      <c r="D1991" s="1">
        <v>9</v>
      </c>
      <c r="E1991" s="1">
        <v>0</v>
      </c>
      <c r="F1991" t="s">
        <v>16</v>
      </c>
      <c r="G1991" s="1" t="s">
        <v>182</v>
      </c>
      <c r="H1991" s="1"/>
      <c r="I1991" s="1"/>
      <c r="J1991" s="1"/>
      <c r="O1991" s="1">
        <v>2</v>
      </c>
      <c r="Q1991" s="1" t="s">
        <v>244</v>
      </c>
    </row>
    <row r="1992" spans="1:17" x14ac:dyDescent="0.2">
      <c r="A1992">
        <v>2023</v>
      </c>
      <c r="B1992" t="s">
        <v>171</v>
      </c>
      <c r="C1992" s="1" t="s">
        <v>173</v>
      </c>
      <c r="D1992" s="1">
        <v>5</v>
      </c>
      <c r="E1992" s="1">
        <v>4</v>
      </c>
      <c r="F1992" t="s">
        <v>26</v>
      </c>
      <c r="G1992" s="1" t="s">
        <v>180</v>
      </c>
      <c r="H1992" s="8" t="s">
        <v>196</v>
      </c>
      <c r="I1992" s="1" t="s">
        <v>38</v>
      </c>
      <c r="J1992" s="1" t="s">
        <v>184</v>
      </c>
      <c r="O1992" s="1">
        <v>1</v>
      </c>
      <c r="Q1992" s="1" t="s">
        <v>242</v>
      </c>
    </row>
    <row r="1993" spans="1:17" x14ac:dyDescent="0.2">
      <c r="A1993">
        <v>2023</v>
      </c>
      <c r="B1993" t="s">
        <v>171</v>
      </c>
      <c r="C1993" s="1" t="s">
        <v>172</v>
      </c>
      <c r="D1993" s="1">
        <v>7</v>
      </c>
      <c r="E1993" s="1">
        <v>4</v>
      </c>
      <c r="F1993" t="s">
        <v>26</v>
      </c>
      <c r="G1993" s="1" t="s">
        <v>179</v>
      </c>
      <c r="H1993" s="1"/>
      <c r="I1993" s="1"/>
      <c r="J1993" s="1"/>
      <c r="O1993" s="1">
        <v>1</v>
      </c>
      <c r="Q1993" s="1" t="s">
        <v>243</v>
      </c>
    </row>
    <row r="1994" spans="1:17" x14ac:dyDescent="0.2">
      <c r="A1994">
        <v>2023</v>
      </c>
      <c r="B1994" t="s">
        <v>171</v>
      </c>
      <c r="C1994" s="1" t="s">
        <v>174</v>
      </c>
      <c r="D1994" s="1" t="s">
        <v>198</v>
      </c>
      <c r="E1994" s="1">
        <v>0</v>
      </c>
      <c r="F1994" t="s">
        <v>16</v>
      </c>
      <c r="G1994" s="1" t="s">
        <v>180</v>
      </c>
      <c r="H1994" s="1"/>
      <c r="I1994" s="1"/>
      <c r="J1994" s="1"/>
      <c r="O1994" s="1">
        <v>1</v>
      </c>
      <c r="Q1994" s="1" t="s">
        <v>236</v>
      </c>
    </row>
    <row r="1995" spans="1:17" x14ac:dyDescent="0.2">
      <c r="A1995">
        <v>2023</v>
      </c>
      <c r="B1995" t="s">
        <v>171</v>
      </c>
      <c r="C1995" s="1" t="s">
        <v>173</v>
      </c>
      <c r="D1995" s="1">
        <v>6</v>
      </c>
      <c r="E1995" s="1">
        <v>0</v>
      </c>
      <c r="F1995" t="s">
        <v>16</v>
      </c>
      <c r="G1995" s="1" t="s">
        <v>179</v>
      </c>
      <c r="H1995" s="1" t="s">
        <v>37</v>
      </c>
      <c r="I1995" s="1" t="s">
        <v>64</v>
      </c>
      <c r="J1995" s="1" t="s">
        <v>20</v>
      </c>
      <c r="O1995" s="1">
        <v>2</v>
      </c>
      <c r="Q1995" s="1" t="s">
        <v>205</v>
      </c>
    </row>
    <row r="1996" spans="1:17" x14ac:dyDescent="0.2">
      <c r="A1996">
        <v>2023</v>
      </c>
      <c r="B1996" t="s">
        <v>171</v>
      </c>
      <c r="C1996" s="1" t="s">
        <v>173</v>
      </c>
      <c r="D1996" s="1">
        <v>6</v>
      </c>
      <c r="E1996" s="1">
        <v>0</v>
      </c>
      <c r="F1996" t="s">
        <v>16</v>
      </c>
      <c r="G1996" s="1" t="s">
        <v>179</v>
      </c>
      <c r="H1996" s="1"/>
      <c r="I1996" s="1"/>
      <c r="J1996" s="1"/>
      <c r="O1996" s="1">
        <v>1</v>
      </c>
      <c r="Q1996" s="1" t="s">
        <v>245</v>
      </c>
    </row>
    <row r="1997" spans="1:17" x14ac:dyDescent="0.2">
      <c r="A1997">
        <v>2023</v>
      </c>
      <c r="B1997" t="s">
        <v>171</v>
      </c>
      <c r="C1997" s="1" t="s">
        <v>173</v>
      </c>
      <c r="D1997" s="1">
        <v>6</v>
      </c>
      <c r="E1997" s="1">
        <v>0</v>
      </c>
      <c r="F1997" t="s">
        <v>16</v>
      </c>
      <c r="G1997" s="1" t="s">
        <v>181</v>
      </c>
      <c r="H1997" s="1"/>
      <c r="I1997" s="1"/>
      <c r="J1997" s="1"/>
      <c r="O1997" s="1">
        <v>1</v>
      </c>
      <c r="Q1997" s="1" t="s">
        <v>246</v>
      </c>
    </row>
    <row r="1998" spans="1:17" x14ac:dyDescent="0.2">
      <c r="A1998">
        <v>2023</v>
      </c>
      <c r="B1998" t="s">
        <v>171</v>
      </c>
      <c r="C1998" s="1" t="s">
        <v>174</v>
      </c>
      <c r="D1998" s="1">
        <v>1</v>
      </c>
      <c r="E1998" s="1">
        <v>0</v>
      </c>
      <c r="F1998" t="s">
        <v>16</v>
      </c>
      <c r="G1998" s="1" t="s">
        <v>180</v>
      </c>
      <c r="H1998" s="1"/>
      <c r="I1998" s="1"/>
      <c r="J1998" s="1"/>
      <c r="O1998" s="1">
        <v>1</v>
      </c>
      <c r="Q1998" s="1" t="s">
        <v>236</v>
      </c>
    </row>
    <row r="1999" spans="1:17" x14ac:dyDescent="0.2">
      <c r="A1999">
        <v>2023</v>
      </c>
      <c r="B1999" t="s">
        <v>171</v>
      </c>
      <c r="C1999" s="1" t="s">
        <v>173</v>
      </c>
      <c r="D1999" s="1">
        <v>6</v>
      </c>
      <c r="E1999" s="1">
        <v>0</v>
      </c>
      <c r="F1999" t="s">
        <v>16</v>
      </c>
      <c r="G1999" s="1" t="s">
        <v>181</v>
      </c>
      <c r="H1999" s="1"/>
      <c r="I1999" s="1"/>
      <c r="J1999" s="1"/>
      <c r="O1999" s="1">
        <v>1</v>
      </c>
      <c r="Q1999" s="1" t="s">
        <v>247</v>
      </c>
    </row>
    <row r="2000" spans="1:17" x14ac:dyDescent="0.2">
      <c r="A2000">
        <v>2023</v>
      </c>
      <c r="B2000" t="s">
        <v>171</v>
      </c>
      <c r="C2000" s="1" t="s">
        <v>172</v>
      </c>
      <c r="D2000" s="1">
        <v>8</v>
      </c>
      <c r="E2000" s="1">
        <v>0</v>
      </c>
      <c r="F2000" t="s">
        <v>16</v>
      </c>
      <c r="G2000" s="1" t="s">
        <v>182</v>
      </c>
      <c r="H2000" s="1"/>
      <c r="I2000" s="1"/>
      <c r="J2000" s="1"/>
      <c r="O2000" s="1">
        <v>1</v>
      </c>
      <c r="Q2000" s="1" t="s">
        <v>224</v>
      </c>
    </row>
    <row r="2001" spans="1:17" x14ac:dyDescent="0.2">
      <c r="A2001">
        <v>2023</v>
      </c>
      <c r="B2001" t="s">
        <v>171</v>
      </c>
      <c r="C2001" s="1" t="s">
        <v>174</v>
      </c>
      <c r="D2001" s="1">
        <v>2</v>
      </c>
      <c r="E2001" s="1">
        <v>0</v>
      </c>
      <c r="F2001" t="s">
        <v>16</v>
      </c>
      <c r="G2001" s="1" t="s">
        <v>181</v>
      </c>
      <c r="H2001" s="1" t="s">
        <v>190</v>
      </c>
      <c r="I2001" s="1" t="s">
        <v>43</v>
      </c>
      <c r="J2001" s="1" t="s">
        <v>191</v>
      </c>
      <c r="O2001" s="1">
        <v>2</v>
      </c>
      <c r="Q2001" s="1" t="s">
        <v>225</v>
      </c>
    </row>
    <row r="2002" spans="1:17" x14ac:dyDescent="0.2">
      <c r="A2002">
        <v>2023</v>
      </c>
      <c r="B2002" t="s">
        <v>171</v>
      </c>
      <c r="C2002" s="1" t="s">
        <v>173</v>
      </c>
      <c r="D2002" s="1">
        <v>4</v>
      </c>
      <c r="E2002" s="1">
        <v>0</v>
      </c>
      <c r="F2002" t="s">
        <v>16</v>
      </c>
      <c r="G2002" s="1" t="s">
        <v>180</v>
      </c>
      <c r="H2002" s="1" t="s">
        <v>190</v>
      </c>
      <c r="I2002" s="1" t="s">
        <v>43</v>
      </c>
      <c r="J2002" s="1" t="s">
        <v>191</v>
      </c>
      <c r="O2002" s="1">
        <v>1</v>
      </c>
      <c r="Q2002" s="1" t="s">
        <v>225</v>
      </c>
    </row>
    <row r="2003" spans="1:17" x14ac:dyDescent="0.2">
      <c r="A2003">
        <v>2023</v>
      </c>
      <c r="B2003" t="s">
        <v>171</v>
      </c>
      <c r="C2003" s="1" t="s">
        <v>173</v>
      </c>
      <c r="D2003" s="1">
        <v>5</v>
      </c>
      <c r="E2003" s="1">
        <v>0</v>
      </c>
      <c r="F2003" t="s">
        <v>16</v>
      </c>
      <c r="G2003" s="1" t="s">
        <v>182</v>
      </c>
      <c r="H2003" s="1" t="s">
        <v>37</v>
      </c>
      <c r="I2003" s="1" t="s">
        <v>64</v>
      </c>
      <c r="J2003" s="1" t="s">
        <v>20</v>
      </c>
      <c r="O2003" s="1">
        <v>2</v>
      </c>
      <c r="Q2003" s="1" t="s">
        <v>205</v>
      </c>
    </row>
    <row r="2004" spans="1:17" x14ac:dyDescent="0.2">
      <c r="A2004">
        <v>2023</v>
      </c>
      <c r="B2004" t="s">
        <v>171</v>
      </c>
      <c r="C2004" s="1" t="s">
        <v>173</v>
      </c>
      <c r="D2004" s="1">
        <v>6</v>
      </c>
      <c r="E2004" s="1">
        <v>0</v>
      </c>
      <c r="F2004" t="s">
        <v>16</v>
      </c>
      <c r="G2004" s="1" t="s">
        <v>180</v>
      </c>
      <c r="H2004" s="1" t="s">
        <v>190</v>
      </c>
      <c r="I2004" s="1" t="s">
        <v>43</v>
      </c>
      <c r="J2004" s="1" t="s">
        <v>191</v>
      </c>
      <c r="O2004" s="1">
        <v>2</v>
      </c>
      <c r="Q2004" s="1" t="s">
        <v>225</v>
      </c>
    </row>
    <row r="2005" spans="1:17" x14ac:dyDescent="0.2">
      <c r="A2005">
        <v>2023</v>
      </c>
      <c r="B2005" t="s">
        <v>171</v>
      </c>
      <c r="C2005" s="1" t="s">
        <v>172</v>
      </c>
      <c r="D2005" s="1">
        <v>7</v>
      </c>
      <c r="E2005" s="1">
        <v>0</v>
      </c>
      <c r="F2005" t="s">
        <v>16</v>
      </c>
      <c r="G2005" s="1" t="s">
        <v>181</v>
      </c>
      <c r="H2005" s="1" t="s">
        <v>190</v>
      </c>
      <c r="I2005" s="1" t="s">
        <v>43</v>
      </c>
      <c r="J2005" s="1" t="s">
        <v>191</v>
      </c>
      <c r="O2005" s="1">
        <v>2</v>
      </c>
      <c r="Q2005" s="1" t="s">
        <v>225</v>
      </c>
    </row>
    <row r="2006" spans="1:17" x14ac:dyDescent="0.2">
      <c r="A2006">
        <v>2023</v>
      </c>
      <c r="B2006" t="s">
        <v>171</v>
      </c>
      <c r="C2006" s="1" t="s">
        <v>172</v>
      </c>
      <c r="D2006" s="1">
        <v>7</v>
      </c>
      <c r="E2006" s="1">
        <v>0</v>
      </c>
      <c r="F2006" t="s">
        <v>16</v>
      </c>
      <c r="G2006" s="1" t="s">
        <v>181</v>
      </c>
      <c r="H2006" s="1" t="s">
        <v>37</v>
      </c>
      <c r="I2006" s="1" t="s">
        <v>64</v>
      </c>
      <c r="J2006" s="1" t="s">
        <v>20</v>
      </c>
      <c r="O2006" s="1">
        <v>2</v>
      </c>
      <c r="Q2006" s="1" t="s">
        <v>205</v>
      </c>
    </row>
    <row r="2007" spans="1:17" x14ac:dyDescent="0.2">
      <c r="A2007">
        <v>2023</v>
      </c>
      <c r="B2007" t="s">
        <v>171</v>
      </c>
      <c r="C2007" s="1" t="s">
        <v>173</v>
      </c>
      <c r="D2007" s="1">
        <v>5</v>
      </c>
      <c r="E2007" s="1">
        <v>4</v>
      </c>
      <c r="F2007" t="s">
        <v>26</v>
      </c>
      <c r="G2007" s="1" t="s">
        <v>180</v>
      </c>
      <c r="H2007" s="1" t="s">
        <v>190</v>
      </c>
      <c r="I2007" s="1" t="s">
        <v>43</v>
      </c>
      <c r="J2007" s="1" t="s">
        <v>191</v>
      </c>
      <c r="O2007" s="1">
        <v>1</v>
      </c>
      <c r="Q2007" s="1" t="s">
        <v>225</v>
      </c>
    </row>
    <row r="2008" spans="1:17" x14ac:dyDescent="0.2">
      <c r="A2008">
        <v>2023</v>
      </c>
      <c r="B2008" t="s">
        <v>171</v>
      </c>
      <c r="C2008" s="1" t="s">
        <v>172</v>
      </c>
      <c r="D2008" s="1">
        <v>9</v>
      </c>
      <c r="E2008" s="1">
        <v>4</v>
      </c>
      <c r="F2008" t="s">
        <v>26</v>
      </c>
      <c r="G2008" s="1" t="s">
        <v>180</v>
      </c>
      <c r="H2008" s="1" t="s">
        <v>190</v>
      </c>
      <c r="I2008" s="1" t="s">
        <v>43</v>
      </c>
      <c r="J2008" s="1" t="s">
        <v>191</v>
      </c>
      <c r="O2008" s="1">
        <v>2</v>
      </c>
      <c r="Q2008" s="1" t="s">
        <v>225</v>
      </c>
    </row>
    <row r="2009" spans="1:17" x14ac:dyDescent="0.2">
      <c r="A2009">
        <v>2023</v>
      </c>
      <c r="B2009" t="s">
        <v>171</v>
      </c>
      <c r="C2009" s="1" t="s">
        <v>172</v>
      </c>
      <c r="D2009" s="1">
        <v>9</v>
      </c>
      <c r="E2009" s="1">
        <v>4</v>
      </c>
      <c r="F2009" t="s">
        <v>26</v>
      </c>
      <c r="G2009" s="1" t="s">
        <v>181</v>
      </c>
      <c r="H2009" s="8" t="s">
        <v>196</v>
      </c>
      <c r="I2009" s="1" t="s">
        <v>38</v>
      </c>
      <c r="J2009" s="1" t="s">
        <v>184</v>
      </c>
      <c r="O2009" s="1">
        <v>1</v>
      </c>
      <c r="Q2009" s="1" t="s">
        <v>242</v>
      </c>
    </row>
    <row r="2010" spans="1:17" x14ac:dyDescent="0.2">
      <c r="A2010">
        <v>2023</v>
      </c>
      <c r="B2010" t="s">
        <v>171</v>
      </c>
      <c r="C2010" s="1" t="s">
        <v>173</v>
      </c>
      <c r="D2010" s="1">
        <v>4</v>
      </c>
      <c r="E2010" s="1">
        <v>4</v>
      </c>
      <c r="F2010" t="s">
        <v>26</v>
      </c>
      <c r="G2010" s="1" t="s">
        <v>180</v>
      </c>
      <c r="H2010" s="1" t="s">
        <v>37</v>
      </c>
      <c r="I2010" s="1" t="s">
        <v>64</v>
      </c>
      <c r="J2010" s="1" t="s">
        <v>20</v>
      </c>
      <c r="O2010" s="1">
        <v>1</v>
      </c>
      <c r="P2010" s="1" t="s">
        <v>177</v>
      </c>
      <c r="Q2010" s="1" t="s">
        <v>205</v>
      </c>
    </row>
    <row r="2011" spans="1:17" x14ac:dyDescent="0.2">
      <c r="A2011">
        <v>2023</v>
      </c>
      <c r="B2011" t="s">
        <v>171</v>
      </c>
      <c r="C2011" s="1" t="s">
        <v>174</v>
      </c>
      <c r="D2011" s="1">
        <v>1</v>
      </c>
      <c r="E2011" s="1">
        <v>0</v>
      </c>
      <c r="F2011" t="s">
        <v>16</v>
      </c>
      <c r="G2011" s="1" t="s">
        <v>179</v>
      </c>
      <c r="H2011" s="1" t="s">
        <v>37</v>
      </c>
      <c r="I2011" s="1" t="s">
        <v>64</v>
      </c>
      <c r="J2011" s="1" t="s">
        <v>20</v>
      </c>
      <c r="O2011" s="1">
        <v>1</v>
      </c>
      <c r="Q2011" s="1" t="s">
        <v>205</v>
      </c>
    </row>
    <row r="2012" spans="1:17" x14ac:dyDescent="0.2">
      <c r="A2012">
        <v>2023</v>
      </c>
      <c r="B2012" t="s">
        <v>171</v>
      </c>
      <c r="C2012" s="1" t="s">
        <v>173</v>
      </c>
      <c r="D2012" s="1">
        <v>4</v>
      </c>
      <c r="E2012" s="1">
        <v>0</v>
      </c>
      <c r="F2012" t="s">
        <v>16</v>
      </c>
      <c r="G2012" s="1" t="s">
        <v>180</v>
      </c>
      <c r="H2012" s="1" t="s">
        <v>37</v>
      </c>
      <c r="I2012" s="1" t="s">
        <v>64</v>
      </c>
      <c r="J2012" s="1" t="s">
        <v>20</v>
      </c>
      <c r="O2012" s="1">
        <v>2</v>
      </c>
      <c r="Q2012" s="1" t="s">
        <v>205</v>
      </c>
    </row>
    <row r="2013" spans="1:17" x14ac:dyDescent="0.2">
      <c r="A2013">
        <v>2023</v>
      </c>
      <c r="B2013" t="s">
        <v>171</v>
      </c>
      <c r="C2013" s="1" t="s">
        <v>173</v>
      </c>
      <c r="D2013" s="1">
        <v>4</v>
      </c>
      <c r="E2013" s="1">
        <v>0</v>
      </c>
      <c r="F2013" t="s">
        <v>16</v>
      </c>
      <c r="G2013" s="1" t="s">
        <v>181</v>
      </c>
      <c r="H2013" s="1" t="s">
        <v>37</v>
      </c>
      <c r="I2013" s="1" t="s">
        <v>64</v>
      </c>
      <c r="J2013" s="1" t="s">
        <v>20</v>
      </c>
      <c r="O2013" s="1">
        <v>1</v>
      </c>
      <c r="Q2013" s="1" t="s">
        <v>205</v>
      </c>
    </row>
    <row r="2014" spans="1:17" x14ac:dyDescent="0.2">
      <c r="A2014">
        <v>2023</v>
      </c>
      <c r="B2014" t="s">
        <v>171</v>
      </c>
      <c r="C2014" s="1" t="s">
        <v>173</v>
      </c>
      <c r="D2014" s="1">
        <v>4</v>
      </c>
      <c r="E2014" s="1">
        <v>0</v>
      </c>
      <c r="F2014" t="s">
        <v>16</v>
      </c>
      <c r="G2014" s="1" t="s">
        <v>181</v>
      </c>
      <c r="H2014" s="8" t="s">
        <v>196</v>
      </c>
      <c r="I2014" s="1" t="s">
        <v>38</v>
      </c>
      <c r="J2014" s="1" t="s">
        <v>184</v>
      </c>
      <c r="O2014" s="1">
        <v>1</v>
      </c>
      <c r="Q2014" s="1" t="s">
        <v>242</v>
      </c>
    </row>
    <row r="2015" spans="1:17" x14ac:dyDescent="0.2">
      <c r="A2015">
        <v>2023</v>
      </c>
      <c r="B2015" t="s">
        <v>171</v>
      </c>
      <c r="C2015" s="1" t="s">
        <v>173</v>
      </c>
      <c r="D2015" s="1">
        <v>6</v>
      </c>
      <c r="E2015" s="1">
        <v>0</v>
      </c>
      <c r="F2015" t="s">
        <v>16</v>
      </c>
      <c r="G2015" s="1" t="s">
        <v>180</v>
      </c>
      <c r="H2015" s="1" t="s">
        <v>37</v>
      </c>
      <c r="I2015" s="1" t="s">
        <v>64</v>
      </c>
      <c r="J2015" s="1" t="s">
        <v>20</v>
      </c>
      <c r="O2015" s="1">
        <v>1</v>
      </c>
      <c r="Q2015" s="1" t="s">
        <v>205</v>
      </c>
    </row>
    <row r="2016" spans="1:17" x14ac:dyDescent="0.2">
      <c r="A2016">
        <v>2023</v>
      </c>
      <c r="B2016" t="s">
        <v>171</v>
      </c>
      <c r="C2016" s="1" t="s">
        <v>172</v>
      </c>
      <c r="D2016" s="1">
        <v>7</v>
      </c>
      <c r="E2016" s="1">
        <v>0</v>
      </c>
      <c r="F2016" t="s">
        <v>16</v>
      </c>
      <c r="G2016" s="1" t="s">
        <v>179</v>
      </c>
      <c r="H2016" s="1"/>
      <c r="I2016" s="1"/>
      <c r="J2016" s="1"/>
      <c r="O2016" s="1">
        <v>1</v>
      </c>
      <c r="Q2016" s="1" t="s">
        <v>226</v>
      </c>
    </row>
    <row r="2017" spans="1:17" x14ac:dyDescent="0.2">
      <c r="A2017">
        <v>2023</v>
      </c>
      <c r="B2017" t="s">
        <v>171</v>
      </c>
      <c r="C2017" s="1" t="s">
        <v>174</v>
      </c>
      <c r="D2017" s="1">
        <v>2</v>
      </c>
      <c r="E2017" s="1">
        <v>4</v>
      </c>
      <c r="F2017" t="s">
        <v>26</v>
      </c>
      <c r="G2017" s="1" t="s">
        <v>182</v>
      </c>
      <c r="H2017" s="1"/>
      <c r="I2017" s="1"/>
      <c r="J2017" s="1"/>
      <c r="O2017" s="1">
        <v>2</v>
      </c>
      <c r="Q2017" s="1" t="s">
        <v>208</v>
      </c>
    </row>
    <row r="2018" spans="1:17" x14ac:dyDescent="0.2">
      <c r="A2018">
        <v>2023</v>
      </c>
      <c r="B2018" t="s">
        <v>171</v>
      </c>
      <c r="C2018" s="1" t="s">
        <v>173</v>
      </c>
      <c r="D2018" s="1">
        <v>5</v>
      </c>
      <c r="E2018" s="1">
        <v>4</v>
      </c>
      <c r="F2018" t="s">
        <v>26</v>
      </c>
      <c r="G2018" s="1" t="s">
        <v>182</v>
      </c>
      <c r="H2018" s="1"/>
      <c r="I2018" s="1"/>
      <c r="J2018" s="1"/>
      <c r="O2018" s="1">
        <v>1</v>
      </c>
      <c r="Q2018" s="1" t="s">
        <v>217</v>
      </c>
    </row>
    <row r="2019" spans="1:17" x14ac:dyDescent="0.2">
      <c r="A2019">
        <v>2023</v>
      </c>
      <c r="B2019" t="s">
        <v>171</v>
      </c>
      <c r="C2019" s="1" t="s">
        <v>173</v>
      </c>
      <c r="D2019" s="1">
        <v>6</v>
      </c>
      <c r="E2019" s="1">
        <v>4</v>
      </c>
      <c r="F2019" t="s">
        <v>26</v>
      </c>
      <c r="G2019" s="1" t="s">
        <v>180</v>
      </c>
      <c r="H2019" s="1" t="s">
        <v>37</v>
      </c>
      <c r="I2019" s="1" t="s">
        <v>64</v>
      </c>
      <c r="J2019" s="1" t="s">
        <v>20</v>
      </c>
      <c r="O2019" s="1">
        <v>1</v>
      </c>
      <c r="Q2019" s="1" t="s">
        <v>205</v>
      </c>
    </row>
    <row r="2020" spans="1:17" x14ac:dyDescent="0.2">
      <c r="A2020">
        <v>2023</v>
      </c>
      <c r="B2020" t="s">
        <v>171</v>
      </c>
      <c r="C2020" s="1" t="s">
        <v>173</v>
      </c>
      <c r="D2020" s="1">
        <v>6</v>
      </c>
      <c r="E2020" s="1">
        <v>4</v>
      </c>
      <c r="F2020" t="s">
        <v>26</v>
      </c>
      <c r="G2020" s="1" t="s">
        <v>182</v>
      </c>
      <c r="H2020" s="1" t="s">
        <v>37</v>
      </c>
      <c r="I2020" s="1" t="s">
        <v>64</v>
      </c>
      <c r="J2020" s="1" t="s">
        <v>20</v>
      </c>
      <c r="O2020" s="1">
        <v>1</v>
      </c>
      <c r="Q2020" s="1" t="s">
        <v>205</v>
      </c>
    </row>
    <row r="2021" spans="1:17" x14ac:dyDescent="0.2">
      <c r="A2021">
        <v>2023</v>
      </c>
      <c r="B2021" t="s">
        <v>171</v>
      </c>
      <c r="C2021" s="1" t="s">
        <v>174</v>
      </c>
      <c r="D2021" s="1">
        <v>1</v>
      </c>
      <c r="E2021" s="1">
        <v>0</v>
      </c>
      <c r="F2021" t="s">
        <v>16</v>
      </c>
      <c r="G2021" s="1" t="s">
        <v>180</v>
      </c>
      <c r="H2021" s="1" t="s">
        <v>190</v>
      </c>
      <c r="I2021" s="1" t="s">
        <v>43</v>
      </c>
      <c r="J2021" s="1" t="s">
        <v>191</v>
      </c>
      <c r="O2021" s="1">
        <v>1</v>
      </c>
      <c r="Q2021" s="1" t="s">
        <v>225</v>
      </c>
    </row>
    <row r="2022" spans="1:17" x14ac:dyDescent="0.2">
      <c r="A2022">
        <v>2023</v>
      </c>
      <c r="B2022" t="s">
        <v>171</v>
      </c>
      <c r="C2022" s="1" t="s">
        <v>174</v>
      </c>
      <c r="D2022" s="1">
        <v>1</v>
      </c>
      <c r="E2022" s="6">
        <v>0</v>
      </c>
      <c r="F2022" t="s">
        <v>16</v>
      </c>
      <c r="G2022" s="1" t="s">
        <v>181</v>
      </c>
      <c r="H2022" s="1"/>
      <c r="I2022" s="1"/>
      <c r="J2022" s="1"/>
      <c r="O2022" s="1">
        <v>2</v>
      </c>
      <c r="Q2022" s="1" t="s">
        <v>208</v>
      </c>
    </row>
    <row r="2023" spans="1:17" x14ac:dyDescent="0.2">
      <c r="A2023">
        <v>2023</v>
      </c>
      <c r="B2023" t="s">
        <v>171</v>
      </c>
      <c r="C2023" s="1" t="s">
        <v>174</v>
      </c>
      <c r="D2023" s="1">
        <v>1</v>
      </c>
      <c r="E2023" s="6">
        <v>0</v>
      </c>
      <c r="F2023" t="s">
        <v>16</v>
      </c>
      <c r="G2023" s="1" t="s">
        <v>181</v>
      </c>
      <c r="H2023" s="1" t="s">
        <v>37</v>
      </c>
      <c r="I2023" s="1" t="s">
        <v>64</v>
      </c>
      <c r="J2023" s="1" t="s">
        <v>20</v>
      </c>
      <c r="O2023" s="1">
        <v>1</v>
      </c>
      <c r="Q2023" s="1" t="s">
        <v>205</v>
      </c>
    </row>
    <row r="2024" spans="1:17" x14ac:dyDescent="0.2">
      <c r="A2024">
        <v>2023</v>
      </c>
      <c r="B2024" t="s">
        <v>171</v>
      </c>
      <c r="C2024" s="1" t="s">
        <v>174</v>
      </c>
      <c r="D2024" s="1">
        <v>3</v>
      </c>
      <c r="E2024" s="1">
        <v>0</v>
      </c>
      <c r="F2024" t="s">
        <v>16</v>
      </c>
      <c r="G2024" s="1" t="s">
        <v>182</v>
      </c>
      <c r="H2024" s="1" t="s">
        <v>190</v>
      </c>
      <c r="I2024" s="1" t="s">
        <v>43</v>
      </c>
      <c r="J2024" s="1" t="s">
        <v>191</v>
      </c>
      <c r="O2024" s="1">
        <v>2</v>
      </c>
      <c r="Q2024" s="1" t="s">
        <v>225</v>
      </c>
    </row>
    <row r="2025" spans="1:17" x14ac:dyDescent="0.2">
      <c r="A2025">
        <v>2023</v>
      </c>
      <c r="B2025" t="s">
        <v>171</v>
      </c>
      <c r="C2025" s="1" t="s">
        <v>174</v>
      </c>
      <c r="D2025" s="1">
        <v>3</v>
      </c>
      <c r="E2025" s="1">
        <v>0</v>
      </c>
      <c r="F2025" t="s">
        <v>16</v>
      </c>
      <c r="G2025" s="1" t="s">
        <v>179</v>
      </c>
      <c r="H2025" s="1" t="s">
        <v>190</v>
      </c>
      <c r="I2025" s="1" t="s">
        <v>43</v>
      </c>
      <c r="J2025" s="1" t="s">
        <v>191</v>
      </c>
      <c r="O2025" s="1">
        <v>2</v>
      </c>
      <c r="Q2025" s="1" t="s">
        <v>225</v>
      </c>
    </row>
    <row r="2026" spans="1:17" x14ac:dyDescent="0.2">
      <c r="A2026">
        <v>2023</v>
      </c>
      <c r="B2026" t="s">
        <v>171</v>
      </c>
      <c r="C2026" s="1" t="s">
        <v>173</v>
      </c>
      <c r="D2026" s="1">
        <v>4</v>
      </c>
      <c r="E2026" s="1">
        <v>0</v>
      </c>
      <c r="F2026" t="s">
        <v>16</v>
      </c>
      <c r="G2026" s="1" t="s">
        <v>179</v>
      </c>
      <c r="H2026" s="1" t="s">
        <v>37</v>
      </c>
      <c r="I2026" s="1" t="s">
        <v>64</v>
      </c>
      <c r="J2026" s="1" t="s">
        <v>20</v>
      </c>
      <c r="O2026" s="1">
        <v>3</v>
      </c>
      <c r="Q2026" s="1" t="s">
        <v>205</v>
      </c>
    </row>
    <row r="2027" spans="1:17" x14ac:dyDescent="0.2">
      <c r="A2027">
        <v>2023</v>
      </c>
      <c r="B2027" t="s">
        <v>171</v>
      </c>
      <c r="C2027" s="1" t="s">
        <v>173</v>
      </c>
      <c r="D2027" s="1">
        <v>5</v>
      </c>
      <c r="E2027" s="1">
        <v>0</v>
      </c>
      <c r="F2027" t="s">
        <v>16</v>
      </c>
      <c r="G2027" s="1" t="s">
        <v>179</v>
      </c>
      <c r="H2027" s="1" t="s">
        <v>190</v>
      </c>
      <c r="I2027" s="1" t="s">
        <v>43</v>
      </c>
      <c r="J2027" s="1" t="s">
        <v>191</v>
      </c>
      <c r="O2027" s="1">
        <v>1</v>
      </c>
      <c r="Q2027" s="1" t="s">
        <v>225</v>
      </c>
    </row>
    <row r="2028" spans="1:17" x14ac:dyDescent="0.2">
      <c r="A2028">
        <v>2023</v>
      </c>
      <c r="B2028" t="s">
        <v>171</v>
      </c>
      <c r="C2028" s="1" t="s">
        <v>173</v>
      </c>
      <c r="D2028" s="1">
        <v>6</v>
      </c>
      <c r="E2028" s="1">
        <v>0</v>
      </c>
      <c r="F2028" t="s">
        <v>16</v>
      </c>
      <c r="G2028" s="1" t="s">
        <v>182</v>
      </c>
      <c r="H2028" s="1" t="s">
        <v>37</v>
      </c>
      <c r="I2028" s="1" t="s">
        <v>64</v>
      </c>
      <c r="J2028" s="1" t="s">
        <v>20</v>
      </c>
      <c r="O2028" s="1">
        <v>1</v>
      </c>
      <c r="Q2028" s="1" t="s">
        <v>205</v>
      </c>
    </row>
    <row r="2029" spans="1:17" x14ac:dyDescent="0.2">
      <c r="A2029">
        <v>2023</v>
      </c>
      <c r="B2029" t="s">
        <v>171</v>
      </c>
      <c r="C2029" s="1" t="s">
        <v>173</v>
      </c>
      <c r="D2029" s="1">
        <v>6</v>
      </c>
      <c r="E2029" s="1">
        <v>0</v>
      </c>
      <c r="F2029" t="s">
        <v>16</v>
      </c>
      <c r="G2029" s="1" t="s">
        <v>181</v>
      </c>
      <c r="H2029" s="1" t="s">
        <v>37</v>
      </c>
      <c r="I2029" s="1" t="s">
        <v>64</v>
      </c>
      <c r="J2029" s="1" t="s">
        <v>20</v>
      </c>
      <c r="O2029" s="1">
        <v>2</v>
      </c>
      <c r="Q2029" s="1" t="s">
        <v>205</v>
      </c>
    </row>
    <row r="2030" spans="1:17" x14ac:dyDescent="0.2">
      <c r="A2030">
        <v>2023</v>
      </c>
      <c r="B2030" t="s">
        <v>171</v>
      </c>
      <c r="C2030" s="1" t="s">
        <v>172</v>
      </c>
      <c r="D2030" s="1">
        <v>8</v>
      </c>
      <c r="E2030" s="1">
        <v>0</v>
      </c>
      <c r="F2030" t="s">
        <v>16</v>
      </c>
      <c r="G2030" s="1" t="s">
        <v>182</v>
      </c>
      <c r="H2030" s="1" t="s">
        <v>37</v>
      </c>
      <c r="I2030" s="1" t="s">
        <v>64</v>
      </c>
      <c r="J2030" s="1" t="s">
        <v>20</v>
      </c>
      <c r="O2030" s="1">
        <v>1</v>
      </c>
      <c r="Q2030" s="1" t="s">
        <v>205</v>
      </c>
    </row>
    <row r="2031" spans="1:17" x14ac:dyDescent="0.2">
      <c r="A2031">
        <v>2023</v>
      </c>
      <c r="B2031" t="s">
        <v>171</v>
      </c>
      <c r="C2031" s="1" t="s">
        <v>174</v>
      </c>
      <c r="D2031" s="1">
        <v>3</v>
      </c>
      <c r="E2031" s="1">
        <v>4</v>
      </c>
      <c r="F2031" t="s">
        <v>26</v>
      </c>
      <c r="G2031" s="1" t="s">
        <v>180</v>
      </c>
      <c r="H2031" s="1"/>
      <c r="I2031" s="1"/>
      <c r="J2031" s="1"/>
      <c r="O2031" s="1">
        <v>1</v>
      </c>
      <c r="Q2031" s="1" t="s">
        <v>208</v>
      </c>
    </row>
    <row r="2032" spans="1:17" x14ac:dyDescent="0.2">
      <c r="A2032">
        <v>2023</v>
      </c>
      <c r="B2032" t="s">
        <v>171</v>
      </c>
      <c r="C2032" s="1" t="s">
        <v>174</v>
      </c>
      <c r="D2032" s="1">
        <v>3</v>
      </c>
      <c r="E2032" s="1">
        <v>4</v>
      </c>
      <c r="F2032" t="s">
        <v>26</v>
      </c>
      <c r="G2032" s="1" t="s">
        <v>179</v>
      </c>
      <c r="H2032" s="1" t="s">
        <v>190</v>
      </c>
      <c r="I2032" s="1" t="s">
        <v>43</v>
      </c>
      <c r="J2032" s="1" t="s">
        <v>191</v>
      </c>
      <c r="O2032" s="1">
        <v>1</v>
      </c>
      <c r="Q2032" s="1" t="s">
        <v>225</v>
      </c>
    </row>
    <row r="2033" spans="1:17" x14ac:dyDescent="0.2">
      <c r="A2033">
        <v>2023</v>
      </c>
      <c r="B2033" t="s">
        <v>171</v>
      </c>
      <c r="C2033" s="1" t="s">
        <v>173</v>
      </c>
      <c r="D2033" s="1">
        <v>5</v>
      </c>
      <c r="E2033" s="1">
        <v>4</v>
      </c>
      <c r="F2033" t="s">
        <v>26</v>
      </c>
      <c r="G2033" s="1" t="s">
        <v>181</v>
      </c>
      <c r="H2033" s="1" t="s">
        <v>190</v>
      </c>
      <c r="I2033" s="1" t="s">
        <v>43</v>
      </c>
      <c r="J2033" s="1" t="s">
        <v>191</v>
      </c>
      <c r="O2033" s="1">
        <v>1</v>
      </c>
      <c r="Q2033" s="1" t="s">
        <v>225</v>
      </c>
    </row>
    <row r="2034" spans="1:17" x14ac:dyDescent="0.2">
      <c r="A2034">
        <v>2023</v>
      </c>
      <c r="B2034" t="s">
        <v>171</v>
      </c>
      <c r="C2034" s="1" t="s">
        <v>173</v>
      </c>
      <c r="D2034" s="1">
        <v>6</v>
      </c>
      <c r="E2034" s="1">
        <v>4</v>
      </c>
      <c r="F2034" t="s">
        <v>26</v>
      </c>
      <c r="G2034" s="1" t="s">
        <v>179</v>
      </c>
      <c r="H2034" s="1"/>
      <c r="I2034" s="1"/>
      <c r="J2034" s="1"/>
      <c r="O2034" s="1">
        <v>2</v>
      </c>
      <c r="Q2034" s="1" t="s">
        <v>208</v>
      </c>
    </row>
    <row r="2035" spans="1:17" x14ac:dyDescent="0.2">
      <c r="A2035">
        <v>2023</v>
      </c>
      <c r="B2035" t="s">
        <v>171</v>
      </c>
      <c r="C2035" s="1" t="s">
        <v>173</v>
      </c>
      <c r="D2035" s="1">
        <v>6</v>
      </c>
      <c r="E2035" s="1">
        <v>4</v>
      </c>
      <c r="F2035" t="s">
        <v>26</v>
      </c>
      <c r="G2035" s="1" t="s">
        <v>179</v>
      </c>
      <c r="H2035" s="1" t="s">
        <v>195</v>
      </c>
      <c r="I2035" s="1" t="s">
        <v>43</v>
      </c>
      <c r="J2035" s="1" t="s">
        <v>184</v>
      </c>
      <c r="O2035" s="1">
        <v>2</v>
      </c>
      <c r="Q2035" s="1" t="s">
        <v>239</v>
      </c>
    </row>
    <row r="2036" spans="1:17" x14ac:dyDescent="0.2">
      <c r="A2036">
        <v>2023</v>
      </c>
      <c r="B2036" t="s">
        <v>171</v>
      </c>
      <c r="C2036" s="1" t="s">
        <v>172</v>
      </c>
      <c r="D2036" s="1">
        <v>9</v>
      </c>
      <c r="E2036" s="1">
        <v>0</v>
      </c>
      <c r="F2036" t="s">
        <v>16</v>
      </c>
      <c r="G2036" s="1" t="s">
        <v>182</v>
      </c>
      <c r="H2036" s="1" t="s">
        <v>190</v>
      </c>
      <c r="I2036" s="1" t="s">
        <v>43</v>
      </c>
      <c r="J2036" s="1" t="s">
        <v>191</v>
      </c>
      <c r="O2036" s="1">
        <v>7</v>
      </c>
      <c r="Q2036" s="1" t="s">
        <v>225</v>
      </c>
    </row>
    <row r="2037" spans="1:17" x14ac:dyDescent="0.2">
      <c r="A2037">
        <v>2023</v>
      </c>
      <c r="B2037" t="s">
        <v>171</v>
      </c>
      <c r="C2037" s="1" t="s">
        <v>172</v>
      </c>
      <c r="D2037" s="1">
        <v>9</v>
      </c>
      <c r="E2037" s="1">
        <v>0</v>
      </c>
      <c r="F2037" t="s">
        <v>16</v>
      </c>
      <c r="G2037" s="1" t="s">
        <v>182</v>
      </c>
      <c r="H2037" s="1"/>
      <c r="I2037" s="1"/>
      <c r="J2037" s="1"/>
      <c r="O2037" s="1">
        <v>1</v>
      </c>
      <c r="Q2037" s="1" t="s">
        <v>208</v>
      </c>
    </row>
    <row r="2038" spans="1:17" x14ac:dyDescent="0.2">
      <c r="A2038">
        <v>2023</v>
      </c>
      <c r="B2038" t="s">
        <v>171</v>
      </c>
      <c r="C2038" s="1" t="s">
        <v>174</v>
      </c>
      <c r="D2038" s="1">
        <v>2</v>
      </c>
      <c r="E2038" s="1">
        <v>4</v>
      </c>
      <c r="F2038" t="s">
        <v>26</v>
      </c>
      <c r="G2038" s="1" t="s">
        <v>180</v>
      </c>
      <c r="H2038" s="1" t="s">
        <v>190</v>
      </c>
      <c r="I2038" s="1" t="s">
        <v>43</v>
      </c>
      <c r="J2038" s="1" t="s">
        <v>191</v>
      </c>
      <c r="O2038" s="1">
        <v>1</v>
      </c>
      <c r="Q2038" s="1" t="s">
        <v>225</v>
      </c>
    </row>
    <row r="2039" spans="1:17" x14ac:dyDescent="0.2">
      <c r="A2039">
        <v>2023</v>
      </c>
      <c r="B2039" t="s">
        <v>171</v>
      </c>
      <c r="C2039" s="1" t="s">
        <v>174</v>
      </c>
      <c r="D2039" s="1">
        <v>2</v>
      </c>
      <c r="E2039" s="1">
        <v>4</v>
      </c>
      <c r="F2039" t="s">
        <v>26</v>
      </c>
      <c r="G2039" s="1" t="s">
        <v>180</v>
      </c>
      <c r="H2039" s="1" t="s">
        <v>195</v>
      </c>
      <c r="I2039" s="1" t="s">
        <v>43</v>
      </c>
      <c r="J2039" s="1" t="s">
        <v>184</v>
      </c>
      <c r="O2039" s="1">
        <v>1</v>
      </c>
      <c r="Q2039" s="1" t="s">
        <v>239</v>
      </c>
    </row>
    <row r="2040" spans="1:17" x14ac:dyDescent="0.2">
      <c r="A2040">
        <v>2023</v>
      </c>
      <c r="B2040" t="s">
        <v>171</v>
      </c>
      <c r="C2040" s="1" t="s">
        <v>173</v>
      </c>
      <c r="D2040" s="1">
        <v>6</v>
      </c>
      <c r="E2040" s="1">
        <v>0</v>
      </c>
      <c r="F2040" t="s">
        <v>16</v>
      </c>
      <c r="G2040" s="1" t="s">
        <v>180</v>
      </c>
      <c r="H2040" s="1" t="s">
        <v>190</v>
      </c>
      <c r="I2040" s="1" t="s">
        <v>43</v>
      </c>
      <c r="J2040" s="1" t="s">
        <v>191</v>
      </c>
      <c r="O2040" s="1">
        <v>1</v>
      </c>
      <c r="Q2040" s="1" t="s">
        <v>225</v>
      </c>
    </row>
    <row r="2041" spans="1:17" x14ac:dyDescent="0.2">
      <c r="A2041">
        <v>2023</v>
      </c>
      <c r="B2041" t="s">
        <v>171</v>
      </c>
      <c r="C2041" s="1" t="s">
        <v>173</v>
      </c>
      <c r="D2041" s="1">
        <v>6</v>
      </c>
      <c r="E2041" s="1">
        <v>0</v>
      </c>
      <c r="F2041" t="s">
        <v>16</v>
      </c>
      <c r="G2041" s="1" t="s">
        <v>180</v>
      </c>
      <c r="H2041" s="1"/>
      <c r="I2041" s="1"/>
      <c r="J2041" s="1"/>
      <c r="O2041" s="1">
        <v>1</v>
      </c>
      <c r="Q2041" s="1" t="s">
        <v>222</v>
      </c>
    </row>
    <row r="2042" spans="1:17" x14ac:dyDescent="0.2">
      <c r="A2042">
        <v>2023</v>
      </c>
      <c r="B2042" t="s">
        <v>171</v>
      </c>
      <c r="C2042" s="1" t="s">
        <v>172</v>
      </c>
      <c r="D2042" s="1">
        <v>8</v>
      </c>
      <c r="E2042" s="1">
        <v>0</v>
      </c>
      <c r="F2042" t="s">
        <v>16</v>
      </c>
      <c r="G2042" s="1" t="s">
        <v>180</v>
      </c>
      <c r="H2042" s="1" t="s">
        <v>195</v>
      </c>
      <c r="I2042" s="1" t="s">
        <v>43</v>
      </c>
      <c r="J2042" s="1" t="s">
        <v>184</v>
      </c>
      <c r="O2042" s="1">
        <v>1</v>
      </c>
      <c r="Q2042" s="1" t="s">
        <v>239</v>
      </c>
    </row>
    <row r="2043" spans="1:17" x14ac:dyDescent="0.2">
      <c r="A2043">
        <v>2023</v>
      </c>
      <c r="B2043" t="s">
        <v>171</v>
      </c>
      <c r="C2043" s="1" t="s">
        <v>173</v>
      </c>
      <c r="D2043" s="1">
        <v>4</v>
      </c>
      <c r="E2043">
        <v>4</v>
      </c>
      <c r="F2043" t="s">
        <v>26</v>
      </c>
      <c r="G2043" s="1" t="s">
        <v>180</v>
      </c>
      <c r="H2043" s="1"/>
      <c r="I2043" s="1"/>
      <c r="J2043" s="1"/>
      <c r="O2043" s="1">
        <v>1</v>
      </c>
      <c r="P2043" s="1" t="s">
        <v>176</v>
      </c>
      <c r="Q2043" s="1" t="s">
        <v>217</v>
      </c>
    </row>
    <row r="2044" spans="1:17" x14ac:dyDescent="0.2">
      <c r="A2044">
        <v>2023</v>
      </c>
      <c r="B2044" t="s">
        <v>171</v>
      </c>
      <c r="C2044" s="1" t="s">
        <v>174</v>
      </c>
      <c r="D2044" s="1">
        <v>1</v>
      </c>
      <c r="E2044" s="1">
        <v>0</v>
      </c>
      <c r="F2044" t="s">
        <v>16</v>
      </c>
      <c r="G2044" s="1" t="s">
        <v>182</v>
      </c>
      <c r="H2044" s="1"/>
      <c r="I2044" s="1"/>
      <c r="J2044" s="1"/>
      <c r="O2044" s="1">
        <v>1</v>
      </c>
      <c r="Q2044" s="1" t="s">
        <v>222</v>
      </c>
    </row>
    <row r="2045" spans="1:17" x14ac:dyDescent="0.2">
      <c r="A2045">
        <v>2023</v>
      </c>
      <c r="B2045" t="s">
        <v>171</v>
      </c>
      <c r="C2045" s="1" t="s">
        <v>172</v>
      </c>
      <c r="D2045" s="1">
        <v>9</v>
      </c>
      <c r="E2045" s="1">
        <v>0</v>
      </c>
      <c r="F2045" t="s">
        <v>16</v>
      </c>
      <c r="G2045" s="1" t="s">
        <v>179</v>
      </c>
      <c r="H2045" s="1" t="s">
        <v>37</v>
      </c>
      <c r="I2045" s="1" t="s">
        <v>64</v>
      </c>
      <c r="J2045" s="1" t="s">
        <v>20</v>
      </c>
      <c r="O2045" s="1">
        <v>1</v>
      </c>
      <c r="Q2045" s="1" t="s">
        <v>205</v>
      </c>
    </row>
    <row r="2046" spans="1:17" x14ac:dyDescent="0.2">
      <c r="A2046">
        <v>2023</v>
      </c>
      <c r="B2046" t="s">
        <v>171</v>
      </c>
      <c r="C2046" s="1" t="s">
        <v>174</v>
      </c>
      <c r="D2046" s="1">
        <v>1</v>
      </c>
      <c r="E2046" s="6">
        <v>0</v>
      </c>
      <c r="F2046" t="s">
        <v>16</v>
      </c>
      <c r="G2046" s="1" t="s">
        <v>181</v>
      </c>
      <c r="H2046" s="1"/>
      <c r="I2046" s="1"/>
      <c r="J2046" s="1"/>
      <c r="O2046" s="1">
        <v>1</v>
      </c>
      <c r="Q2046" s="1" t="s">
        <v>222</v>
      </c>
    </row>
    <row r="2047" spans="1:17" x14ac:dyDescent="0.2">
      <c r="A2047">
        <v>2023</v>
      </c>
      <c r="B2047" t="s">
        <v>171</v>
      </c>
      <c r="C2047" s="1" t="s">
        <v>174</v>
      </c>
      <c r="D2047" s="1">
        <v>1</v>
      </c>
      <c r="E2047" s="6">
        <v>0</v>
      </c>
      <c r="F2047" t="s">
        <v>16</v>
      </c>
      <c r="G2047" s="1" t="s">
        <v>181</v>
      </c>
      <c r="H2047" s="1"/>
      <c r="I2047" s="1"/>
      <c r="J2047" s="1"/>
      <c r="O2047" s="1">
        <v>1</v>
      </c>
      <c r="Q2047" s="1" t="s">
        <v>217</v>
      </c>
    </row>
    <row r="2048" spans="1:17" x14ac:dyDescent="0.2">
      <c r="A2048">
        <v>2023</v>
      </c>
      <c r="B2048" t="s">
        <v>171</v>
      </c>
      <c r="C2048" s="1" t="s">
        <v>173</v>
      </c>
      <c r="D2048" s="1">
        <v>5</v>
      </c>
      <c r="E2048" s="1">
        <v>4</v>
      </c>
      <c r="F2048" t="s">
        <v>26</v>
      </c>
      <c r="G2048" s="1" t="s">
        <v>181</v>
      </c>
      <c r="H2048" s="1"/>
      <c r="I2048" s="1"/>
      <c r="J2048" s="1"/>
      <c r="O2048" s="1">
        <v>1</v>
      </c>
      <c r="Q2048" s="1" t="s">
        <v>217</v>
      </c>
    </row>
    <row r="2049" spans="1:17" x14ac:dyDescent="0.2">
      <c r="A2049">
        <v>2023</v>
      </c>
      <c r="B2049" t="s">
        <v>171</v>
      </c>
      <c r="C2049" s="1" t="s">
        <v>172</v>
      </c>
      <c r="D2049" s="1">
        <v>8</v>
      </c>
      <c r="E2049" s="1">
        <v>4</v>
      </c>
      <c r="F2049" t="s">
        <v>26</v>
      </c>
      <c r="G2049" s="1" t="s">
        <v>179</v>
      </c>
      <c r="H2049" s="1" t="s">
        <v>195</v>
      </c>
      <c r="I2049" s="1" t="s">
        <v>43</v>
      </c>
      <c r="J2049" s="1" t="s">
        <v>184</v>
      </c>
      <c r="O2049" s="1">
        <v>1</v>
      </c>
      <c r="Q2049" s="1" t="s">
        <v>239</v>
      </c>
    </row>
    <row r="2050" spans="1:17" x14ac:dyDescent="0.2">
      <c r="A2050">
        <v>2023</v>
      </c>
      <c r="B2050" t="s">
        <v>171</v>
      </c>
      <c r="C2050" s="1" t="s">
        <v>172</v>
      </c>
      <c r="D2050" s="1">
        <v>7</v>
      </c>
      <c r="E2050" s="1">
        <v>0</v>
      </c>
      <c r="F2050" t="s">
        <v>16</v>
      </c>
      <c r="G2050" s="1" t="s">
        <v>182</v>
      </c>
      <c r="H2050" s="1"/>
      <c r="I2050" s="1"/>
      <c r="J2050" s="1"/>
      <c r="O2050" s="1">
        <v>1</v>
      </c>
      <c r="Q2050" s="1" t="s">
        <v>217</v>
      </c>
    </row>
    <row r="2051" spans="1:17" x14ac:dyDescent="0.2">
      <c r="A2051">
        <v>2023</v>
      </c>
      <c r="B2051" t="s">
        <v>171</v>
      </c>
      <c r="C2051" s="1" t="s">
        <v>172</v>
      </c>
      <c r="D2051" s="1">
        <v>7</v>
      </c>
      <c r="E2051" s="1">
        <v>0</v>
      </c>
      <c r="F2051" t="s">
        <v>16</v>
      </c>
      <c r="G2051" s="1" t="s">
        <v>182</v>
      </c>
      <c r="H2051" s="1"/>
      <c r="I2051" s="1"/>
      <c r="J2051" s="1"/>
      <c r="O2051" s="1">
        <v>1</v>
      </c>
      <c r="Q2051" s="1" t="s">
        <v>244</v>
      </c>
    </row>
    <row r="2052" spans="1:17" x14ac:dyDescent="0.2">
      <c r="A2052">
        <v>2023</v>
      </c>
      <c r="B2052" t="s">
        <v>171</v>
      </c>
      <c r="C2052" s="1" t="s">
        <v>172</v>
      </c>
      <c r="D2052" s="1">
        <v>7</v>
      </c>
      <c r="E2052" s="1">
        <v>0</v>
      </c>
      <c r="F2052" t="s">
        <v>16</v>
      </c>
      <c r="G2052" s="1" t="s">
        <v>181</v>
      </c>
      <c r="H2052" s="1" t="s">
        <v>190</v>
      </c>
      <c r="I2052" s="1" t="s">
        <v>43</v>
      </c>
      <c r="J2052" s="1" t="s">
        <v>191</v>
      </c>
      <c r="O2052" s="1">
        <v>1</v>
      </c>
      <c r="Q2052" s="1" t="s">
        <v>225</v>
      </c>
    </row>
    <row r="2053" spans="1:17" x14ac:dyDescent="0.2">
      <c r="A2053">
        <v>2023</v>
      </c>
      <c r="B2053" t="s">
        <v>171</v>
      </c>
      <c r="C2053" s="1" t="s">
        <v>172</v>
      </c>
      <c r="D2053" s="1">
        <v>7</v>
      </c>
      <c r="E2053" s="1">
        <v>0</v>
      </c>
      <c r="F2053" t="s">
        <v>16</v>
      </c>
      <c r="G2053" s="1" t="s">
        <v>181</v>
      </c>
      <c r="H2053" s="1"/>
      <c r="I2053" s="1"/>
      <c r="J2053" s="1"/>
      <c r="O2053" s="1">
        <v>1</v>
      </c>
      <c r="Q2053" s="1" t="s">
        <v>208</v>
      </c>
    </row>
    <row r="2054" spans="1:17" x14ac:dyDescent="0.2">
      <c r="A2054">
        <v>2023</v>
      </c>
      <c r="B2054" t="s">
        <v>171</v>
      </c>
      <c r="C2054" s="1" t="s">
        <v>173</v>
      </c>
      <c r="D2054" s="1">
        <v>4</v>
      </c>
      <c r="E2054" s="1">
        <v>4</v>
      </c>
      <c r="F2054" t="s">
        <v>26</v>
      </c>
      <c r="G2054" s="1" t="s">
        <v>181</v>
      </c>
      <c r="H2054" s="1" t="s">
        <v>190</v>
      </c>
      <c r="I2054" s="1" t="s">
        <v>43</v>
      </c>
      <c r="J2054" s="1" t="s">
        <v>191</v>
      </c>
      <c r="O2054" s="1">
        <v>1</v>
      </c>
      <c r="P2054" s="1" t="s">
        <v>177</v>
      </c>
      <c r="Q2054" s="1" t="s">
        <v>225</v>
      </c>
    </row>
    <row r="2055" spans="1:17" x14ac:dyDescent="0.2">
      <c r="A2055">
        <v>2023</v>
      </c>
      <c r="B2055" t="s">
        <v>171</v>
      </c>
      <c r="C2055" s="1" t="s">
        <v>173</v>
      </c>
      <c r="D2055" s="1">
        <v>5</v>
      </c>
      <c r="E2055" s="1">
        <v>0</v>
      </c>
      <c r="F2055" t="s">
        <v>16</v>
      </c>
      <c r="G2055" s="1" t="s">
        <v>180</v>
      </c>
      <c r="H2055" s="1" t="s">
        <v>37</v>
      </c>
      <c r="I2055" s="1" t="s">
        <v>64</v>
      </c>
      <c r="J2055" s="1" t="s">
        <v>20</v>
      </c>
      <c r="O2055" s="1">
        <v>2</v>
      </c>
      <c r="Q2055" s="1" t="s">
        <v>205</v>
      </c>
    </row>
    <row r="2056" spans="1:17" x14ac:dyDescent="0.2">
      <c r="A2056">
        <v>2023</v>
      </c>
      <c r="B2056" t="s">
        <v>171</v>
      </c>
      <c r="C2056" s="1" t="s">
        <v>173</v>
      </c>
      <c r="D2056" s="1">
        <v>5</v>
      </c>
      <c r="E2056" s="1">
        <v>0</v>
      </c>
      <c r="F2056" t="s">
        <v>16</v>
      </c>
      <c r="G2056" s="1" t="s">
        <v>180</v>
      </c>
      <c r="H2056" s="1"/>
      <c r="I2056" s="1"/>
      <c r="J2056" s="1"/>
      <c r="O2056" s="1">
        <v>1</v>
      </c>
      <c r="Q2056" s="1" t="s">
        <v>222</v>
      </c>
    </row>
    <row r="2057" spans="1:17" x14ac:dyDescent="0.2">
      <c r="A2057">
        <v>2023</v>
      </c>
      <c r="B2057" t="s">
        <v>171</v>
      </c>
      <c r="C2057" s="1" t="s">
        <v>174</v>
      </c>
      <c r="D2057" s="1">
        <v>3</v>
      </c>
      <c r="E2057" s="1">
        <v>0</v>
      </c>
      <c r="F2057" t="s">
        <v>16</v>
      </c>
      <c r="G2057" s="1" t="s">
        <v>181</v>
      </c>
      <c r="H2057" s="1" t="s">
        <v>190</v>
      </c>
      <c r="I2057" s="1" t="s">
        <v>43</v>
      </c>
      <c r="J2057" s="1" t="s">
        <v>191</v>
      </c>
      <c r="O2057" s="1">
        <v>1</v>
      </c>
      <c r="Q2057" s="1" t="s">
        <v>225</v>
      </c>
    </row>
    <row r="2058" spans="1:17" x14ac:dyDescent="0.2">
      <c r="A2058">
        <v>2023</v>
      </c>
      <c r="B2058" t="s">
        <v>171</v>
      </c>
      <c r="C2058" s="1" t="s">
        <v>173</v>
      </c>
      <c r="D2058" s="1">
        <v>4</v>
      </c>
      <c r="E2058" s="1">
        <v>4</v>
      </c>
      <c r="F2058" t="s">
        <v>26</v>
      </c>
      <c r="G2058" s="1" t="s">
        <v>181</v>
      </c>
      <c r="H2058" s="1"/>
      <c r="I2058" s="1"/>
      <c r="J2058" s="1"/>
      <c r="O2058" s="1">
        <v>1</v>
      </c>
      <c r="P2058" s="1" t="s">
        <v>176</v>
      </c>
      <c r="Q2058" s="1" t="s">
        <v>217</v>
      </c>
    </row>
    <row r="2059" spans="1:17" x14ac:dyDescent="0.2">
      <c r="A2059">
        <v>2023</v>
      </c>
      <c r="B2059" t="s">
        <v>171</v>
      </c>
      <c r="C2059" s="1" t="s">
        <v>174</v>
      </c>
      <c r="D2059" s="1">
        <v>2</v>
      </c>
      <c r="E2059" s="1">
        <v>0</v>
      </c>
      <c r="F2059" t="s">
        <v>16</v>
      </c>
      <c r="G2059" s="1" t="s">
        <v>182</v>
      </c>
      <c r="H2059" s="1"/>
      <c r="I2059" s="1"/>
      <c r="J2059" s="1"/>
      <c r="O2059" s="1">
        <v>1</v>
      </c>
      <c r="Q2059" s="1" t="s">
        <v>222</v>
      </c>
    </row>
    <row r="2060" spans="1:17" x14ac:dyDescent="0.2">
      <c r="A2060">
        <v>2023</v>
      </c>
      <c r="B2060" t="s">
        <v>171</v>
      </c>
      <c r="C2060" s="1" t="s">
        <v>174</v>
      </c>
      <c r="D2060" s="1">
        <v>3</v>
      </c>
      <c r="E2060" s="1">
        <v>4</v>
      </c>
      <c r="F2060" t="s">
        <v>26</v>
      </c>
      <c r="G2060" s="1" t="s">
        <v>181</v>
      </c>
      <c r="H2060" s="1"/>
      <c r="I2060" s="1"/>
      <c r="J2060" s="1"/>
      <c r="O2060" s="1">
        <v>1</v>
      </c>
      <c r="Q2060" s="1" t="s">
        <v>222</v>
      </c>
    </row>
    <row r="2061" spans="1:17" x14ac:dyDescent="0.2">
      <c r="A2061">
        <v>2023</v>
      </c>
      <c r="B2061" t="s">
        <v>171</v>
      </c>
      <c r="C2061" s="1" t="s">
        <v>172</v>
      </c>
      <c r="D2061" s="1">
        <v>9</v>
      </c>
      <c r="E2061" s="1">
        <v>4</v>
      </c>
      <c r="F2061" t="s">
        <v>26</v>
      </c>
      <c r="G2061" s="1" t="s">
        <v>181</v>
      </c>
      <c r="H2061" s="1" t="s">
        <v>190</v>
      </c>
      <c r="I2061" s="1" t="s">
        <v>43</v>
      </c>
      <c r="J2061" s="1" t="s">
        <v>191</v>
      </c>
      <c r="O2061" s="1">
        <v>1</v>
      </c>
      <c r="Q2061" s="1" t="s">
        <v>225</v>
      </c>
    </row>
    <row r="2062" spans="1:17" x14ac:dyDescent="0.2">
      <c r="A2062">
        <v>2023</v>
      </c>
      <c r="B2062" t="s">
        <v>171</v>
      </c>
      <c r="C2062" s="1" t="s">
        <v>172</v>
      </c>
      <c r="D2062" s="1">
        <v>9</v>
      </c>
      <c r="E2062" s="1">
        <v>4</v>
      </c>
      <c r="F2062" t="s">
        <v>26</v>
      </c>
      <c r="G2062" s="1" t="s">
        <v>181</v>
      </c>
      <c r="H2062" s="1" t="s">
        <v>195</v>
      </c>
      <c r="I2062" s="1" t="s">
        <v>43</v>
      </c>
      <c r="J2062" s="1" t="s">
        <v>184</v>
      </c>
      <c r="O2062" s="1">
        <v>1</v>
      </c>
      <c r="Q2062" s="1" t="s">
        <v>239</v>
      </c>
    </row>
    <row r="2063" spans="1:17" x14ac:dyDescent="0.2">
      <c r="A2063">
        <v>2023</v>
      </c>
      <c r="B2063" t="s">
        <v>171</v>
      </c>
      <c r="C2063" s="1" t="s">
        <v>174</v>
      </c>
      <c r="D2063" s="1">
        <v>3</v>
      </c>
      <c r="E2063" s="1">
        <v>0</v>
      </c>
      <c r="F2063" t="s">
        <v>16</v>
      </c>
      <c r="G2063" s="1" t="s">
        <v>180</v>
      </c>
      <c r="H2063" s="1"/>
      <c r="I2063" s="1"/>
      <c r="J2063" s="1"/>
      <c r="O2063" s="1">
        <v>1</v>
      </c>
      <c r="Q2063" s="1" t="s">
        <v>217</v>
      </c>
    </row>
    <row r="2064" spans="1:17" x14ac:dyDescent="0.2">
      <c r="A2064">
        <v>2023</v>
      </c>
      <c r="B2064" t="s">
        <v>171</v>
      </c>
      <c r="C2064" s="1" t="s">
        <v>174</v>
      </c>
      <c r="D2064" s="1">
        <v>3</v>
      </c>
      <c r="E2064" s="1">
        <v>4</v>
      </c>
      <c r="F2064" t="s">
        <v>26</v>
      </c>
      <c r="G2064" s="1" t="s">
        <v>180</v>
      </c>
      <c r="H2064" s="1"/>
      <c r="I2064" s="1"/>
      <c r="J2064" s="1"/>
      <c r="O2064" s="1">
        <v>2</v>
      </c>
      <c r="Q2064" s="1" t="s">
        <v>222</v>
      </c>
    </row>
    <row r="2065" spans="1:17" x14ac:dyDescent="0.2">
      <c r="A2065">
        <v>2023</v>
      </c>
      <c r="B2065" t="s">
        <v>171</v>
      </c>
      <c r="C2065" s="1" t="s">
        <v>172</v>
      </c>
      <c r="D2065" s="1">
        <v>8</v>
      </c>
      <c r="E2065" s="1">
        <v>4</v>
      </c>
      <c r="F2065" t="s">
        <v>26</v>
      </c>
      <c r="G2065" s="1" t="s">
        <v>180</v>
      </c>
      <c r="H2065" s="1" t="s">
        <v>195</v>
      </c>
      <c r="I2065" s="1" t="s">
        <v>43</v>
      </c>
      <c r="J2065" s="1" t="s">
        <v>184</v>
      </c>
      <c r="O2065" s="1">
        <v>1</v>
      </c>
      <c r="Q2065" s="1" t="s">
        <v>239</v>
      </c>
    </row>
    <row r="2066" spans="1:17" x14ac:dyDescent="0.2">
      <c r="A2066">
        <v>2023</v>
      </c>
      <c r="B2066" t="s">
        <v>171</v>
      </c>
      <c r="C2066" s="1" t="s">
        <v>172</v>
      </c>
      <c r="D2066" s="1">
        <v>7</v>
      </c>
      <c r="E2066" s="1">
        <v>0</v>
      </c>
      <c r="F2066" t="s">
        <v>16</v>
      </c>
      <c r="G2066" s="1" t="s">
        <v>182</v>
      </c>
      <c r="H2066" s="1"/>
      <c r="I2066" s="1"/>
      <c r="J2066" s="1"/>
      <c r="O2066" s="1">
        <v>1</v>
      </c>
      <c r="Q2066" s="1" t="s">
        <v>226</v>
      </c>
    </row>
    <row r="2067" spans="1:17" x14ac:dyDescent="0.2">
      <c r="A2067">
        <v>2023</v>
      </c>
      <c r="B2067" t="s">
        <v>171</v>
      </c>
      <c r="C2067" s="1" t="s">
        <v>172</v>
      </c>
      <c r="D2067" s="1">
        <v>7</v>
      </c>
      <c r="E2067" s="1">
        <v>0</v>
      </c>
      <c r="F2067" t="s">
        <v>16</v>
      </c>
      <c r="G2067" s="1" t="s">
        <v>181</v>
      </c>
      <c r="H2067" s="1"/>
      <c r="I2067" s="1"/>
      <c r="J2067" s="1"/>
      <c r="O2067" s="1">
        <v>1</v>
      </c>
      <c r="Q2067" s="1" t="s">
        <v>226</v>
      </c>
    </row>
    <row r="2068" spans="1:17" x14ac:dyDescent="0.2">
      <c r="A2068">
        <v>2023</v>
      </c>
      <c r="B2068" t="s">
        <v>171</v>
      </c>
      <c r="C2068" s="1" t="s">
        <v>172</v>
      </c>
      <c r="D2068" s="1">
        <v>9</v>
      </c>
      <c r="E2068" s="1">
        <v>4</v>
      </c>
      <c r="F2068" t="s">
        <v>26</v>
      </c>
      <c r="G2068" s="1" t="s">
        <v>181</v>
      </c>
      <c r="H2068" s="1"/>
      <c r="I2068" s="1"/>
      <c r="J2068" s="1"/>
      <c r="O2068" s="1">
        <v>1</v>
      </c>
      <c r="Q2068" s="1" t="s">
        <v>226</v>
      </c>
    </row>
    <row r="2069" spans="1:17" x14ac:dyDescent="0.2">
      <c r="A2069">
        <v>2023</v>
      </c>
      <c r="B2069" t="s">
        <v>171</v>
      </c>
      <c r="C2069" s="1" t="s">
        <v>172</v>
      </c>
      <c r="D2069" s="1">
        <v>7</v>
      </c>
      <c r="E2069" s="1">
        <v>4</v>
      </c>
      <c r="F2069" t="s">
        <v>26</v>
      </c>
      <c r="G2069" s="1" t="s">
        <v>179</v>
      </c>
      <c r="H2069" s="1"/>
      <c r="I2069" s="1"/>
      <c r="J2069" s="1"/>
      <c r="O2069" s="1">
        <v>1</v>
      </c>
      <c r="Q2069" s="1" t="s">
        <v>226</v>
      </c>
    </row>
    <row r="2070" spans="1:17" x14ac:dyDescent="0.2">
      <c r="A2070">
        <v>2023</v>
      </c>
      <c r="B2070" t="s">
        <v>171</v>
      </c>
      <c r="C2070" s="1" t="s">
        <v>174</v>
      </c>
      <c r="D2070" s="1">
        <v>2</v>
      </c>
      <c r="E2070" s="1">
        <v>0</v>
      </c>
      <c r="F2070" t="s">
        <v>16</v>
      </c>
      <c r="G2070" s="1" t="s">
        <v>179</v>
      </c>
      <c r="H2070" s="1" t="s">
        <v>37</v>
      </c>
      <c r="I2070" s="1" t="s">
        <v>64</v>
      </c>
      <c r="J2070" s="1" t="s">
        <v>20</v>
      </c>
      <c r="O2070" s="1">
        <v>1</v>
      </c>
      <c r="Q2070" s="1" t="s">
        <v>205</v>
      </c>
    </row>
    <row r="2071" spans="1:17" x14ac:dyDescent="0.2">
      <c r="A2071">
        <v>2023</v>
      </c>
      <c r="B2071" t="s">
        <v>171</v>
      </c>
      <c r="C2071" s="1" t="s">
        <v>172</v>
      </c>
      <c r="D2071" s="1">
        <v>7</v>
      </c>
      <c r="E2071" s="1">
        <v>0</v>
      </c>
      <c r="F2071" t="s">
        <v>16</v>
      </c>
      <c r="G2071" s="1" t="s">
        <v>180</v>
      </c>
      <c r="H2071" s="1"/>
      <c r="I2071" s="1"/>
      <c r="J2071" s="1"/>
      <c r="O2071" s="1">
        <v>3</v>
      </c>
      <c r="Q2071" s="1" t="s">
        <v>226</v>
      </c>
    </row>
    <row r="2072" spans="1:17" x14ac:dyDescent="0.2">
      <c r="A2072">
        <v>2023</v>
      </c>
      <c r="B2072" t="s">
        <v>171</v>
      </c>
      <c r="C2072" s="1" t="s">
        <v>172</v>
      </c>
      <c r="D2072" s="1">
        <v>7</v>
      </c>
      <c r="E2072" s="1">
        <v>4</v>
      </c>
      <c r="F2072" t="s">
        <v>26</v>
      </c>
      <c r="G2072" s="1" t="s">
        <v>180</v>
      </c>
      <c r="H2072" s="1"/>
      <c r="I2072" s="1"/>
      <c r="J2072" s="1"/>
      <c r="O2072" s="1">
        <v>1</v>
      </c>
      <c r="Q2072" s="1" t="s">
        <v>217</v>
      </c>
    </row>
    <row r="2073" spans="1:17" x14ac:dyDescent="0.2">
      <c r="A2073">
        <v>2023</v>
      </c>
      <c r="B2073" t="s">
        <v>171</v>
      </c>
      <c r="C2073" s="1" t="s">
        <v>172</v>
      </c>
      <c r="D2073" s="1">
        <v>9</v>
      </c>
      <c r="E2073" s="1">
        <v>0</v>
      </c>
      <c r="F2073" t="s">
        <v>16</v>
      </c>
      <c r="G2073" s="1" t="s">
        <v>179</v>
      </c>
      <c r="H2073" s="1"/>
      <c r="I2073" s="1"/>
      <c r="J2073" s="1"/>
      <c r="O2073" s="1">
        <v>1</v>
      </c>
      <c r="Q2073" s="1" t="s">
        <v>217</v>
      </c>
    </row>
    <row r="2074" spans="1:17" x14ac:dyDescent="0.2">
      <c r="A2074">
        <v>2023</v>
      </c>
      <c r="B2074" t="s">
        <v>171</v>
      </c>
      <c r="C2074" s="1" t="s">
        <v>174</v>
      </c>
      <c r="D2074" s="1">
        <v>3</v>
      </c>
      <c r="E2074" s="1">
        <v>4</v>
      </c>
      <c r="F2074" t="s">
        <v>26</v>
      </c>
      <c r="G2074" s="1" t="s">
        <v>179</v>
      </c>
      <c r="H2074" s="1"/>
      <c r="I2074" s="1"/>
      <c r="J2074" s="1"/>
      <c r="O2074" s="1">
        <v>1</v>
      </c>
      <c r="Q2074" s="1" t="s">
        <v>212</v>
      </c>
    </row>
    <row r="2075" spans="1:17" x14ac:dyDescent="0.2">
      <c r="A2075">
        <v>2023</v>
      </c>
      <c r="B2075" t="s">
        <v>171</v>
      </c>
      <c r="C2075" s="1" t="s">
        <v>172</v>
      </c>
      <c r="D2075" s="1">
        <v>7</v>
      </c>
      <c r="E2075" s="1">
        <v>4</v>
      </c>
      <c r="F2075" t="s">
        <v>26</v>
      </c>
      <c r="G2075" s="1" t="s">
        <v>181</v>
      </c>
      <c r="H2075" s="1"/>
      <c r="I2075" s="1"/>
      <c r="J2075" s="1"/>
      <c r="O2075" s="1">
        <v>1</v>
      </c>
      <c r="Q2075" s="1" t="s">
        <v>226</v>
      </c>
    </row>
    <row r="2076" spans="1:17" x14ac:dyDescent="0.2">
      <c r="A2076">
        <v>2023</v>
      </c>
      <c r="B2076" t="s">
        <v>171</v>
      </c>
      <c r="C2076" s="1" t="s">
        <v>173</v>
      </c>
      <c r="D2076" s="1">
        <v>4</v>
      </c>
      <c r="E2076" s="1">
        <v>4</v>
      </c>
      <c r="F2076" t="s">
        <v>26</v>
      </c>
      <c r="G2076" s="1" t="s">
        <v>179</v>
      </c>
      <c r="H2076" s="1"/>
      <c r="I2076" s="1"/>
      <c r="J2076" s="1"/>
      <c r="O2076" s="1">
        <v>1</v>
      </c>
      <c r="P2076" s="1" t="s">
        <v>177</v>
      </c>
      <c r="Q2076" s="1" t="s">
        <v>212</v>
      </c>
    </row>
    <row r="2077" spans="1:17" x14ac:dyDescent="0.2">
      <c r="A2077">
        <v>2023</v>
      </c>
      <c r="B2077" t="s">
        <v>171</v>
      </c>
      <c r="C2077" s="1" t="s">
        <v>172</v>
      </c>
      <c r="D2077" s="1">
        <v>8</v>
      </c>
      <c r="E2077" s="1">
        <v>0</v>
      </c>
      <c r="F2077" t="s">
        <v>16</v>
      </c>
      <c r="G2077" s="1" t="s">
        <v>181</v>
      </c>
      <c r="H2077" s="1"/>
      <c r="I2077" s="1"/>
      <c r="J2077" s="1"/>
      <c r="O2077" s="1">
        <v>2</v>
      </c>
      <c r="Q2077" s="1" t="s">
        <v>217</v>
      </c>
    </row>
    <row r="2078" spans="1:17" x14ac:dyDescent="0.2">
      <c r="A2078">
        <v>2023</v>
      </c>
      <c r="B2078" t="s">
        <v>171</v>
      </c>
      <c r="C2078" s="1" t="s">
        <v>172</v>
      </c>
      <c r="D2078" s="1">
        <v>8</v>
      </c>
      <c r="E2078" s="1">
        <v>4</v>
      </c>
      <c r="F2078" t="s">
        <v>26</v>
      </c>
      <c r="G2078" s="1" t="s">
        <v>180</v>
      </c>
      <c r="H2078" s="1"/>
      <c r="I2078" s="1"/>
      <c r="J2078" s="1"/>
      <c r="O2078" s="1">
        <v>1</v>
      </c>
      <c r="Q2078" s="1" t="s">
        <v>243</v>
      </c>
    </row>
    <row r="2079" spans="1:17" x14ac:dyDescent="0.2">
      <c r="A2079">
        <v>2023</v>
      </c>
      <c r="B2079" t="s">
        <v>171</v>
      </c>
      <c r="C2079" s="1" t="s">
        <v>172</v>
      </c>
      <c r="D2079" s="1">
        <v>8</v>
      </c>
      <c r="E2079" s="1">
        <v>4</v>
      </c>
      <c r="F2079" t="s">
        <v>26</v>
      </c>
      <c r="G2079" s="1" t="s">
        <v>182</v>
      </c>
      <c r="H2079" s="1"/>
      <c r="I2079" s="1"/>
      <c r="J2079" s="1"/>
      <c r="O2079" s="1">
        <v>1</v>
      </c>
      <c r="Q2079" s="1" t="s">
        <v>243</v>
      </c>
    </row>
    <row r="2080" spans="1:17" x14ac:dyDescent="0.2">
      <c r="A2080">
        <v>2023</v>
      </c>
      <c r="B2080" t="s">
        <v>171</v>
      </c>
      <c r="C2080" s="1" t="s">
        <v>174</v>
      </c>
      <c r="D2080" s="1">
        <v>3</v>
      </c>
      <c r="E2080" s="1">
        <v>4</v>
      </c>
      <c r="F2080" t="s">
        <v>26</v>
      </c>
      <c r="G2080" s="1" t="s">
        <v>180</v>
      </c>
      <c r="H2080" s="1"/>
      <c r="I2080" s="1"/>
      <c r="J2080" s="1"/>
      <c r="O2080" s="1">
        <v>1</v>
      </c>
      <c r="Q2080" s="1" t="s">
        <v>221</v>
      </c>
    </row>
    <row r="2081" spans="1:17" x14ac:dyDescent="0.2">
      <c r="A2081">
        <v>2023</v>
      </c>
      <c r="B2081" t="s">
        <v>171</v>
      </c>
      <c r="C2081" s="1" t="s">
        <v>174</v>
      </c>
      <c r="D2081" s="1">
        <v>3</v>
      </c>
      <c r="E2081" s="1">
        <v>0</v>
      </c>
      <c r="F2081" t="s">
        <v>16</v>
      </c>
      <c r="G2081" s="1" t="s">
        <v>180</v>
      </c>
      <c r="H2081" s="1"/>
      <c r="I2081" s="1"/>
      <c r="J2081" s="1"/>
      <c r="O2081" s="1">
        <v>1</v>
      </c>
      <c r="Q2081" s="1" t="s">
        <v>236</v>
      </c>
    </row>
    <row r="2082" spans="1:17" x14ac:dyDescent="0.2">
      <c r="A2082">
        <v>2023</v>
      </c>
      <c r="B2082" t="s">
        <v>171</v>
      </c>
      <c r="C2082" s="1" t="s">
        <v>174</v>
      </c>
      <c r="D2082" s="1">
        <v>1</v>
      </c>
      <c r="E2082" s="6">
        <v>0</v>
      </c>
      <c r="F2082" t="s">
        <v>16</v>
      </c>
      <c r="G2082" s="1" t="s">
        <v>181</v>
      </c>
      <c r="H2082" s="1"/>
      <c r="I2082" s="1"/>
      <c r="J2082" s="1"/>
      <c r="O2082" s="1">
        <v>1</v>
      </c>
      <c r="Q2082" s="1" t="s">
        <v>236</v>
      </c>
    </row>
    <row r="2083" spans="1:17" x14ac:dyDescent="0.2">
      <c r="A2083">
        <v>2023</v>
      </c>
      <c r="B2083" t="s">
        <v>171</v>
      </c>
      <c r="C2083" s="1" t="s">
        <v>172</v>
      </c>
      <c r="D2083" s="1">
        <v>9</v>
      </c>
      <c r="E2083" s="1">
        <v>4</v>
      </c>
      <c r="F2083" t="s">
        <v>26</v>
      </c>
      <c r="G2083" s="1" t="s">
        <v>180</v>
      </c>
      <c r="H2083" s="1"/>
      <c r="I2083" s="1"/>
      <c r="J2083" s="1"/>
      <c r="O2083" s="1">
        <v>1</v>
      </c>
      <c r="Q2083" s="1" t="s">
        <v>212</v>
      </c>
    </row>
    <row r="2084" spans="1:17" x14ac:dyDescent="0.2">
      <c r="A2084">
        <v>2023</v>
      </c>
      <c r="B2084" t="s">
        <v>171</v>
      </c>
      <c r="C2084" s="1" t="s">
        <v>172</v>
      </c>
      <c r="D2084" s="1">
        <v>8</v>
      </c>
      <c r="E2084" s="1">
        <v>0</v>
      </c>
      <c r="F2084" t="s">
        <v>16</v>
      </c>
      <c r="G2084" s="1" t="s">
        <v>179</v>
      </c>
      <c r="H2084" s="1"/>
      <c r="I2084" s="1"/>
      <c r="J2084" s="1"/>
      <c r="O2084" s="1">
        <v>1</v>
      </c>
      <c r="Q2084" s="1" t="s">
        <v>222</v>
      </c>
    </row>
    <row r="2085" spans="1:17" x14ac:dyDescent="0.2">
      <c r="A2085">
        <v>2023</v>
      </c>
      <c r="B2085" t="s">
        <v>171</v>
      </c>
      <c r="C2085" s="1" t="s">
        <v>172</v>
      </c>
      <c r="D2085" s="1">
        <v>7</v>
      </c>
      <c r="E2085" s="1">
        <v>0</v>
      </c>
      <c r="F2085" t="s">
        <v>16</v>
      </c>
      <c r="G2085" s="1" t="s">
        <v>182</v>
      </c>
      <c r="H2085" s="1"/>
      <c r="I2085" s="1"/>
      <c r="J2085" s="1"/>
      <c r="O2085" s="1">
        <v>1</v>
      </c>
      <c r="Q2085" s="1" t="s">
        <v>226</v>
      </c>
    </row>
    <row r="2086" spans="1:17" x14ac:dyDescent="0.2">
      <c r="A2086">
        <v>2023</v>
      </c>
      <c r="B2086" t="s">
        <v>171</v>
      </c>
      <c r="C2086" s="1" t="s">
        <v>173</v>
      </c>
      <c r="D2086" s="1">
        <v>4</v>
      </c>
      <c r="E2086" s="1">
        <v>4</v>
      </c>
      <c r="F2086" t="s">
        <v>26</v>
      </c>
      <c r="G2086" s="1" t="s">
        <v>179</v>
      </c>
      <c r="H2086" s="1" t="s">
        <v>195</v>
      </c>
      <c r="I2086" s="1" t="s">
        <v>43</v>
      </c>
      <c r="J2086" s="1" t="s">
        <v>184</v>
      </c>
      <c r="O2086" s="1">
        <v>1</v>
      </c>
      <c r="P2086" s="1" t="s">
        <v>176</v>
      </c>
      <c r="Q2086" s="1" t="s">
        <v>239</v>
      </c>
    </row>
    <row r="2087" spans="1:17" x14ac:dyDescent="0.2">
      <c r="A2087">
        <v>2023</v>
      </c>
      <c r="B2087" t="s">
        <v>171</v>
      </c>
      <c r="C2087" s="1" t="s">
        <v>174</v>
      </c>
      <c r="D2087" s="1">
        <v>1</v>
      </c>
      <c r="E2087" s="6">
        <v>0</v>
      </c>
      <c r="F2087" t="s">
        <v>16</v>
      </c>
      <c r="G2087" s="1" t="s">
        <v>181</v>
      </c>
      <c r="H2087" s="1"/>
      <c r="I2087" s="1"/>
      <c r="J2087" s="1"/>
      <c r="O2087" s="1">
        <v>1</v>
      </c>
      <c r="Q2087" s="1" t="s">
        <v>222</v>
      </c>
    </row>
    <row r="2088" spans="1:17" x14ac:dyDescent="0.2">
      <c r="A2088">
        <v>2023</v>
      </c>
      <c r="B2088" t="s">
        <v>171</v>
      </c>
      <c r="C2088" s="1" t="s">
        <v>172</v>
      </c>
      <c r="D2088" s="1">
        <v>9</v>
      </c>
      <c r="E2088" s="1">
        <v>0</v>
      </c>
      <c r="F2088" t="s">
        <v>16</v>
      </c>
      <c r="G2088" s="1" t="s">
        <v>179</v>
      </c>
      <c r="H2088" s="1"/>
      <c r="I2088" s="1"/>
      <c r="J2088" s="1"/>
      <c r="O2088" s="1">
        <v>1</v>
      </c>
      <c r="Q2088" s="1" t="s">
        <v>226</v>
      </c>
    </row>
    <row r="2089" spans="1:17" x14ac:dyDescent="0.2">
      <c r="A2089">
        <v>2023</v>
      </c>
      <c r="B2089" t="s">
        <v>171</v>
      </c>
      <c r="C2089" s="1" t="s">
        <v>173</v>
      </c>
      <c r="D2089" s="1">
        <v>5</v>
      </c>
      <c r="E2089" s="1">
        <v>0</v>
      </c>
      <c r="F2089" t="s">
        <v>16</v>
      </c>
      <c r="G2089" s="1" t="s">
        <v>180</v>
      </c>
      <c r="H2089" s="1"/>
      <c r="I2089" s="1"/>
      <c r="J2089" s="1"/>
      <c r="O2089" s="1">
        <v>1</v>
      </c>
      <c r="Q2089" s="1" t="s">
        <v>207</v>
      </c>
    </row>
    <row r="2090" spans="1:17" x14ac:dyDescent="0.2">
      <c r="A2090">
        <v>2023</v>
      </c>
      <c r="B2090" t="s">
        <v>171</v>
      </c>
      <c r="C2090" s="1" t="s">
        <v>173</v>
      </c>
      <c r="D2090" s="1">
        <v>4</v>
      </c>
      <c r="E2090" s="1">
        <v>4</v>
      </c>
      <c r="F2090" t="s">
        <v>26</v>
      </c>
      <c r="G2090" s="1" t="s">
        <v>182</v>
      </c>
      <c r="H2090" s="1" t="s">
        <v>190</v>
      </c>
      <c r="I2090" s="1" t="s">
        <v>43</v>
      </c>
      <c r="J2090" s="1" t="s">
        <v>191</v>
      </c>
      <c r="O2090" s="1">
        <v>1</v>
      </c>
      <c r="P2090" s="1" t="s">
        <v>176</v>
      </c>
      <c r="Q2090" s="1" t="s">
        <v>225</v>
      </c>
    </row>
    <row r="2091" spans="1:17" x14ac:dyDescent="0.2">
      <c r="A2091">
        <v>2023</v>
      </c>
      <c r="B2091" t="s">
        <v>171</v>
      </c>
      <c r="C2091" s="1" t="s">
        <v>173</v>
      </c>
      <c r="D2091" s="1">
        <v>6</v>
      </c>
      <c r="E2091" s="1">
        <v>0</v>
      </c>
      <c r="F2091" t="s">
        <v>16</v>
      </c>
      <c r="G2091" s="1" t="s">
        <v>179</v>
      </c>
      <c r="H2091" s="1"/>
      <c r="I2091" s="1"/>
      <c r="J2091" s="1"/>
      <c r="O2091" s="1">
        <v>1</v>
      </c>
      <c r="Q2091" s="1" t="s">
        <v>222</v>
      </c>
    </row>
    <row r="2092" spans="1:17" x14ac:dyDescent="0.2">
      <c r="A2092">
        <v>2023</v>
      </c>
      <c r="B2092" t="s">
        <v>171</v>
      </c>
      <c r="C2092" s="1" t="s">
        <v>172</v>
      </c>
      <c r="D2092" s="1">
        <v>8</v>
      </c>
      <c r="E2092" s="1">
        <v>4</v>
      </c>
      <c r="F2092" t="s">
        <v>26</v>
      </c>
      <c r="G2092" s="1" t="s">
        <v>181</v>
      </c>
      <c r="H2092" s="1"/>
      <c r="I2092" s="1"/>
      <c r="J2092" s="1"/>
      <c r="O2092" s="1">
        <v>1</v>
      </c>
      <c r="Q2092" s="1" t="s">
        <v>208</v>
      </c>
    </row>
    <row r="2093" spans="1:17" x14ac:dyDescent="0.2">
      <c r="A2093">
        <v>2023</v>
      </c>
      <c r="B2093" t="s">
        <v>171</v>
      </c>
      <c r="C2093" s="1" t="s">
        <v>174</v>
      </c>
      <c r="D2093" s="1">
        <v>2</v>
      </c>
      <c r="E2093" s="1">
        <v>0</v>
      </c>
      <c r="F2093" t="s">
        <v>16</v>
      </c>
      <c r="G2093" s="1" t="s">
        <v>179</v>
      </c>
      <c r="H2093" s="1"/>
      <c r="I2093" s="1"/>
      <c r="J2093" s="1"/>
      <c r="O2093" s="1">
        <v>1</v>
      </c>
      <c r="Q2093" s="1" t="s">
        <v>208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782F-AB95-554D-A7A7-21B3A397FEE2}">
  <dimension ref="A3:T25"/>
  <sheetViews>
    <sheetView topLeftCell="B1" workbookViewId="0">
      <selection activeCell="M33" sqref="M33"/>
    </sheetView>
  </sheetViews>
  <sheetFormatPr baseColWidth="10" defaultRowHeight="16" x14ac:dyDescent="0.2"/>
  <cols>
    <col min="1" max="1" width="15.83203125" bestFit="1" customWidth="1"/>
    <col min="2" max="2" width="15.5" bestFit="1" customWidth="1"/>
    <col min="3" max="3" width="6.83203125" bestFit="1" customWidth="1"/>
    <col min="4" max="4" width="5.1640625" bestFit="1" customWidth="1"/>
    <col min="5" max="5" width="8.6640625" bestFit="1" customWidth="1"/>
    <col min="6" max="6" width="13.5" bestFit="1" customWidth="1"/>
    <col min="7" max="7" width="11.1640625" bestFit="1" customWidth="1"/>
    <col min="8" max="8" width="6.83203125" bestFit="1" customWidth="1"/>
    <col min="9" max="9" width="5.1640625" bestFit="1" customWidth="1"/>
    <col min="10" max="10" width="8.6640625" bestFit="1" customWidth="1"/>
    <col min="11" max="11" width="12.1640625" bestFit="1" customWidth="1"/>
    <col min="12" max="12" width="13.6640625" bestFit="1" customWidth="1"/>
    <col min="13" max="13" width="9.1640625" bestFit="1" customWidth="1"/>
    <col min="14" max="14" width="11.6640625" bestFit="1" customWidth="1"/>
    <col min="15" max="15" width="8" bestFit="1" customWidth="1"/>
    <col min="16" max="16" width="6.83203125" bestFit="1" customWidth="1"/>
    <col min="17" max="17" width="5.1640625" bestFit="1" customWidth="1"/>
    <col min="18" max="18" width="8.6640625" bestFit="1" customWidth="1"/>
    <col min="19" max="19" width="10.5" bestFit="1" customWidth="1"/>
  </cols>
  <sheetData>
    <row r="3" spans="1:20" x14ac:dyDescent="0.2">
      <c r="A3" s="2" t="s">
        <v>170</v>
      </c>
      <c r="B3" s="2" t="s">
        <v>169</v>
      </c>
    </row>
    <row r="4" spans="1:20" x14ac:dyDescent="0.2">
      <c r="B4" t="s">
        <v>27</v>
      </c>
      <c r="F4" t="s">
        <v>199</v>
      </c>
      <c r="G4" t="s">
        <v>14</v>
      </c>
      <c r="L4" t="s">
        <v>200</v>
      </c>
      <c r="M4" t="s">
        <v>167</v>
      </c>
      <c r="N4" t="s">
        <v>201</v>
      </c>
      <c r="O4" t="s">
        <v>171</v>
      </c>
      <c r="S4" t="s">
        <v>249</v>
      </c>
      <c r="T4" t="s">
        <v>168</v>
      </c>
    </row>
    <row r="5" spans="1:20" x14ac:dyDescent="0.2">
      <c r="A5" s="2" t="s">
        <v>166</v>
      </c>
      <c r="B5" t="s">
        <v>17</v>
      </c>
      <c r="C5" t="s">
        <v>24</v>
      </c>
      <c r="D5" t="s">
        <v>25</v>
      </c>
      <c r="E5" t="s">
        <v>31</v>
      </c>
      <c r="G5" t="s">
        <v>17</v>
      </c>
      <c r="H5" t="s">
        <v>24</v>
      </c>
      <c r="I5" t="s">
        <v>25</v>
      </c>
      <c r="J5" t="s">
        <v>31</v>
      </c>
      <c r="K5" t="s">
        <v>151</v>
      </c>
      <c r="M5" t="s">
        <v>167</v>
      </c>
      <c r="O5" t="s">
        <v>17</v>
      </c>
      <c r="P5" t="s">
        <v>24</v>
      </c>
      <c r="Q5" t="s">
        <v>25</v>
      </c>
      <c r="R5" t="s">
        <v>31</v>
      </c>
    </row>
    <row r="6" spans="1:20" x14ac:dyDescent="0.2">
      <c r="A6" s="3" t="s">
        <v>26</v>
      </c>
      <c r="B6" s="5">
        <v>36</v>
      </c>
      <c r="C6" s="5">
        <v>40</v>
      </c>
      <c r="D6" s="5">
        <v>57</v>
      </c>
      <c r="E6" s="5">
        <v>46</v>
      </c>
      <c r="F6" s="5">
        <v>179</v>
      </c>
      <c r="G6" s="5">
        <v>55</v>
      </c>
      <c r="H6" s="5">
        <v>67</v>
      </c>
      <c r="I6" s="5">
        <v>72</v>
      </c>
      <c r="J6" s="5">
        <v>78</v>
      </c>
      <c r="K6" s="5">
        <v>0</v>
      </c>
      <c r="L6" s="5">
        <v>272</v>
      </c>
      <c r="M6" s="5"/>
      <c r="N6" s="5"/>
      <c r="O6" s="5">
        <v>58</v>
      </c>
      <c r="P6" s="5">
        <v>34</v>
      </c>
      <c r="Q6" s="5">
        <v>66</v>
      </c>
      <c r="R6" s="5">
        <v>61</v>
      </c>
      <c r="S6" s="5">
        <v>219</v>
      </c>
      <c r="T6" s="5">
        <v>670</v>
      </c>
    </row>
    <row r="7" spans="1:20" x14ac:dyDescent="0.2">
      <c r="A7" s="4" t="s">
        <v>43</v>
      </c>
      <c r="B7" s="5">
        <v>4</v>
      </c>
      <c r="C7" s="5">
        <v>6</v>
      </c>
      <c r="D7" s="5">
        <v>7</v>
      </c>
      <c r="E7" s="5">
        <v>3</v>
      </c>
      <c r="F7" s="5">
        <v>20</v>
      </c>
      <c r="G7" s="5">
        <v>36</v>
      </c>
      <c r="H7" s="5">
        <v>42</v>
      </c>
      <c r="I7" s="5">
        <v>45</v>
      </c>
      <c r="J7" s="5">
        <v>29</v>
      </c>
      <c r="K7" s="5">
        <v>0</v>
      </c>
      <c r="L7" s="5">
        <v>152</v>
      </c>
      <c r="M7" s="5"/>
      <c r="N7" s="5"/>
      <c r="O7" s="5">
        <v>12</v>
      </c>
      <c r="P7" s="5">
        <v>9</v>
      </c>
      <c r="Q7" s="5">
        <v>11</v>
      </c>
      <c r="R7" s="5">
        <v>8</v>
      </c>
      <c r="S7" s="5">
        <v>40</v>
      </c>
      <c r="T7" s="5">
        <v>212</v>
      </c>
    </row>
    <row r="8" spans="1:20" x14ac:dyDescent="0.2">
      <c r="A8" s="4" t="s">
        <v>19</v>
      </c>
      <c r="B8" s="5">
        <v>31</v>
      </c>
      <c r="C8" s="5">
        <v>33</v>
      </c>
      <c r="D8" s="5">
        <v>47</v>
      </c>
      <c r="E8" s="5">
        <v>43</v>
      </c>
      <c r="F8" s="5">
        <v>154</v>
      </c>
      <c r="G8" s="5">
        <v>14</v>
      </c>
      <c r="H8" s="5">
        <v>19</v>
      </c>
      <c r="I8" s="5">
        <v>11</v>
      </c>
      <c r="J8" s="5">
        <v>27</v>
      </c>
      <c r="K8" s="5">
        <v>0</v>
      </c>
      <c r="L8" s="5">
        <v>71</v>
      </c>
      <c r="M8" s="5"/>
      <c r="N8" s="5"/>
      <c r="O8" s="5">
        <v>10</v>
      </c>
      <c r="P8" s="5">
        <v>3</v>
      </c>
      <c r="Q8" s="5">
        <v>10</v>
      </c>
      <c r="R8" s="5">
        <v>14</v>
      </c>
      <c r="S8" s="5">
        <v>37</v>
      </c>
      <c r="T8" s="5">
        <v>262</v>
      </c>
    </row>
    <row r="9" spans="1:20" x14ac:dyDescent="0.2">
      <c r="A9" s="4" t="s">
        <v>38</v>
      </c>
      <c r="B9" s="5">
        <v>0</v>
      </c>
      <c r="C9" s="5">
        <v>0</v>
      </c>
      <c r="D9" s="5">
        <v>1</v>
      </c>
      <c r="E9" s="5">
        <v>0</v>
      </c>
      <c r="F9" s="5">
        <v>1</v>
      </c>
      <c r="G9" s="5">
        <v>1</v>
      </c>
      <c r="H9" s="5">
        <v>2</v>
      </c>
      <c r="I9" s="5">
        <v>13</v>
      </c>
      <c r="J9" s="5">
        <v>13</v>
      </c>
      <c r="K9" s="5"/>
      <c r="L9" s="5">
        <v>29</v>
      </c>
      <c r="M9" s="5"/>
      <c r="N9" s="5"/>
      <c r="O9" s="5">
        <v>15</v>
      </c>
      <c r="P9" s="5">
        <v>4</v>
      </c>
      <c r="Q9" s="5">
        <v>10</v>
      </c>
      <c r="R9" s="5">
        <v>4</v>
      </c>
      <c r="S9" s="5">
        <v>33</v>
      </c>
      <c r="T9" s="5">
        <v>63</v>
      </c>
    </row>
    <row r="10" spans="1:20" x14ac:dyDescent="0.2">
      <c r="A10" s="4" t="s">
        <v>95</v>
      </c>
      <c r="B10" s="5">
        <v>1</v>
      </c>
      <c r="C10" s="5">
        <v>1</v>
      </c>
      <c r="D10" s="5">
        <v>2</v>
      </c>
      <c r="E10" s="5">
        <v>0</v>
      </c>
      <c r="F10" s="5">
        <v>4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>
        <v>4</v>
      </c>
    </row>
    <row r="11" spans="1:20" x14ac:dyDescent="0.2">
      <c r="A11" s="4" t="s">
        <v>116</v>
      </c>
      <c r="B11" s="5"/>
      <c r="C11" s="5"/>
      <c r="D11" s="5"/>
      <c r="E11" s="5"/>
      <c r="F11" s="5"/>
      <c r="G11" s="5">
        <v>4</v>
      </c>
      <c r="H11" s="5">
        <v>4</v>
      </c>
      <c r="I11" s="5">
        <v>3</v>
      </c>
      <c r="J11" s="5">
        <v>9</v>
      </c>
      <c r="K11" s="5"/>
      <c r="L11" s="5">
        <v>20</v>
      </c>
      <c r="M11" s="5"/>
      <c r="N11" s="5"/>
      <c r="O11" s="5"/>
      <c r="P11" s="5"/>
      <c r="Q11" s="5"/>
      <c r="R11" s="5"/>
      <c r="S11" s="5"/>
      <c r="T11" s="5">
        <v>20</v>
      </c>
    </row>
    <row r="12" spans="1:20" x14ac:dyDescent="0.2">
      <c r="A12" s="4" t="s">
        <v>167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>
        <v>20</v>
      </c>
      <c r="P12" s="5">
        <v>18</v>
      </c>
      <c r="Q12" s="5">
        <v>35</v>
      </c>
      <c r="R12" s="5">
        <v>35</v>
      </c>
      <c r="S12" s="5">
        <v>108</v>
      </c>
      <c r="T12" s="5">
        <v>108</v>
      </c>
    </row>
    <row r="13" spans="1:20" x14ac:dyDescent="0.2">
      <c r="A13" s="4" t="s">
        <v>189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>
        <v>1</v>
      </c>
      <c r="P13" s="5"/>
      <c r="Q13" s="5"/>
      <c r="R13" s="5"/>
      <c r="S13" s="5">
        <v>1</v>
      </c>
      <c r="T13" s="5">
        <v>1</v>
      </c>
    </row>
    <row r="14" spans="1:20" x14ac:dyDescent="0.2">
      <c r="A14" s="3" t="s">
        <v>16</v>
      </c>
      <c r="B14" s="5">
        <v>45</v>
      </c>
      <c r="C14" s="5">
        <v>48</v>
      </c>
      <c r="D14" s="5">
        <v>53</v>
      </c>
      <c r="E14" s="5">
        <v>71</v>
      </c>
      <c r="F14" s="5">
        <v>217</v>
      </c>
      <c r="G14" s="5">
        <v>471</v>
      </c>
      <c r="H14" s="5">
        <v>621</v>
      </c>
      <c r="I14" s="5">
        <v>620</v>
      </c>
      <c r="J14" s="5">
        <v>677</v>
      </c>
      <c r="K14" s="5">
        <v>0</v>
      </c>
      <c r="L14" s="5">
        <v>2389</v>
      </c>
      <c r="M14" s="5"/>
      <c r="N14" s="5"/>
      <c r="O14" s="5">
        <v>126</v>
      </c>
      <c r="P14" s="5">
        <v>116</v>
      </c>
      <c r="Q14" s="5">
        <v>148</v>
      </c>
      <c r="R14" s="5">
        <v>121</v>
      </c>
      <c r="S14" s="5">
        <v>511</v>
      </c>
      <c r="T14" s="5">
        <v>3117</v>
      </c>
    </row>
    <row r="15" spans="1:20" x14ac:dyDescent="0.2">
      <c r="A15" s="4" t="s">
        <v>43</v>
      </c>
      <c r="B15" s="5">
        <v>18</v>
      </c>
      <c r="C15" s="5">
        <v>19</v>
      </c>
      <c r="D15" s="5">
        <v>21</v>
      </c>
      <c r="E15" s="5">
        <v>28</v>
      </c>
      <c r="F15" s="5">
        <v>86</v>
      </c>
      <c r="G15" s="5">
        <v>405</v>
      </c>
      <c r="H15" s="5">
        <v>543</v>
      </c>
      <c r="I15" s="5">
        <v>520</v>
      </c>
      <c r="J15" s="5">
        <v>588</v>
      </c>
      <c r="K15" s="5">
        <v>0</v>
      </c>
      <c r="L15" s="5">
        <v>2056</v>
      </c>
      <c r="M15" s="5"/>
      <c r="N15" s="5"/>
      <c r="O15" s="5">
        <v>20</v>
      </c>
      <c r="P15" s="5">
        <v>14</v>
      </c>
      <c r="Q15" s="5">
        <v>18</v>
      </c>
      <c r="R15" s="5">
        <v>16</v>
      </c>
      <c r="S15" s="5">
        <v>68</v>
      </c>
      <c r="T15" s="5">
        <v>2210</v>
      </c>
    </row>
    <row r="16" spans="1:20" x14ac:dyDescent="0.2">
      <c r="A16" s="4" t="s">
        <v>19</v>
      </c>
      <c r="B16" s="5">
        <v>27</v>
      </c>
      <c r="C16" s="5">
        <v>27</v>
      </c>
      <c r="D16" s="5">
        <v>30</v>
      </c>
      <c r="E16" s="5">
        <v>41</v>
      </c>
      <c r="F16" s="5">
        <v>125</v>
      </c>
      <c r="G16" s="5">
        <v>45</v>
      </c>
      <c r="H16" s="5">
        <v>54</v>
      </c>
      <c r="I16" s="5">
        <v>65</v>
      </c>
      <c r="J16" s="5">
        <v>42</v>
      </c>
      <c r="K16" s="5">
        <v>0</v>
      </c>
      <c r="L16" s="5">
        <v>206</v>
      </c>
      <c r="M16" s="5"/>
      <c r="N16" s="5"/>
      <c r="O16" s="5">
        <v>13</v>
      </c>
      <c r="P16" s="5">
        <v>15</v>
      </c>
      <c r="Q16" s="5">
        <v>12</v>
      </c>
      <c r="R16" s="5">
        <v>21</v>
      </c>
      <c r="S16" s="5">
        <v>61</v>
      </c>
      <c r="T16" s="5">
        <v>392</v>
      </c>
    </row>
    <row r="17" spans="1:20" x14ac:dyDescent="0.2">
      <c r="A17" s="4" t="s">
        <v>38</v>
      </c>
      <c r="B17" s="5">
        <v>0</v>
      </c>
      <c r="C17" s="5">
        <v>1</v>
      </c>
      <c r="D17" s="5">
        <v>2</v>
      </c>
      <c r="E17" s="5">
        <v>2</v>
      </c>
      <c r="F17" s="5">
        <v>5</v>
      </c>
      <c r="G17" s="5">
        <v>8</v>
      </c>
      <c r="H17" s="5">
        <v>16</v>
      </c>
      <c r="I17" s="5">
        <v>25</v>
      </c>
      <c r="J17" s="5">
        <v>34</v>
      </c>
      <c r="K17" s="5">
        <v>0</v>
      </c>
      <c r="L17" s="5">
        <v>83</v>
      </c>
      <c r="M17" s="5"/>
      <c r="N17" s="5"/>
      <c r="O17" s="5">
        <v>24</v>
      </c>
      <c r="P17" s="5">
        <v>22</v>
      </c>
      <c r="Q17" s="5">
        <v>30</v>
      </c>
      <c r="R17" s="5">
        <v>24</v>
      </c>
      <c r="S17" s="5">
        <v>100</v>
      </c>
      <c r="T17" s="5">
        <v>188</v>
      </c>
    </row>
    <row r="18" spans="1:20" x14ac:dyDescent="0.2">
      <c r="A18" s="4" t="s">
        <v>95</v>
      </c>
      <c r="B18" s="5">
        <v>0</v>
      </c>
      <c r="C18" s="5">
        <v>1</v>
      </c>
      <c r="D18" s="5">
        <v>0</v>
      </c>
      <c r="E18" s="5">
        <v>0</v>
      </c>
      <c r="F18" s="5">
        <v>1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>
        <v>1</v>
      </c>
    </row>
    <row r="19" spans="1:20" x14ac:dyDescent="0.2">
      <c r="A19" s="4" t="s">
        <v>116</v>
      </c>
      <c r="B19" s="5"/>
      <c r="C19" s="5"/>
      <c r="D19" s="5"/>
      <c r="E19" s="5"/>
      <c r="F19" s="5"/>
      <c r="G19" s="5">
        <v>13</v>
      </c>
      <c r="H19" s="5">
        <v>8</v>
      </c>
      <c r="I19" s="5">
        <v>10</v>
      </c>
      <c r="J19" s="5">
        <v>13</v>
      </c>
      <c r="K19" s="5"/>
      <c r="L19" s="5">
        <v>44</v>
      </c>
      <c r="M19" s="5"/>
      <c r="N19" s="5"/>
      <c r="O19" s="5"/>
      <c r="P19" s="5"/>
      <c r="Q19" s="5"/>
      <c r="R19" s="5"/>
      <c r="S19" s="5"/>
      <c r="T19" s="5">
        <v>44</v>
      </c>
    </row>
    <row r="20" spans="1:20" x14ac:dyDescent="0.2">
      <c r="A20" s="4" t="s">
        <v>167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>
        <v>69</v>
      </c>
      <c r="P20" s="5">
        <v>65</v>
      </c>
      <c r="Q20" s="5">
        <v>86</v>
      </c>
      <c r="R20" s="5">
        <v>60</v>
      </c>
      <c r="S20" s="5">
        <v>280</v>
      </c>
      <c r="T20" s="5">
        <v>280</v>
      </c>
    </row>
    <row r="21" spans="1:20" x14ac:dyDescent="0.2">
      <c r="A21" s="4" t="s">
        <v>189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>
        <v>1</v>
      </c>
      <c r="R21" s="5"/>
      <c r="S21" s="5">
        <v>1</v>
      </c>
      <c r="T21" s="5">
        <v>1</v>
      </c>
    </row>
    <row r="22" spans="1:20" x14ac:dyDescent="0.2">
      <c r="A22" s="4" t="s">
        <v>194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>
        <v>1</v>
      </c>
      <c r="R22" s="5"/>
      <c r="S22" s="5">
        <v>1</v>
      </c>
      <c r="T22" s="5">
        <v>1</v>
      </c>
    </row>
    <row r="23" spans="1:20" x14ac:dyDescent="0.2">
      <c r="A23" s="3" t="s">
        <v>167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1:20" x14ac:dyDescent="0.2">
      <c r="A24" s="4" t="s">
        <v>167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 x14ac:dyDescent="0.2">
      <c r="A25" s="3" t="s">
        <v>168</v>
      </c>
      <c r="B25" s="5">
        <v>81</v>
      </c>
      <c r="C25" s="5">
        <v>88</v>
      </c>
      <c r="D25" s="5">
        <v>110</v>
      </c>
      <c r="E25" s="5">
        <v>117</v>
      </c>
      <c r="F25" s="5">
        <v>396</v>
      </c>
      <c r="G25" s="5">
        <v>526</v>
      </c>
      <c r="H25" s="5">
        <v>688</v>
      </c>
      <c r="I25" s="5">
        <v>692</v>
      </c>
      <c r="J25" s="5">
        <v>755</v>
      </c>
      <c r="K25" s="5">
        <v>0</v>
      </c>
      <c r="L25" s="5">
        <v>2661</v>
      </c>
      <c r="M25" s="5"/>
      <c r="N25" s="5"/>
      <c r="O25" s="5">
        <v>184</v>
      </c>
      <c r="P25" s="5">
        <v>150</v>
      </c>
      <c r="Q25" s="5">
        <v>214</v>
      </c>
      <c r="R25" s="5">
        <v>182</v>
      </c>
      <c r="S25" s="5">
        <v>730</v>
      </c>
      <c r="T25" s="5">
        <v>3787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deg_seedbank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Stephanie Ma Lucero</cp:lastModifiedBy>
  <dcterms:created xsi:type="dcterms:W3CDTF">2022-08-16T17:09:37Z</dcterms:created>
  <dcterms:modified xsi:type="dcterms:W3CDTF">2023-03-09T05:58:02Z</dcterms:modified>
</cp:coreProperties>
</file>