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m A" sheetId="1" state="visible" r:id="rId2"/>
    <sheet name="Arm B" sheetId="2" state="visible" r:id="rId3"/>
    <sheet name="Arm 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<sst xmlns="http://schemas.openxmlformats.org/spreadsheetml/2006/main" count="1770" uniqueCount="653">
  <si>
    <t xml:space="preserve">Allocation Number</t>
  </si>
  <si>
    <t xml:space="preserve">Study Point</t>
  </si>
  <si>
    <t xml:space="preserve">P number</t>
  </si>
  <si>
    <t xml:space="preserve">Date</t>
  </si>
  <si>
    <t xml:space="preserve">Time</t>
  </si>
  <si>
    <t xml:space="preserve">Viral Load</t>
  </si>
  <si>
    <t xml:space="preserve">Time Elapsed (HR)</t>
  </si>
  <si>
    <t xml:space="preserve">Detected (D) or Not Detected (ND)</t>
  </si>
  <si>
    <t xml:space="preserve">FDCNV09</t>
  </si>
  <si>
    <t xml:space="preserve">PRE</t>
  </si>
  <si>
    <t xml:space="preserve">P192280</t>
  </si>
  <si>
    <t xml:space="preserve">SYNERGY D0 HR0</t>
  </si>
  <si>
    <t xml:space="preserve">P193041</t>
  </si>
  <si>
    <t xml:space="preserve">Dose</t>
  </si>
  <si>
    <t xml:space="preserve">SYNERGY D0 HR1</t>
  </si>
  <si>
    <t xml:space="preserve">P193057</t>
  </si>
  <si>
    <t xml:space="preserve">SYNERGY D0 HR2</t>
  </si>
  <si>
    <t xml:space="preserve">P193069</t>
  </si>
  <si>
    <t xml:space="preserve">SYNERGY D0 HR4</t>
  </si>
  <si>
    <t xml:space="preserve">P193070</t>
  </si>
  <si>
    <t xml:space="preserve">SYNERGY D0 HR8</t>
  </si>
  <si>
    <t xml:space="preserve">P193071</t>
  </si>
  <si>
    <t xml:space="preserve">SYNERGY D0 HR12</t>
  </si>
  <si>
    <t xml:space="preserve">P193072</t>
  </si>
  <si>
    <t xml:space="preserve">SYNERGY D1 HR24</t>
  </si>
  <si>
    <t xml:space="preserve">P193096</t>
  </si>
  <si>
    <t xml:space="preserve">SYNERGY D1 HR36</t>
  </si>
  <si>
    <t xml:space="preserve">P193108</t>
  </si>
  <si>
    <t xml:space="preserve">SYNERGY D3</t>
  </si>
  <si>
    <t xml:space="preserve">P193154</t>
  </si>
  <si>
    <t xml:space="preserve">SYNERGY D5</t>
  </si>
  <si>
    <t xml:space="preserve">P193212</t>
  </si>
  <si>
    <t xml:space="preserve">SYNERGY D7</t>
  </si>
  <si>
    <t xml:space="preserve">P193258</t>
  </si>
  <si>
    <t xml:space="preserve">SYNERGY D10</t>
  </si>
  <si>
    <t xml:space="preserve">P193345</t>
  </si>
  <si>
    <t xml:space="preserve">P193387</t>
  </si>
  <si>
    <t xml:space="preserve">P193495</t>
  </si>
  <si>
    <t xml:space="preserve">&lt;12</t>
  </si>
  <si>
    <t xml:space="preserve">D</t>
  </si>
  <si>
    <t xml:space="preserve">P193652</t>
  </si>
  <si>
    <t xml:space="preserve">P193892</t>
  </si>
  <si>
    <t xml:space="preserve">ND</t>
  </si>
  <si>
    <t xml:space="preserve">P194146</t>
  </si>
  <si>
    <t xml:space="preserve">P194602</t>
  </si>
  <si>
    <t xml:space="preserve">P194846</t>
  </si>
  <si>
    <t xml:space="preserve">P195098</t>
  </si>
  <si>
    <t xml:space="preserve">P195790</t>
  </si>
  <si>
    <t xml:space="preserve">P196321</t>
  </si>
  <si>
    <t xml:space="preserve">FDCNV08</t>
  </si>
  <si>
    <t xml:space="preserve">P192307</t>
  </si>
  <si>
    <t xml:space="preserve">P193029</t>
  </si>
  <si>
    <t xml:space="preserve">P193046</t>
  </si>
  <si>
    <t xml:space="preserve">P193061</t>
  </si>
  <si>
    <t xml:space="preserve">P193073</t>
  </si>
  <si>
    <t xml:space="preserve">P193074</t>
  </si>
  <si>
    <t xml:space="preserve">P193075</t>
  </si>
  <si>
    <t xml:space="preserve">P193086</t>
  </si>
  <si>
    <t xml:space="preserve">P193111</t>
  </si>
  <si>
    <t xml:space="preserve">P193161</t>
  </si>
  <si>
    <t xml:space="preserve">P193217</t>
  </si>
  <si>
    <t xml:space="preserve">P193263</t>
  </si>
  <si>
    <t xml:space="preserve">P193352</t>
  </si>
  <si>
    <t xml:space="preserve">P193408</t>
  </si>
  <si>
    <t xml:space="preserve">P193552</t>
  </si>
  <si>
    <t xml:space="preserve">P193653</t>
  </si>
  <si>
    <t xml:space="preserve">P193893</t>
  </si>
  <si>
    <t xml:space="preserve">P194147</t>
  </si>
  <si>
    <t xml:space="preserve">SYNERGY</t>
  </si>
  <si>
    <t xml:space="preserve">P194696</t>
  </si>
  <si>
    <t xml:space="preserve">P194847</t>
  </si>
  <si>
    <t xml:space="preserve">P195100</t>
  </si>
  <si>
    <t xml:space="preserve">P195792</t>
  </si>
  <si>
    <t xml:space="preserve">P196322</t>
  </si>
  <si>
    <t xml:space="preserve">FDCNV11</t>
  </si>
  <si>
    <t xml:space="preserve">P191884</t>
  </si>
  <si>
    <t xml:space="preserve">P193052</t>
  </si>
  <si>
    <t xml:space="preserve">P193083</t>
  </si>
  <si>
    <t xml:space="preserve">P193090</t>
  </si>
  <si>
    <t xml:space="preserve">P193091</t>
  </si>
  <si>
    <t xml:space="preserve">P193101</t>
  </si>
  <si>
    <t xml:space="preserve">P193113</t>
  </si>
  <si>
    <t xml:space="preserve">P193128</t>
  </si>
  <si>
    <t xml:space="preserve">P193146</t>
  </si>
  <si>
    <t xml:space="preserve">P193201</t>
  </si>
  <si>
    <t xml:space="preserve">P193271</t>
  </si>
  <si>
    <t xml:space="preserve">P193299</t>
  </si>
  <si>
    <t xml:space="preserve">P193363</t>
  </si>
  <si>
    <t xml:space="preserve">P193435</t>
  </si>
  <si>
    <t xml:space="preserve">P193568</t>
  </si>
  <si>
    <t xml:space="preserve">P193650</t>
  </si>
  <si>
    <t xml:space="preserve">P193889</t>
  </si>
  <si>
    <t xml:space="preserve">P194144</t>
  </si>
  <si>
    <t xml:space="preserve">P194601</t>
  </si>
  <si>
    <t xml:space="preserve">P194848</t>
  </si>
  <si>
    <t xml:space="preserve">P195097</t>
  </si>
  <si>
    <t xml:space="preserve">P195788</t>
  </si>
  <si>
    <t xml:space="preserve">P196319</t>
  </si>
  <si>
    <t xml:space="preserve">FDCNV13</t>
  </si>
  <si>
    <t xml:space="preserve">P192279</t>
  </si>
  <si>
    <t xml:space="preserve">P193054</t>
  </si>
  <si>
    <t xml:space="preserve">P193084</t>
  </si>
  <si>
    <t xml:space="preserve">P193092</t>
  </si>
  <si>
    <t xml:space="preserve">P193093</t>
  </si>
  <si>
    <t xml:space="preserve">P193104</t>
  </si>
  <si>
    <t xml:space="preserve">P193114</t>
  </si>
  <si>
    <t xml:space="preserve">P193131</t>
  </si>
  <si>
    <t xml:space="preserve">P193150</t>
  </si>
  <si>
    <t xml:space="preserve">P193208</t>
  </si>
  <si>
    <t xml:space="preserve">P193253</t>
  </si>
  <si>
    <t xml:space="preserve">P193285</t>
  </si>
  <si>
    <t xml:space="preserve">P193369</t>
  </si>
  <si>
    <t xml:space="preserve">P193401</t>
  </si>
  <si>
    <t xml:space="preserve">P193507</t>
  </si>
  <si>
    <t xml:space="preserve">P193662</t>
  </si>
  <si>
    <t xml:space="preserve">P193900</t>
  </si>
  <si>
    <t xml:space="preserve">P194153</t>
  </si>
  <si>
    <t xml:space="preserve">P194610</t>
  </si>
  <si>
    <t xml:space="preserve">P194856</t>
  </si>
  <si>
    <t xml:space="preserve">P195106</t>
  </si>
  <si>
    <t xml:space="preserve">P195676</t>
  </si>
  <si>
    <t xml:space="preserve">P196432</t>
  </si>
  <si>
    <t xml:space="preserve">FDCNV12</t>
  </si>
  <si>
    <t xml:space="preserve">P192306</t>
  </si>
  <si>
    <t xml:space="preserve">P193055</t>
  </si>
  <si>
    <t xml:space="preserve">P193085</t>
  </si>
  <si>
    <t xml:space="preserve">P193094</t>
  </si>
  <si>
    <t xml:space="preserve">P193095</t>
  </si>
  <si>
    <t xml:space="preserve">P193105</t>
  </si>
  <si>
    <t xml:space="preserve">P193115</t>
  </si>
  <si>
    <t xml:space="preserve">P193132</t>
  </si>
  <si>
    <t xml:space="preserve">P193187</t>
  </si>
  <si>
    <t xml:space="preserve">P193210</t>
  </si>
  <si>
    <t xml:space="preserve">P193255</t>
  </si>
  <si>
    <t xml:space="preserve">P193286</t>
  </si>
  <si>
    <t xml:space="preserve">P193370</t>
  </si>
  <si>
    <t xml:space="preserve">P193402</t>
  </si>
  <si>
    <t xml:space="preserve">P193550</t>
  </si>
  <si>
    <t xml:space="preserve">P193748</t>
  </si>
  <si>
    <t xml:space="preserve">P193980</t>
  </si>
  <si>
    <t xml:space="preserve">P194223</t>
  </si>
  <si>
    <t xml:space="preserve">P194611</t>
  </si>
  <si>
    <t xml:space="preserve">P194948</t>
  </si>
  <si>
    <t xml:space="preserve">P195195</t>
  </si>
  <si>
    <t xml:space="preserve">P195898</t>
  </si>
  <si>
    <t xml:space="preserve">P196538</t>
  </si>
  <si>
    <t xml:space="preserve">FDCNV14</t>
  </si>
  <si>
    <t xml:space="preserve">P192484</t>
  </si>
  <si>
    <t xml:space="preserve">P193062</t>
  </si>
  <si>
    <t xml:space="preserve">P193087</t>
  </si>
  <si>
    <t xml:space="preserve">P193097</t>
  </si>
  <si>
    <t xml:space="preserve">P193098</t>
  </si>
  <si>
    <t xml:space="preserve">P193112</t>
  </si>
  <si>
    <t xml:space="preserve">P193116</t>
  </si>
  <si>
    <t xml:space="preserve">P193135</t>
  </si>
  <si>
    <t xml:space="preserve">P193164</t>
  </si>
  <si>
    <t xml:space="preserve">P193218</t>
  </si>
  <si>
    <t xml:space="preserve">P193265</t>
  </si>
  <si>
    <t xml:space="preserve">P193291</t>
  </si>
  <si>
    <t xml:space="preserve">P193375</t>
  </si>
  <si>
    <t xml:space="preserve">P193409</t>
  </si>
  <si>
    <t xml:space="preserve">P193553</t>
  </si>
  <si>
    <t xml:space="preserve">P193656</t>
  </si>
  <si>
    <t xml:space="preserve">P193903</t>
  </si>
  <si>
    <t xml:space="preserve">P194159</t>
  </si>
  <si>
    <t xml:space="preserve">P194615</t>
  </si>
  <si>
    <t xml:space="preserve">P194986</t>
  </si>
  <si>
    <t xml:space="preserve">P196140</t>
  </si>
  <si>
    <t xml:space="preserve">P196568</t>
  </si>
  <si>
    <t xml:space="preserve">FDCNV19</t>
  </si>
  <si>
    <t xml:space="preserve">P192799</t>
  </si>
  <si>
    <t xml:space="preserve">P193102</t>
  </si>
  <si>
    <t xml:space="preserve">P193129</t>
  </si>
  <si>
    <t xml:space="preserve">P193130</t>
  </si>
  <si>
    <t xml:space="preserve">P193148</t>
  </si>
  <si>
    <t xml:space="preserve">P193175</t>
  </si>
  <si>
    <t xml:space="preserve">P193176</t>
  </si>
  <si>
    <t xml:space="preserve">P193177</t>
  </si>
  <si>
    <t xml:space="preserve">P193205</t>
  </si>
  <si>
    <t xml:space="preserve">P193249</t>
  </si>
  <si>
    <t xml:space="preserve">P193282</t>
  </si>
  <si>
    <t xml:space="preserve">P193312</t>
  </si>
  <si>
    <t xml:space="preserve">P193365</t>
  </si>
  <si>
    <t xml:space="preserve">P193420</t>
  </si>
  <si>
    <t xml:space="preserve">P193500</t>
  </si>
  <si>
    <t xml:space="preserve">P193747</t>
  </si>
  <si>
    <t xml:space="preserve">P193979</t>
  </si>
  <si>
    <t xml:space="preserve">P194222</t>
  </si>
  <si>
    <t xml:space="preserve">P194629</t>
  </si>
  <si>
    <t xml:space="preserve">P194735</t>
  </si>
  <si>
    <t xml:space="preserve">P195194</t>
  </si>
  <si>
    <t xml:space="preserve">P195895</t>
  </si>
  <si>
    <t xml:space="preserve">P196576</t>
  </si>
  <si>
    <t xml:space="preserve">FDCNV18</t>
  </si>
  <si>
    <t xml:space="preserve">P192872</t>
  </si>
  <si>
    <t xml:space="preserve">P193106</t>
  </si>
  <si>
    <t xml:space="preserve">P193133</t>
  </si>
  <si>
    <t xml:space="preserve">P193134</t>
  </si>
  <si>
    <t xml:space="preserve">P193152</t>
  </si>
  <si>
    <t xml:space="preserve">P193184</t>
  </si>
  <si>
    <t xml:space="preserve">P193185</t>
  </si>
  <si>
    <t xml:space="preserve">P193186</t>
  </si>
  <si>
    <t xml:space="preserve">P193211</t>
  </si>
  <si>
    <t xml:space="preserve">P193298</t>
  </si>
  <si>
    <t xml:space="preserve">P193287</t>
  </si>
  <si>
    <t xml:space="preserve">P193314</t>
  </si>
  <si>
    <t xml:space="preserve">P193385</t>
  </si>
  <si>
    <t xml:space="preserve">P193486</t>
  </si>
  <si>
    <t xml:space="preserve">P193592</t>
  </si>
  <si>
    <t xml:space="preserve">P193651</t>
  </si>
  <si>
    <t xml:space="preserve">P193891</t>
  </si>
  <si>
    <t xml:space="preserve">P194145</t>
  </si>
  <si>
    <t xml:space="preserve">P194681</t>
  </si>
  <si>
    <t xml:space="preserve">P194892</t>
  </si>
  <si>
    <t xml:space="preserve">P195121</t>
  </si>
  <si>
    <t xml:space="preserve">P195789</t>
  </si>
  <si>
    <t xml:space="preserve">P196593</t>
  </si>
  <si>
    <t xml:space="preserve">FDCNV17</t>
  </si>
  <si>
    <t xml:space="preserve">P192974</t>
  </si>
  <si>
    <t xml:space="preserve">P193259</t>
  </si>
  <si>
    <t xml:space="preserve">P193288</t>
  </si>
  <si>
    <t xml:space="preserve">P193294</t>
  </si>
  <si>
    <t xml:space="preserve">P193295</t>
  </si>
  <si>
    <t xml:space="preserve">P193296</t>
  </si>
  <si>
    <t xml:space="preserve">P193297</t>
  </si>
  <si>
    <t xml:space="preserve">P193308</t>
  </si>
  <si>
    <t xml:space="preserve">P193316</t>
  </si>
  <si>
    <t xml:space="preserve">P193346</t>
  </si>
  <si>
    <t xml:space="preserve">P193372</t>
  </si>
  <si>
    <t xml:space="preserve">P193388</t>
  </si>
  <si>
    <t xml:space="preserve">P193458</t>
  </si>
  <si>
    <t xml:space="preserve">P193496</t>
  </si>
  <si>
    <t xml:space="preserve">P193634</t>
  </si>
  <si>
    <t xml:space="preserve">P193775</t>
  </si>
  <si>
    <t xml:space="preserve">P194034</t>
  </si>
  <si>
    <t xml:space="preserve">P194266</t>
  </si>
  <si>
    <t xml:space="preserve">P194722</t>
  </si>
  <si>
    <t xml:space="preserve">P194999</t>
  </si>
  <si>
    <t xml:space="preserve">P195237</t>
  </si>
  <si>
    <t xml:space="preserve">P195955</t>
  </si>
  <si>
    <t xml:space="preserve">P196596</t>
  </si>
  <si>
    <t xml:space="preserve">FDCNV04</t>
  </si>
  <si>
    <t xml:space="preserve">P192115</t>
  </si>
  <si>
    <t xml:space="preserve">P192801</t>
  </si>
  <si>
    <t xml:space="preserve">P192824</t>
  </si>
  <si>
    <t xml:space="preserve">P192825</t>
  </si>
  <si>
    <t xml:space="preserve">P192849</t>
  </si>
  <si>
    <t xml:space="preserve">P192850</t>
  </si>
  <si>
    <t xml:space="preserve">P192851</t>
  </si>
  <si>
    <t xml:space="preserve">P192852</t>
  </si>
  <si>
    <t xml:space="preserve">P192836</t>
  </si>
  <si>
    <t xml:space="preserve">P192875</t>
  </si>
  <si>
    <t xml:space="preserve">P192899</t>
  </si>
  <si>
    <t xml:space="preserve">P192927</t>
  </si>
  <si>
    <t xml:space="preserve">P192996</t>
  </si>
  <si>
    <t xml:space="preserve">P193157</t>
  </si>
  <si>
    <t xml:space="preserve">P193318</t>
  </si>
  <si>
    <t xml:space="preserve">P193480</t>
  </si>
  <si>
    <t xml:space="preserve">P193751</t>
  </si>
  <si>
    <t xml:space="preserve">P193983</t>
  </si>
  <si>
    <t xml:space="preserve">P194484</t>
  </si>
  <si>
    <t xml:space="preserve">P194685</t>
  </si>
  <si>
    <t xml:space="preserve">P194951</t>
  </si>
  <si>
    <t xml:space="preserve">P195227</t>
  </si>
  <si>
    <t xml:space="preserve">P196273</t>
  </si>
  <si>
    <t xml:space="preserve">days</t>
  </si>
  <si>
    <t xml:space="preserve">log</t>
  </si>
  <si>
    <t xml:space="preserve">B05</t>
  </si>
  <si>
    <t xml:space="preserve">P194991</t>
  </si>
  <si>
    <t xml:space="preserve">P195273</t>
  </si>
  <si>
    <t xml:space="preserve">P195322</t>
  </si>
  <si>
    <t xml:space="preserve">P195323</t>
  </si>
  <si>
    <t xml:space="preserve">P195324</t>
  </si>
  <si>
    <t xml:space="preserve">P195325</t>
  </si>
  <si>
    <t xml:space="preserve">P195326</t>
  </si>
  <si>
    <t xml:space="preserve">P195343</t>
  </si>
  <si>
    <t xml:space="preserve">P195360</t>
  </si>
  <si>
    <t xml:space="preserve">P195403</t>
  </si>
  <si>
    <t xml:space="preserve">P195404</t>
  </si>
  <si>
    <t xml:space="preserve">P195510</t>
  </si>
  <si>
    <t xml:space="preserve">P195588</t>
  </si>
  <si>
    <t xml:space="preserve">P195685</t>
  </si>
  <si>
    <t xml:space="preserve">P195849</t>
  </si>
  <si>
    <t xml:space="preserve">P196017</t>
  </si>
  <si>
    <t xml:space="preserve">P196395</t>
  </si>
  <si>
    <t xml:space="preserve">P196623</t>
  </si>
  <si>
    <t xml:space="preserve">P197103</t>
  </si>
  <si>
    <t xml:space="preserve">P198008</t>
  </si>
  <si>
    <t xml:space="preserve">B07</t>
  </si>
  <si>
    <t xml:space="preserve">P194860</t>
  </si>
  <si>
    <t xml:space="preserve">P195314</t>
  </si>
  <si>
    <t xml:space="preserve">P195344</t>
  </si>
  <si>
    <t xml:space="preserve">P195377</t>
  </si>
  <si>
    <t xml:space="preserve">P195378</t>
  </si>
  <si>
    <t xml:space="preserve">P195379</t>
  </si>
  <si>
    <t xml:space="preserve">P195380</t>
  </si>
  <si>
    <t xml:space="preserve">P195385</t>
  </si>
  <si>
    <t xml:space="preserve">P195410</t>
  </si>
  <si>
    <t xml:space="preserve">P195411</t>
  </si>
  <si>
    <t xml:space="preserve">P195449</t>
  </si>
  <si>
    <t xml:space="preserve">P195563</t>
  </si>
  <si>
    <t xml:space="preserve">P195620</t>
  </si>
  <si>
    <t xml:space="preserve">P195736</t>
  </si>
  <si>
    <t xml:space="preserve">P195889</t>
  </si>
  <si>
    <t xml:space="preserve">P196120</t>
  </si>
  <si>
    <t xml:space="preserve">P196397</t>
  </si>
  <si>
    <t xml:space="preserve">P196685</t>
  </si>
  <si>
    <t xml:space="preserve">P197058</t>
  </si>
  <si>
    <t xml:space="preserve">B09</t>
  </si>
  <si>
    <t xml:space="preserve">P194518</t>
  </si>
  <si>
    <t xml:space="preserve">P195311</t>
  </si>
  <si>
    <t xml:space="preserve">P195342</t>
  </si>
  <si>
    <t xml:space="preserve">P195373</t>
  </si>
  <si>
    <t xml:space="preserve">P195374</t>
  </si>
  <si>
    <t xml:space="preserve">P195375</t>
  </si>
  <si>
    <t xml:space="preserve">P195376</t>
  </si>
  <si>
    <t xml:space="preserve">P195384</t>
  </si>
  <si>
    <t xml:space="preserve">P195400</t>
  </si>
  <si>
    <t xml:space="preserve">P195401</t>
  </si>
  <si>
    <t xml:space="preserve">P195443</t>
  </si>
  <si>
    <t xml:space="preserve">P195555</t>
  </si>
  <si>
    <t xml:space="preserve">P195614</t>
  </si>
  <si>
    <t xml:space="preserve">P195751</t>
  </si>
  <si>
    <t xml:space="preserve">P195887</t>
  </si>
  <si>
    <t xml:space="preserve">P196114</t>
  </si>
  <si>
    <t xml:space="preserve">P196406</t>
  </si>
  <si>
    <t xml:space="preserve">P196682</t>
  </si>
  <si>
    <t xml:space="preserve">P197055</t>
  </si>
  <si>
    <t xml:space="preserve">B08</t>
  </si>
  <si>
    <t xml:space="preserve">P194712</t>
  </si>
  <si>
    <t xml:space="preserve">P195303</t>
  </si>
  <si>
    <t xml:space="preserve">P195368</t>
  </si>
  <si>
    <t xml:space="preserve">P195369</t>
  </si>
  <si>
    <t xml:space="preserve">P195370</t>
  </si>
  <si>
    <t xml:space="preserve">P195371</t>
  </si>
  <si>
    <t xml:space="preserve">P195372</t>
  </si>
  <si>
    <t xml:space="preserve">P195416</t>
  </si>
  <si>
    <t xml:space="preserve">P195417</t>
  </si>
  <si>
    <t xml:space="preserve">P195418</t>
  </si>
  <si>
    <t xml:space="preserve">P195466</t>
  </si>
  <si>
    <t xml:space="preserve">P195551</t>
  </si>
  <si>
    <t xml:space="preserve">P195612</t>
  </si>
  <si>
    <t xml:space="preserve">P195714</t>
  </si>
  <si>
    <t xml:space="preserve">P195886</t>
  </si>
  <si>
    <t xml:space="preserve">P196016</t>
  </si>
  <si>
    <t xml:space="preserve">P196352</t>
  </si>
  <si>
    <t xml:space="preserve">P196622</t>
  </si>
  <si>
    <t xml:space="preserve">P197102</t>
  </si>
  <si>
    <t xml:space="preserve">B16</t>
  </si>
  <si>
    <t xml:space="preserve">P194566</t>
  </si>
  <si>
    <t xml:space="preserve">P195444</t>
  </si>
  <si>
    <t xml:space="preserve">P195470</t>
  </si>
  <si>
    <t xml:space="preserve">P195471</t>
  </si>
  <si>
    <t xml:space="preserve">P195489</t>
  </si>
  <si>
    <t xml:space="preserve">P195518</t>
  </si>
  <si>
    <t xml:space="preserve">P195519</t>
  </si>
  <si>
    <t xml:space="preserve">P195533</t>
  </si>
  <si>
    <t xml:space="preserve">P195556</t>
  </si>
  <si>
    <t xml:space="preserve">P195589</t>
  </si>
  <si>
    <t xml:space="preserve">P195615</t>
  </si>
  <si>
    <t xml:space="preserve">P195650</t>
  </si>
  <si>
    <t xml:space="preserve">P195753</t>
  </si>
  <si>
    <t xml:space="preserve">P195807</t>
  </si>
  <si>
    <t xml:space="preserve">P195979</t>
  </si>
  <si>
    <t xml:space="preserve">P196275</t>
  </si>
  <si>
    <t xml:space="preserve">P196541</t>
  </si>
  <si>
    <t xml:space="preserve">P196813</t>
  </si>
  <si>
    <t xml:space="preserve">P197404</t>
  </si>
  <si>
    <t xml:space="preserve">B17</t>
  </si>
  <si>
    <t xml:space="preserve">P194909</t>
  </si>
  <si>
    <t xml:space="preserve">P195445</t>
  </si>
  <si>
    <t xml:space="preserve">P195476</t>
  </si>
  <si>
    <t xml:space="preserve">P195477</t>
  </si>
  <si>
    <t xml:space="preserve">P195490</t>
  </si>
  <si>
    <t xml:space="preserve">P195520</t>
  </si>
  <si>
    <t xml:space="preserve">P195521</t>
  </si>
  <si>
    <t xml:space="preserve">P195534</t>
  </si>
  <si>
    <t xml:space="preserve">P195560</t>
  </si>
  <si>
    <t xml:space="preserve">P195593</t>
  </si>
  <si>
    <t xml:space="preserve">P195634</t>
  </si>
  <si>
    <t xml:space="preserve">P195667</t>
  </si>
  <si>
    <t xml:space="preserve">P195755</t>
  </si>
  <si>
    <t xml:space="preserve">P195829</t>
  </si>
  <si>
    <t xml:space="preserve">P196005</t>
  </si>
  <si>
    <t xml:space="preserve">P196278</t>
  </si>
  <si>
    <t xml:space="preserve">P196544</t>
  </si>
  <si>
    <t xml:space="preserve">P196816</t>
  </si>
  <si>
    <t xml:space="preserve">P197406</t>
  </si>
  <si>
    <t xml:space="preserve">B15</t>
  </si>
  <si>
    <t xml:space="preserve">P194504</t>
  </si>
  <si>
    <t xml:space="preserve">P195448</t>
  </si>
  <si>
    <t xml:space="preserve">P195481</t>
  </si>
  <si>
    <t xml:space="preserve">P195482</t>
  </si>
  <si>
    <t xml:space="preserve">P195491</t>
  </si>
  <si>
    <t xml:space="preserve">P195522</t>
  </si>
  <si>
    <t xml:space="preserve">P195523</t>
  </si>
  <si>
    <t xml:space="preserve">P195535</t>
  </si>
  <si>
    <t xml:space="preserve">P195561</t>
  </si>
  <si>
    <t xml:space="preserve">P195598</t>
  </si>
  <si>
    <t xml:space="preserve">P195635</t>
  </si>
  <si>
    <t xml:space="preserve">P195670</t>
  </si>
  <si>
    <t xml:space="preserve">P195759</t>
  </si>
  <si>
    <t xml:space="preserve">P195830</t>
  </si>
  <si>
    <t xml:space="preserve">P195982</t>
  </si>
  <si>
    <t xml:space="preserve">P196206</t>
  </si>
  <si>
    <t xml:space="preserve">P196458</t>
  </si>
  <si>
    <t xml:space="preserve">P196847</t>
  </si>
  <si>
    <t xml:space="preserve">P197346</t>
  </si>
  <si>
    <t xml:space="preserve">B11</t>
  </si>
  <si>
    <t xml:space="preserve">P194598</t>
  </si>
  <si>
    <t xml:space="preserve">P195405</t>
  </si>
  <si>
    <t xml:space="preserve">P195422</t>
  </si>
  <si>
    <t xml:space="preserve">P195432</t>
  </si>
  <si>
    <t xml:space="preserve">P195433</t>
  </si>
  <si>
    <t xml:space="preserve">P195454</t>
  </si>
  <si>
    <t xml:space="preserve">P195455</t>
  </si>
  <si>
    <t xml:space="preserve">P195473</t>
  </si>
  <si>
    <t xml:space="preserve">P195511</t>
  </si>
  <si>
    <t xml:space="preserve">P195572</t>
  </si>
  <si>
    <t xml:space="preserve">P195606</t>
  </si>
  <si>
    <t xml:space="preserve">P195632</t>
  </si>
  <si>
    <t xml:space="preserve">P195723</t>
  </si>
  <si>
    <t xml:space="preserve">P195867</t>
  </si>
  <si>
    <t xml:space="preserve">P195947</t>
  </si>
  <si>
    <t xml:space="preserve">P196180</t>
  </si>
  <si>
    <t xml:space="preserve">P196435</t>
  </si>
  <si>
    <t xml:space="preserve">P196815</t>
  </si>
  <si>
    <t xml:space="preserve">P197320</t>
  </si>
  <si>
    <t xml:space="preserve">B10</t>
  </si>
  <si>
    <t xml:space="preserve">P194736</t>
  </si>
  <si>
    <t xml:space="preserve">P195394</t>
  </si>
  <si>
    <t xml:space="preserve">P195428</t>
  </si>
  <si>
    <t xml:space="preserve">P195429</t>
  </si>
  <si>
    <t xml:space="preserve">P195430</t>
  </si>
  <si>
    <t xml:space="preserve">P195452</t>
  </si>
  <si>
    <t xml:space="preserve">P195453</t>
  </si>
  <si>
    <t xml:space="preserve">P195461</t>
  </si>
  <si>
    <t xml:space="preserve">P195498</t>
  </si>
  <si>
    <t xml:space="preserve">P195569</t>
  </si>
  <si>
    <t xml:space="preserve">P195581</t>
  </si>
  <si>
    <t xml:space="preserve">P195610</t>
  </si>
  <si>
    <t xml:space="preserve">P195709</t>
  </si>
  <si>
    <t xml:space="preserve">P195839</t>
  </si>
  <si>
    <t xml:space="preserve">P195938</t>
  </si>
  <si>
    <t xml:space="preserve">P196179</t>
  </si>
  <si>
    <t xml:space="preserve">P196446</t>
  </si>
  <si>
    <t xml:space="preserve">P196811</t>
  </si>
  <si>
    <t xml:space="preserve">P197316</t>
  </si>
  <si>
    <t xml:space="preserve">B06</t>
  </si>
  <si>
    <t xml:space="preserve">P195040</t>
  </si>
  <si>
    <t xml:space="preserve">P195287</t>
  </si>
  <si>
    <t xml:space="preserve">P195317</t>
  </si>
  <si>
    <t xml:space="preserve">P195318</t>
  </si>
  <si>
    <t xml:space="preserve">P195319</t>
  </si>
  <si>
    <t xml:space="preserve">P195320</t>
  </si>
  <si>
    <t xml:space="preserve">P195321</t>
  </si>
  <si>
    <t xml:space="preserve">P195340</t>
  </si>
  <si>
    <t xml:space="preserve">P195350</t>
  </si>
  <si>
    <t xml:space="preserve">P195389</t>
  </si>
  <si>
    <t xml:space="preserve">P195390</t>
  </si>
  <si>
    <t xml:space="preserve">P195494</t>
  </si>
  <si>
    <t xml:space="preserve">P195579</t>
  </si>
  <si>
    <t xml:space="preserve">P195675</t>
  </si>
  <si>
    <t xml:space="preserve">P195836</t>
  </si>
  <si>
    <t xml:space="preserve">P196055</t>
  </si>
  <si>
    <t xml:space="preserve">P196378</t>
  </si>
  <si>
    <t xml:space="preserve">P196574</t>
  </si>
  <si>
    <t xml:space="preserve">P197047</t>
  </si>
  <si>
    <t xml:space="preserve">P197960</t>
  </si>
  <si>
    <t xml:space="preserve">C04</t>
  </si>
  <si>
    <t xml:space="preserve">P195288</t>
  </si>
  <si>
    <t xml:space="preserve">P195761</t>
  </si>
  <si>
    <t xml:space="preserve">P195794</t>
  </si>
  <si>
    <t xml:space="preserve">P195795</t>
  </si>
  <si>
    <t xml:space="preserve">P195813</t>
  </si>
  <si>
    <t xml:space="preserve">P195814</t>
  </si>
  <si>
    <t xml:space="preserve">P195815</t>
  </si>
  <si>
    <t xml:space="preserve">P195831</t>
  </si>
  <si>
    <t xml:space="preserve">P195838</t>
  </si>
  <si>
    <t xml:space="preserve">P195882</t>
  </si>
  <si>
    <t xml:space="preserve">P195909</t>
  </si>
  <si>
    <t xml:space="preserve">P196029</t>
  </si>
  <si>
    <t xml:space="preserve">P196212</t>
  </si>
  <si>
    <t xml:space="preserve">P196356</t>
  </si>
  <si>
    <t xml:space="preserve">P196461</t>
  </si>
  <si>
    <t xml:space="preserve">P196896</t>
  </si>
  <si>
    <t xml:space="preserve">P197387</t>
  </si>
  <si>
    <t xml:space="preserve">P197827</t>
  </si>
  <si>
    <t xml:space="preserve">C05</t>
  </si>
  <si>
    <t xml:space="preserve">P195335</t>
  </si>
  <si>
    <t xml:space="preserve">P195764</t>
  </si>
  <si>
    <t xml:space="preserve">P195796</t>
  </si>
  <si>
    <t xml:space="preserve">P195797</t>
  </si>
  <si>
    <t xml:space="preserve">P195816</t>
  </si>
  <si>
    <t xml:space="preserve">P195817</t>
  </si>
  <si>
    <t xml:space="preserve">P195818</t>
  </si>
  <si>
    <t xml:space="preserve">P195832</t>
  </si>
  <si>
    <t xml:space="preserve">P195841</t>
  </si>
  <si>
    <t xml:space="preserve">P195883</t>
  </si>
  <si>
    <t xml:space="preserve">P195924</t>
  </si>
  <si>
    <t xml:space="preserve">P196031</t>
  </si>
  <si>
    <t xml:space="preserve">P196088</t>
  </si>
  <si>
    <t xml:space="preserve">P196160</t>
  </si>
  <si>
    <t xml:space="preserve">P196328</t>
  </si>
  <si>
    <t xml:space="preserve">P196513</t>
  </si>
  <si>
    <t xml:space="preserve">P196803</t>
  </si>
  <si>
    <t xml:space="preserve">P197296</t>
  </si>
  <si>
    <t xml:space="preserve">P197800</t>
  </si>
  <si>
    <t xml:space="preserve">C06</t>
  </si>
  <si>
    <t xml:space="preserve">P195488</t>
  </si>
  <si>
    <t xml:space="preserve">SYNERGY D0</t>
  </si>
  <si>
    <t xml:space="preserve">P195812</t>
  </si>
  <si>
    <t xml:space="preserve">P195833</t>
  </si>
  <si>
    <t xml:space="preserve">P195858</t>
  </si>
  <si>
    <t xml:space="preserve">P195859</t>
  </si>
  <si>
    <t xml:space="preserve">P195860</t>
  </si>
  <si>
    <t xml:space="preserve">P195861</t>
  </si>
  <si>
    <t xml:space="preserve">P195871</t>
  </si>
  <si>
    <t xml:space="preserve">P195892</t>
  </si>
  <si>
    <t xml:space="preserve">P195919</t>
  </si>
  <si>
    <t xml:space="preserve">P195951</t>
  </si>
  <si>
    <t xml:space="preserve">P196007</t>
  </si>
  <si>
    <t xml:space="preserve">P196144</t>
  </si>
  <si>
    <t xml:space="preserve">P196238</t>
  </si>
  <si>
    <t xml:space="preserve">P196387</t>
  </si>
  <si>
    <t xml:space="preserve">P196456</t>
  </si>
  <si>
    <t xml:space="preserve">P196918</t>
  </si>
  <si>
    <t xml:space="preserve">P197375</t>
  </si>
  <si>
    <t xml:space="preserve">P197788</t>
  </si>
  <si>
    <t xml:space="preserve">C09</t>
  </si>
  <si>
    <t xml:space="preserve">P195336</t>
  </si>
  <si>
    <t xml:space="preserve">P195928</t>
  </si>
  <si>
    <t xml:space="preserve">P195957</t>
  </si>
  <si>
    <t xml:space="preserve">P195958</t>
  </si>
  <si>
    <t xml:space="preserve">P195959</t>
  </si>
  <si>
    <t xml:space="preserve">P195988</t>
  </si>
  <si>
    <t xml:space="preserve">P195989</t>
  </si>
  <si>
    <t xml:space="preserve">P195990</t>
  </si>
  <si>
    <t xml:space="preserve">P196035</t>
  </si>
  <si>
    <t xml:space="preserve">P196092</t>
  </si>
  <si>
    <t xml:space="preserve">P196133</t>
  </si>
  <si>
    <t xml:space="preserve">P196191</t>
  </si>
  <si>
    <t xml:space="preserve">P196251</t>
  </si>
  <si>
    <t xml:space="preserve">P196335</t>
  </si>
  <si>
    <t xml:space="preserve">P196529</t>
  </si>
  <si>
    <t xml:space="preserve">P196661</t>
  </si>
  <si>
    <t xml:space="preserve">P197148</t>
  </si>
  <si>
    <t xml:space="preserve">P197627</t>
  </si>
  <si>
    <t xml:space="preserve">C10</t>
  </si>
  <si>
    <t xml:space="preserve">P192420</t>
  </si>
  <si>
    <t xml:space="preserve">P195604</t>
  </si>
  <si>
    <t xml:space="preserve">P195936</t>
  </si>
  <si>
    <t xml:space="preserve">P195960</t>
  </si>
  <si>
    <t xml:space="preserve">P195961</t>
  </si>
  <si>
    <t xml:space="preserve">P195962</t>
  </si>
  <si>
    <t xml:space="preserve">P195991</t>
  </si>
  <si>
    <t xml:space="preserve">P195992</t>
  </si>
  <si>
    <t xml:space="preserve">P196015</t>
  </si>
  <si>
    <t xml:space="preserve">P196040</t>
  </si>
  <si>
    <t xml:space="preserve">P196109</t>
  </si>
  <si>
    <t xml:space="preserve">P196145</t>
  </si>
  <si>
    <t xml:space="preserve">P196178</t>
  </si>
  <si>
    <t xml:space="preserve">P196259</t>
  </si>
  <si>
    <t xml:space="preserve">P196311</t>
  </si>
  <si>
    <t xml:space="preserve">P196443</t>
  </si>
  <si>
    <t xml:space="preserve">P196643</t>
  </si>
  <si>
    <t xml:space="preserve">P197062</t>
  </si>
  <si>
    <t xml:space="preserve">P197540</t>
  </si>
  <si>
    <t xml:space="preserve">P197980</t>
  </si>
  <si>
    <t xml:space="preserve">C16</t>
  </si>
  <si>
    <t xml:space="preserve">P195497</t>
  </si>
  <si>
    <t xml:space="preserve">P195967</t>
  </si>
  <si>
    <t xml:space="preserve">P196008</t>
  </si>
  <si>
    <t xml:space="preserve">P196009</t>
  </si>
  <si>
    <t xml:space="preserve">P196018</t>
  </si>
  <si>
    <t xml:space="preserve">P196041</t>
  </si>
  <si>
    <t xml:space="preserve">P196042</t>
  </si>
  <si>
    <t xml:space="preserve">P196060</t>
  </si>
  <si>
    <t xml:space="preserve">P196085</t>
  </si>
  <si>
    <t xml:space="preserve">P196126</t>
  </si>
  <si>
    <t xml:space="preserve">P196155</t>
  </si>
  <si>
    <t xml:space="preserve">P196213</t>
  </si>
  <si>
    <t xml:space="preserve">P196286</t>
  </si>
  <si>
    <t xml:space="preserve">P196326</t>
  </si>
  <si>
    <t xml:space="preserve">P196429</t>
  </si>
  <si>
    <t xml:space="preserve">P196614</t>
  </si>
  <si>
    <t xml:space="preserve">P197085</t>
  </si>
  <si>
    <t xml:space="preserve">P197552</t>
  </si>
  <si>
    <t xml:space="preserve">C15</t>
  </si>
  <si>
    <t xml:space="preserve">P195696</t>
  </si>
  <si>
    <t xml:space="preserve">P195975</t>
  </si>
  <si>
    <t xml:space="preserve">DOSE</t>
  </si>
  <si>
    <t xml:space="preserve">08/13/2013</t>
  </si>
  <si>
    <t xml:space="preserve">09:20</t>
  </si>
  <si>
    <t xml:space="preserve">P196011</t>
  </si>
  <si>
    <t xml:space="preserve">P196019</t>
  </si>
  <si>
    <t xml:space="preserve">P196020</t>
  </si>
  <si>
    <t xml:space="preserve">P196043</t>
  </si>
  <si>
    <t xml:space="preserve">P196044</t>
  </si>
  <si>
    <t xml:space="preserve">P196061</t>
  </si>
  <si>
    <t xml:space="preserve">P196091</t>
  </si>
  <si>
    <t xml:space="preserve">P196131</t>
  </si>
  <si>
    <t xml:space="preserve">P196203</t>
  </si>
  <si>
    <t xml:space="preserve">P196234</t>
  </si>
  <si>
    <t xml:space="preserve">P196272</t>
  </si>
  <si>
    <t xml:space="preserve">P196312</t>
  </si>
  <si>
    <t xml:space="preserve">P196527</t>
  </si>
  <si>
    <t xml:space="preserve">P196580</t>
  </si>
  <si>
    <t xml:space="preserve">P197089</t>
  </si>
  <si>
    <t xml:space="preserve">P197607</t>
  </si>
  <si>
    <t xml:space="preserve">P197990</t>
  </si>
  <si>
    <t xml:space="preserve">C17</t>
  </si>
  <si>
    <t xml:space="preserve">P194365</t>
  </si>
  <si>
    <t xml:space="preserve">P195902</t>
  </si>
  <si>
    <t xml:space="preserve">P196004</t>
  </si>
  <si>
    <t xml:space="preserve">09:40</t>
  </si>
  <si>
    <t xml:space="preserve">P196012</t>
  </si>
  <si>
    <t xml:space="preserve">P196021</t>
  </si>
  <si>
    <t xml:space="preserve">P196022</t>
  </si>
  <si>
    <t xml:space="preserve">P196045</t>
  </si>
  <si>
    <t xml:space="preserve">P196046</t>
  </si>
  <si>
    <t xml:space="preserve">P196062</t>
  </si>
  <si>
    <t xml:space="preserve">P196097</t>
  </si>
  <si>
    <t xml:space="preserve">P196137</t>
  </si>
  <si>
    <t xml:space="preserve">P196166</t>
  </si>
  <si>
    <t xml:space="preserve">P196253</t>
  </si>
  <si>
    <t xml:space="preserve">P196304</t>
  </si>
  <si>
    <t xml:space="preserve">P196358</t>
  </si>
  <si>
    <t xml:space="preserve">P196434</t>
  </si>
  <si>
    <t xml:space="preserve">P196631</t>
  </si>
  <si>
    <t xml:space="preserve">P197150</t>
  </si>
  <si>
    <t xml:space="preserve">P197564</t>
  </si>
  <si>
    <t xml:space="preserve">C14</t>
  </si>
  <si>
    <t xml:space="preserve">P194842</t>
  </si>
  <si>
    <t xml:space="preserve">P195981</t>
  </si>
  <si>
    <t xml:space="preserve">09:05</t>
  </si>
  <si>
    <t xml:space="preserve">P196013</t>
  </si>
  <si>
    <t xml:space="preserve">P196014</t>
  </si>
  <si>
    <t xml:space="preserve">P196023</t>
  </si>
  <si>
    <t xml:space="preserve">P196047</t>
  </si>
  <si>
    <t xml:space="preserve">P196048</t>
  </si>
  <si>
    <t xml:space="preserve">P196063</t>
  </si>
  <si>
    <t xml:space="preserve">P196100</t>
  </si>
  <si>
    <t xml:space="preserve">P196139</t>
  </si>
  <si>
    <t xml:space="preserve">P196168</t>
  </si>
  <si>
    <t xml:space="preserve">P196223</t>
  </si>
  <si>
    <t xml:space="preserve">P196298</t>
  </si>
  <si>
    <t xml:space="preserve">P196349</t>
  </si>
  <si>
    <t xml:space="preserve">P196452</t>
  </si>
  <si>
    <t xml:space="preserve">P196619</t>
  </si>
  <si>
    <t xml:space="preserve">P197158</t>
  </si>
  <si>
    <t xml:space="preserve">P197574</t>
  </si>
  <si>
    <t xml:space="preserve">P197993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</si>
</sst>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h:mm"/>
    <numFmt numFmtId="167" formatCode="#,##0"/>
    <numFmt numFmtId="168" formatCode="#,##0.00"/>
    <numFmt numFmtId="169" formatCode="0.00"/>
    <numFmt numFmtId="170" formatCode="0.0000"/>
    <numFmt numFmtId="171" formatCode="0.000000"/>
    <numFmt numFmtId="172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203125" defaultRowHeight="16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16.16"/>
    <col collapsed="false" customWidth="false" hidden="false" outlineLevel="0" max="1024" min="3" style="1" width="10.83"/>
  </cols>
  <sheetData>
    <row r="1" customFormat="false" ht="80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3" customFormat="false" ht="16" hidden="false" customHeight="false" outlineLevel="0" collapsed="false">
      <c r="A3" s="4" t="s">
        <v>8</v>
      </c>
      <c r="B3" s="5" t="s">
        <v>9</v>
      </c>
      <c r="C3" s="6" t="s">
        <v>10</v>
      </c>
      <c r="D3" s="7" t="n">
        <v>41318</v>
      </c>
      <c r="E3" s="8" t="n">
        <v>0.478472222222222</v>
      </c>
      <c r="F3" s="9" t="n">
        <v>5985264</v>
      </c>
      <c r="G3" s="10"/>
    </row>
    <row r="4" customFormat="false" ht="16" hidden="false" customHeight="false" outlineLevel="0" collapsed="false">
      <c r="A4" s="4" t="s">
        <v>8</v>
      </c>
      <c r="B4" s="5" t="s">
        <v>11</v>
      </c>
      <c r="C4" s="6" t="s">
        <v>12</v>
      </c>
      <c r="D4" s="7" t="n">
        <v>41351</v>
      </c>
      <c r="E4" s="8" t="n">
        <v>0.386111111111111</v>
      </c>
      <c r="F4" s="9" t="n">
        <v>3374933</v>
      </c>
      <c r="G4" s="10"/>
    </row>
    <row r="5" customFormat="false" ht="16" hidden="false" customHeight="false" outlineLevel="0" collapsed="false">
      <c r="A5" s="4"/>
      <c r="B5" s="5" t="s">
        <v>13</v>
      </c>
      <c r="C5" s="6"/>
      <c r="D5" s="7" t="n">
        <v>41351</v>
      </c>
      <c r="E5" s="8" t="n">
        <v>0.5125</v>
      </c>
      <c r="F5" s="9"/>
      <c r="G5" s="10"/>
    </row>
    <row r="6" customFormat="false" ht="16" hidden="false" customHeight="false" outlineLevel="0" collapsed="false">
      <c r="A6" s="4" t="s">
        <v>8</v>
      </c>
      <c r="B6" s="5" t="s">
        <v>14</v>
      </c>
      <c r="C6" s="6" t="s">
        <v>15</v>
      </c>
      <c r="D6" s="7" t="n">
        <v>41351</v>
      </c>
      <c r="E6" s="8" t="n">
        <v>0.554166666666667</v>
      </c>
      <c r="F6" s="9" t="n">
        <v>1498900</v>
      </c>
      <c r="G6" s="10" t="n">
        <v>1</v>
      </c>
    </row>
    <row r="7" customFormat="false" ht="16" hidden="false" customHeight="false" outlineLevel="0" collapsed="false">
      <c r="A7" s="4" t="s">
        <v>8</v>
      </c>
      <c r="B7" s="5" t="s">
        <v>16</v>
      </c>
      <c r="C7" s="6" t="s">
        <v>17</v>
      </c>
      <c r="D7" s="7" t="n">
        <v>41351</v>
      </c>
      <c r="E7" s="8" t="n">
        <v>0.595833333333333</v>
      </c>
      <c r="F7" s="9" t="n">
        <v>1117896</v>
      </c>
      <c r="G7" s="10" t="n">
        <v>2</v>
      </c>
    </row>
    <row r="8" customFormat="false" ht="16" hidden="false" customHeight="false" outlineLevel="0" collapsed="false">
      <c r="A8" s="4" t="s">
        <v>8</v>
      </c>
      <c r="B8" s="5" t="s">
        <v>18</v>
      </c>
      <c r="C8" s="6" t="s">
        <v>19</v>
      </c>
      <c r="D8" s="7" t="n">
        <v>41351</v>
      </c>
      <c r="E8" s="8" t="n">
        <v>0.679861111111111</v>
      </c>
      <c r="F8" s="9" t="n">
        <v>503307</v>
      </c>
      <c r="G8" s="10" t="n">
        <v>4.02</v>
      </c>
    </row>
    <row r="9" customFormat="false" ht="16" hidden="false" customHeight="false" outlineLevel="0" collapsed="false">
      <c r="A9" s="4" t="s">
        <v>8</v>
      </c>
      <c r="B9" s="5" t="s">
        <v>20</v>
      </c>
      <c r="C9" s="6" t="s">
        <v>21</v>
      </c>
      <c r="D9" s="7" t="n">
        <v>41351</v>
      </c>
      <c r="E9" s="8" t="n">
        <v>0.845833333333333</v>
      </c>
      <c r="F9" s="9" t="n">
        <v>118540</v>
      </c>
      <c r="G9" s="10" t="n">
        <v>8</v>
      </c>
    </row>
    <row r="10" customFormat="false" ht="16" hidden="false" customHeight="false" outlineLevel="0" collapsed="false">
      <c r="A10" s="4" t="s">
        <v>8</v>
      </c>
      <c r="B10" s="5" t="s">
        <v>22</v>
      </c>
      <c r="C10" s="6" t="s">
        <v>23</v>
      </c>
      <c r="D10" s="7" t="n">
        <v>41352</v>
      </c>
      <c r="E10" s="8" t="n">
        <v>0.0125</v>
      </c>
      <c r="F10" s="9" t="n">
        <v>43792</v>
      </c>
      <c r="G10" s="10" t="n">
        <v>12</v>
      </c>
    </row>
    <row r="11" customFormat="false" ht="16" hidden="false" customHeight="false" outlineLevel="0" collapsed="false">
      <c r="A11" s="4" t="s">
        <v>8</v>
      </c>
      <c r="B11" s="5" t="s">
        <v>24</v>
      </c>
      <c r="C11" s="6" t="s">
        <v>25</v>
      </c>
      <c r="D11" s="7" t="n">
        <v>41352</v>
      </c>
      <c r="E11" s="8" t="n">
        <v>0.5125</v>
      </c>
      <c r="F11" s="9" t="n">
        <v>5179</v>
      </c>
      <c r="G11" s="10" t="n">
        <v>24</v>
      </c>
    </row>
    <row r="12" customFormat="false" ht="16" hidden="false" customHeight="false" outlineLevel="0" collapsed="false">
      <c r="A12" s="4" t="s">
        <v>8</v>
      </c>
      <c r="B12" s="5" t="s">
        <v>26</v>
      </c>
      <c r="C12" s="6" t="s">
        <v>27</v>
      </c>
      <c r="D12" s="7" t="n">
        <v>41353</v>
      </c>
      <c r="E12" s="8" t="n">
        <v>0.0125</v>
      </c>
      <c r="F12" s="9" t="n">
        <v>1370</v>
      </c>
      <c r="G12" s="10" t="n">
        <v>36</v>
      </c>
    </row>
    <row r="13" customFormat="false" ht="16" hidden="false" customHeight="false" outlineLevel="0" collapsed="false">
      <c r="A13" s="4" t="s">
        <v>8</v>
      </c>
      <c r="B13" s="5" t="s">
        <v>28</v>
      </c>
      <c r="C13" s="6" t="s">
        <v>29</v>
      </c>
      <c r="D13" s="7" t="n">
        <v>41354</v>
      </c>
      <c r="E13" s="8" t="n">
        <v>0.334722222222222</v>
      </c>
      <c r="F13" s="5" t="n">
        <v>910</v>
      </c>
      <c r="G13" s="10" t="n">
        <v>67.73</v>
      </c>
    </row>
    <row r="14" customFormat="false" ht="16" hidden="false" customHeight="false" outlineLevel="0" collapsed="false">
      <c r="A14" s="4" t="s">
        <v>8</v>
      </c>
      <c r="B14" s="5" t="s">
        <v>30</v>
      </c>
      <c r="C14" s="6" t="s">
        <v>31</v>
      </c>
      <c r="D14" s="7" t="n">
        <v>41355</v>
      </c>
      <c r="E14" s="8" t="n">
        <v>0.363194444444444</v>
      </c>
      <c r="F14" s="5" t="n">
        <v>482</v>
      </c>
      <c r="G14" s="10" t="n">
        <v>92.42</v>
      </c>
    </row>
    <row r="15" customFormat="false" ht="16" hidden="false" customHeight="false" outlineLevel="0" collapsed="false">
      <c r="A15" s="4" t="s">
        <v>8</v>
      </c>
      <c r="B15" s="5" t="s">
        <v>32</v>
      </c>
      <c r="C15" s="6" t="s">
        <v>33</v>
      </c>
      <c r="D15" s="7" t="n">
        <v>41358</v>
      </c>
      <c r="E15" s="8" t="n">
        <v>0.358333333333333</v>
      </c>
      <c r="F15" s="5" t="n">
        <v>228</v>
      </c>
      <c r="G15" s="10" t="n">
        <v>164.3</v>
      </c>
    </row>
    <row r="16" customFormat="false" ht="16" hidden="false" customHeight="false" outlineLevel="0" collapsed="false">
      <c r="A16" s="4" t="s">
        <v>8</v>
      </c>
      <c r="B16" s="5" t="s">
        <v>34</v>
      </c>
      <c r="C16" s="6" t="s">
        <v>35</v>
      </c>
      <c r="D16" s="7" t="n">
        <v>41361</v>
      </c>
      <c r="E16" s="8" t="n">
        <v>0.363888888888889</v>
      </c>
      <c r="F16" s="5" t="n">
        <v>149</v>
      </c>
      <c r="G16" s="10" t="n">
        <v>236.43</v>
      </c>
    </row>
    <row r="17" customFormat="false" ht="16" hidden="false" customHeight="false" outlineLevel="0" collapsed="false">
      <c r="A17" s="4" t="s">
        <v>8</v>
      </c>
      <c r="B17" s="5" t="n">
        <v>2</v>
      </c>
      <c r="C17" s="6" t="s">
        <v>36</v>
      </c>
      <c r="D17" s="7" t="n">
        <v>41365</v>
      </c>
      <c r="E17" s="8" t="n">
        <v>0.351388888888889</v>
      </c>
      <c r="F17" s="5" t="n">
        <v>95</v>
      </c>
      <c r="G17" s="10" t="n">
        <v>332.13</v>
      </c>
    </row>
    <row r="18" customFormat="false" ht="16" hidden="false" customHeight="false" outlineLevel="0" collapsed="false">
      <c r="A18" s="4" t="s">
        <v>8</v>
      </c>
      <c r="B18" s="5" t="n">
        <v>3</v>
      </c>
      <c r="C18" s="6" t="s">
        <v>37</v>
      </c>
      <c r="D18" s="7" t="n">
        <v>41372</v>
      </c>
      <c r="E18" s="8" t="n">
        <v>0.342361111111111</v>
      </c>
      <c r="F18" s="5" t="s">
        <v>38</v>
      </c>
      <c r="G18" s="10" t="n">
        <v>499.92</v>
      </c>
      <c r="H18" s="1" t="s">
        <v>39</v>
      </c>
    </row>
    <row r="19" customFormat="false" ht="16" hidden="false" customHeight="false" outlineLevel="0" collapsed="false">
      <c r="A19" s="4" t="s">
        <v>8</v>
      </c>
      <c r="B19" s="5" t="n">
        <v>4</v>
      </c>
      <c r="C19" s="6" t="s">
        <v>40</v>
      </c>
      <c r="D19" s="7" t="n">
        <v>41379</v>
      </c>
      <c r="E19" s="8" t="n">
        <v>0.402777777777778</v>
      </c>
      <c r="F19" s="5" t="n">
        <v>16</v>
      </c>
      <c r="G19" s="10" t="n">
        <v>669.37</v>
      </c>
    </row>
    <row r="20" customFormat="false" ht="16" hidden="false" customHeight="false" outlineLevel="0" collapsed="false">
      <c r="A20" s="4" t="s">
        <v>8</v>
      </c>
      <c r="B20" s="5" t="n">
        <v>6</v>
      </c>
      <c r="C20" s="6" t="s">
        <v>41</v>
      </c>
      <c r="D20" s="7" t="n">
        <v>41393</v>
      </c>
      <c r="E20" s="8" t="n">
        <v>0.388888888888889</v>
      </c>
      <c r="F20" s="5" t="s">
        <v>38</v>
      </c>
      <c r="G20" s="10" t="n">
        <v>1005.03</v>
      </c>
      <c r="H20" s="1" t="s">
        <v>42</v>
      </c>
    </row>
    <row r="21" customFormat="false" ht="16" hidden="false" customHeight="false" outlineLevel="0" collapsed="false">
      <c r="A21" s="4" t="s">
        <v>8</v>
      </c>
      <c r="B21" s="5" t="n">
        <v>8</v>
      </c>
      <c r="C21" s="6" t="s">
        <v>43</v>
      </c>
      <c r="D21" s="7" t="n">
        <v>41407</v>
      </c>
      <c r="E21" s="8" t="n">
        <v>0.422916666666667</v>
      </c>
      <c r="F21" s="5" t="s">
        <v>38</v>
      </c>
      <c r="G21" s="10" t="n">
        <v>1341.85</v>
      </c>
      <c r="H21" s="1" t="s">
        <v>39</v>
      </c>
    </row>
    <row r="22" customFormat="false" ht="16" hidden="false" customHeight="false" outlineLevel="0" collapsed="false">
      <c r="A22" s="4" t="s">
        <v>8</v>
      </c>
      <c r="B22" s="5" t="n">
        <v>12</v>
      </c>
      <c r="C22" s="6" t="s">
        <v>44</v>
      </c>
      <c r="D22" s="7" t="n">
        <v>41435</v>
      </c>
      <c r="E22" s="8" t="n">
        <v>0.427083333333333</v>
      </c>
      <c r="F22" s="5" t="s">
        <v>38</v>
      </c>
      <c r="G22" s="10" t="n">
        <v>2013.95</v>
      </c>
      <c r="H22" s="1" t="s">
        <v>42</v>
      </c>
    </row>
    <row r="23" customFormat="false" ht="16" hidden="false" customHeight="false" outlineLevel="0" collapsed="false">
      <c r="A23" s="4" t="s">
        <v>8</v>
      </c>
      <c r="B23" s="5" t="n">
        <v>14</v>
      </c>
      <c r="C23" s="6" t="s">
        <v>45</v>
      </c>
      <c r="D23" s="7" t="n">
        <v>41449</v>
      </c>
      <c r="E23" s="8" t="n">
        <v>0.395833333333333</v>
      </c>
      <c r="F23" s="5" t="s">
        <v>38</v>
      </c>
      <c r="G23" s="10" t="n">
        <v>2349.2</v>
      </c>
      <c r="H23" s="1" t="s">
        <v>42</v>
      </c>
    </row>
    <row r="24" customFormat="false" ht="16" hidden="false" customHeight="false" outlineLevel="0" collapsed="false">
      <c r="A24" s="4" t="s">
        <v>8</v>
      </c>
      <c r="B24" s="5" t="n">
        <v>16</v>
      </c>
      <c r="C24" s="6" t="s">
        <v>46</v>
      </c>
      <c r="D24" s="7" t="n">
        <v>41463</v>
      </c>
      <c r="E24" s="8" t="n">
        <v>0.380555555555556</v>
      </c>
      <c r="F24" s="5" t="s">
        <v>38</v>
      </c>
      <c r="G24" s="10" t="n">
        <v>2684.83</v>
      </c>
      <c r="H24" s="1" t="s">
        <v>42</v>
      </c>
    </row>
    <row r="25" customFormat="false" ht="16" hidden="false" customHeight="false" outlineLevel="0" collapsed="false">
      <c r="A25" s="4" t="s">
        <v>8</v>
      </c>
      <c r="B25" s="5" t="n">
        <v>20</v>
      </c>
      <c r="C25" s="6" t="s">
        <v>47</v>
      </c>
      <c r="D25" s="7" t="n">
        <v>41491</v>
      </c>
      <c r="E25" s="8" t="n">
        <v>0.416666666666667</v>
      </c>
      <c r="F25" s="5" t="s">
        <v>38</v>
      </c>
      <c r="G25" s="10" t="n">
        <v>3357.7</v>
      </c>
      <c r="H25" s="1" t="s">
        <v>42</v>
      </c>
    </row>
    <row r="26" customFormat="false" ht="16" hidden="false" customHeight="false" outlineLevel="0" collapsed="false">
      <c r="A26" s="4" t="s">
        <v>8</v>
      </c>
      <c r="B26" s="5" t="n">
        <v>24</v>
      </c>
      <c r="C26" s="6" t="s">
        <v>48</v>
      </c>
      <c r="D26" s="7" t="n">
        <v>41512</v>
      </c>
      <c r="E26" s="8" t="n">
        <v>0.407638888888889</v>
      </c>
      <c r="F26" s="5" t="s">
        <v>38</v>
      </c>
      <c r="G26" s="10" t="n">
        <v>3861.48</v>
      </c>
      <c r="H26" s="1" t="s">
        <v>42</v>
      </c>
    </row>
    <row r="28" customFormat="false" ht="16" hidden="false" customHeight="false" outlineLevel="0" collapsed="false">
      <c r="A28" s="4" t="s">
        <v>49</v>
      </c>
      <c r="B28" s="5" t="s">
        <v>9</v>
      </c>
      <c r="C28" s="6" t="s">
        <v>50</v>
      </c>
      <c r="D28" s="7" t="n">
        <v>41319</v>
      </c>
      <c r="E28" s="8" t="n">
        <v>0.4375</v>
      </c>
      <c r="F28" s="9" t="n">
        <v>3492012</v>
      </c>
      <c r="G28" s="10"/>
    </row>
    <row r="29" customFormat="false" ht="16" hidden="false" customHeight="false" outlineLevel="0" collapsed="false">
      <c r="A29" s="4" t="s">
        <v>49</v>
      </c>
      <c r="B29" s="5" t="s">
        <v>11</v>
      </c>
      <c r="C29" s="6" t="s">
        <v>51</v>
      </c>
      <c r="D29" s="7" t="n">
        <v>41351</v>
      </c>
      <c r="E29" s="8" t="n">
        <v>0.226388888888889</v>
      </c>
      <c r="F29" s="9" t="n">
        <v>3109709</v>
      </c>
      <c r="G29" s="10"/>
    </row>
    <row r="30" customFormat="false" ht="16" hidden="false" customHeight="false" outlineLevel="0" collapsed="false">
      <c r="B30" s="5" t="s">
        <v>13</v>
      </c>
      <c r="C30" s="6"/>
      <c r="D30" s="7" t="n">
        <v>41351</v>
      </c>
      <c r="E30" s="8" t="n">
        <v>0.397222222222222</v>
      </c>
      <c r="F30" s="9"/>
      <c r="G30" s="10"/>
    </row>
    <row r="31" customFormat="false" ht="16" hidden="false" customHeight="false" outlineLevel="0" collapsed="false">
      <c r="A31" s="4" t="s">
        <v>49</v>
      </c>
      <c r="B31" s="5" t="s">
        <v>14</v>
      </c>
      <c r="C31" s="6" t="s">
        <v>52</v>
      </c>
      <c r="D31" s="7" t="n">
        <v>41351</v>
      </c>
      <c r="E31" s="8" t="n">
        <v>0.438888888888889</v>
      </c>
      <c r="F31" s="9" t="n">
        <v>2788212</v>
      </c>
      <c r="G31" s="10" t="n">
        <v>1</v>
      </c>
    </row>
    <row r="32" customFormat="false" ht="16" hidden="false" customHeight="false" outlineLevel="0" collapsed="false">
      <c r="A32" s="4" t="s">
        <v>49</v>
      </c>
      <c r="B32" s="5" t="s">
        <v>16</v>
      </c>
      <c r="C32" s="6" t="s">
        <v>53</v>
      </c>
      <c r="D32" s="7" t="n">
        <v>41351</v>
      </c>
      <c r="E32" s="8" t="n">
        <v>0.480555555555556</v>
      </c>
      <c r="F32" s="9" t="n">
        <v>1826730</v>
      </c>
      <c r="G32" s="10" t="n">
        <v>2</v>
      </c>
    </row>
    <row r="33" customFormat="false" ht="16" hidden="false" customHeight="false" outlineLevel="0" collapsed="false">
      <c r="A33" s="4" t="s">
        <v>49</v>
      </c>
      <c r="B33" s="5" t="s">
        <v>18</v>
      </c>
      <c r="C33" s="6" t="s">
        <v>54</v>
      </c>
      <c r="D33" s="7" t="n">
        <v>41351</v>
      </c>
      <c r="E33" s="8" t="n">
        <v>0.563888888888889</v>
      </c>
      <c r="F33" s="9" t="n">
        <v>942646</v>
      </c>
      <c r="G33" s="10" t="n">
        <v>4</v>
      </c>
    </row>
    <row r="34" customFormat="false" ht="16" hidden="false" customHeight="false" outlineLevel="0" collapsed="false">
      <c r="A34" s="4" t="s">
        <v>49</v>
      </c>
      <c r="B34" s="5" t="s">
        <v>20</v>
      </c>
      <c r="C34" s="6" t="s">
        <v>55</v>
      </c>
      <c r="D34" s="7" t="n">
        <v>41351</v>
      </c>
      <c r="E34" s="8" t="n">
        <v>0.730555555555556</v>
      </c>
      <c r="F34" s="9" t="n">
        <v>305913</v>
      </c>
      <c r="G34" s="10" t="n">
        <v>8</v>
      </c>
    </row>
    <row r="35" customFormat="false" ht="16" hidden="false" customHeight="false" outlineLevel="0" collapsed="false">
      <c r="A35" s="4" t="s">
        <v>49</v>
      </c>
      <c r="B35" s="5" t="s">
        <v>22</v>
      </c>
      <c r="C35" s="6" t="s">
        <v>56</v>
      </c>
      <c r="D35" s="7" t="n">
        <v>41351</v>
      </c>
      <c r="E35" s="8" t="n">
        <v>0.897222222222222</v>
      </c>
      <c r="F35" s="9" t="n">
        <v>24029</v>
      </c>
      <c r="G35" s="10" t="n">
        <v>12</v>
      </c>
    </row>
    <row r="36" customFormat="false" ht="16" hidden="false" customHeight="false" outlineLevel="0" collapsed="false">
      <c r="A36" s="4" t="s">
        <v>49</v>
      </c>
      <c r="B36" s="5" t="s">
        <v>24</v>
      </c>
      <c r="C36" s="6" t="s">
        <v>57</v>
      </c>
      <c r="D36" s="7" t="n">
        <v>41352</v>
      </c>
      <c r="E36" s="8" t="n">
        <v>0.401388888888889</v>
      </c>
      <c r="F36" s="9" t="n">
        <v>14115</v>
      </c>
      <c r="G36" s="10" t="n">
        <v>24.1</v>
      </c>
    </row>
    <row r="37" customFormat="false" ht="16" hidden="false" customHeight="false" outlineLevel="0" collapsed="false">
      <c r="A37" s="4" t="s">
        <v>49</v>
      </c>
      <c r="B37" s="5" t="s">
        <v>26</v>
      </c>
      <c r="C37" s="6" t="s">
        <v>58</v>
      </c>
      <c r="D37" s="7" t="n">
        <v>41352</v>
      </c>
      <c r="E37" s="8" t="n">
        <v>0.897222222222222</v>
      </c>
      <c r="F37" s="9" t="n">
        <v>2636</v>
      </c>
      <c r="G37" s="10" t="n">
        <v>36</v>
      </c>
    </row>
    <row r="38" customFormat="false" ht="16" hidden="false" customHeight="false" outlineLevel="0" collapsed="false">
      <c r="A38" s="4" t="s">
        <v>49</v>
      </c>
      <c r="B38" s="5" t="s">
        <v>28</v>
      </c>
      <c r="C38" s="6" t="s">
        <v>59</v>
      </c>
      <c r="D38" s="7" t="n">
        <v>41354</v>
      </c>
      <c r="E38" s="8" t="n">
        <v>0.327777777777778</v>
      </c>
      <c r="F38" s="9" t="n">
        <v>2105</v>
      </c>
      <c r="G38" s="10" t="n">
        <v>70.33</v>
      </c>
    </row>
    <row r="39" customFormat="false" ht="16" hidden="false" customHeight="false" outlineLevel="0" collapsed="false">
      <c r="A39" s="4" t="s">
        <v>49</v>
      </c>
      <c r="B39" s="5" t="s">
        <v>30</v>
      </c>
      <c r="C39" s="6" t="s">
        <v>60</v>
      </c>
      <c r="D39" s="7" t="n">
        <v>41355</v>
      </c>
      <c r="E39" s="8" t="n">
        <v>0.333333333333333</v>
      </c>
      <c r="F39" s="9" t="n">
        <v>1398</v>
      </c>
      <c r="G39" s="10" t="n">
        <v>94.47</v>
      </c>
    </row>
    <row r="40" customFormat="false" ht="16" hidden="false" customHeight="false" outlineLevel="0" collapsed="false">
      <c r="A40" s="4" t="s">
        <v>49</v>
      </c>
      <c r="B40" s="5" t="s">
        <v>32</v>
      </c>
      <c r="C40" s="6" t="s">
        <v>61</v>
      </c>
      <c r="D40" s="7" t="n">
        <v>41358</v>
      </c>
      <c r="E40" s="8" t="n">
        <v>0.369444444444444</v>
      </c>
      <c r="F40" s="9" t="n">
        <v>1171</v>
      </c>
      <c r="G40" s="10" t="n">
        <v>167.33</v>
      </c>
    </row>
    <row r="41" customFormat="false" ht="16" hidden="false" customHeight="false" outlineLevel="0" collapsed="false">
      <c r="A41" s="4" t="s">
        <v>49</v>
      </c>
      <c r="B41" s="5" t="s">
        <v>34</v>
      </c>
      <c r="C41" s="6" t="s">
        <v>62</v>
      </c>
      <c r="D41" s="7" t="n">
        <v>41361</v>
      </c>
      <c r="E41" s="8" t="n">
        <v>0.334722222222222</v>
      </c>
      <c r="F41" s="5" t="n">
        <v>285</v>
      </c>
      <c r="G41" s="10" t="n">
        <v>238.5</v>
      </c>
    </row>
    <row r="42" customFormat="false" ht="16" hidden="false" customHeight="false" outlineLevel="0" collapsed="false">
      <c r="A42" s="4" t="s">
        <v>49</v>
      </c>
      <c r="B42" s="5" t="n">
        <v>2</v>
      </c>
      <c r="C42" s="6" t="s">
        <v>63</v>
      </c>
      <c r="D42" s="7" t="n">
        <v>41366</v>
      </c>
      <c r="E42" s="8" t="n">
        <v>0.358333333333333</v>
      </c>
      <c r="F42" s="5" t="n">
        <v>149</v>
      </c>
      <c r="G42" s="10" t="n">
        <v>359.07</v>
      </c>
    </row>
    <row r="43" customFormat="false" ht="16" hidden="false" customHeight="false" outlineLevel="0" collapsed="false">
      <c r="A43" s="4" t="s">
        <v>49</v>
      </c>
      <c r="B43" s="5" t="n">
        <v>3</v>
      </c>
      <c r="C43" s="6" t="s">
        <v>64</v>
      </c>
      <c r="D43" s="7" t="n">
        <v>41373</v>
      </c>
      <c r="E43" s="8" t="n">
        <v>0.396527777777778</v>
      </c>
      <c r="F43" s="5" t="n">
        <v>80</v>
      </c>
      <c r="G43" s="10" t="n">
        <v>527.98</v>
      </c>
    </row>
    <row r="44" customFormat="false" ht="16" hidden="false" customHeight="false" outlineLevel="0" collapsed="false">
      <c r="A44" s="4" t="s">
        <v>49</v>
      </c>
      <c r="B44" s="5" t="n">
        <v>4</v>
      </c>
      <c r="C44" s="6" t="s">
        <v>65</v>
      </c>
      <c r="D44" s="7" t="n">
        <v>41379</v>
      </c>
      <c r="E44" s="8" t="n">
        <v>0.397916666666667</v>
      </c>
      <c r="F44" s="5" t="n">
        <v>23</v>
      </c>
      <c r="G44" s="10" t="n">
        <v>672.02</v>
      </c>
    </row>
    <row r="45" customFormat="false" ht="16" hidden="false" customHeight="false" outlineLevel="0" collapsed="false">
      <c r="A45" s="4" t="s">
        <v>49</v>
      </c>
      <c r="B45" s="5" t="n">
        <v>6</v>
      </c>
      <c r="C45" s="6" t="s">
        <v>66</v>
      </c>
      <c r="D45" s="7" t="n">
        <v>41393</v>
      </c>
      <c r="E45" s="8" t="n">
        <v>0.364583333333333</v>
      </c>
      <c r="F45" s="5" t="s">
        <v>38</v>
      </c>
      <c r="G45" s="10" t="n">
        <v>1007.22</v>
      </c>
      <c r="H45" s="1" t="s">
        <v>39</v>
      </c>
    </row>
    <row r="46" customFormat="false" ht="16" hidden="false" customHeight="false" outlineLevel="0" collapsed="false">
      <c r="A46" s="4" t="s">
        <v>49</v>
      </c>
      <c r="B46" s="5" t="n">
        <v>8</v>
      </c>
      <c r="C46" s="6" t="s">
        <v>67</v>
      </c>
      <c r="D46" s="7" t="n">
        <v>41407</v>
      </c>
      <c r="E46" s="8" t="n">
        <v>0.377083333333333</v>
      </c>
      <c r="F46" s="5" t="s">
        <v>38</v>
      </c>
      <c r="G46" s="10" t="n">
        <v>1343.52</v>
      </c>
      <c r="H46" s="1" t="s">
        <v>39</v>
      </c>
    </row>
    <row r="47" customFormat="false" ht="16" hidden="false" customHeight="false" outlineLevel="0" collapsed="false">
      <c r="A47" s="4" t="s">
        <v>49</v>
      </c>
      <c r="B47" s="5" t="s">
        <v>68</v>
      </c>
      <c r="C47" s="6" t="s">
        <v>69</v>
      </c>
      <c r="D47" s="7" t="n">
        <v>41438</v>
      </c>
      <c r="E47" s="8" t="n">
        <v>0.500694444444445</v>
      </c>
      <c r="F47" s="5" t="s">
        <v>38</v>
      </c>
      <c r="G47" s="10" t="n">
        <v>2090.48</v>
      </c>
      <c r="H47" s="1" t="s">
        <v>42</v>
      </c>
    </row>
    <row r="48" customFormat="false" ht="16" hidden="false" customHeight="false" outlineLevel="0" collapsed="false">
      <c r="A48" s="4" t="s">
        <v>49</v>
      </c>
      <c r="B48" s="5" t="n">
        <v>14</v>
      </c>
      <c r="C48" s="6" t="s">
        <v>70</v>
      </c>
      <c r="D48" s="7" t="n">
        <v>41449</v>
      </c>
      <c r="E48" s="8" t="n">
        <v>0.416666666666667</v>
      </c>
      <c r="F48" s="5" t="s">
        <v>38</v>
      </c>
      <c r="G48" s="10" t="n">
        <v>2352.47</v>
      </c>
      <c r="H48" s="1" t="s">
        <v>42</v>
      </c>
    </row>
    <row r="49" customFormat="false" ht="16" hidden="false" customHeight="false" outlineLevel="0" collapsed="false">
      <c r="A49" s="4" t="s">
        <v>49</v>
      </c>
      <c r="B49" s="5" t="n">
        <v>16</v>
      </c>
      <c r="C49" s="6" t="s">
        <v>71</v>
      </c>
      <c r="D49" s="7" t="n">
        <v>41463</v>
      </c>
      <c r="E49" s="8" t="n">
        <v>0.388194444444444</v>
      </c>
      <c r="F49" s="5" t="s">
        <v>38</v>
      </c>
      <c r="G49" s="10" t="n">
        <v>2687.78</v>
      </c>
      <c r="H49" s="1" t="s">
        <v>42</v>
      </c>
    </row>
    <row r="50" customFormat="false" ht="16" hidden="false" customHeight="false" outlineLevel="0" collapsed="false">
      <c r="A50" s="4" t="s">
        <v>49</v>
      </c>
      <c r="B50" s="5" t="n">
        <v>20</v>
      </c>
      <c r="C50" s="6" t="s">
        <v>72</v>
      </c>
      <c r="D50" s="7" t="n">
        <v>41491</v>
      </c>
      <c r="E50" s="8" t="n">
        <v>0.396527777777778</v>
      </c>
      <c r="F50" s="5" t="s">
        <v>38</v>
      </c>
      <c r="G50" s="10" t="n">
        <v>3359.98</v>
      </c>
      <c r="H50" s="1" t="s">
        <v>42</v>
      </c>
    </row>
    <row r="51" customFormat="false" ht="16" hidden="false" customHeight="false" outlineLevel="0" collapsed="false">
      <c r="A51" s="4" t="s">
        <v>49</v>
      </c>
      <c r="B51" s="5" t="n">
        <v>24</v>
      </c>
      <c r="C51" s="6" t="s">
        <v>73</v>
      </c>
      <c r="D51" s="7" t="n">
        <v>41512</v>
      </c>
      <c r="E51" s="8" t="n">
        <v>0.414583333333333</v>
      </c>
      <c r="F51" s="5" t="s">
        <v>38</v>
      </c>
      <c r="G51" s="10" t="n">
        <v>3864.42</v>
      </c>
      <c r="H51" s="1" t="s">
        <v>42</v>
      </c>
    </row>
    <row r="53" customFormat="false" ht="16" hidden="false" customHeight="false" outlineLevel="0" collapsed="false">
      <c r="A53" s="4" t="s">
        <v>74</v>
      </c>
      <c r="B53" s="5" t="s">
        <v>9</v>
      </c>
      <c r="C53" s="6" t="s">
        <v>75</v>
      </c>
      <c r="D53" s="7" t="n">
        <v>41305</v>
      </c>
      <c r="E53" s="8" t="n">
        <v>0.3125</v>
      </c>
      <c r="F53" s="9" t="n">
        <v>4193344</v>
      </c>
      <c r="G53" s="10"/>
    </row>
    <row r="54" customFormat="false" ht="16" hidden="false" customHeight="false" outlineLevel="0" collapsed="false">
      <c r="A54" s="4" t="s">
        <v>74</v>
      </c>
      <c r="B54" s="5" t="s">
        <v>11</v>
      </c>
      <c r="C54" s="6" t="s">
        <v>76</v>
      </c>
      <c r="D54" s="7" t="n">
        <v>41352</v>
      </c>
      <c r="E54" s="8" t="n">
        <v>0.223611111111111</v>
      </c>
      <c r="F54" s="9" t="n">
        <v>4844596</v>
      </c>
      <c r="G54" s="10"/>
    </row>
    <row r="55" customFormat="false" ht="16" hidden="false" customHeight="false" outlineLevel="0" collapsed="false">
      <c r="B55" s="5" t="s">
        <v>13</v>
      </c>
      <c r="C55" s="6"/>
      <c r="D55" s="7" t="n">
        <v>41352</v>
      </c>
      <c r="E55" s="8" t="n">
        <v>0.413194444444444</v>
      </c>
      <c r="F55" s="9"/>
      <c r="G55" s="10"/>
    </row>
    <row r="56" customFormat="false" ht="16" hidden="false" customHeight="false" outlineLevel="0" collapsed="false">
      <c r="A56" s="4" t="s">
        <v>74</v>
      </c>
      <c r="B56" s="5" t="s">
        <v>14</v>
      </c>
      <c r="C56" s="6" t="s">
        <v>77</v>
      </c>
      <c r="D56" s="7" t="n">
        <v>41352</v>
      </c>
      <c r="E56" s="8" t="n">
        <v>0.454861111111111</v>
      </c>
      <c r="F56" s="9" t="n">
        <v>6235282</v>
      </c>
      <c r="G56" s="10" t="n">
        <v>1</v>
      </c>
    </row>
    <row r="57" customFormat="false" ht="16" hidden="false" customHeight="false" outlineLevel="0" collapsed="false">
      <c r="A57" s="4" t="s">
        <v>74</v>
      </c>
      <c r="B57" s="5" t="s">
        <v>16</v>
      </c>
      <c r="C57" s="6" t="s">
        <v>78</v>
      </c>
      <c r="D57" s="7" t="n">
        <v>41352</v>
      </c>
      <c r="E57" s="8" t="n">
        <v>0.499305555555555</v>
      </c>
      <c r="F57" s="9" t="n">
        <v>4746475</v>
      </c>
      <c r="G57" s="10" t="n">
        <v>2.07</v>
      </c>
    </row>
    <row r="58" customFormat="false" ht="16" hidden="false" customHeight="false" outlineLevel="0" collapsed="false">
      <c r="A58" s="4" t="s">
        <v>74</v>
      </c>
      <c r="B58" s="5" t="s">
        <v>18</v>
      </c>
      <c r="C58" s="6" t="s">
        <v>79</v>
      </c>
      <c r="D58" s="7" t="n">
        <v>41352</v>
      </c>
      <c r="E58" s="8" t="n">
        <v>0.581944444444444</v>
      </c>
      <c r="F58" s="9" t="n">
        <v>2065344</v>
      </c>
      <c r="G58" s="10" t="n">
        <v>4.05</v>
      </c>
    </row>
    <row r="59" customFormat="false" ht="16" hidden="false" customHeight="false" outlineLevel="0" collapsed="false">
      <c r="A59" s="4" t="s">
        <v>74</v>
      </c>
      <c r="B59" s="5" t="s">
        <v>20</v>
      </c>
      <c r="C59" s="6" t="s">
        <v>80</v>
      </c>
      <c r="D59" s="7" t="n">
        <v>41352</v>
      </c>
      <c r="E59" s="8" t="n">
        <v>0.746527777777778</v>
      </c>
      <c r="F59" s="9" t="n">
        <v>360321</v>
      </c>
      <c r="G59" s="10" t="n">
        <v>8</v>
      </c>
    </row>
    <row r="60" customFormat="false" ht="16" hidden="false" customHeight="false" outlineLevel="0" collapsed="false">
      <c r="A60" s="4" t="s">
        <v>74</v>
      </c>
      <c r="B60" s="5" t="s">
        <v>22</v>
      </c>
      <c r="C60" s="6" t="s">
        <v>81</v>
      </c>
      <c r="D60" s="7" t="n">
        <v>41352</v>
      </c>
      <c r="E60" s="8" t="n">
        <v>0.914583333333333</v>
      </c>
      <c r="F60" s="9" t="n">
        <v>44393</v>
      </c>
      <c r="G60" s="10" t="n">
        <v>12.03</v>
      </c>
    </row>
    <row r="61" customFormat="false" ht="16" hidden="false" customHeight="false" outlineLevel="0" collapsed="false">
      <c r="A61" s="4" t="s">
        <v>74</v>
      </c>
      <c r="B61" s="5" t="s">
        <v>24</v>
      </c>
      <c r="C61" s="6" t="s">
        <v>82</v>
      </c>
      <c r="D61" s="7" t="n">
        <v>41353</v>
      </c>
      <c r="E61" s="8" t="n">
        <v>0.411805555555556</v>
      </c>
      <c r="F61" s="9" t="n">
        <v>5359</v>
      </c>
      <c r="G61" s="10" t="n">
        <v>23.97</v>
      </c>
    </row>
    <row r="62" customFormat="false" ht="16" hidden="false" customHeight="false" outlineLevel="0" collapsed="false">
      <c r="A62" s="4" t="s">
        <v>74</v>
      </c>
      <c r="B62" s="5" t="s">
        <v>26</v>
      </c>
      <c r="C62" s="6" t="s">
        <v>83</v>
      </c>
      <c r="D62" s="7" t="n">
        <v>41353</v>
      </c>
      <c r="E62" s="8" t="n">
        <v>0.914583333333333</v>
      </c>
      <c r="F62" s="9" t="n">
        <v>3001</v>
      </c>
      <c r="G62" s="10" t="n">
        <v>36.03</v>
      </c>
    </row>
    <row r="63" customFormat="false" ht="16" hidden="false" customHeight="false" outlineLevel="0" collapsed="false">
      <c r="A63" s="4" t="s">
        <v>74</v>
      </c>
      <c r="B63" s="5" t="s">
        <v>28</v>
      </c>
      <c r="C63" s="6" t="s">
        <v>84</v>
      </c>
      <c r="D63" s="7" t="n">
        <v>41355</v>
      </c>
      <c r="E63" s="8" t="n">
        <v>0.384722222222222</v>
      </c>
      <c r="F63" s="9" t="n">
        <v>1050</v>
      </c>
      <c r="G63" s="10" t="n">
        <v>71.32</v>
      </c>
    </row>
    <row r="64" customFormat="false" ht="16" hidden="false" customHeight="false" outlineLevel="0" collapsed="false">
      <c r="A64" s="4" t="s">
        <v>74</v>
      </c>
      <c r="B64" s="5" t="s">
        <v>30</v>
      </c>
      <c r="C64" s="6" t="s">
        <v>85</v>
      </c>
      <c r="D64" s="7" t="n">
        <v>41358</v>
      </c>
      <c r="E64" s="8" t="n">
        <v>0.402083333333333</v>
      </c>
      <c r="F64" s="5" t="n">
        <v>538</v>
      </c>
      <c r="G64" s="10" t="n">
        <v>143.73</v>
      </c>
    </row>
    <row r="65" customFormat="false" ht="16" hidden="false" customHeight="false" outlineLevel="0" collapsed="false">
      <c r="A65" s="4" t="s">
        <v>74</v>
      </c>
      <c r="B65" s="5" t="s">
        <v>32</v>
      </c>
      <c r="C65" s="6" t="s">
        <v>86</v>
      </c>
      <c r="D65" s="7" t="n">
        <v>41359</v>
      </c>
      <c r="E65" s="8" t="n">
        <v>0.4125</v>
      </c>
      <c r="F65" s="5" t="n">
        <v>388</v>
      </c>
      <c r="G65" s="10" t="n">
        <v>167.98</v>
      </c>
    </row>
    <row r="66" customFormat="false" ht="16" hidden="false" customHeight="false" outlineLevel="0" collapsed="false">
      <c r="A66" s="4" t="s">
        <v>74</v>
      </c>
      <c r="B66" s="5" t="s">
        <v>34</v>
      </c>
      <c r="C66" s="6" t="s">
        <v>87</v>
      </c>
      <c r="D66" s="7" t="n">
        <v>41362</v>
      </c>
      <c r="E66" s="8" t="n">
        <v>0.385416666666667</v>
      </c>
      <c r="F66" s="5" t="n">
        <v>338</v>
      </c>
      <c r="G66" s="10" t="n">
        <v>239.33</v>
      </c>
    </row>
    <row r="67" customFormat="false" ht="16" hidden="false" customHeight="false" outlineLevel="0" collapsed="false">
      <c r="A67" s="4" t="s">
        <v>74</v>
      </c>
      <c r="B67" s="5" t="n">
        <v>2</v>
      </c>
      <c r="C67" s="6" t="s">
        <v>88</v>
      </c>
      <c r="D67" s="7" t="n">
        <v>41367</v>
      </c>
      <c r="E67" s="8" t="n">
        <v>0.377777777777778</v>
      </c>
      <c r="F67" s="5" t="n">
        <v>258</v>
      </c>
      <c r="G67" s="10" t="n">
        <v>359.15</v>
      </c>
    </row>
    <row r="68" customFormat="false" ht="16" hidden="false" customHeight="false" outlineLevel="0" collapsed="false">
      <c r="A68" s="4" t="s">
        <v>74</v>
      </c>
      <c r="B68" s="5" t="n">
        <v>3</v>
      </c>
      <c r="C68" s="6" t="s">
        <v>89</v>
      </c>
      <c r="D68" s="7" t="n">
        <v>41374</v>
      </c>
      <c r="E68" s="8" t="n">
        <v>0.397222222222222</v>
      </c>
      <c r="F68" s="5" t="n">
        <v>137</v>
      </c>
      <c r="G68" s="10" t="n">
        <v>527.62</v>
      </c>
    </row>
    <row r="69" customFormat="false" ht="16" hidden="false" customHeight="false" outlineLevel="0" collapsed="false">
      <c r="A69" s="4" t="s">
        <v>74</v>
      </c>
      <c r="B69" s="5" t="n">
        <v>4</v>
      </c>
      <c r="C69" s="6" t="s">
        <v>90</v>
      </c>
      <c r="D69" s="7" t="n">
        <v>41379</v>
      </c>
      <c r="E69" s="8" t="n">
        <v>0.409722222222222</v>
      </c>
      <c r="F69" s="5" t="n">
        <v>93</v>
      </c>
      <c r="G69" s="10" t="n">
        <v>647.92</v>
      </c>
    </row>
    <row r="70" customFormat="false" ht="16" hidden="false" customHeight="false" outlineLevel="0" collapsed="false">
      <c r="A70" s="4" t="s">
        <v>74</v>
      </c>
      <c r="B70" s="5" t="n">
        <v>6</v>
      </c>
      <c r="C70" s="6" t="s">
        <v>91</v>
      </c>
      <c r="D70" s="7" t="n">
        <v>41393</v>
      </c>
      <c r="E70" s="8" t="n">
        <v>0.40625</v>
      </c>
      <c r="F70" s="5" t="n">
        <v>30</v>
      </c>
      <c r="G70" s="10" t="n">
        <v>983.83</v>
      </c>
    </row>
    <row r="71" customFormat="false" ht="16" hidden="false" customHeight="false" outlineLevel="0" collapsed="false">
      <c r="A71" s="4" t="s">
        <v>74</v>
      </c>
      <c r="B71" s="5" t="n">
        <v>8</v>
      </c>
      <c r="C71" s="6" t="s">
        <v>92</v>
      </c>
      <c r="D71" s="7" t="n">
        <v>41407</v>
      </c>
      <c r="E71" s="8" t="n">
        <v>0.411805555555556</v>
      </c>
      <c r="F71" s="5" t="n">
        <v>15</v>
      </c>
      <c r="G71" s="10" t="n">
        <v>1319.97</v>
      </c>
    </row>
    <row r="72" customFormat="false" ht="16" hidden="false" customHeight="false" outlineLevel="0" collapsed="false">
      <c r="A72" s="4" t="s">
        <v>74</v>
      </c>
      <c r="B72" s="5" t="n">
        <v>12</v>
      </c>
      <c r="C72" s="6" t="s">
        <v>93</v>
      </c>
      <c r="D72" s="7" t="n">
        <v>41435</v>
      </c>
      <c r="E72" s="8" t="n">
        <v>0.407638888888889</v>
      </c>
      <c r="F72" s="5" t="s">
        <v>38</v>
      </c>
      <c r="G72" s="10" t="n">
        <v>1991.87</v>
      </c>
      <c r="H72" s="1" t="s">
        <v>39</v>
      </c>
    </row>
    <row r="73" customFormat="false" ht="16" hidden="false" customHeight="false" outlineLevel="0" collapsed="false">
      <c r="A73" s="4" t="s">
        <v>74</v>
      </c>
      <c r="B73" s="5" t="n">
        <v>14</v>
      </c>
      <c r="C73" s="6" t="s">
        <v>94</v>
      </c>
      <c r="D73" s="7" t="n">
        <v>41449</v>
      </c>
      <c r="E73" s="8" t="n">
        <v>0.488888888888889</v>
      </c>
      <c r="F73" s="5" t="s">
        <v>38</v>
      </c>
      <c r="G73" s="10" t="n">
        <v>2329.82</v>
      </c>
      <c r="H73" s="1" t="s">
        <v>42</v>
      </c>
    </row>
    <row r="74" customFormat="false" ht="16" hidden="false" customHeight="false" outlineLevel="0" collapsed="false">
      <c r="A74" s="4" t="s">
        <v>74</v>
      </c>
      <c r="B74" s="5" t="n">
        <v>16</v>
      </c>
      <c r="C74" s="6" t="s">
        <v>95</v>
      </c>
      <c r="D74" s="7" t="n">
        <v>41463</v>
      </c>
      <c r="E74" s="8" t="n">
        <v>0.435416666666667</v>
      </c>
      <c r="F74" s="5" t="s">
        <v>38</v>
      </c>
      <c r="G74" s="10" t="n">
        <v>2664.53</v>
      </c>
      <c r="H74" s="1" t="s">
        <v>42</v>
      </c>
    </row>
    <row r="75" customFormat="false" ht="16" hidden="false" customHeight="false" outlineLevel="0" collapsed="false">
      <c r="A75" s="4" t="s">
        <v>74</v>
      </c>
      <c r="B75" s="5" t="n">
        <v>20</v>
      </c>
      <c r="C75" s="6" t="s">
        <v>96</v>
      </c>
      <c r="D75" s="7" t="n">
        <v>41491</v>
      </c>
      <c r="E75" s="8" t="n">
        <v>0.441666666666667</v>
      </c>
      <c r="F75" s="5" t="s">
        <v>38</v>
      </c>
      <c r="G75" s="10" t="n">
        <v>3336.68</v>
      </c>
      <c r="H75" s="1" t="s">
        <v>42</v>
      </c>
    </row>
    <row r="76" customFormat="false" ht="16" hidden="false" customHeight="false" outlineLevel="0" collapsed="false">
      <c r="A76" s="4" t="s">
        <v>74</v>
      </c>
      <c r="B76" s="5" t="n">
        <v>24</v>
      </c>
      <c r="C76" s="6" t="s">
        <v>97</v>
      </c>
      <c r="D76" s="7" t="n">
        <v>41512</v>
      </c>
      <c r="E76" s="8" t="n">
        <v>0.420138888888889</v>
      </c>
      <c r="F76" s="5" t="s">
        <v>38</v>
      </c>
      <c r="G76" s="10" t="n">
        <v>3840.17</v>
      </c>
      <c r="H76" s="1" t="s">
        <v>42</v>
      </c>
    </row>
    <row r="78" customFormat="false" ht="16" hidden="false" customHeight="false" outlineLevel="0" collapsed="false">
      <c r="A78" s="4" t="s">
        <v>98</v>
      </c>
      <c r="B78" s="5" t="s">
        <v>9</v>
      </c>
      <c r="C78" s="6" t="s">
        <v>99</v>
      </c>
      <c r="D78" s="7" t="n">
        <v>41318</v>
      </c>
      <c r="E78" s="8" t="n">
        <v>0.397222222222222</v>
      </c>
      <c r="F78" s="9" t="n">
        <v>2534289</v>
      </c>
      <c r="G78" s="10"/>
    </row>
    <row r="79" customFormat="false" ht="16" hidden="false" customHeight="false" outlineLevel="0" collapsed="false">
      <c r="A79" s="4" t="s">
        <v>98</v>
      </c>
      <c r="B79" s="5" t="s">
        <v>11</v>
      </c>
      <c r="C79" s="6" t="s">
        <v>100</v>
      </c>
      <c r="D79" s="7" t="n">
        <v>41352</v>
      </c>
      <c r="E79" s="8" t="n">
        <v>0.205555555555556</v>
      </c>
      <c r="F79" s="9" t="n">
        <v>1095255</v>
      </c>
      <c r="G79" s="10"/>
    </row>
    <row r="80" customFormat="false" ht="16" hidden="false" customHeight="false" outlineLevel="0" collapsed="false">
      <c r="B80" s="5" t="s">
        <v>13</v>
      </c>
      <c r="C80" s="6"/>
      <c r="D80" s="7" t="n">
        <v>41352</v>
      </c>
      <c r="E80" s="8" t="n">
        <v>0.407638888888889</v>
      </c>
      <c r="F80" s="9"/>
      <c r="G80" s="10"/>
    </row>
    <row r="81" customFormat="false" ht="16" hidden="false" customHeight="false" outlineLevel="0" collapsed="false">
      <c r="A81" s="4" t="s">
        <v>98</v>
      </c>
      <c r="B81" s="5" t="s">
        <v>14</v>
      </c>
      <c r="C81" s="6" t="s">
        <v>101</v>
      </c>
      <c r="D81" s="7" t="n">
        <v>41352</v>
      </c>
      <c r="E81" s="8" t="n">
        <v>0.449305555555556</v>
      </c>
      <c r="F81" s="9" t="n">
        <v>698257</v>
      </c>
      <c r="G81" s="10" t="n">
        <v>1</v>
      </c>
    </row>
    <row r="82" customFormat="false" ht="16" hidden="false" customHeight="false" outlineLevel="0" collapsed="false">
      <c r="A82" s="4" t="s">
        <v>98</v>
      </c>
      <c r="B82" s="5" t="s">
        <v>16</v>
      </c>
      <c r="C82" s="6" t="s">
        <v>102</v>
      </c>
      <c r="D82" s="7" t="n">
        <v>41352</v>
      </c>
      <c r="E82" s="8" t="n">
        <v>0.513888888888889</v>
      </c>
      <c r="F82" s="9" t="n">
        <v>757810</v>
      </c>
      <c r="G82" s="10" t="n">
        <v>2.55</v>
      </c>
    </row>
    <row r="83" customFormat="false" ht="16" hidden="false" customHeight="false" outlineLevel="0" collapsed="false">
      <c r="A83" s="4" t="s">
        <v>98</v>
      </c>
      <c r="B83" s="5" t="s">
        <v>18</v>
      </c>
      <c r="C83" s="6" t="s">
        <v>103</v>
      </c>
      <c r="D83" s="7" t="n">
        <v>41352</v>
      </c>
      <c r="E83" s="8" t="n">
        <v>0.58125</v>
      </c>
      <c r="F83" s="9" t="n">
        <v>160028</v>
      </c>
      <c r="G83" s="10" t="n">
        <v>4.17</v>
      </c>
    </row>
    <row r="84" customFormat="false" ht="16" hidden="false" customHeight="false" outlineLevel="0" collapsed="false">
      <c r="A84" s="4" t="s">
        <v>98</v>
      </c>
      <c r="B84" s="5" t="s">
        <v>20</v>
      </c>
      <c r="C84" s="6" t="s">
        <v>104</v>
      </c>
      <c r="D84" s="7" t="n">
        <v>41352</v>
      </c>
      <c r="E84" s="8" t="n">
        <v>0.75</v>
      </c>
      <c r="F84" s="9" t="n">
        <v>1940</v>
      </c>
      <c r="G84" s="10" t="n">
        <v>8.22</v>
      </c>
    </row>
    <row r="85" customFormat="false" ht="16" hidden="false" customHeight="false" outlineLevel="0" collapsed="false">
      <c r="A85" s="4" t="s">
        <v>98</v>
      </c>
      <c r="B85" s="5" t="s">
        <v>22</v>
      </c>
      <c r="C85" s="6" t="s">
        <v>105</v>
      </c>
      <c r="D85" s="7" t="n">
        <v>41352</v>
      </c>
      <c r="E85" s="8" t="n">
        <v>0.916666666666667</v>
      </c>
      <c r="F85" s="5" t="n">
        <v>794</v>
      </c>
      <c r="G85" s="10" t="n">
        <v>12.22</v>
      </c>
    </row>
    <row r="86" customFormat="false" ht="16" hidden="false" customHeight="false" outlineLevel="0" collapsed="false">
      <c r="A86" s="4" t="s">
        <v>98</v>
      </c>
      <c r="B86" s="5" t="s">
        <v>24</v>
      </c>
      <c r="C86" s="6" t="s">
        <v>106</v>
      </c>
      <c r="D86" s="7" t="n">
        <v>41353</v>
      </c>
      <c r="E86" s="8" t="n">
        <v>0.407638888888889</v>
      </c>
      <c r="F86" s="5" t="n">
        <v>239</v>
      </c>
      <c r="G86" s="10" t="n">
        <v>24</v>
      </c>
    </row>
    <row r="87" customFormat="false" ht="16" hidden="false" customHeight="false" outlineLevel="0" collapsed="false">
      <c r="A87" s="4" t="s">
        <v>98</v>
      </c>
      <c r="B87" s="5" t="s">
        <v>26</v>
      </c>
      <c r="C87" s="6" t="s">
        <v>107</v>
      </c>
      <c r="D87" s="7" t="n">
        <v>41353</v>
      </c>
      <c r="E87" s="8" t="n">
        <v>0.902777777777778</v>
      </c>
      <c r="F87" s="5" t="n">
        <v>101</v>
      </c>
      <c r="G87" s="10" t="n">
        <v>35.88</v>
      </c>
    </row>
    <row r="88" customFormat="false" ht="16" hidden="false" customHeight="false" outlineLevel="0" collapsed="false">
      <c r="A88" s="4" t="s">
        <v>98</v>
      </c>
      <c r="B88" s="5" t="s">
        <v>28</v>
      </c>
      <c r="C88" s="6" t="s">
        <v>108</v>
      </c>
      <c r="D88" s="7" t="n">
        <v>41355</v>
      </c>
      <c r="E88" s="8" t="n">
        <v>0.315277777777778</v>
      </c>
      <c r="F88" s="5" t="n">
        <v>116</v>
      </c>
      <c r="G88" s="10" t="n">
        <v>69.78</v>
      </c>
    </row>
    <row r="89" customFormat="false" ht="16" hidden="false" customHeight="false" outlineLevel="0" collapsed="false">
      <c r="A89" s="4" t="s">
        <v>98</v>
      </c>
      <c r="B89" s="5" t="s">
        <v>30</v>
      </c>
      <c r="C89" s="6" t="s">
        <v>109</v>
      </c>
      <c r="D89" s="7" t="n">
        <v>41358</v>
      </c>
      <c r="E89" s="8" t="n">
        <v>0.3125</v>
      </c>
      <c r="F89" s="5" t="n">
        <v>36</v>
      </c>
      <c r="G89" s="10" t="n">
        <v>141.72</v>
      </c>
    </row>
    <row r="90" customFormat="false" ht="16" hidden="false" customHeight="false" outlineLevel="0" collapsed="false">
      <c r="A90" s="4" t="s">
        <v>98</v>
      </c>
      <c r="B90" s="5" t="s">
        <v>32</v>
      </c>
      <c r="C90" s="6" t="s">
        <v>110</v>
      </c>
      <c r="D90" s="7" t="n">
        <v>41359</v>
      </c>
      <c r="E90" s="8" t="n">
        <v>0.310416666666667</v>
      </c>
      <c r="F90" s="5" t="n">
        <v>31</v>
      </c>
      <c r="G90" s="10" t="n">
        <v>165.67</v>
      </c>
    </row>
    <row r="91" customFormat="false" ht="16" hidden="false" customHeight="false" outlineLevel="0" collapsed="false">
      <c r="A91" s="4" t="s">
        <v>98</v>
      </c>
      <c r="B91" s="5" t="s">
        <v>34</v>
      </c>
      <c r="C91" s="6" t="s">
        <v>111</v>
      </c>
      <c r="D91" s="7" t="n">
        <v>41362</v>
      </c>
      <c r="E91" s="8" t="n">
        <v>0.327777777777778</v>
      </c>
      <c r="F91" s="5" t="n">
        <v>13</v>
      </c>
      <c r="G91" s="10" t="n">
        <v>238.08</v>
      </c>
    </row>
    <row r="92" customFormat="false" ht="16" hidden="false" customHeight="false" outlineLevel="0" collapsed="false">
      <c r="A92" s="4" t="s">
        <v>98</v>
      </c>
      <c r="B92" s="5" t="n">
        <v>2</v>
      </c>
      <c r="C92" s="6" t="s">
        <v>112</v>
      </c>
      <c r="D92" s="7" t="n">
        <v>41366</v>
      </c>
      <c r="E92" s="8" t="n">
        <v>0.334722222222222</v>
      </c>
      <c r="F92" s="5" t="s">
        <v>38</v>
      </c>
      <c r="G92" s="10" t="n">
        <v>334.25</v>
      </c>
      <c r="H92" s="1" t="s">
        <v>39</v>
      </c>
    </row>
    <row r="93" customFormat="false" ht="16" hidden="false" customHeight="false" outlineLevel="0" collapsed="false">
      <c r="A93" s="4" t="s">
        <v>98</v>
      </c>
      <c r="B93" s="5" t="n">
        <v>3</v>
      </c>
      <c r="C93" s="6" t="s">
        <v>113</v>
      </c>
      <c r="D93" s="7" t="n">
        <v>41373</v>
      </c>
      <c r="E93" s="8" t="n">
        <v>0.372222222222222</v>
      </c>
      <c r="F93" s="5" t="s">
        <v>38</v>
      </c>
      <c r="G93" s="10" t="n">
        <v>503.15</v>
      </c>
      <c r="H93" s="1" t="s">
        <v>42</v>
      </c>
    </row>
    <row r="94" customFormat="false" ht="16" hidden="false" customHeight="false" outlineLevel="0" collapsed="false">
      <c r="A94" s="4" t="s">
        <v>98</v>
      </c>
      <c r="B94" s="5" t="n">
        <v>4</v>
      </c>
      <c r="C94" s="6" t="s">
        <v>114</v>
      </c>
      <c r="D94" s="7" t="n">
        <v>41380</v>
      </c>
      <c r="E94" s="8" t="n">
        <v>0.388194444444444</v>
      </c>
      <c r="F94" s="5" t="s">
        <v>38</v>
      </c>
      <c r="G94" s="10" t="n">
        <v>671.53</v>
      </c>
      <c r="H94" s="1" t="s">
        <v>42</v>
      </c>
    </row>
    <row r="95" customFormat="false" ht="16" hidden="false" customHeight="false" outlineLevel="0" collapsed="false">
      <c r="A95" s="4" t="s">
        <v>98</v>
      </c>
      <c r="B95" s="5" t="n">
        <v>6</v>
      </c>
      <c r="C95" s="6" t="s">
        <v>115</v>
      </c>
      <c r="D95" s="7" t="n">
        <v>41394</v>
      </c>
      <c r="E95" s="8" t="n">
        <v>0.3625</v>
      </c>
      <c r="F95" s="5" t="s">
        <v>38</v>
      </c>
      <c r="G95" s="10" t="n">
        <v>1006.92</v>
      </c>
      <c r="H95" s="1" t="s">
        <v>42</v>
      </c>
    </row>
    <row r="96" customFormat="false" ht="16" hidden="false" customHeight="false" outlineLevel="0" collapsed="false">
      <c r="A96" s="4" t="s">
        <v>98</v>
      </c>
      <c r="B96" s="5" t="n">
        <v>8</v>
      </c>
      <c r="C96" s="6" t="s">
        <v>116</v>
      </c>
      <c r="D96" s="7" t="n">
        <v>41408</v>
      </c>
      <c r="E96" s="8" t="n">
        <v>0.379861111111111</v>
      </c>
      <c r="F96" s="5" t="s">
        <v>38</v>
      </c>
      <c r="G96" s="10" t="n">
        <v>1343.33</v>
      </c>
      <c r="H96" s="1" t="s">
        <v>42</v>
      </c>
    </row>
    <row r="97" customFormat="false" ht="16" hidden="false" customHeight="false" outlineLevel="0" collapsed="false">
      <c r="A97" s="4" t="s">
        <v>98</v>
      </c>
      <c r="B97" s="5" t="n">
        <v>12</v>
      </c>
      <c r="C97" s="6" t="s">
        <v>117</v>
      </c>
      <c r="D97" s="7" t="n">
        <v>41436</v>
      </c>
      <c r="E97" s="8" t="n">
        <v>0.347222222222222</v>
      </c>
      <c r="F97" s="5" t="s">
        <v>38</v>
      </c>
      <c r="G97" s="10" t="n">
        <v>2014.55</v>
      </c>
      <c r="H97" s="1" t="s">
        <v>42</v>
      </c>
    </row>
    <row r="98" customFormat="false" ht="16" hidden="false" customHeight="false" outlineLevel="0" collapsed="false">
      <c r="A98" s="4" t="s">
        <v>98</v>
      </c>
      <c r="B98" s="5" t="n">
        <v>14</v>
      </c>
      <c r="C98" s="6" t="s">
        <v>118</v>
      </c>
      <c r="D98" s="7" t="n">
        <v>41450</v>
      </c>
      <c r="E98" s="8" t="n">
        <v>0.336111111111111</v>
      </c>
      <c r="F98" s="5" t="s">
        <v>38</v>
      </c>
      <c r="G98" s="10" t="n">
        <v>2350.28</v>
      </c>
      <c r="H98" s="1" t="s">
        <v>42</v>
      </c>
    </row>
    <row r="99" customFormat="false" ht="16" hidden="false" customHeight="false" outlineLevel="0" collapsed="false">
      <c r="A99" s="4" t="s">
        <v>98</v>
      </c>
      <c r="B99" s="5" t="n">
        <v>16</v>
      </c>
      <c r="C99" s="6" t="s">
        <v>119</v>
      </c>
      <c r="D99" s="7" t="n">
        <v>41464</v>
      </c>
      <c r="E99" s="8" t="n">
        <v>0.368055555555556</v>
      </c>
      <c r="F99" s="5" t="s">
        <v>38</v>
      </c>
      <c r="G99" s="10" t="n">
        <v>2687.05</v>
      </c>
      <c r="H99" s="1" t="s">
        <v>42</v>
      </c>
    </row>
    <row r="100" customFormat="false" ht="16" hidden="false" customHeight="false" outlineLevel="0" collapsed="false">
      <c r="A100" s="4" t="s">
        <v>98</v>
      </c>
      <c r="B100" s="5" t="n">
        <v>20</v>
      </c>
      <c r="C100" s="6" t="s">
        <v>120</v>
      </c>
      <c r="D100" s="7" t="n">
        <v>41486</v>
      </c>
      <c r="E100" s="8" t="n">
        <v>0.315277777777778</v>
      </c>
      <c r="F100" s="5" t="s">
        <v>38</v>
      </c>
      <c r="G100" s="10" t="n">
        <v>3213.78</v>
      </c>
      <c r="H100" s="1" t="s">
        <v>42</v>
      </c>
    </row>
    <row r="101" customFormat="false" ht="16" hidden="false" customHeight="false" outlineLevel="0" collapsed="false">
      <c r="A101" s="4" t="s">
        <v>98</v>
      </c>
      <c r="B101" s="5" t="n">
        <v>24</v>
      </c>
      <c r="C101" s="6" t="s">
        <v>121</v>
      </c>
      <c r="D101" s="7" t="n">
        <v>41520</v>
      </c>
      <c r="E101" s="8" t="n">
        <v>0.306944444444444</v>
      </c>
      <c r="F101" s="5" t="s">
        <v>38</v>
      </c>
      <c r="G101" s="10" t="n">
        <v>4029.58</v>
      </c>
      <c r="H101" s="1" t="s">
        <v>42</v>
      </c>
    </row>
    <row r="103" customFormat="false" ht="16" hidden="false" customHeight="false" outlineLevel="0" collapsed="false">
      <c r="A103" s="4" t="s">
        <v>122</v>
      </c>
      <c r="B103" s="5" t="s">
        <v>9</v>
      </c>
      <c r="C103" s="6" t="s">
        <v>123</v>
      </c>
      <c r="D103" s="7" t="n">
        <v>41319</v>
      </c>
      <c r="E103" s="8" t="n">
        <v>0.438194444444444</v>
      </c>
      <c r="F103" s="9" t="n">
        <v>8829259</v>
      </c>
      <c r="G103" s="10"/>
    </row>
    <row r="104" customFormat="false" ht="16" hidden="false" customHeight="false" outlineLevel="0" collapsed="false">
      <c r="A104" s="4" t="s">
        <v>122</v>
      </c>
      <c r="B104" s="5" t="s">
        <v>11</v>
      </c>
      <c r="C104" s="6" t="s">
        <v>124</v>
      </c>
      <c r="D104" s="7" t="n">
        <v>41352</v>
      </c>
      <c r="E104" s="8" t="n">
        <v>0.230555555555556</v>
      </c>
      <c r="F104" s="9" t="n">
        <v>12502372</v>
      </c>
      <c r="G104" s="10"/>
    </row>
    <row r="105" customFormat="false" ht="16" hidden="false" customHeight="false" outlineLevel="0" collapsed="false">
      <c r="B105" s="5" t="s">
        <v>13</v>
      </c>
      <c r="C105" s="6"/>
      <c r="D105" s="7" t="n">
        <v>41352</v>
      </c>
      <c r="E105" s="8" t="n">
        <v>0.402777777777778</v>
      </c>
      <c r="F105" s="9"/>
      <c r="G105" s="10"/>
    </row>
    <row r="106" customFormat="false" ht="16" hidden="false" customHeight="false" outlineLevel="0" collapsed="false">
      <c r="A106" s="4" t="s">
        <v>122</v>
      </c>
      <c r="B106" s="5" t="s">
        <v>14</v>
      </c>
      <c r="C106" s="6" t="s">
        <v>125</v>
      </c>
      <c r="D106" s="7" t="n">
        <v>41352</v>
      </c>
      <c r="E106" s="8" t="n">
        <v>0.440972222222222</v>
      </c>
      <c r="F106" s="9" t="n">
        <v>9914717</v>
      </c>
      <c r="G106" s="10" t="n">
        <v>0.92</v>
      </c>
    </row>
    <row r="107" customFormat="false" ht="16" hidden="false" customHeight="false" outlineLevel="0" collapsed="false">
      <c r="A107" s="4" t="s">
        <v>122</v>
      </c>
      <c r="B107" s="5" t="s">
        <v>16</v>
      </c>
      <c r="C107" s="6" t="s">
        <v>126</v>
      </c>
      <c r="D107" s="7" t="n">
        <v>41352</v>
      </c>
      <c r="E107" s="8" t="n">
        <v>0.486111111111111</v>
      </c>
      <c r="F107" s="9" t="n">
        <v>8417622</v>
      </c>
      <c r="G107" s="10" t="n">
        <v>2</v>
      </c>
    </row>
    <row r="108" customFormat="false" ht="16" hidden="false" customHeight="false" outlineLevel="0" collapsed="false">
      <c r="A108" s="4" t="s">
        <v>122</v>
      </c>
      <c r="B108" s="5" t="s">
        <v>18</v>
      </c>
      <c r="C108" s="6" t="s">
        <v>127</v>
      </c>
      <c r="D108" s="7" t="n">
        <v>41352</v>
      </c>
      <c r="E108" s="8" t="n">
        <v>0.569444444444444</v>
      </c>
      <c r="F108" s="9" t="n">
        <v>9847323</v>
      </c>
      <c r="G108" s="10" t="n">
        <v>4</v>
      </c>
    </row>
    <row r="109" customFormat="false" ht="16" hidden="false" customHeight="false" outlineLevel="0" collapsed="false">
      <c r="A109" s="4" t="s">
        <v>122</v>
      </c>
      <c r="B109" s="5" t="s">
        <v>20</v>
      </c>
      <c r="C109" s="6" t="s">
        <v>128</v>
      </c>
      <c r="D109" s="7" t="n">
        <v>41352</v>
      </c>
      <c r="E109" s="8" t="n">
        <v>0.694444444444444</v>
      </c>
      <c r="F109" s="9" t="n">
        <v>6277955</v>
      </c>
      <c r="G109" s="10" t="n">
        <v>8</v>
      </c>
    </row>
    <row r="110" customFormat="false" ht="16" hidden="false" customHeight="false" outlineLevel="0" collapsed="false">
      <c r="A110" s="4" t="s">
        <v>122</v>
      </c>
      <c r="B110" s="5" t="s">
        <v>22</v>
      </c>
      <c r="C110" s="6" t="s">
        <v>129</v>
      </c>
      <c r="D110" s="7" t="n">
        <v>41352</v>
      </c>
      <c r="E110" s="8" t="n">
        <v>0.909722222222222</v>
      </c>
      <c r="F110" s="9" t="n">
        <v>2713172</v>
      </c>
      <c r="G110" s="10" t="n">
        <v>12.17</v>
      </c>
    </row>
    <row r="111" customFormat="false" ht="16" hidden="false" customHeight="false" outlineLevel="0" collapsed="false">
      <c r="A111" s="4" t="s">
        <v>122</v>
      </c>
      <c r="B111" s="5" t="s">
        <v>24</v>
      </c>
      <c r="C111" s="6" t="s">
        <v>130</v>
      </c>
      <c r="D111" s="7" t="n">
        <v>41353</v>
      </c>
      <c r="E111" s="8" t="n">
        <v>0.404861111111111</v>
      </c>
      <c r="F111" s="9" t="n">
        <v>520768</v>
      </c>
      <c r="G111" s="10" t="n">
        <v>24.05</v>
      </c>
    </row>
    <row r="112" customFormat="false" ht="16" hidden="false" customHeight="false" outlineLevel="0" collapsed="false">
      <c r="A112" s="4" t="s">
        <v>122</v>
      </c>
      <c r="B112" s="5" t="s">
        <v>26</v>
      </c>
      <c r="C112" s="6" t="s">
        <v>131</v>
      </c>
      <c r="D112" s="7" t="n">
        <v>41353</v>
      </c>
      <c r="E112" s="8" t="n">
        <v>0.902777777777778</v>
      </c>
      <c r="F112" s="9" t="n">
        <v>109972</v>
      </c>
      <c r="G112" s="10" t="n">
        <v>36</v>
      </c>
    </row>
    <row r="113" customFormat="false" ht="16" hidden="false" customHeight="false" outlineLevel="0" collapsed="false">
      <c r="A113" s="4" t="s">
        <v>122</v>
      </c>
      <c r="B113" s="5" t="s">
        <v>28</v>
      </c>
      <c r="C113" s="6" t="s">
        <v>132</v>
      </c>
      <c r="D113" s="7" t="n">
        <v>41355</v>
      </c>
      <c r="E113" s="8" t="n">
        <v>0.3875</v>
      </c>
      <c r="F113" s="9" t="n">
        <v>36927</v>
      </c>
      <c r="G113" s="10" t="n">
        <v>71.63</v>
      </c>
    </row>
    <row r="114" customFormat="false" ht="16" hidden="false" customHeight="false" outlineLevel="0" collapsed="false">
      <c r="A114" s="4" t="s">
        <v>122</v>
      </c>
      <c r="B114" s="5" t="s">
        <v>30</v>
      </c>
      <c r="C114" s="6" t="s">
        <v>133</v>
      </c>
      <c r="D114" s="7" t="n">
        <v>41358</v>
      </c>
      <c r="E114" s="8" t="n">
        <v>0.382638888888889</v>
      </c>
      <c r="F114" s="9" t="n">
        <v>9311</v>
      </c>
      <c r="G114" s="10" t="n">
        <v>143.52</v>
      </c>
    </row>
    <row r="115" customFormat="false" ht="16" hidden="false" customHeight="false" outlineLevel="0" collapsed="false">
      <c r="A115" s="4" t="s">
        <v>122</v>
      </c>
      <c r="B115" s="5" t="s">
        <v>32</v>
      </c>
      <c r="C115" s="6" t="s">
        <v>134</v>
      </c>
      <c r="D115" s="7" t="n">
        <v>41359</v>
      </c>
      <c r="E115" s="8" t="n">
        <v>0.353472222222222</v>
      </c>
      <c r="F115" s="9" t="n">
        <v>10599</v>
      </c>
      <c r="G115" s="10" t="n">
        <v>166.82</v>
      </c>
    </row>
    <row r="116" customFormat="false" ht="16" hidden="false" customHeight="false" outlineLevel="0" collapsed="false">
      <c r="A116" s="4" t="s">
        <v>122</v>
      </c>
      <c r="B116" s="5" t="s">
        <v>34</v>
      </c>
      <c r="C116" s="6" t="s">
        <v>135</v>
      </c>
      <c r="D116" s="7" t="n">
        <v>41362</v>
      </c>
      <c r="E116" s="8" t="n">
        <v>0.377777777777778</v>
      </c>
      <c r="F116" s="9" t="n">
        <v>3084</v>
      </c>
      <c r="G116" s="10" t="n">
        <v>239.4</v>
      </c>
    </row>
    <row r="117" customFormat="false" ht="16" hidden="false" customHeight="false" outlineLevel="0" collapsed="false">
      <c r="A117" s="4" t="s">
        <v>122</v>
      </c>
      <c r="B117" s="5" t="n">
        <v>2</v>
      </c>
      <c r="C117" s="6" t="s">
        <v>136</v>
      </c>
      <c r="D117" s="7" t="n">
        <v>41366</v>
      </c>
      <c r="E117" s="8" t="n">
        <v>0.372222222222222</v>
      </c>
      <c r="F117" s="9" t="n">
        <v>1086</v>
      </c>
      <c r="G117" s="10" t="n">
        <v>335.27</v>
      </c>
    </row>
    <row r="118" customFormat="false" ht="16" hidden="false" customHeight="false" outlineLevel="0" collapsed="false">
      <c r="A118" s="4" t="s">
        <v>122</v>
      </c>
      <c r="B118" s="5" t="n">
        <v>3</v>
      </c>
      <c r="C118" s="6" t="s">
        <v>137</v>
      </c>
      <c r="D118" s="7" t="n">
        <v>41373</v>
      </c>
      <c r="E118" s="8" t="n">
        <v>0.404166666666667</v>
      </c>
      <c r="F118" s="5" t="n">
        <v>348</v>
      </c>
      <c r="G118" s="10" t="n">
        <v>504.03</v>
      </c>
    </row>
    <row r="119" customFormat="false" ht="16" hidden="false" customHeight="false" outlineLevel="0" collapsed="false">
      <c r="A119" s="4" t="s">
        <v>122</v>
      </c>
      <c r="B119" s="5" t="n">
        <v>4</v>
      </c>
      <c r="C119" s="6" t="s">
        <v>138</v>
      </c>
      <c r="D119" s="7" t="n">
        <v>41382</v>
      </c>
      <c r="E119" s="8" t="n">
        <v>0.375</v>
      </c>
      <c r="F119" s="5" t="n">
        <v>101</v>
      </c>
      <c r="G119" s="10" t="n">
        <v>719.33</v>
      </c>
    </row>
    <row r="120" customFormat="false" ht="16" hidden="false" customHeight="false" outlineLevel="0" collapsed="false">
      <c r="A120" s="4" t="s">
        <v>122</v>
      </c>
      <c r="B120" s="5" t="n">
        <v>6</v>
      </c>
      <c r="C120" s="6" t="s">
        <v>139</v>
      </c>
      <c r="D120" s="7" t="n">
        <v>41396</v>
      </c>
      <c r="E120" s="8" t="n">
        <v>0.378472222222222</v>
      </c>
      <c r="F120" s="5" t="n">
        <v>15</v>
      </c>
      <c r="G120" s="11" t="n">
        <v>1055.42</v>
      </c>
    </row>
    <row r="121" customFormat="false" ht="16" hidden="false" customHeight="false" outlineLevel="0" collapsed="false">
      <c r="A121" s="4" t="s">
        <v>122</v>
      </c>
      <c r="B121" s="5" t="n">
        <v>8</v>
      </c>
      <c r="C121" s="6" t="s">
        <v>140</v>
      </c>
      <c r="D121" s="7" t="n">
        <v>41410</v>
      </c>
      <c r="E121" s="8" t="n">
        <v>0.378472222222222</v>
      </c>
      <c r="F121" s="5" t="s">
        <v>38</v>
      </c>
      <c r="G121" s="11" t="n">
        <v>1391.42</v>
      </c>
      <c r="H121" s="1" t="s">
        <v>39</v>
      </c>
    </row>
    <row r="122" customFormat="false" ht="16" hidden="false" customHeight="false" outlineLevel="0" collapsed="false">
      <c r="A122" s="4" t="s">
        <v>122</v>
      </c>
      <c r="B122" s="5" t="n">
        <v>12</v>
      </c>
      <c r="C122" s="6" t="s">
        <v>141</v>
      </c>
      <c r="D122" s="7" t="n">
        <v>41436</v>
      </c>
      <c r="E122" s="8" t="n">
        <v>0.280555555555556</v>
      </c>
      <c r="F122" s="5" t="s">
        <v>38</v>
      </c>
      <c r="G122" s="11" t="n">
        <v>2013.07</v>
      </c>
      <c r="H122" s="1" t="s">
        <v>39</v>
      </c>
    </row>
    <row r="123" customFormat="false" ht="16" hidden="false" customHeight="false" outlineLevel="0" collapsed="false">
      <c r="A123" s="4" t="s">
        <v>122</v>
      </c>
      <c r="B123" s="5" t="n">
        <v>14</v>
      </c>
      <c r="C123" s="6" t="s">
        <v>142</v>
      </c>
      <c r="D123" s="7" t="n">
        <v>41452</v>
      </c>
      <c r="E123" s="8" t="n">
        <v>0.383333333333333</v>
      </c>
      <c r="F123" s="5" t="s">
        <v>38</v>
      </c>
      <c r="G123" s="11" t="n">
        <v>2399.53</v>
      </c>
      <c r="H123" s="1" t="s">
        <v>39</v>
      </c>
    </row>
    <row r="124" customFormat="false" ht="16" hidden="false" customHeight="false" outlineLevel="0" collapsed="false">
      <c r="A124" s="4" t="s">
        <v>122</v>
      </c>
      <c r="B124" s="5" t="n">
        <v>16</v>
      </c>
      <c r="C124" s="6" t="s">
        <v>143</v>
      </c>
      <c r="D124" s="7" t="n">
        <v>41466</v>
      </c>
      <c r="E124" s="8" t="n">
        <v>0.378472222222222</v>
      </c>
      <c r="F124" s="5" t="s">
        <v>38</v>
      </c>
      <c r="G124" s="11" t="n">
        <v>2735.42</v>
      </c>
      <c r="H124" s="1" t="s">
        <v>42</v>
      </c>
    </row>
    <row r="125" customFormat="false" ht="16" hidden="false" customHeight="false" outlineLevel="0" collapsed="false">
      <c r="A125" s="4" t="s">
        <v>122</v>
      </c>
      <c r="B125" s="5" t="n">
        <v>20</v>
      </c>
      <c r="C125" s="6" t="s">
        <v>144</v>
      </c>
      <c r="D125" s="7" t="n">
        <v>41494</v>
      </c>
      <c r="E125" s="8" t="n">
        <v>0.370138888888889</v>
      </c>
      <c r="F125" s="5" t="s">
        <v>38</v>
      </c>
      <c r="G125" s="11" t="n">
        <v>3407.22</v>
      </c>
      <c r="H125" s="1" t="s">
        <v>42</v>
      </c>
    </row>
    <row r="126" customFormat="false" ht="16" hidden="false" customHeight="false" outlineLevel="0" collapsed="false">
      <c r="A126" s="4" t="s">
        <v>122</v>
      </c>
      <c r="B126" s="5" t="n">
        <v>24</v>
      </c>
      <c r="C126" s="6" t="s">
        <v>145</v>
      </c>
      <c r="D126" s="7" t="n">
        <v>41522</v>
      </c>
      <c r="E126" s="8" t="n">
        <v>0.446527777777778</v>
      </c>
      <c r="F126" s="5" t="s">
        <v>38</v>
      </c>
      <c r="G126" s="11" t="n">
        <v>4081.05</v>
      </c>
      <c r="H126" s="1" t="s">
        <v>42</v>
      </c>
    </row>
    <row r="128" customFormat="false" ht="16" hidden="false" customHeight="false" outlineLevel="0" collapsed="false">
      <c r="A128" s="4" t="s">
        <v>146</v>
      </c>
      <c r="B128" s="5" t="s">
        <v>9</v>
      </c>
      <c r="C128" s="6" t="s">
        <v>147</v>
      </c>
      <c r="D128" s="7" t="n">
        <v>41325</v>
      </c>
      <c r="E128" s="8" t="n">
        <v>0.396527777777778</v>
      </c>
      <c r="F128" s="9" t="n">
        <v>38469</v>
      </c>
      <c r="G128" s="10"/>
    </row>
    <row r="129" customFormat="false" ht="16" hidden="false" customHeight="false" outlineLevel="0" collapsed="false">
      <c r="A129" s="4" t="s">
        <v>146</v>
      </c>
      <c r="B129" s="5" t="s">
        <v>11</v>
      </c>
      <c r="C129" s="6" t="s">
        <v>148</v>
      </c>
      <c r="D129" s="7" t="n">
        <v>41352</v>
      </c>
      <c r="E129" s="8" t="n">
        <v>0.263194444444444</v>
      </c>
      <c r="F129" s="9" t="n">
        <v>70590</v>
      </c>
      <c r="G129" s="10"/>
    </row>
    <row r="130" customFormat="false" ht="16" hidden="false" customHeight="false" outlineLevel="0" collapsed="false">
      <c r="A130" s="4"/>
      <c r="B130" s="5" t="s">
        <v>13</v>
      </c>
      <c r="C130" s="6"/>
      <c r="D130" s="7" t="n">
        <v>41352</v>
      </c>
      <c r="E130" s="8" t="n">
        <v>0.4</v>
      </c>
      <c r="F130" s="9"/>
      <c r="G130" s="10"/>
    </row>
    <row r="131" customFormat="false" ht="16" hidden="false" customHeight="false" outlineLevel="0" collapsed="false">
      <c r="A131" s="4" t="s">
        <v>146</v>
      </c>
      <c r="B131" s="5" t="s">
        <v>14</v>
      </c>
      <c r="C131" s="6" t="s">
        <v>149</v>
      </c>
      <c r="D131" s="7" t="n">
        <v>41352</v>
      </c>
      <c r="E131" s="8" t="n">
        <v>0.441666666666667</v>
      </c>
      <c r="F131" s="9" t="n">
        <v>43792</v>
      </c>
      <c r="G131" s="10" t="n">
        <v>1</v>
      </c>
    </row>
    <row r="132" customFormat="false" ht="16" hidden="false" customHeight="false" outlineLevel="0" collapsed="false">
      <c r="A132" s="4" t="s">
        <v>146</v>
      </c>
      <c r="B132" s="5" t="s">
        <v>16</v>
      </c>
      <c r="C132" s="6" t="s">
        <v>150</v>
      </c>
      <c r="D132" s="7" t="n">
        <v>41352</v>
      </c>
      <c r="E132" s="8" t="n">
        <v>0.483333333333333</v>
      </c>
      <c r="F132" s="9" t="n">
        <v>38208</v>
      </c>
      <c r="G132" s="10" t="n">
        <v>2</v>
      </c>
    </row>
    <row r="133" customFormat="false" ht="16" hidden="false" customHeight="false" outlineLevel="0" collapsed="false">
      <c r="A133" s="4" t="s">
        <v>146</v>
      </c>
      <c r="B133" s="5" t="s">
        <v>18</v>
      </c>
      <c r="C133" s="6" t="s">
        <v>151</v>
      </c>
      <c r="D133" s="7" t="n">
        <v>41352</v>
      </c>
      <c r="E133" s="8" t="n">
        <v>0.566666666666667</v>
      </c>
      <c r="F133" s="9" t="n">
        <v>9311</v>
      </c>
      <c r="G133" s="10" t="n">
        <v>4</v>
      </c>
    </row>
    <row r="134" customFormat="false" ht="16" hidden="false" customHeight="false" outlineLevel="0" collapsed="false">
      <c r="A134" s="4" t="s">
        <v>146</v>
      </c>
      <c r="B134" s="5" t="s">
        <v>20</v>
      </c>
      <c r="C134" s="6" t="s">
        <v>152</v>
      </c>
      <c r="D134" s="7" t="n">
        <v>41352</v>
      </c>
      <c r="E134" s="8" t="n">
        <v>0.733333333333334</v>
      </c>
      <c r="F134" s="5" t="n">
        <v>370</v>
      </c>
      <c r="G134" s="10" t="n">
        <v>8</v>
      </c>
    </row>
    <row r="135" customFormat="false" ht="16" hidden="false" customHeight="false" outlineLevel="0" collapsed="false">
      <c r="A135" s="4" t="s">
        <v>146</v>
      </c>
      <c r="B135" s="5" t="s">
        <v>22</v>
      </c>
      <c r="C135" s="6" t="s">
        <v>153</v>
      </c>
      <c r="D135" s="7" t="n">
        <v>41352</v>
      </c>
      <c r="E135" s="8" t="n">
        <v>0.9</v>
      </c>
      <c r="F135" s="5" t="n">
        <v>149</v>
      </c>
      <c r="G135" s="10" t="n">
        <v>12</v>
      </c>
    </row>
    <row r="136" customFormat="false" ht="16" hidden="false" customHeight="false" outlineLevel="0" collapsed="false">
      <c r="A136" s="4" t="s">
        <v>146</v>
      </c>
      <c r="B136" s="5" t="s">
        <v>24</v>
      </c>
      <c r="C136" s="6" t="s">
        <v>154</v>
      </c>
      <c r="D136" s="7" t="n">
        <v>41353</v>
      </c>
      <c r="E136" s="8" t="n">
        <v>0.4</v>
      </c>
      <c r="F136" s="5" t="n">
        <v>37</v>
      </c>
      <c r="G136" s="10" t="n">
        <v>24</v>
      </c>
    </row>
    <row r="137" customFormat="false" ht="16" hidden="false" customHeight="false" outlineLevel="0" collapsed="false">
      <c r="A137" s="4" t="s">
        <v>146</v>
      </c>
      <c r="B137" s="5" t="s">
        <v>26</v>
      </c>
      <c r="C137" s="6" t="s">
        <v>155</v>
      </c>
      <c r="D137" s="7" t="n">
        <v>41353</v>
      </c>
      <c r="E137" s="8" t="n">
        <v>0.902777777777778</v>
      </c>
      <c r="F137" s="5" t="n">
        <v>24</v>
      </c>
      <c r="G137" s="10" t="n">
        <v>36.07</v>
      </c>
    </row>
    <row r="138" customFormat="false" ht="16" hidden="false" customHeight="false" outlineLevel="0" collapsed="false">
      <c r="A138" s="4" t="s">
        <v>146</v>
      </c>
      <c r="B138" s="5" t="s">
        <v>28</v>
      </c>
      <c r="C138" s="6" t="s">
        <v>156</v>
      </c>
      <c r="D138" s="7" t="n">
        <v>41355</v>
      </c>
      <c r="E138" s="8" t="n">
        <v>0.334722222222222</v>
      </c>
      <c r="F138" s="5" t="n">
        <v>17</v>
      </c>
      <c r="G138" s="10" t="n">
        <v>70.43</v>
      </c>
    </row>
    <row r="139" customFormat="false" ht="16" hidden="false" customHeight="false" outlineLevel="0" collapsed="false">
      <c r="A139" s="4" t="s">
        <v>146</v>
      </c>
      <c r="B139" s="5" t="s">
        <v>30</v>
      </c>
      <c r="C139" s="6" t="s">
        <v>157</v>
      </c>
      <c r="D139" s="7" t="n">
        <v>41358</v>
      </c>
      <c r="E139" s="8" t="n">
        <v>0.351388888888889</v>
      </c>
      <c r="F139" s="5" t="s">
        <v>38</v>
      </c>
      <c r="G139" s="10" t="n">
        <v>142.83</v>
      </c>
      <c r="H139" s="1" t="s">
        <v>39</v>
      </c>
    </row>
    <row r="140" customFormat="false" ht="16" hidden="false" customHeight="false" outlineLevel="0" collapsed="false">
      <c r="A140" s="4" t="s">
        <v>146</v>
      </c>
      <c r="B140" s="5" t="s">
        <v>32</v>
      </c>
      <c r="C140" s="6" t="s">
        <v>158</v>
      </c>
      <c r="D140" s="7" t="n">
        <v>41359</v>
      </c>
      <c r="E140" s="8" t="n">
        <v>0.343055555555555</v>
      </c>
      <c r="F140" s="5" t="s">
        <v>38</v>
      </c>
      <c r="G140" s="10" t="n">
        <v>166.63</v>
      </c>
      <c r="H140" s="1" t="s">
        <v>39</v>
      </c>
    </row>
    <row r="141" customFormat="false" ht="16" hidden="false" customHeight="false" outlineLevel="0" collapsed="false">
      <c r="A141" s="4" t="s">
        <v>146</v>
      </c>
      <c r="B141" s="5" t="s">
        <v>34</v>
      </c>
      <c r="C141" s="6" t="s">
        <v>159</v>
      </c>
      <c r="D141" s="7" t="n">
        <v>41362</v>
      </c>
      <c r="E141" s="8" t="n">
        <v>0.336805555555556</v>
      </c>
      <c r="F141" s="5" t="s">
        <v>38</v>
      </c>
      <c r="G141" s="10" t="n">
        <v>238.48</v>
      </c>
      <c r="H141" s="1" t="s">
        <v>42</v>
      </c>
    </row>
    <row r="142" customFormat="false" ht="16" hidden="false" customHeight="false" outlineLevel="0" collapsed="false">
      <c r="A142" s="4" t="s">
        <v>146</v>
      </c>
      <c r="B142" s="5" t="n">
        <v>2</v>
      </c>
      <c r="C142" s="6" t="s">
        <v>160</v>
      </c>
      <c r="D142" s="7" t="n">
        <v>41366</v>
      </c>
      <c r="E142" s="8" t="n">
        <v>0.332638888888889</v>
      </c>
      <c r="F142" s="5" t="s">
        <v>38</v>
      </c>
      <c r="G142" s="10" t="n">
        <v>334.38</v>
      </c>
      <c r="H142" s="1" t="s">
        <v>42</v>
      </c>
    </row>
    <row r="143" customFormat="false" ht="16" hidden="false" customHeight="false" outlineLevel="0" collapsed="false">
      <c r="A143" s="4" t="s">
        <v>146</v>
      </c>
      <c r="B143" s="5" t="n">
        <v>3</v>
      </c>
      <c r="C143" s="6" t="s">
        <v>161</v>
      </c>
      <c r="D143" s="7" t="n">
        <v>41373</v>
      </c>
      <c r="E143" s="8" t="n">
        <v>0.413888888888889</v>
      </c>
      <c r="F143" s="5" t="s">
        <v>38</v>
      </c>
      <c r="G143" s="10" t="n">
        <v>504.33</v>
      </c>
      <c r="H143" s="1" t="s">
        <v>39</v>
      </c>
    </row>
    <row r="144" customFormat="false" ht="16" hidden="false" customHeight="false" outlineLevel="0" collapsed="false">
      <c r="A144" s="4" t="s">
        <v>146</v>
      </c>
      <c r="B144" s="5" t="n">
        <v>4</v>
      </c>
      <c r="C144" s="6" t="s">
        <v>162</v>
      </c>
      <c r="D144" s="7" t="n">
        <v>41380</v>
      </c>
      <c r="E144" s="8" t="n">
        <v>0.329861111111111</v>
      </c>
      <c r="F144" s="5" t="s">
        <v>38</v>
      </c>
      <c r="G144" s="10" t="n">
        <v>670.32</v>
      </c>
      <c r="H144" s="1" t="s">
        <v>42</v>
      </c>
    </row>
    <row r="145" customFormat="false" ht="16" hidden="false" customHeight="false" outlineLevel="0" collapsed="false">
      <c r="A145" s="4" t="s">
        <v>146</v>
      </c>
      <c r="B145" s="5" t="n">
        <v>6</v>
      </c>
      <c r="C145" s="6" t="s">
        <v>163</v>
      </c>
      <c r="D145" s="7" t="n">
        <v>41394</v>
      </c>
      <c r="E145" s="8" t="n">
        <v>0.325</v>
      </c>
      <c r="F145" s="5" t="s">
        <v>38</v>
      </c>
      <c r="G145" s="10" t="n">
        <v>1006.2</v>
      </c>
      <c r="H145" s="1" t="s">
        <v>42</v>
      </c>
    </row>
    <row r="146" customFormat="false" ht="16" hidden="false" customHeight="false" outlineLevel="0" collapsed="false">
      <c r="A146" s="4" t="s">
        <v>146</v>
      </c>
      <c r="B146" s="5" t="n">
        <v>8</v>
      </c>
      <c r="C146" s="6" t="s">
        <v>164</v>
      </c>
      <c r="D146" s="7" t="n">
        <v>41408</v>
      </c>
      <c r="E146" s="8" t="n">
        <v>0.34375</v>
      </c>
      <c r="F146" s="5" t="s">
        <v>38</v>
      </c>
      <c r="G146" s="10" t="n">
        <v>1342.65</v>
      </c>
      <c r="H146" s="1" t="s">
        <v>42</v>
      </c>
    </row>
    <row r="147" customFormat="false" ht="16" hidden="false" customHeight="false" outlineLevel="0" collapsed="false">
      <c r="A147" s="4" t="s">
        <v>146</v>
      </c>
      <c r="B147" s="5" t="n">
        <v>12</v>
      </c>
      <c r="C147" s="6" t="s">
        <v>165</v>
      </c>
      <c r="D147" s="7" t="n">
        <v>41436</v>
      </c>
      <c r="E147" s="8" t="n">
        <v>0.35625</v>
      </c>
      <c r="F147" s="5" t="s">
        <v>38</v>
      </c>
      <c r="G147" s="10" t="n">
        <v>2014.95</v>
      </c>
      <c r="H147" s="1" t="s">
        <v>42</v>
      </c>
    </row>
    <row r="148" customFormat="false" ht="16" hidden="false" customHeight="false" outlineLevel="0" collapsed="false">
      <c r="A148" s="4" t="s">
        <v>146</v>
      </c>
      <c r="B148" s="5" t="n">
        <v>14</v>
      </c>
      <c r="C148" s="6" t="s">
        <v>166</v>
      </c>
      <c r="D148" s="7" t="n">
        <v>41456</v>
      </c>
      <c r="E148" s="8" t="n">
        <v>0.329861111111111</v>
      </c>
      <c r="F148" s="5" t="s">
        <v>38</v>
      </c>
      <c r="G148" s="10" t="n">
        <v>2494.32</v>
      </c>
      <c r="H148" s="1" t="s">
        <v>42</v>
      </c>
    </row>
    <row r="149" customFormat="false" ht="16" hidden="false" customHeight="false" outlineLevel="0" collapsed="false">
      <c r="A149" s="4" t="s">
        <v>146</v>
      </c>
      <c r="B149" s="5" t="n">
        <v>20</v>
      </c>
      <c r="C149" s="6" t="s">
        <v>167</v>
      </c>
      <c r="D149" s="7" t="n">
        <v>41502</v>
      </c>
      <c r="E149" s="8" t="n">
        <v>0.338194444444444</v>
      </c>
      <c r="F149" s="5" t="s">
        <v>38</v>
      </c>
      <c r="G149" s="10" t="n">
        <v>3598.52</v>
      </c>
      <c r="H149" s="1" t="s">
        <v>42</v>
      </c>
    </row>
    <row r="150" customFormat="false" ht="16" hidden="false" customHeight="false" outlineLevel="0" collapsed="false">
      <c r="A150" s="4" t="s">
        <v>146</v>
      </c>
      <c r="B150" s="5" t="n">
        <v>24</v>
      </c>
      <c r="C150" s="6" t="s">
        <v>168</v>
      </c>
      <c r="D150" s="7" t="n">
        <v>41523</v>
      </c>
      <c r="E150" s="8" t="n">
        <v>0.327083333333333</v>
      </c>
      <c r="F150" s="5" t="s">
        <v>38</v>
      </c>
      <c r="G150" s="10" t="n">
        <v>4102.25</v>
      </c>
      <c r="H150" s="1" t="s">
        <v>42</v>
      </c>
    </row>
    <row r="152" customFormat="false" ht="16" hidden="false" customHeight="false" outlineLevel="0" collapsed="false">
      <c r="A152" s="4" t="s">
        <v>169</v>
      </c>
      <c r="B152" s="5" t="s">
        <v>9</v>
      </c>
      <c r="C152" s="6" t="s">
        <v>170</v>
      </c>
      <c r="D152" s="7" t="n">
        <v>41338</v>
      </c>
      <c r="E152" s="8" t="n">
        <v>0.375694444444444</v>
      </c>
      <c r="F152" s="9" t="n">
        <v>2985018</v>
      </c>
      <c r="G152" s="10"/>
    </row>
    <row r="153" customFormat="false" ht="16" hidden="false" customHeight="false" outlineLevel="0" collapsed="false">
      <c r="A153" s="4" t="s">
        <v>169</v>
      </c>
      <c r="B153" s="5" t="s">
        <v>11</v>
      </c>
      <c r="C153" s="6" t="s">
        <v>171</v>
      </c>
      <c r="D153" s="7" t="n">
        <v>41353</v>
      </c>
      <c r="E153" s="8" t="n">
        <v>0.23125</v>
      </c>
      <c r="F153" s="9" t="n">
        <v>3130991</v>
      </c>
      <c r="G153" s="10"/>
    </row>
    <row r="154" customFormat="false" ht="16" hidden="false" customHeight="false" outlineLevel="0" collapsed="false">
      <c r="A154" s="4"/>
      <c r="B154" s="5" t="s">
        <v>13</v>
      </c>
      <c r="C154" s="6"/>
      <c r="D154" s="7" t="n">
        <v>41353</v>
      </c>
      <c r="E154" s="8" t="n">
        <v>0.342361111111111</v>
      </c>
      <c r="F154" s="9"/>
      <c r="G154" s="10"/>
    </row>
    <row r="155" customFormat="false" ht="16" hidden="false" customHeight="false" outlineLevel="0" collapsed="false">
      <c r="A155" s="4" t="s">
        <v>169</v>
      </c>
      <c r="B155" s="5" t="s">
        <v>14</v>
      </c>
      <c r="C155" s="6" t="s">
        <v>172</v>
      </c>
      <c r="D155" s="7" t="n">
        <v>41353</v>
      </c>
      <c r="E155" s="8" t="n">
        <v>0.384027777777778</v>
      </c>
      <c r="F155" s="9" t="n">
        <v>3868188</v>
      </c>
      <c r="G155" s="10" t="n">
        <v>1</v>
      </c>
    </row>
    <row r="156" customFormat="false" ht="16" hidden="false" customHeight="false" outlineLevel="0" collapsed="false">
      <c r="A156" s="4" t="s">
        <v>169</v>
      </c>
      <c r="B156" s="5" t="s">
        <v>16</v>
      </c>
      <c r="C156" s="6" t="s">
        <v>173</v>
      </c>
      <c r="D156" s="7" t="n">
        <v>41353</v>
      </c>
      <c r="E156" s="8" t="n">
        <v>0.430555555555556</v>
      </c>
      <c r="F156" s="9" t="n">
        <v>2256836</v>
      </c>
      <c r="G156" s="10" t="n">
        <v>2.12</v>
      </c>
    </row>
    <row r="157" customFormat="false" ht="16" hidden="false" customHeight="false" outlineLevel="0" collapsed="false">
      <c r="A157" s="4" t="s">
        <v>169</v>
      </c>
      <c r="B157" s="5" t="s">
        <v>18</v>
      </c>
      <c r="C157" s="6" t="s">
        <v>174</v>
      </c>
      <c r="D157" s="7" t="n">
        <v>41353</v>
      </c>
      <c r="E157" s="8" t="n">
        <v>0.509722222222222</v>
      </c>
      <c r="F157" s="9" t="n">
        <v>661178</v>
      </c>
      <c r="G157" s="10" t="n">
        <v>4.02</v>
      </c>
    </row>
    <row r="158" customFormat="false" ht="16" hidden="false" customHeight="false" outlineLevel="0" collapsed="false">
      <c r="A158" s="4" t="s">
        <v>169</v>
      </c>
      <c r="B158" s="5" t="s">
        <v>20</v>
      </c>
      <c r="C158" s="6" t="s">
        <v>175</v>
      </c>
      <c r="D158" s="7" t="n">
        <v>41353</v>
      </c>
      <c r="E158" s="8" t="n">
        <v>0.675694444444444</v>
      </c>
      <c r="F158" s="9" t="n">
        <v>31781</v>
      </c>
      <c r="G158" s="10" t="n">
        <v>8</v>
      </c>
    </row>
    <row r="159" customFormat="false" ht="16" hidden="false" customHeight="false" outlineLevel="0" collapsed="false">
      <c r="A159" s="4" t="s">
        <v>169</v>
      </c>
      <c r="B159" s="5" t="s">
        <v>22</v>
      </c>
      <c r="C159" s="6" t="s">
        <v>176</v>
      </c>
      <c r="D159" s="7" t="n">
        <v>41353</v>
      </c>
      <c r="E159" s="8" t="n">
        <v>0.885416666666667</v>
      </c>
      <c r="F159" s="9" t="n">
        <v>7384</v>
      </c>
      <c r="G159" s="10" t="n">
        <v>13.03</v>
      </c>
    </row>
    <row r="160" customFormat="false" ht="16" hidden="false" customHeight="false" outlineLevel="0" collapsed="false">
      <c r="A160" s="4" t="s">
        <v>169</v>
      </c>
      <c r="B160" s="5" t="s">
        <v>24</v>
      </c>
      <c r="C160" s="6" t="s">
        <v>177</v>
      </c>
      <c r="D160" s="7" t="n">
        <v>41354</v>
      </c>
      <c r="E160" s="8" t="n">
        <v>0.347222222222222</v>
      </c>
      <c r="F160" s="9" t="n">
        <v>1658</v>
      </c>
      <c r="G160" s="10" t="n">
        <v>24.12</v>
      </c>
    </row>
    <row r="161" customFormat="false" ht="16" hidden="false" customHeight="false" outlineLevel="0" collapsed="false">
      <c r="A161" s="4" t="s">
        <v>169</v>
      </c>
      <c r="B161" s="5" t="s">
        <v>26</v>
      </c>
      <c r="C161" s="6" t="s">
        <v>178</v>
      </c>
      <c r="D161" s="7" t="n">
        <v>41354</v>
      </c>
      <c r="E161" s="8" t="n">
        <v>0.84375</v>
      </c>
      <c r="F161" s="9" t="n">
        <v>1036</v>
      </c>
      <c r="G161" s="10" t="n">
        <v>36.03</v>
      </c>
    </row>
    <row r="162" customFormat="false" ht="16" hidden="false" customHeight="false" outlineLevel="0" collapsed="false">
      <c r="A162" s="4" t="s">
        <v>169</v>
      </c>
      <c r="B162" s="5" t="s">
        <v>30</v>
      </c>
      <c r="C162" s="6" t="s">
        <v>179</v>
      </c>
      <c r="D162" s="7" t="n">
        <v>41358</v>
      </c>
      <c r="E162" s="8" t="n">
        <v>0.377777777777778</v>
      </c>
      <c r="F162" s="5" t="n">
        <v>396</v>
      </c>
      <c r="G162" s="10" t="n">
        <v>120.85</v>
      </c>
    </row>
    <row r="163" customFormat="false" ht="16" hidden="false" customHeight="false" outlineLevel="0" collapsed="false">
      <c r="A163" s="4" t="s">
        <v>169</v>
      </c>
      <c r="B163" s="5" t="s">
        <v>28</v>
      </c>
      <c r="C163" s="6" t="s">
        <v>180</v>
      </c>
      <c r="D163" s="7" t="n">
        <v>41356</v>
      </c>
      <c r="E163" s="8" t="n">
        <v>0.354166666666667</v>
      </c>
      <c r="F163" s="5" t="n">
        <v>524</v>
      </c>
      <c r="G163" s="10" t="n">
        <v>72.28</v>
      </c>
    </row>
    <row r="164" customFormat="false" ht="16" hidden="false" customHeight="false" outlineLevel="0" collapsed="false">
      <c r="A164" s="4" t="s">
        <v>169</v>
      </c>
      <c r="B164" s="5" t="s">
        <v>32</v>
      </c>
      <c r="C164" s="6" t="s">
        <v>181</v>
      </c>
      <c r="D164" s="7" t="n">
        <v>41360</v>
      </c>
      <c r="E164" s="8" t="n">
        <v>0.371527777777778</v>
      </c>
      <c r="F164" s="5" t="n">
        <v>318</v>
      </c>
      <c r="G164" s="10" t="n">
        <v>168.7</v>
      </c>
    </row>
    <row r="165" customFormat="false" ht="16" hidden="false" customHeight="false" outlineLevel="0" collapsed="false">
      <c r="A165" s="4" t="s">
        <v>169</v>
      </c>
      <c r="B165" s="5" t="s">
        <v>34</v>
      </c>
      <c r="C165" s="6" t="s">
        <v>182</v>
      </c>
      <c r="D165" s="7" t="n">
        <v>41362</v>
      </c>
      <c r="E165" s="8" t="n">
        <v>0.377083333333333</v>
      </c>
      <c r="F165" s="5" t="n">
        <v>206</v>
      </c>
      <c r="G165" s="10" t="n">
        <v>216.83</v>
      </c>
    </row>
    <row r="166" customFormat="false" ht="16" hidden="false" customHeight="false" outlineLevel="0" collapsed="false">
      <c r="A166" s="4" t="s">
        <v>169</v>
      </c>
      <c r="B166" s="5" t="n">
        <v>2</v>
      </c>
      <c r="C166" s="6" t="s">
        <v>183</v>
      </c>
      <c r="D166" s="7" t="n">
        <v>41366</v>
      </c>
      <c r="E166" s="8" t="n">
        <v>0.397222222222222</v>
      </c>
      <c r="F166" s="5" t="n">
        <v>216</v>
      </c>
      <c r="G166" s="10" t="n">
        <v>313.32</v>
      </c>
    </row>
    <row r="167" customFormat="false" ht="16" hidden="false" customHeight="false" outlineLevel="0" collapsed="false">
      <c r="A167" s="4" t="s">
        <v>169</v>
      </c>
      <c r="B167" s="5" t="n">
        <v>3</v>
      </c>
      <c r="C167" s="6" t="s">
        <v>184</v>
      </c>
      <c r="D167" s="7" t="n">
        <v>41372</v>
      </c>
      <c r="E167" s="8" t="n">
        <v>0.395138888888889</v>
      </c>
      <c r="F167" s="5" t="n">
        <v>119</v>
      </c>
      <c r="G167" s="10" t="n">
        <v>457.27</v>
      </c>
    </row>
    <row r="168" customFormat="false" ht="16" hidden="false" customHeight="false" outlineLevel="0" collapsed="false">
      <c r="A168" s="4" t="s">
        <v>169</v>
      </c>
      <c r="B168" s="5" t="n">
        <v>4</v>
      </c>
      <c r="C168" s="6" t="s">
        <v>185</v>
      </c>
      <c r="D168" s="7" t="n">
        <v>41382</v>
      </c>
      <c r="E168" s="8" t="n">
        <v>0.408333333333333</v>
      </c>
      <c r="F168" s="5" t="n">
        <v>81</v>
      </c>
      <c r="G168" s="10" t="n">
        <v>697.58</v>
      </c>
    </row>
    <row r="169" customFormat="false" ht="16" hidden="false" customHeight="false" outlineLevel="0" collapsed="false">
      <c r="A169" s="4" t="s">
        <v>169</v>
      </c>
      <c r="B169" s="5" t="n">
        <v>6</v>
      </c>
      <c r="C169" s="6" t="s">
        <v>186</v>
      </c>
      <c r="D169" s="7" t="n">
        <v>41396</v>
      </c>
      <c r="E169" s="8" t="n">
        <v>0.395833333333333</v>
      </c>
      <c r="F169" s="5" t="n">
        <v>37</v>
      </c>
      <c r="G169" s="10" t="n">
        <v>1033.28</v>
      </c>
    </row>
    <row r="170" customFormat="false" ht="16" hidden="false" customHeight="false" outlineLevel="0" collapsed="false">
      <c r="A170" s="4" t="s">
        <v>169</v>
      </c>
      <c r="B170" s="5" t="n">
        <v>8</v>
      </c>
      <c r="C170" s="6" t="s">
        <v>187</v>
      </c>
      <c r="D170" s="7" t="n">
        <v>41410</v>
      </c>
      <c r="E170" s="8" t="n">
        <v>0.385416666666667</v>
      </c>
      <c r="F170" s="5" t="s">
        <v>38</v>
      </c>
      <c r="G170" s="10" t="n">
        <v>1369.03</v>
      </c>
    </row>
    <row r="171" customFormat="false" ht="16" hidden="false" customHeight="false" outlineLevel="0" collapsed="false">
      <c r="A171" s="4" t="s">
        <v>169</v>
      </c>
      <c r="B171" s="5" t="n">
        <v>12</v>
      </c>
      <c r="C171" s="6" t="s">
        <v>188</v>
      </c>
      <c r="D171" s="7" t="n">
        <v>41437</v>
      </c>
      <c r="E171" s="8" t="n">
        <v>0.272916666666667</v>
      </c>
      <c r="F171" s="5" t="s">
        <v>38</v>
      </c>
      <c r="G171" s="10" t="n">
        <v>2014.33</v>
      </c>
      <c r="H171" s="1" t="s">
        <v>42</v>
      </c>
    </row>
    <row r="172" customFormat="false" ht="16" hidden="false" customHeight="false" outlineLevel="0" collapsed="false">
      <c r="A172" s="4" t="s">
        <v>169</v>
      </c>
      <c r="B172" s="5" t="n">
        <v>14</v>
      </c>
      <c r="C172" s="6" t="s">
        <v>189</v>
      </c>
      <c r="D172" s="7" t="n">
        <v>41443</v>
      </c>
      <c r="E172" s="8" t="n">
        <v>0.416666666666667</v>
      </c>
      <c r="F172" s="5" t="s">
        <v>38</v>
      </c>
      <c r="G172" s="10" t="n">
        <v>2161.78</v>
      </c>
      <c r="H172" s="1" t="s">
        <v>42</v>
      </c>
    </row>
    <row r="173" customFormat="false" ht="16" hidden="false" customHeight="false" outlineLevel="0" collapsed="false">
      <c r="A173" s="4" t="s">
        <v>169</v>
      </c>
      <c r="B173" s="5" t="n">
        <v>16</v>
      </c>
      <c r="C173" s="6" t="s">
        <v>190</v>
      </c>
      <c r="D173" s="7" t="n">
        <v>41466</v>
      </c>
      <c r="E173" s="8" t="n">
        <v>0.427083333333333</v>
      </c>
      <c r="F173" s="5" t="s">
        <v>38</v>
      </c>
      <c r="G173" s="10" t="n">
        <v>2714.03</v>
      </c>
    </row>
    <row r="174" customFormat="false" ht="16" hidden="false" customHeight="false" outlineLevel="0" collapsed="false">
      <c r="A174" s="4" t="s">
        <v>169</v>
      </c>
      <c r="B174" s="5" t="n">
        <v>20</v>
      </c>
      <c r="C174" s="6" t="s">
        <v>191</v>
      </c>
      <c r="D174" s="7" t="n">
        <v>41494</v>
      </c>
      <c r="E174" s="8" t="n">
        <v>0.388888888888889</v>
      </c>
      <c r="F174" s="5" t="s">
        <v>38</v>
      </c>
      <c r="G174" s="10" t="n">
        <v>3385.12</v>
      </c>
      <c r="H174" s="1" t="s">
        <v>42</v>
      </c>
    </row>
    <row r="175" customFormat="false" ht="16" hidden="false" customHeight="false" outlineLevel="0" collapsed="false">
      <c r="A175" s="4" t="s">
        <v>169</v>
      </c>
      <c r="B175" s="5" t="s">
        <v>68</v>
      </c>
      <c r="C175" s="6" t="s">
        <v>192</v>
      </c>
      <c r="D175" s="7" t="n">
        <v>41526</v>
      </c>
      <c r="E175" s="8" t="n">
        <v>0.272916666666667</v>
      </c>
      <c r="F175" s="5" t="s">
        <v>38</v>
      </c>
      <c r="G175" s="10" t="n">
        <v>4150.33</v>
      </c>
      <c r="H175" s="1" t="s">
        <v>42</v>
      </c>
    </row>
    <row r="177" customFormat="false" ht="16" hidden="false" customHeight="false" outlineLevel="0" collapsed="false">
      <c r="A177" s="4" t="s">
        <v>193</v>
      </c>
      <c r="B177" s="5" t="s">
        <v>9</v>
      </c>
      <c r="C177" s="6" t="s">
        <v>194</v>
      </c>
      <c r="D177" s="7" t="n">
        <v>41341</v>
      </c>
      <c r="E177" s="8" t="n">
        <v>0.35625</v>
      </c>
      <c r="F177" s="9" t="n">
        <v>1110298</v>
      </c>
      <c r="G177" s="10"/>
    </row>
    <row r="178" customFormat="false" ht="16" hidden="false" customHeight="false" outlineLevel="0" collapsed="false">
      <c r="A178" s="4" t="s">
        <v>193</v>
      </c>
      <c r="B178" s="5" t="s">
        <v>11</v>
      </c>
      <c r="C178" s="6" t="s">
        <v>195</v>
      </c>
      <c r="D178" s="7" t="n">
        <v>41353</v>
      </c>
      <c r="E178" s="8" t="n">
        <v>0.228472222222222</v>
      </c>
      <c r="F178" s="9" t="n">
        <v>845190</v>
      </c>
      <c r="G178" s="10"/>
    </row>
    <row r="179" customFormat="false" ht="16" hidden="false" customHeight="false" outlineLevel="0" collapsed="false">
      <c r="A179" s="4"/>
      <c r="B179" s="5" t="s">
        <v>13</v>
      </c>
      <c r="C179" s="6"/>
      <c r="D179" s="7" t="n">
        <v>41353</v>
      </c>
      <c r="E179" s="8" t="n">
        <v>0.333333333333333</v>
      </c>
      <c r="F179" s="9"/>
      <c r="G179" s="10"/>
    </row>
    <row r="180" customFormat="false" ht="16" hidden="false" customHeight="false" outlineLevel="0" collapsed="false">
      <c r="A180" s="4" t="s">
        <v>193</v>
      </c>
      <c r="B180" s="5" t="s">
        <v>14</v>
      </c>
      <c r="C180" s="6" t="s">
        <v>196</v>
      </c>
      <c r="D180" s="7" t="n">
        <v>41353</v>
      </c>
      <c r="E180" s="8" t="n">
        <v>0.375</v>
      </c>
      <c r="F180" s="9" t="n">
        <v>584790</v>
      </c>
      <c r="G180" s="10" t="n">
        <v>1</v>
      </c>
    </row>
    <row r="181" customFormat="false" ht="16" hidden="false" customHeight="false" outlineLevel="0" collapsed="false">
      <c r="A181" s="4" t="s">
        <v>193</v>
      </c>
      <c r="B181" s="5" t="s">
        <v>16</v>
      </c>
      <c r="C181" s="6" t="s">
        <v>197</v>
      </c>
      <c r="D181" s="7" t="n">
        <v>41353</v>
      </c>
      <c r="E181" s="8" t="n">
        <v>0.41875</v>
      </c>
      <c r="F181" s="9" t="n">
        <v>370287</v>
      </c>
      <c r="G181" s="10" t="n">
        <v>2.05</v>
      </c>
    </row>
    <row r="182" customFormat="false" ht="16" hidden="false" customHeight="false" outlineLevel="0" collapsed="false">
      <c r="A182" s="4" t="s">
        <v>193</v>
      </c>
      <c r="B182" s="5" t="s">
        <v>18</v>
      </c>
      <c r="C182" s="6" t="s">
        <v>198</v>
      </c>
      <c r="D182" s="7" t="n">
        <v>41353</v>
      </c>
      <c r="E182" s="8" t="n">
        <v>0.5</v>
      </c>
      <c r="F182" s="9" t="n">
        <v>68690</v>
      </c>
      <c r="G182" s="10" t="n">
        <v>4</v>
      </c>
    </row>
    <row r="183" customFormat="false" ht="16" hidden="false" customHeight="false" outlineLevel="0" collapsed="false">
      <c r="A183" s="4" t="s">
        <v>193</v>
      </c>
      <c r="B183" s="5" t="s">
        <v>20</v>
      </c>
      <c r="C183" s="6" t="s">
        <v>199</v>
      </c>
      <c r="D183" s="7" t="n">
        <v>41353</v>
      </c>
      <c r="E183" s="8" t="n">
        <v>0.666666666666667</v>
      </c>
      <c r="F183" s="9" t="n">
        <v>5395</v>
      </c>
      <c r="G183" s="10" t="n">
        <v>8</v>
      </c>
    </row>
    <row r="184" customFormat="false" ht="16" hidden="false" customHeight="false" outlineLevel="0" collapsed="false">
      <c r="A184" s="4" t="s">
        <v>193</v>
      </c>
      <c r="B184" s="5" t="s">
        <v>22</v>
      </c>
      <c r="C184" s="6" t="s">
        <v>200</v>
      </c>
      <c r="D184" s="7" t="n">
        <v>41353</v>
      </c>
      <c r="E184" s="8" t="n">
        <v>0.833333333333333</v>
      </c>
      <c r="F184" s="9" t="n">
        <v>1926</v>
      </c>
      <c r="G184" s="10" t="n">
        <v>12</v>
      </c>
    </row>
    <row r="185" customFormat="false" ht="16" hidden="false" customHeight="false" outlineLevel="0" collapsed="false">
      <c r="A185" s="4" t="s">
        <v>193</v>
      </c>
      <c r="B185" s="5" t="s">
        <v>24</v>
      </c>
      <c r="C185" s="6" t="s">
        <v>201</v>
      </c>
      <c r="D185" s="7" t="n">
        <v>41354</v>
      </c>
      <c r="E185" s="8" t="n">
        <v>0.338888888888889</v>
      </c>
      <c r="F185" s="5" t="n">
        <v>638</v>
      </c>
      <c r="G185" s="10" t="n">
        <v>24.13</v>
      </c>
    </row>
    <row r="186" customFormat="false" ht="16" hidden="false" customHeight="false" outlineLevel="0" collapsed="false">
      <c r="A186" s="4" t="s">
        <v>193</v>
      </c>
      <c r="B186" s="5" t="s">
        <v>26</v>
      </c>
      <c r="C186" s="6" t="s">
        <v>202</v>
      </c>
      <c r="D186" s="7" t="n">
        <v>41354</v>
      </c>
      <c r="E186" s="8" t="n">
        <v>0.833333333333333</v>
      </c>
      <c r="F186" s="5" t="n">
        <v>499</v>
      </c>
      <c r="G186" s="10" t="n">
        <v>36</v>
      </c>
    </row>
    <row r="187" customFormat="false" ht="16" hidden="false" customHeight="false" outlineLevel="0" collapsed="false">
      <c r="A187" s="4" t="s">
        <v>193</v>
      </c>
      <c r="B187" s="5" t="s">
        <v>28</v>
      </c>
      <c r="C187" s="6" t="s">
        <v>203</v>
      </c>
      <c r="D187" s="7" t="n">
        <v>41356</v>
      </c>
      <c r="E187" s="8" t="n">
        <v>0.3125</v>
      </c>
      <c r="F187" s="5" t="n">
        <v>259</v>
      </c>
      <c r="G187" s="10" t="n">
        <v>71.5</v>
      </c>
    </row>
    <row r="188" customFormat="false" ht="16" hidden="false" customHeight="false" outlineLevel="0" collapsed="false">
      <c r="A188" s="4" t="s">
        <v>193</v>
      </c>
      <c r="B188" s="5" t="s">
        <v>30</v>
      </c>
      <c r="C188" s="6" t="s">
        <v>204</v>
      </c>
      <c r="D188" s="7" t="n">
        <v>41359</v>
      </c>
      <c r="E188" s="8" t="n">
        <v>0.302777777777778</v>
      </c>
      <c r="F188" s="5" t="n">
        <v>128</v>
      </c>
      <c r="G188" s="10" t="n">
        <v>143.27</v>
      </c>
    </row>
    <row r="189" customFormat="false" ht="16" hidden="false" customHeight="false" outlineLevel="0" collapsed="false">
      <c r="A189" s="4" t="s">
        <v>193</v>
      </c>
      <c r="B189" s="5" t="s">
        <v>32</v>
      </c>
      <c r="C189" s="6" t="s">
        <v>205</v>
      </c>
      <c r="D189" s="7" t="n">
        <v>41360</v>
      </c>
      <c r="E189" s="8" t="n">
        <v>0.336805555555556</v>
      </c>
      <c r="F189" s="5" t="n">
        <v>119</v>
      </c>
      <c r="G189" s="10" t="n">
        <v>168.08</v>
      </c>
    </row>
    <row r="190" customFormat="false" ht="16" hidden="false" customHeight="false" outlineLevel="0" collapsed="false">
      <c r="A190" s="4" t="s">
        <v>193</v>
      </c>
      <c r="B190" s="5" t="s">
        <v>34</v>
      </c>
      <c r="C190" s="6" t="s">
        <v>206</v>
      </c>
      <c r="D190" s="7" t="n">
        <v>41365</v>
      </c>
      <c r="E190" s="8" t="n">
        <v>0.354166666666667</v>
      </c>
      <c r="F190" s="5" t="n">
        <v>26</v>
      </c>
      <c r="G190" s="10" t="n">
        <v>288.5</v>
      </c>
    </row>
    <row r="191" customFormat="false" ht="16" hidden="false" customHeight="false" outlineLevel="0" collapsed="false">
      <c r="A191" s="4" t="s">
        <v>193</v>
      </c>
      <c r="B191" s="5" t="n">
        <v>2</v>
      </c>
      <c r="C191" s="6" t="s">
        <v>207</v>
      </c>
      <c r="D191" s="7" t="n">
        <v>41369</v>
      </c>
      <c r="E191" s="8" t="n">
        <v>0.329166666666667</v>
      </c>
      <c r="F191" s="5" t="n">
        <v>18</v>
      </c>
      <c r="G191" s="10" t="n">
        <v>383.9</v>
      </c>
    </row>
    <row r="192" customFormat="false" ht="16" hidden="false" customHeight="false" outlineLevel="0" collapsed="false">
      <c r="A192" s="4" t="s">
        <v>193</v>
      </c>
      <c r="B192" s="5" t="n">
        <v>3</v>
      </c>
      <c r="C192" s="6" t="s">
        <v>208</v>
      </c>
      <c r="D192" s="7" t="n">
        <v>41375</v>
      </c>
      <c r="E192" s="8" t="n">
        <v>0.280555555555556</v>
      </c>
      <c r="F192" s="5" t="s">
        <v>38</v>
      </c>
      <c r="G192" s="10" t="n">
        <v>526.73</v>
      </c>
      <c r="H192" s="1" t="s">
        <v>39</v>
      </c>
    </row>
    <row r="193" customFormat="false" ht="16" hidden="false" customHeight="false" outlineLevel="0" collapsed="false">
      <c r="A193" s="4" t="s">
        <v>193</v>
      </c>
      <c r="B193" s="5" t="n">
        <v>4</v>
      </c>
      <c r="C193" s="6" t="s">
        <v>209</v>
      </c>
      <c r="D193" s="7" t="n">
        <v>41379</v>
      </c>
      <c r="E193" s="8" t="n">
        <v>0.377083333333333</v>
      </c>
      <c r="F193" s="5" t="s">
        <v>38</v>
      </c>
      <c r="G193" s="10" t="n">
        <v>625.05</v>
      </c>
      <c r="H193" s="1" t="s">
        <v>39</v>
      </c>
    </row>
    <row r="194" customFormat="false" ht="16" hidden="false" customHeight="false" outlineLevel="0" collapsed="false">
      <c r="A194" s="4" t="s">
        <v>193</v>
      </c>
      <c r="B194" s="5" t="n">
        <v>6</v>
      </c>
      <c r="C194" s="6" t="s">
        <v>210</v>
      </c>
      <c r="D194" s="7" t="n">
        <v>41393</v>
      </c>
      <c r="E194" s="8" t="n">
        <v>0.375</v>
      </c>
      <c r="F194" s="5" t="s">
        <v>38</v>
      </c>
      <c r="G194" s="10" t="n">
        <v>961</v>
      </c>
      <c r="H194" s="1" t="s">
        <v>42</v>
      </c>
    </row>
    <row r="195" customFormat="false" ht="16" hidden="false" customHeight="false" outlineLevel="0" collapsed="false">
      <c r="A195" s="4" t="s">
        <v>193</v>
      </c>
      <c r="B195" s="5" t="n">
        <v>8</v>
      </c>
      <c r="C195" s="6" t="s">
        <v>211</v>
      </c>
      <c r="D195" s="7" t="n">
        <v>41407</v>
      </c>
      <c r="E195" s="8" t="n">
        <v>0.415277777777778</v>
      </c>
      <c r="F195" s="5" t="s">
        <v>38</v>
      </c>
      <c r="G195" s="10" t="n">
        <v>1297.97</v>
      </c>
      <c r="H195" s="1" t="s">
        <v>42</v>
      </c>
    </row>
    <row r="196" customFormat="false" ht="16" hidden="false" customHeight="false" outlineLevel="0" collapsed="false">
      <c r="A196" s="4" t="s">
        <v>193</v>
      </c>
      <c r="B196" s="5" t="n">
        <v>12</v>
      </c>
      <c r="C196" s="6" t="s">
        <v>212</v>
      </c>
      <c r="D196" s="7" t="n">
        <v>41438</v>
      </c>
      <c r="E196" s="8" t="n">
        <v>0.416666666666667</v>
      </c>
      <c r="F196" s="5" t="s">
        <v>38</v>
      </c>
      <c r="G196" s="10" t="n">
        <v>2042</v>
      </c>
      <c r="H196" s="1" t="s">
        <v>42</v>
      </c>
    </row>
    <row r="197" customFormat="false" ht="16" hidden="false" customHeight="false" outlineLevel="0" collapsed="false">
      <c r="A197" s="4" t="s">
        <v>193</v>
      </c>
      <c r="B197" s="5" t="n">
        <v>14</v>
      </c>
      <c r="C197" s="6" t="s">
        <v>213</v>
      </c>
      <c r="D197" s="7" t="n">
        <v>41451</v>
      </c>
      <c r="E197" s="8" t="n">
        <v>0.3125</v>
      </c>
      <c r="F197" s="5" t="s">
        <v>38</v>
      </c>
      <c r="G197" s="10" t="n">
        <v>2351.5</v>
      </c>
      <c r="H197" s="1" t="s">
        <v>42</v>
      </c>
    </row>
    <row r="198" customFormat="false" ht="16" hidden="false" customHeight="false" outlineLevel="0" collapsed="false">
      <c r="A198" s="4" t="s">
        <v>193</v>
      </c>
      <c r="B198" s="5" t="n">
        <v>16</v>
      </c>
      <c r="C198" s="6" t="s">
        <v>214</v>
      </c>
      <c r="D198" s="7" t="n">
        <v>41464</v>
      </c>
      <c r="E198" s="8" t="n">
        <v>0.375</v>
      </c>
      <c r="F198" s="5" t="s">
        <v>38</v>
      </c>
      <c r="G198" s="10" t="n">
        <v>2665</v>
      </c>
      <c r="H198" s="1" t="s">
        <v>42</v>
      </c>
    </row>
    <row r="199" customFormat="false" ht="16" hidden="false" customHeight="false" outlineLevel="0" collapsed="false">
      <c r="A199" s="4" t="s">
        <v>193</v>
      </c>
      <c r="B199" s="5" t="n">
        <v>20</v>
      </c>
      <c r="C199" s="6" t="s">
        <v>215</v>
      </c>
      <c r="D199" s="7" t="n">
        <v>41491</v>
      </c>
      <c r="E199" s="8" t="n">
        <v>0.423611111111111</v>
      </c>
      <c r="F199" s="5" t="s">
        <v>38</v>
      </c>
      <c r="G199" s="10" t="n">
        <v>3314.17</v>
      </c>
      <c r="H199" s="1" t="s">
        <v>42</v>
      </c>
    </row>
    <row r="200" customFormat="false" ht="16" hidden="false" customHeight="false" outlineLevel="0" collapsed="false">
      <c r="A200" s="4" t="s">
        <v>193</v>
      </c>
      <c r="B200" s="5" t="n">
        <v>24</v>
      </c>
      <c r="C200" s="6" t="s">
        <v>216</v>
      </c>
      <c r="D200" s="7" t="n">
        <v>41526</v>
      </c>
      <c r="E200" s="8" t="n">
        <v>0.407638888888889</v>
      </c>
      <c r="F200" s="5" t="s">
        <v>38</v>
      </c>
      <c r="G200" s="10" t="n">
        <v>4153.78</v>
      </c>
      <c r="H200" s="1" t="s">
        <v>42</v>
      </c>
    </row>
    <row r="202" customFormat="false" ht="16" hidden="false" customHeight="false" outlineLevel="0" collapsed="false">
      <c r="A202" s="4" t="s">
        <v>217</v>
      </c>
      <c r="B202" s="5" t="s">
        <v>9</v>
      </c>
      <c r="C202" s="6" t="s">
        <v>218</v>
      </c>
      <c r="D202" s="7" t="n">
        <v>41346</v>
      </c>
      <c r="E202" s="8" t="n">
        <v>0.404166666666667</v>
      </c>
      <c r="F202" s="9" t="n">
        <v>385754</v>
      </c>
      <c r="G202" s="10"/>
    </row>
    <row r="203" customFormat="false" ht="16" hidden="false" customHeight="false" outlineLevel="0" collapsed="false">
      <c r="A203" s="4" t="s">
        <v>217</v>
      </c>
      <c r="B203" s="5" t="s">
        <v>11</v>
      </c>
      <c r="C203" s="6" t="s">
        <v>219</v>
      </c>
      <c r="D203" s="7" t="n">
        <v>41358</v>
      </c>
      <c r="E203" s="8" t="n">
        <v>0.347222222222222</v>
      </c>
      <c r="F203" s="9" t="n">
        <v>174866</v>
      </c>
      <c r="G203" s="10"/>
    </row>
    <row r="204" customFormat="false" ht="16" hidden="false" customHeight="false" outlineLevel="0" collapsed="false">
      <c r="A204" s="4"/>
      <c r="B204" s="5" t="s">
        <v>13</v>
      </c>
      <c r="C204" s="6"/>
      <c r="D204" s="7" t="n">
        <v>41358</v>
      </c>
      <c r="E204" s="8" t="n">
        <v>0.438888888888889</v>
      </c>
      <c r="F204" s="9"/>
      <c r="G204" s="10"/>
    </row>
    <row r="205" customFormat="false" ht="16" hidden="false" customHeight="false" outlineLevel="0" collapsed="false">
      <c r="A205" s="4" t="s">
        <v>217</v>
      </c>
      <c r="B205" s="5" t="s">
        <v>14</v>
      </c>
      <c r="C205" s="6" t="s">
        <v>220</v>
      </c>
      <c r="D205" s="7" t="n">
        <v>41358</v>
      </c>
      <c r="E205" s="8" t="n">
        <v>0.480555555555556</v>
      </c>
      <c r="F205" s="9" t="n">
        <v>217517</v>
      </c>
      <c r="G205" s="10" t="n">
        <v>1</v>
      </c>
    </row>
    <row r="206" customFormat="false" ht="16" hidden="false" customHeight="false" outlineLevel="0" collapsed="false">
      <c r="A206" s="4" t="s">
        <v>217</v>
      </c>
      <c r="B206" s="5" t="s">
        <v>16</v>
      </c>
      <c r="C206" s="6" t="s">
        <v>221</v>
      </c>
      <c r="D206" s="7" t="n">
        <v>41358</v>
      </c>
      <c r="E206" s="8" t="n">
        <v>0.522222222222222</v>
      </c>
      <c r="F206" s="9" t="n">
        <v>157860</v>
      </c>
      <c r="G206" s="10" t="n">
        <v>2</v>
      </c>
    </row>
    <row r="207" customFormat="false" ht="16" hidden="false" customHeight="false" outlineLevel="0" collapsed="false">
      <c r="A207" s="4" t="s">
        <v>217</v>
      </c>
      <c r="B207" s="5" t="s">
        <v>18</v>
      </c>
      <c r="C207" s="6" t="s">
        <v>222</v>
      </c>
      <c r="D207" s="7" t="n">
        <v>41358</v>
      </c>
      <c r="E207" s="8" t="n">
        <v>0.605555555555555</v>
      </c>
      <c r="F207" s="9" t="n">
        <v>32438</v>
      </c>
      <c r="G207" s="10" t="n">
        <v>4</v>
      </c>
    </row>
    <row r="208" customFormat="false" ht="16" hidden="false" customHeight="false" outlineLevel="0" collapsed="false">
      <c r="A208" s="4" t="s">
        <v>217</v>
      </c>
      <c r="B208" s="5" t="s">
        <v>20</v>
      </c>
      <c r="C208" s="6" t="s">
        <v>223</v>
      </c>
      <c r="D208" s="7" t="n">
        <v>41358</v>
      </c>
      <c r="E208" s="8" t="n">
        <v>0.772222222222222</v>
      </c>
      <c r="F208" s="9" t="n">
        <v>1538</v>
      </c>
      <c r="G208" s="10" t="n">
        <v>8</v>
      </c>
    </row>
    <row r="209" customFormat="false" ht="16" hidden="false" customHeight="false" outlineLevel="0" collapsed="false">
      <c r="A209" s="4" t="s">
        <v>217</v>
      </c>
      <c r="B209" s="5" t="s">
        <v>22</v>
      </c>
      <c r="C209" s="6" t="s">
        <v>224</v>
      </c>
      <c r="D209" s="7" t="n">
        <v>41358</v>
      </c>
      <c r="E209" s="8" t="n">
        <v>0.938888888888889</v>
      </c>
      <c r="F209" s="5" t="n">
        <v>424</v>
      </c>
      <c r="G209" s="10" t="n">
        <v>12</v>
      </c>
    </row>
    <row r="210" customFormat="false" ht="16" hidden="false" customHeight="false" outlineLevel="0" collapsed="false">
      <c r="A210" s="4" t="s">
        <v>217</v>
      </c>
      <c r="B210" s="5" t="s">
        <v>24</v>
      </c>
      <c r="C210" s="6" t="s">
        <v>225</v>
      </c>
      <c r="D210" s="7" t="n">
        <v>41359</v>
      </c>
      <c r="E210" s="8" t="n">
        <v>0.442361111111111</v>
      </c>
      <c r="F210" s="5" t="n">
        <v>171</v>
      </c>
      <c r="G210" s="10" t="n">
        <v>24.08</v>
      </c>
    </row>
    <row r="211" customFormat="false" ht="16" hidden="false" customHeight="false" outlineLevel="0" collapsed="false">
      <c r="A211" s="4" t="s">
        <v>217</v>
      </c>
      <c r="B211" s="5" t="s">
        <v>26</v>
      </c>
      <c r="C211" s="6" t="s">
        <v>226</v>
      </c>
      <c r="D211" s="7" t="n">
        <v>41359</v>
      </c>
      <c r="E211" s="8" t="n">
        <v>0.938888888888889</v>
      </c>
      <c r="F211" s="5" t="n">
        <v>102</v>
      </c>
      <c r="G211" s="10" t="n">
        <v>36</v>
      </c>
    </row>
    <row r="212" customFormat="false" ht="16" hidden="false" customHeight="false" outlineLevel="0" collapsed="false">
      <c r="A212" s="4" t="s">
        <v>217</v>
      </c>
      <c r="B212" s="5" t="s">
        <v>28</v>
      </c>
      <c r="C212" s="6" t="s">
        <v>227</v>
      </c>
      <c r="D212" s="7" t="n">
        <v>41361</v>
      </c>
      <c r="E212" s="8" t="n">
        <v>0.33125</v>
      </c>
      <c r="F212" s="5" t="n">
        <v>66</v>
      </c>
      <c r="G212" s="10" t="n">
        <v>69.42</v>
      </c>
    </row>
    <row r="213" customFormat="false" ht="16" hidden="false" customHeight="false" outlineLevel="0" collapsed="false">
      <c r="A213" s="4" t="s">
        <v>217</v>
      </c>
      <c r="B213" s="5" t="s">
        <v>30</v>
      </c>
      <c r="C213" s="6" t="s">
        <v>228</v>
      </c>
      <c r="D213" s="7" t="n">
        <v>41362</v>
      </c>
      <c r="E213" s="8" t="n">
        <v>0.345138888888889</v>
      </c>
      <c r="F213" s="5" t="n">
        <v>30</v>
      </c>
      <c r="G213" s="10" t="n">
        <v>93.75</v>
      </c>
    </row>
    <row r="214" customFormat="false" ht="16" hidden="false" customHeight="false" outlineLevel="0" collapsed="false">
      <c r="A214" s="4" t="s">
        <v>217</v>
      </c>
      <c r="B214" s="5" t="s">
        <v>32</v>
      </c>
      <c r="C214" s="6" t="s">
        <v>229</v>
      </c>
      <c r="D214" s="7" t="n">
        <v>41365</v>
      </c>
      <c r="E214" s="8" t="n">
        <v>0.327083333333333</v>
      </c>
      <c r="F214" s="5" t="n">
        <v>21</v>
      </c>
      <c r="G214" s="10" t="n">
        <v>165.32</v>
      </c>
    </row>
    <row r="215" customFormat="false" ht="16" hidden="false" customHeight="false" outlineLevel="0" collapsed="false">
      <c r="A215" s="4" t="s">
        <v>217</v>
      </c>
      <c r="B215" s="5" t="s">
        <v>34</v>
      </c>
      <c r="C215" s="6" t="s">
        <v>230</v>
      </c>
      <c r="D215" s="7" t="n">
        <v>41368</v>
      </c>
      <c r="E215" s="8" t="n">
        <v>0.332638888888889</v>
      </c>
      <c r="F215" s="5" t="s">
        <v>38</v>
      </c>
      <c r="G215" s="10" t="n">
        <v>237.45</v>
      </c>
      <c r="H215" s="1" t="s">
        <v>39</v>
      </c>
    </row>
    <row r="216" customFormat="false" ht="16" hidden="false" customHeight="false" outlineLevel="0" collapsed="false">
      <c r="A216" s="4" t="s">
        <v>217</v>
      </c>
      <c r="B216" s="5" t="n">
        <v>2</v>
      </c>
      <c r="C216" s="6" t="s">
        <v>231</v>
      </c>
      <c r="D216" s="7" t="n">
        <v>41372</v>
      </c>
      <c r="E216" s="8" t="n">
        <v>0.330555555555556</v>
      </c>
      <c r="F216" s="5" t="s">
        <v>38</v>
      </c>
      <c r="G216" s="10" t="n">
        <v>333.4</v>
      </c>
      <c r="H216" s="1" t="s">
        <v>39</v>
      </c>
    </row>
    <row r="217" customFormat="false" ht="16" hidden="false" customHeight="false" outlineLevel="0" collapsed="false">
      <c r="A217" s="4" t="s">
        <v>217</v>
      </c>
      <c r="B217" s="5" t="n">
        <v>3</v>
      </c>
      <c r="C217" s="6" t="s">
        <v>232</v>
      </c>
      <c r="D217" s="7" t="n">
        <v>41379</v>
      </c>
      <c r="E217" s="8" t="n">
        <v>0.3375</v>
      </c>
      <c r="F217" s="5" t="s">
        <v>38</v>
      </c>
      <c r="G217" s="10" t="n">
        <v>501.57</v>
      </c>
      <c r="H217" s="1" t="s">
        <v>39</v>
      </c>
    </row>
    <row r="218" customFormat="false" ht="16" hidden="false" customHeight="false" outlineLevel="0" collapsed="false">
      <c r="A218" s="4" t="s">
        <v>217</v>
      </c>
      <c r="B218" s="5" t="n">
        <v>4</v>
      </c>
      <c r="C218" s="6" t="s">
        <v>233</v>
      </c>
      <c r="D218" s="7" t="n">
        <v>41386</v>
      </c>
      <c r="E218" s="8" t="n">
        <v>0.413194444444444</v>
      </c>
      <c r="F218" s="5" t="s">
        <v>38</v>
      </c>
      <c r="G218" s="10" t="n">
        <v>671.38</v>
      </c>
      <c r="H218" s="1" t="s">
        <v>42</v>
      </c>
    </row>
    <row r="219" customFormat="false" ht="16" hidden="false" customHeight="false" outlineLevel="0" collapsed="false">
      <c r="A219" s="4" t="s">
        <v>217</v>
      </c>
      <c r="B219" s="5" t="n">
        <v>6</v>
      </c>
      <c r="C219" s="6" t="s">
        <v>234</v>
      </c>
      <c r="D219" s="7" t="n">
        <v>41400</v>
      </c>
      <c r="E219" s="8" t="n">
        <v>0.403472222222222</v>
      </c>
      <c r="F219" s="5" t="s">
        <v>38</v>
      </c>
      <c r="G219" s="10" t="n">
        <v>1007.15</v>
      </c>
      <c r="H219" s="1" t="s">
        <v>42</v>
      </c>
    </row>
    <row r="220" customFormat="false" ht="16" hidden="false" customHeight="false" outlineLevel="0" collapsed="false">
      <c r="A220" s="4" t="s">
        <v>217</v>
      </c>
      <c r="B220" s="5" t="n">
        <v>8</v>
      </c>
      <c r="C220" s="6" t="s">
        <v>235</v>
      </c>
      <c r="D220" s="7" t="n">
        <v>41414</v>
      </c>
      <c r="E220" s="8" t="n">
        <v>0.375</v>
      </c>
      <c r="F220" s="5" t="s">
        <v>38</v>
      </c>
      <c r="G220" s="10" t="n">
        <v>1342.47</v>
      </c>
      <c r="H220" s="1" t="s">
        <v>42</v>
      </c>
    </row>
    <row r="221" customFormat="false" ht="16" hidden="false" customHeight="false" outlineLevel="0" collapsed="false">
      <c r="A221" s="4" t="s">
        <v>217</v>
      </c>
      <c r="B221" s="5" t="n">
        <v>12</v>
      </c>
      <c r="C221" s="6" t="s">
        <v>236</v>
      </c>
      <c r="D221" s="7" t="n">
        <v>41442</v>
      </c>
      <c r="E221" s="8" t="n">
        <v>0.416666666666667</v>
      </c>
      <c r="F221" s="5" t="s">
        <v>38</v>
      </c>
      <c r="G221" s="10" t="n">
        <v>2015.47</v>
      </c>
      <c r="H221" s="1" t="s">
        <v>42</v>
      </c>
    </row>
    <row r="222" customFormat="false" ht="16" hidden="false" customHeight="false" outlineLevel="0" collapsed="false">
      <c r="A222" s="4" t="s">
        <v>217</v>
      </c>
      <c r="B222" s="5" t="n">
        <v>14</v>
      </c>
      <c r="C222" s="6" t="s">
        <v>237</v>
      </c>
      <c r="D222" s="7" t="n">
        <v>41456</v>
      </c>
      <c r="E222" s="8" t="n">
        <v>0.392361111111111</v>
      </c>
      <c r="F222" s="5" t="s">
        <v>38</v>
      </c>
      <c r="G222" s="10" t="n">
        <v>2350.88</v>
      </c>
      <c r="H222" s="1" t="s">
        <v>42</v>
      </c>
    </row>
    <row r="223" customFormat="false" ht="16" hidden="false" customHeight="false" outlineLevel="0" collapsed="false">
      <c r="A223" s="4" t="s">
        <v>217</v>
      </c>
      <c r="B223" s="5" t="n">
        <v>16</v>
      </c>
      <c r="C223" s="6" t="s">
        <v>238</v>
      </c>
      <c r="D223" s="7" t="n">
        <v>41470</v>
      </c>
      <c r="E223" s="8" t="n">
        <v>0.378472222222222</v>
      </c>
      <c r="F223" s="5" t="s">
        <v>38</v>
      </c>
      <c r="G223" s="10" t="n">
        <v>2686.55</v>
      </c>
      <c r="H223" s="1" t="s">
        <v>42</v>
      </c>
    </row>
    <row r="224" customFormat="false" ht="16" hidden="false" customHeight="false" outlineLevel="0" collapsed="false">
      <c r="A224" s="4" t="s">
        <v>217</v>
      </c>
      <c r="B224" s="5" t="n">
        <v>20</v>
      </c>
      <c r="C224" s="6" t="s">
        <v>239</v>
      </c>
      <c r="D224" s="7" t="n">
        <v>41498</v>
      </c>
      <c r="E224" s="8" t="n">
        <v>0.394444444444444</v>
      </c>
      <c r="F224" s="5" t="s">
        <v>38</v>
      </c>
      <c r="G224" s="10" t="n">
        <v>3358.93</v>
      </c>
      <c r="H224" s="1" t="s">
        <v>42</v>
      </c>
    </row>
    <row r="225" customFormat="false" ht="16" hidden="false" customHeight="false" outlineLevel="0" collapsed="false">
      <c r="A225" s="4" t="s">
        <v>217</v>
      </c>
      <c r="B225" s="5" t="n">
        <v>24</v>
      </c>
      <c r="C225" s="6" t="s">
        <v>240</v>
      </c>
      <c r="D225" s="7" t="n">
        <v>41526</v>
      </c>
      <c r="E225" s="8" t="n">
        <v>0.423611111111111</v>
      </c>
      <c r="F225" s="5" t="s">
        <v>38</v>
      </c>
      <c r="G225" s="10" t="n">
        <v>4031.63</v>
      </c>
      <c r="H225" s="1" t="s">
        <v>42</v>
      </c>
    </row>
    <row r="227" customFormat="false" ht="16" hidden="false" customHeight="false" outlineLevel="0" collapsed="false">
      <c r="A227" s="4" t="s">
        <v>241</v>
      </c>
      <c r="B227" s="5" t="s">
        <v>9</v>
      </c>
      <c r="C227" s="6" t="s">
        <v>242</v>
      </c>
      <c r="D227" s="7" t="n">
        <v>41312</v>
      </c>
      <c r="E227" s="8" t="n">
        <v>0.429861111111111</v>
      </c>
      <c r="F227" s="9" t="n">
        <v>995510</v>
      </c>
      <c r="G227" s="10"/>
    </row>
    <row r="228" customFormat="false" ht="16" hidden="false" customHeight="false" outlineLevel="0" collapsed="false">
      <c r="A228" s="4" t="s">
        <v>241</v>
      </c>
      <c r="B228" s="5" t="s">
        <v>11</v>
      </c>
      <c r="C228" s="6" t="s">
        <v>243</v>
      </c>
      <c r="D228" s="7" t="n">
        <v>41338</v>
      </c>
      <c r="E228" s="8" t="n">
        <v>0.353472222222222</v>
      </c>
      <c r="F228" s="9" t="n">
        <v>1488712</v>
      </c>
      <c r="G228" s="10"/>
    </row>
    <row r="229" customFormat="false" ht="16" hidden="false" customHeight="false" outlineLevel="0" collapsed="false">
      <c r="A229" s="4"/>
      <c r="B229" s="1" t="s">
        <v>13</v>
      </c>
      <c r="C229" s="6"/>
      <c r="D229" s="12" t="n">
        <v>41338</v>
      </c>
      <c r="E229" s="8" t="n">
        <v>0.477777777777778</v>
      </c>
      <c r="F229" s="9"/>
      <c r="G229" s="10"/>
    </row>
    <row r="230" customFormat="false" ht="16" hidden="false" customHeight="false" outlineLevel="0" collapsed="false">
      <c r="A230" s="4" t="s">
        <v>241</v>
      </c>
      <c r="B230" s="5" t="s">
        <v>14</v>
      </c>
      <c r="C230" s="6" t="s">
        <v>244</v>
      </c>
      <c r="D230" s="7" t="n">
        <v>41338</v>
      </c>
      <c r="E230" s="8" t="n">
        <v>0.519444444444444</v>
      </c>
      <c r="F230" s="9" t="n">
        <v>1903036</v>
      </c>
      <c r="G230" s="10" t="n">
        <v>1</v>
      </c>
    </row>
    <row r="231" customFormat="false" ht="16" hidden="false" customHeight="false" outlineLevel="0" collapsed="false">
      <c r="A231" s="4" t="s">
        <v>241</v>
      </c>
      <c r="B231" s="5" t="s">
        <v>16</v>
      </c>
      <c r="C231" s="6" t="s">
        <v>245</v>
      </c>
      <c r="D231" s="7" t="n">
        <v>41338</v>
      </c>
      <c r="E231" s="8" t="n">
        <v>0.561111111111111</v>
      </c>
      <c r="F231" s="9" t="n">
        <v>1488712</v>
      </c>
      <c r="G231" s="10" t="n">
        <v>2</v>
      </c>
    </row>
    <row r="232" customFormat="false" ht="16" hidden="false" customHeight="false" outlineLevel="0" collapsed="false">
      <c r="A232" s="4" t="s">
        <v>241</v>
      </c>
      <c r="B232" s="5" t="s">
        <v>18</v>
      </c>
      <c r="C232" s="6" t="s">
        <v>246</v>
      </c>
      <c r="D232" s="7" t="n">
        <v>41338</v>
      </c>
      <c r="E232" s="8" t="n">
        <v>0.644444444444444</v>
      </c>
      <c r="F232" s="9" t="n">
        <v>407387</v>
      </c>
      <c r="G232" s="10" t="n">
        <v>4</v>
      </c>
    </row>
    <row r="233" customFormat="false" ht="16" hidden="false" customHeight="false" outlineLevel="0" collapsed="false">
      <c r="A233" s="4" t="s">
        <v>241</v>
      </c>
      <c r="B233" s="5" t="s">
        <v>20</v>
      </c>
      <c r="C233" s="6" t="s">
        <v>247</v>
      </c>
      <c r="D233" s="7" t="n">
        <v>41338</v>
      </c>
      <c r="E233" s="8" t="n">
        <v>0.811111111111111</v>
      </c>
      <c r="F233" s="9" t="n">
        <v>24862</v>
      </c>
      <c r="G233" s="10" t="n">
        <v>8</v>
      </c>
    </row>
    <row r="234" customFormat="false" ht="16" hidden="false" customHeight="false" outlineLevel="0" collapsed="false">
      <c r="A234" s="4" t="s">
        <v>241</v>
      </c>
      <c r="B234" s="5" t="s">
        <v>22</v>
      </c>
      <c r="C234" s="6" t="s">
        <v>248</v>
      </c>
      <c r="D234" s="7" t="n">
        <v>41338</v>
      </c>
      <c r="E234" s="8" t="n">
        <v>0.977777777777778</v>
      </c>
      <c r="F234" s="9" t="n">
        <v>6100</v>
      </c>
      <c r="G234" s="10" t="n">
        <v>12</v>
      </c>
    </row>
    <row r="235" customFormat="false" ht="16" hidden="false" customHeight="false" outlineLevel="0" collapsed="false">
      <c r="A235" s="4" t="s">
        <v>241</v>
      </c>
      <c r="B235" s="5" t="s">
        <v>24</v>
      </c>
      <c r="C235" s="6" t="s">
        <v>249</v>
      </c>
      <c r="D235" s="7" t="n">
        <v>41339</v>
      </c>
      <c r="E235" s="8" t="n">
        <v>0.480555555555556</v>
      </c>
      <c r="F235" s="5" t="n">
        <v>421</v>
      </c>
      <c r="G235" s="10" t="n">
        <v>24.07</v>
      </c>
    </row>
    <row r="236" customFormat="false" ht="16" hidden="false" customHeight="false" outlineLevel="0" collapsed="false">
      <c r="A236" s="4" t="s">
        <v>241</v>
      </c>
      <c r="B236" s="5" t="s">
        <v>26</v>
      </c>
      <c r="C236" s="6" t="s">
        <v>250</v>
      </c>
      <c r="D236" s="7" t="n">
        <v>41339</v>
      </c>
      <c r="E236" s="8" t="n">
        <v>0.977777777777778</v>
      </c>
      <c r="F236" s="5" t="n">
        <v>383</v>
      </c>
      <c r="G236" s="10" t="n">
        <v>36</v>
      </c>
    </row>
    <row r="237" customFormat="false" ht="16" hidden="false" customHeight="false" outlineLevel="0" collapsed="false">
      <c r="A237" s="4" t="s">
        <v>241</v>
      </c>
      <c r="B237" s="5" t="s">
        <v>28</v>
      </c>
      <c r="C237" s="6" t="s">
        <v>251</v>
      </c>
      <c r="D237" s="7" t="n">
        <v>41341</v>
      </c>
      <c r="E237" s="8" t="n">
        <v>0.302083333333333</v>
      </c>
      <c r="F237" s="5" t="n">
        <v>154</v>
      </c>
      <c r="G237" s="10" t="n">
        <v>67.78</v>
      </c>
    </row>
    <row r="238" customFormat="false" ht="16" hidden="false" customHeight="false" outlineLevel="0" collapsed="false">
      <c r="A238" s="4" t="s">
        <v>241</v>
      </c>
      <c r="B238" s="5" t="s">
        <v>30</v>
      </c>
      <c r="C238" s="6" t="s">
        <v>252</v>
      </c>
      <c r="D238" s="7" t="n">
        <v>41344</v>
      </c>
      <c r="E238" s="8" t="n">
        <v>0.311111111111111</v>
      </c>
      <c r="F238" s="5" t="n">
        <v>38</v>
      </c>
      <c r="G238" s="10" t="n">
        <v>140</v>
      </c>
    </row>
    <row r="239" customFormat="false" ht="16" hidden="false" customHeight="false" outlineLevel="0" collapsed="false">
      <c r="A239" s="4" t="s">
        <v>241</v>
      </c>
      <c r="B239" s="5" t="s">
        <v>32</v>
      </c>
      <c r="C239" s="6" t="s">
        <v>253</v>
      </c>
      <c r="D239" s="7" t="n">
        <v>41345</v>
      </c>
      <c r="E239" s="8" t="n">
        <v>0.308333333333333</v>
      </c>
      <c r="F239" s="5" t="n">
        <v>30</v>
      </c>
      <c r="G239" s="10" t="n">
        <v>163.93</v>
      </c>
    </row>
    <row r="240" customFormat="false" ht="16" hidden="false" customHeight="false" outlineLevel="0" collapsed="false">
      <c r="A240" s="4" t="s">
        <v>241</v>
      </c>
      <c r="B240" s="5" t="s">
        <v>34</v>
      </c>
      <c r="C240" s="6" t="s">
        <v>254</v>
      </c>
      <c r="D240" s="7" t="n">
        <v>41347</v>
      </c>
      <c r="E240" s="8" t="n">
        <v>0.302777777777778</v>
      </c>
      <c r="F240" s="5" t="n">
        <v>22</v>
      </c>
      <c r="G240" s="10" t="n">
        <v>211.8</v>
      </c>
    </row>
    <row r="241" customFormat="false" ht="16" hidden="false" customHeight="false" outlineLevel="0" collapsed="false">
      <c r="A241" s="4" t="s">
        <v>241</v>
      </c>
      <c r="B241" s="5" t="n">
        <v>2</v>
      </c>
      <c r="C241" s="6" t="s">
        <v>255</v>
      </c>
      <c r="D241" s="7" t="n">
        <v>41354</v>
      </c>
      <c r="E241" s="8" t="n">
        <v>0.306944444444444</v>
      </c>
      <c r="F241" s="5" t="s">
        <v>38</v>
      </c>
      <c r="G241" s="10" t="n">
        <v>379.9</v>
      </c>
    </row>
    <row r="242" customFormat="false" ht="16" hidden="false" customHeight="false" outlineLevel="0" collapsed="false">
      <c r="A242" s="4" t="s">
        <v>241</v>
      </c>
      <c r="B242" s="5" t="n">
        <v>3</v>
      </c>
      <c r="C242" s="6" t="s">
        <v>256</v>
      </c>
      <c r="D242" s="7" t="n">
        <v>41360</v>
      </c>
      <c r="E242" s="8" t="n">
        <v>0.301388888888889</v>
      </c>
      <c r="F242" s="5" t="s">
        <v>38</v>
      </c>
      <c r="G242" s="10" t="n">
        <v>523.77</v>
      </c>
      <c r="H242" s="1" t="s">
        <v>42</v>
      </c>
    </row>
    <row r="243" customFormat="false" ht="16" hidden="false" customHeight="false" outlineLevel="0" collapsed="false">
      <c r="A243" s="4" t="s">
        <v>241</v>
      </c>
      <c r="B243" s="5" t="n">
        <v>4</v>
      </c>
      <c r="C243" s="6" t="s">
        <v>257</v>
      </c>
      <c r="D243" s="7" t="n">
        <v>41368</v>
      </c>
      <c r="E243" s="8" t="n">
        <v>0.365972222222222</v>
      </c>
      <c r="F243" s="5" t="s">
        <v>38</v>
      </c>
      <c r="G243" s="10" t="n">
        <v>717.32</v>
      </c>
      <c r="H243" s="1" t="s">
        <v>42</v>
      </c>
    </row>
    <row r="244" customFormat="false" ht="16" hidden="false" customHeight="false" outlineLevel="0" collapsed="false">
      <c r="A244" s="4" t="s">
        <v>241</v>
      </c>
      <c r="B244" s="5" t="n">
        <v>6</v>
      </c>
      <c r="C244" s="6" t="s">
        <v>258</v>
      </c>
      <c r="D244" s="7" t="n">
        <v>41382</v>
      </c>
      <c r="E244" s="8" t="n">
        <v>0.361805555555556</v>
      </c>
      <c r="F244" s="5" t="s">
        <v>38</v>
      </c>
      <c r="G244" s="10" t="n">
        <v>1053.22</v>
      </c>
      <c r="H244" s="1" t="s">
        <v>42</v>
      </c>
    </row>
    <row r="245" customFormat="false" ht="16" hidden="false" customHeight="false" outlineLevel="0" collapsed="false">
      <c r="A245" s="4" t="s">
        <v>241</v>
      </c>
      <c r="B245" s="5" t="n">
        <v>8</v>
      </c>
      <c r="C245" s="6" t="s">
        <v>259</v>
      </c>
      <c r="D245" s="7" t="n">
        <v>41396</v>
      </c>
      <c r="E245" s="8" t="n">
        <v>0.370138888888889</v>
      </c>
      <c r="F245" s="5" t="s">
        <v>38</v>
      </c>
      <c r="G245" s="10" t="n">
        <v>1389.42</v>
      </c>
      <c r="H245" s="1" t="s">
        <v>42</v>
      </c>
    </row>
    <row r="246" customFormat="false" ht="16" hidden="false" customHeight="false" outlineLevel="0" collapsed="false">
      <c r="A246" s="4" t="s">
        <v>241</v>
      </c>
      <c r="B246" s="5" t="n">
        <v>12</v>
      </c>
      <c r="C246" s="6" t="s">
        <v>260</v>
      </c>
      <c r="D246" s="7" t="n">
        <v>41424</v>
      </c>
      <c r="E246" s="8" t="n">
        <v>0.390972222222222</v>
      </c>
      <c r="F246" s="5" t="s">
        <v>38</v>
      </c>
      <c r="G246" s="10" t="n">
        <v>2061.92</v>
      </c>
      <c r="H246" s="1" t="s">
        <v>42</v>
      </c>
    </row>
    <row r="247" customFormat="false" ht="16" hidden="false" customHeight="false" outlineLevel="0" collapsed="false">
      <c r="A247" s="4" t="s">
        <v>241</v>
      </c>
      <c r="B247" s="5" t="n">
        <v>14</v>
      </c>
      <c r="C247" s="6" t="s">
        <v>261</v>
      </c>
      <c r="D247" s="7" t="n">
        <v>41438</v>
      </c>
      <c r="E247" s="8" t="n">
        <v>0.375</v>
      </c>
      <c r="F247" s="5" t="s">
        <v>38</v>
      </c>
      <c r="G247" s="10" t="n">
        <v>2397.53</v>
      </c>
      <c r="H247" s="1" t="s">
        <v>42</v>
      </c>
    </row>
    <row r="248" customFormat="false" ht="16" hidden="false" customHeight="false" outlineLevel="0" collapsed="false">
      <c r="A248" s="4" t="s">
        <v>241</v>
      </c>
      <c r="B248" s="5" t="n">
        <v>16</v>
      </c>
      <c r="C248" s="6" t="s">
        <v>262</v>
      </c>
      <c r="D248" s="7" t="n">
        <v>41452</v>
      </c>
      <c r="E248" s="8" t="n">
        <v>0.388888888888889</v>
      </c>
      <c r="F248" s="5" t="s">
        <v>38</v>
      </c>
      <c r="G248" s="10" t="n">
        <v>2733.87</v>
      </c>
      <c r="H248" s="1" t="s">
        <v>42</v>
      </c>
    </row>
    <row r="249" customFormat="false" ht="16" hidden="false" customHeight="false" outlineLevel="0" collapsed="false">
      <c r="A249" s="4" t="s">
        <v>241</v>
      </c>
      <c r="B249" s="5" t="n">
        <v>20</v>
      </c>
      <c r="C249" s="6" t="s">
        <v>263</v>
      </c>
      <c r="D249" s="7" t="n">
        <v>41470</v>
      </c>
      <c r="E249" s="8" t="n">
        <v>0.3125</v>
      </c>
      <c r="F249" s="5" t="s">
        <v>38</v>
      </c>
      <c r="G249" s="10" t="n">
        <v>3164.03</v>
      </c>
      <c r="H249" s="1" t="s">
        <v>42</v>
      </c>
    </row>
    <row r="250" customFormat="false" ht="16" hidden="false" customHeight="false" outlineLevel="0" collapsed="false">
      <c r="A250" s="4" t="s">
        <v>241</v>
      </c>
      <c r="B250" s="5" t="n">
        <v>24</v>
      </c>
      <c r="C250" s="6" t="s">
        <v>264</v>
      </c>
      <c r="D250" s="7" t="n">
        <v>41508</v>
      </c>
      <c r="E250" s="8" t="n">
        <v>0.368055555555556</v>
      </c>
      <c r="F250" s="5" t="s">
        <v>38</v>
      </c>
      <c r="G250" s="10" t="n">
        <v>4077.37</v>
      </c>
      <c r="H250" s="1" t="s">
        <v>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23" activeCellId="0" sqref="K23"/>
    </sheetView>
  </sheetViews>
  <sheetFormatPr defaultColWidth="10.65625" defaultRowHeight="16" zeroHeight="false" outlineLevelRow="0" outlineLevelCol="0"/>
  <cols>
    <col collapsed="false" customWidth="true" hidden="false" outlineLevel="0" max="2" min="2" style="0" width="16.16"/>
    <col collapsed="false" customWidth="true" hidden="false" outlineLevel="0" max="6" min="6" style="0" width="10.83"/>
    <col collapsed="false" customWidth="true" hidden="false" outlineLevel="0" max="7" min="7" style="0" width="13.83"/>
  </cols>
  <sheetData>
    <row r="1" customFormat="false" ht="100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customFormat="false" ht="16" hidden="false" customHeight="false" outlineLevel="0" collapsed="false">
      <c r="J2" s="13" t="s">
        <v>265</v>
      </c>
      <c r="K2" s="14" t="s">
        <v>266</v>
      </c>
    </row>
    <row r="3" customFormat="false" ht="16" hidden="false" customHeight="false" outlineLevel="0" collapsed="false">
      <c r="A3" s="0" t="s">
        <v>267</v>
      </c>
      <c r="B3" s="15" t="s">
        <v>9</v>
      </c>
      <c r="C3" s="16" t="s">
        <v>268</v>
      </c>
      <c r="D3" s="17" t="n">
        <v>41456</v>
      </c>
      <c r="E3" s="18" t="n">
        <v>0.384027777777778</v>
      </c>
      <c r="F3" s="19" t="n">
        <v>2721503</v>
      </c>
      <c r="K3" s="14" t="n">
        <f aca="false">LOG10(F3)</f>
        <v>6.43480881739009</v>
      </c>
    </row>
    <row r="4" customFormat="false" ht="16" hidden="false" customHeight="false" outlineLevel="0" collapsed="false">
      <c r="B4" s="15" t="s">
        <v>11</v>
      </c>
      <c r="C4" s="16" t="s">
        <v>269</v>
      </c>
      <c r="D4" s="17" t="n">
        <v>41472</v>
      </c>
      <c r="E4" s="18" t="n">
        <v>0.327083333333333</v>
      </c>
      <c r="F4" s="19" t="n">
        <v>3684155</v>
      </c>
      <c r="J4" s="0" t="n">
        <v>0</v>
      </c>
      <c r="K4" s="14" t="n">
        <f aca="false">LOG10(F4)</f>
        <v>6.56633789357384</v>
      </c>
    </row>
    <row r="5" customFormat="false" ht="16" hidden="false" customHeight="false" outlineLevel="0" collapsed="false">
      <c r="B5" s="15" t="s">
        <v>13</v>
      </c>
      <c r="C5" s="16"/>
      <c r="D5" s="17" t="n">
        <v>41472</v>
      </c>
      <c r="E5" s="18" t="n">
        <v>0.479166666666667</v>
      </c>
      <c r="F5" s="19"/>
    </row>
    <row r="6" customFormat="false" ht="16" hidden="false" customHeight="false" outlineLevel="0" collapsed="false">
      <c r="B6" s="15" t="s">
        <v>14</v>
      </c>
      <c r="C6" s="16" t="s">
        <v>270</v>
      </c>
      <c r="D6" s="17" t="n">
        <v>41472</v>
      </c>
      <c r="E6" s="18" t="n">
        <v>0.522222222222222</v>
      </c>
      <c r="F6" s="19" t="n">
        <v>1692573</v>
      </c>
      <c r="G6" s="0" t="n">
        <v>1.03</v>
      </c>
      <c r="J6" s="13" t="n">
        <f aca="false">G6/24</f>
        <v>0.0429166666666667</v>
      </c>
      <c r="K6" s="14" t="n">
        <f aca="false">LOG10(F6)</f>
        <v>6.22854740870932</v>
      </c>
    </row>
    <row r="7" customFormat="false" ht="16" hidden="false" customHeight="false" outlineLevel="0" collapsed="false">
      <c r="B7" s="15" t="s">
        <v>16</v>
      </c>
      <c r="C7" s="16" t="s">
        <v>271</v>
      </c>
      <c r="D7" s="17" t="n">
        <v>41472</v>
      </c>
      <c r="E7" s="18" t="n">
        <v>0.563194444444445</v>
      </c>
      <c r="F7" s="19" t="n">
        <v>1454732</v>
      </c>
      <c r="G7" s="0" t="n">
        <v>2.02</v>
      </c>
      <c r="J7" s="13" t="n">
        <f aca="false">G7/24</f>
        <v>0.0841666666666667</v>
      </c>
      <c r="K7" s="14" t="n">
        <f aca="false">LOG10(F7)</f>
        <v>6.16278299219366</v>
      </c>
    </row>
    <row r="8" customFormat="false" ht="16" hidden="false" customHeight="false" outlineLevel="0" collapsed="false">
      <c r="B8" s="15" t="s">
        <v>18</v>
      </c>
      <c r="C8" s="16" t="s">
        <v>272</v>
      </c>
      <c r="D8" s="17" t="n">
        <v>41472</v>
      </c>
      <c r="E8" s="18" t="n">
        <v>0.649305555555556</v>
      </c>
      <c r="F8" s="19" t="n">
        <v>382701</v>
      </c>
      <c r="G8" s="0" t="n">
        <v>4.08</v>
      </c>
      <c r="J8" s="13" t="n">
        <f aca="false">G8/24</f>
        <v>0.17</v>
      </c>
      <c r="K8" s="14" t="n">
        <f aca="false">LOG10(F8)</f>
        <v>5.58285959704006</v>
      </c>
    </row>
    <row r="9" customFormat="false" ht="16" hidden="false" customHeight="false" outlineLevel="0" collapsed="false">
      <c r="B9" s="15" t="s">
        <v>20</v>
      </c>
      <c r="C9" s="16" t="s">
        <v>273</v>
      </c>
      <c r="D9" s="17" t="n">
        <v>41472</v>
      </c>
      <c r="E9" s="18" t="n">
        <v>0.8125</v>
      </c>
      <c r="F9" s="19" t="n">
        <v>14255</v>
      </c>
      <c r="G9" s="0" t="n">
        <v>8</v>
      </c>
      <c r="J9" s="13" t="n">
        <f aca="false">G9/24</f>
        <v>0.333333333333333</v>
      </c>
      <c r="K9" s="14" t="n">
        <f aca="false">LOG10(F9)</f>
        <v>4.15396722164548</v>
      </c>
    </row>
    <row r="10" customFormat="false" ht="16" hidden="false" customHeight="false" outlineLevel="0" collapsed="false">
      <c r="B10" s="15" t="s">
        <v>22</v>
      </c>
      <c r="C10" s="16" t="s">
        <v>274</v>
      </c>
      <c r="D10" s="17" t="n">
        <v>41472</v>
      </c>
      <c r="E10" s="18" t="n">
        <v>0.979166666666667</v>
      </c>
      <c r="F10" s="19" t="n">
        <v>4245</v>
      </c>
      <c r="G10" s="0" t="n">
        <v>12</v>
      </c>
      <c r="J10" s="13" t="n">
        <f aca="false">G10/24</f>
        <v>0.5</v>
      </c>
      <c r="K10" s="14" t="n">
        <f aca="false">LOG10(F10)</f>
        <v>3.62787769457997</v>
      </c>
    </row>
    <row r="11" customFormat="false" ht="16" hidden="false" customHeight="false" outlineLevel="0" collapsed="false">
      <c r="B11" s="15" t="s">
        <v>24</v>
      </c>
      <c r="C11" s="16" t="s">
        <v>275</v>
      </c>
      <c r="D11" s="17" t="n">
        <v>41473</v>
      </c>
      <c r="E11" s="18" t="n">
        <v>0.409722222222222</v>
      </c>
      <c r="F11" s="19" t="n">
        <v>1597</v>
      </c>
      <c r="G11" s="0" t="n">
        <v>22.33</v>
      </c>
      <c r="J11" s="13" t="n">
        <f aca="false">G11/24</f>
        <v>0.930416666666667</v>
      </c>
      <c r="K11" s="14" t="n">
        <f aca="false">LOG10(F11)</f>
        <v>3.20330491613848</v>
      </c>
    </row>
    <row r="12" customFormat="false" ht="16" hidden="false" customHeight="false" outlineLevel="0" collapsed="false">
      <c r="B12" s="15" t="s">
        <v>26</v>
      </c>
      <c r="C12" s="16" t="s">
        <v>276</v>
      </c>
      <c r="D12" s="17" t="n">
        <v>41473</v>
      </c>
      <c r="E12" s="18" t="n">
        <v>0.990972222222222</v>
      </c>
      <c r="F12" s="19" t="n">
        <v>1481</v>
      </c>
      <c r="G12" s="0" t="n">
        <v>36.28</v>
      </c>
      <c r="J12" s="13" t="n">
        <f aca="false">G12/24</f>
        <v>1.51166666666667</v>
      </c>
      <c r="K12" s="14" t="n">
        <f aca="false">LOG10(F12)</f>
        <v>3.17055505852121</v>
      </c>
    </row>
    <row r="13" customFormat="false" ht="16" hidden="false" customHeight="false" outlineLevel="0" collapsed="false">
      <c r="B13" s="15" t="s">
        <v>28</v>
      </c>
      <c r="C13" s="16" t="s">
        <v>277</v>
      </c>
      <c r="D13" s="17" t="n">
        <v>41475</v>
      </c>
      <c r="E13" s="18" t="n">
        <v>0.365277777777778</v>
      </c>
      <c r="F13" s="15" t="n">
        <v>618</v>
      </c>
      <c r="G13" s="0" t="n">
        <v>69.27</v>
      </c>
      <c r="J13" s="13" t="n">
        <f aca="false">G13/24</f>
        <v>2.88625</v>
      </c>
      <c r="K13" s="14" t="n">
        <f aca="false">LOG10(F13)</f>
        <v>2.79098847508882</v>
      </c>
    </row>
    <row r="14" customFormat="false" ht="16" hidden="false" customHeight="false" outlineLevel="0" collapsed="false">
      <c r="B14" s="15" t="s">
        <v>30</v>
      </c>
      <c r="C14" s="16" t="s">
        <v>278</v>
      </c>
      <c r="D14" s="17" t="n">
        <v>41477</v>
      </c>
      <c r="E14" s="18" t="n">
        <v>0.369444444444444</v>
      </c>
      <c r="F14" s="15" t="n">
        <v>274</v>
      </c>
      <c r="G14" s="0" t="n">
        <v>117.37</v>
      </c>
      <c r="J14" s="13" t="n">
        <f aca="false">G14/24</f>
        <v>4.89041666666667</v>
      </c>
      <c r="K14" s="14" t="n">
        <f aca="false">LOG10(F14)</f>
        <v>2.43775056282039</v>
      </c>
    </row>
    <row r="15" customFormat="false" ht="16" hidden="false" customHeight="false" outlineLevel="0" collapsed="false">
      <c r="B15" s="15" t="s">
        <v>32</v>
      </c>
      <c r="C15" s="16" t="s">
        <v>279</v>
      </c>
      <c r="D15" s="17" t="n">
        <v>41479</v>
      </c>
      <c r="E15" s="18" t="n">
        <v>0.3625</v>
      </c>
      <c r="F15" s="15" t="n">
        <v>219</v>
      </c>
      <c r="G15" s="0" t="n">
        <v>165.2</v>
      </c>
      <c r="J15" s="13" t="n">
        <f aca="false">G15/24</f>
        <v>6.88333333333333</v>
      </c>
      <c r="K15" s="14" t="n">
        <f aca="false">LOG10(F15)</f>
        <v>2.34044411484012</v>
      </c>
    </row>
    <row r="16" customFormat="false" ht="16" hidden="false" customHeight="false" outlineLevel="0" collapsed="false">
      <c r="B16" s="15" t="s">
        <v>34</v>
      </c>
      <c r="C16" s="16" t="s">
        <v>280</v>
      </c>
      <c r="D16" s="17" t="n">
        <v>41481</v>
      </c>
      <c r="E16" s="18" t="n">
        <v>0.381944444444444</v>
      </c>
      <c r="F16" s="15" t="n">
        <v>135</v>
      </c>
      <c r="G16" s="0" t="n">
        <v>213.67</v>
      </c>
      <c r="J16" s="13" t="n">
        <f aca="false">G16/24</f>
        <v>8.90291666666667</v>
      </c>
      <c r="K16" s="14" t="n">
        <f aca="false">LOG10(F16)</f>
        <v>2.13033376849501</v>
      </c>
    </row>
    <row r="17" customFormat="false" ht="16" hidden="false" customHeight="false" outlineLevel="0" collapsed="false">
      <c r="B17" s="15" t="n">
        <v>2</v>
      </c>
      <c r="C17" s="16" t="s">
        <v>281</v>
      </c>
      <c r="D17" s="17" t="n">
        <v>41486</v>
      </c>
      <c r="E17" s="18" t="n">
        <v>0.3375</v>
      </c>
      <c r="F17" s="15" t="n">
        <v>130</v>
      </c>
      <c r="G17" s="0" t="n">
        <v>332.6</v>
      </c>
      <c r="J17" s="13" t="n">
        <f aca="false">G17/24</f>
        <v>13.8583333333333</v>
      </c>
      <c r="K17" s="14" t="n">
        <f aca="false">LOG10(F17)</f>
        <v>2.11394335230684</v>
      </c>
    </row>
    <row r="18" customFormat="false" ht="16" hidden="false" customHeight="false" outlineLevel="0" collapsed="false">
      <c r="B18" s="15" t="n">
        <v>3</v>
      </c>
      <c r="C18" s="16" t="s">
        <v>282</v>
      </c>
      <c r="D18" s="17" t="n">
        <v>41493</v>
      </c>
      <c r="E18" s="18" t="n">
        <v>0.339583333333333</v>
      </c>
      <c r="F18" s="15" t="n">
        <v>56</v>
      </c>
      <c r="G18" s="0" t="n">
        <v>500.65</v>
      </c>
      <c r="J18" s="13" t="n">
        <f aca="false">G18/24</f>
        <v>20.8604166666667</v>
      </c>
      <c r="K18" s="14" t="n">
        <f aca="false">LOG10(F18)</f>
        <v>1.7481880270062</v>
      </c>
    </row>
    <row r="19" customFormat="false" ht="16" hidden="false" customHeight="false" outlineLevel="0" collapsed="false">
      <c r="B19" s="15" t="n">
        <v>4</v>
      </c>
      <c r="C19" s="16" t="s">
        <v>283</v>
      </c>
      <c r="D19" s="17" t="n">
        <v>41499</v>
      </c>
      <c r="E19" s="18" t="n">
        <v>0.385416666666667</v>
      </c>
      <c r="F19" s="15" t="n">
        <v>43</v>
      </c>
      <c r="G19" s="0" t="n">
        <v>645.75</v>
      </c>
      <c r="J19" s="13" t="n">
        <f aca="false">G19/24</f>
        <v>26.90625</v>
      </c>
      <c r="K19" s="14" t="n">
        <f aca="false">LOG10(F19)</f>
        <v>1.63346845557959</v>
      </c>
    </row>
    <row r="20" customFormat="false" ht="16" hidden="false" customHeight="false" outlineLevel="0" collapsed="false">
      <c r="B20" s="15" t="n">
        <v>6</v>
      </c>
      <c r="C20" s="16" t="s">
        <v>284</v>
      </c>
      <c r="D20" s="17" t="n">
        <v>41515</v>
      </c>
      <c r="E20" s="18" t="n">
        <v>0.275694444444444</v>
      </c>
      <c r="F20" s="15" t="n">
        <v>14</v>
      </c>
      <c r="G20" s="20" t="n">
        <v>1027.12</v>
      </c>
      <c r="J20" s="13" t="n">
        <f aca="false">G20/24</f>
        <v>42.7966666666667</v>
      </c>
      <c r="K20" s="14" t="n">
        <f aca="false">LOG10(F20)</f>
        <v>1.14612803567824</v>
      </c>
    </row>
    <row r="21" customFormat="false" ht="16" hidden="false" customHeight="false" outlineLevel="0" collapsed="false">
      <c r="B21" s="15" t="n">
        <v>8</v>
      </c>
      <c r="C21" s="16" t="s">
        <v>285</v>
      </c>
      <c r="D21" s="17" t="n">
        <v>41527</v>
      </c>
      <c r="E21" s="18" t="n">
        <v>0.402777777777778</v>
      </c>
      <c r="F21" s="15" t="n">
        <v>15</v>
      </c>
      <c r="G21" s="20" t="n">
        <v>1318.17</v>
      </c>
      <c r="J21" s="13" t="n">
        <f aca="false">G21/24</f>
        <v>54.92375</v>
      </c>
      <c r="K21" s="14" t="n">
        <f aca="false">LOG10(F21)</f>
        <v>1.17609125905568</v>
      </c>
    </row>
    <row r="22" customFormat="false" ht="16" hidden="false" customHeight="false" outlineLevel="0" collapsed="false">
      <c r="B22" s="15" t="n">
        <v>10</v>
      </c>
      <c r="C22" s="16" t="s">
        <v>286</v>
      </c>
      <c r="D22" s="17" t="n">
        <v>41541</v>
      </c>
      <c r="E22" s="18" t="n">
        <v>0.395833333333333</v>
      </c>
      <c r="F22" s="15" t="s">
        <v>38</v>
      </c>
      <c r="G22" s="20" t="n">
        <v>1654</v>
      </c>
      <c r="H22" s="0" t="s">
        <v>42</v>
      </c>
      <c r="J22" s="13" t="n">
        <f aca="false">G22/24</f>
        <v>68.9166666666667</v>
      </c>
      <c r="K22" s="14" t="n">
        <v>1</v>
      </c>
    </row>
    <row r="23" customFormat="false" ht="16" hidden="false" customHeight="false" outlineLevel="0" collapsed="false">
      <c r="B23" s="15" t="n">
        <v>14</v>
      </c>
      <c r="C23" s="16" t="s">
        <v>287</v>
      </c>
      <c r="D23" s="17" t="n">
        <v>41569</v>
      </c>
      <c r="E23" s="18" t="n">
        <v>0.368055555555556</v>
      </c>
      <c r="F23" s="15" t="s">
        <v>38</v>
      </c>
      <c r="G23" s="20" t="n">
        <v>2325.33</v>
      </c>
      <c r="H23" s="0" t="s">
        <v>42</v>
      </c>
      <c r="J23" s="13" t="n">
        <f aca="false">G23/24</f>
        <v>96.88875</v>
      </c>
      <c r="K23" s="14" t="n">
        <f aca="false">LOG10(10)</f>
        <v>1</v>
      </c>
    </row>
    <row r="25" customFormat="false" ht="16" hidden="false" customHeight="false" outlineLevel="0" collapsed="false">
      <c r="A25" s="0" t="s">
        <v>288</v>
      </c>
      <c r="B25" s="15" t="s">
        <v>9</v>
      </c>
      <c r="C25" s="16" t="s">
        <v>289</v>
      </c>
      <c r="D25" s="17" t="n">
        <v>41450</v>
      </c>
      <c r="E25" s="18" t="n">
        <v>0.338194444444444</v>
      </c>
      <c r="F25" s="19" t="n">
        <v>18903</v>
      </c>
      <c r="J25" s="13" t="n">
        <f aca="false">G25/24</f>
        <v>0</v>
      </c>
      <c r="K25" s="14" t="n">
        <f aca="false">LOG10(F25)</f>
        <v>4.27653073433479</v>
      </c>
    </row>
    <row r="26" customFormat="false" ht="16" hidden="false" customHeight="false" outlineLevel="0" collapsed="false">
      <c r="B26" s="15" t="s">
        <v>11</v>
      </c>
      <c r="C26" s="16" t="s">
        <v>290</v>
      </c>
      <c r="D26" s="17" t="n">
        <v>41473</v>
      </c>
      <c r="E26" s="18" t="n">
        <v>0.220138888888889</v>
      </c>
      <c r="F26" s="19" t="n">
        <v>14157</v>
      </c>
      <c r="J26" s="13" t="n">
        <f aca="false">G26/24</f>
        <v>0</v>
      </c>
      <c r="K26" s="14" t="n">
        <f aca="false">LOG10(F26)</f>
        <v>4.15097123206261</v>
      </c>
    </row>
    <row r="27" customFormat="false" ht="16" hidden="false" customHeight="false" outlineLevel="0" collapsed="false">
      <c r="B27" s="15" t="s">
        <v>13</v>
      </c>
      <c r="C27" s="16"/>
      <c r="D27" s="17" t="n">
        <v>41473</v>
      </c>
      <c r="E27" s="18" t="n">
        <v>0.428472222222222</v>
      </c>
      <c r="F27" s="19"/>
      <c r="J27" s="13" t="n">
        <f aca="false">G27/24</f>
        <v>0</v>
      </c>
    </row>
    <row r="28" customFormat="false" ht="16" hidden="false" customHeight="false" outlineLevel="0" collapsed="false">
      <c r="B28" s="15" t="s">
        <v>14</v>
      </c>
      <c r="C28" s="16" t="s">
        <v>291</v>
      </c>
      <c r="D28" s="17" t="n">
        <v>41473</v>
      </c>
      <c r="E28" s="18" t="n">
        <v>0.470833333333333</v>
      </c>
      <c r="F28" s="19" t="n">
        <v>16700</v>
      </c>
      <c r="G28" s="0" t="n">
        <v>1.02</v>
      </c>
      <c r="J28" s="13" t="n">
        <f aca="false">G28/24</f>
        <v>0.0425</v>
      </c>
      <c r="K28" s="14" t="n">
        <f aca="false">LOG10(F28)</f>
        <v>4.22271647114758</v>
      </c>
    </row>
    <row r="29" customFormat="false" ht="16" hidden="false" customHeight="false" outlineLevel="0" collapsed="false">
      <c r="B29" s="15" t="s">
        <v>16</v>
      </c>
      <c r="C29" s="16" t="s">
        <v>292</v>
      </c>
      <c r="D29" s="17" t="n">
        <v>41473</v>
      </c>
      <c r="E29" s="18" t="n">
        <v>0.513888888888889</v>
      </c>
      <c r="F29" s="19" t="n">
        <v>11838</v>
      </c>
      <c r="G29" s="0" t="n">
        <v>2.05</v>
      </c>
      <c r="J29" s="13" t="n">
        <f aca="false">G29/24</f>
        <v>0.0854166666666667</v>
      </c>
      <c r="K29" s="14" t="n">
        <f aca="false">LOG10(F29)</f>
        <v>4.07327833563584</v>
      </c>
    </row>
    <row r="30" customFormat="false" ht="16" hidden="false" customHeight="false" outlineLevel="0" collapsed="false">
      <c r="B30" s="15" t="s">
        <v>18</v>
      </c>
      <c r="C30" s="16" t="s">
        <v>293</v>
      </c>
      <c r="D30" s="17" t="n">
        <v>41473</v>
      </c>
      <c r="E30" s="18" t="n">
        <v>0.597222222222222</v>
      </c>
      <c r="F30" s="19" t="n">
        <v>1148</v>
      </c>
      <c r="G30" s="0" t="n">
        <v>4.05</v>
      </c>
      <c r="J30" s="13" t="n">
        <f aca="false">G30/24</f>
        <v>0.16875</v>
      </c>
      <c r="K30" s="14" t="n">
        <f aca="false">LOG10(F30)</f>
        <v>3.05994188806195</v>
      </c>
    </row>
    <row r="31" customFormat="false" ht="16" hidden="false" customHeight="false" outlineLevel="0" collapsed="false">
      <c r="B31" s="15" t="s">
        <v>20</v>
      </c>
      <c r="C31" s="16" t="s">
        <v>294</v>
      </c>
      <c r="D31" s="17" t="n">
        <v>41473</v>
      </c>
      <c r="E31" s="18" t="n">
        <v>0.763888888888889</v>
      </c>
      <c r="F31" s="15" t="n">
        <v>163</v>
      </c>
      <c r="G31" s="0" t="n">
        <v>8.05</v>
      </c>
      <c r="J31" s="13" t="n">
        <f aca="false">G31/24</f>
        <v>0.335416666666667</v>
      </c>
      <c r="K31" s="14" t="n">
        <f aca="false">LOG10(F31)</f>
        <v>2.21218760440396</v>
      </c>
    </row>
    <row r="32" customFormat="false" ht="16" hidden="false" customHeight="false" outlineLevel="0" collapsed="false">
      <c r="B32" s="15" t="s">
        <v>22</v>
      </c>
      <c r="C32" s="16" t="s">
        <v>295</v>
      </c>
      <c r="D32" s="17" t="n">
        <v>41473</v>
      </c>
      <c r="E32" s="18" t="n">
        <v>0.929166666666667</v>
      </c>
      <c r="F32" s="15" t="n">
        <v>62</v>
      </c>
      <c r="G32" s="0" t="n">
        <v>12.02</v>
      </c>
      <c r="J32" s="13" t="n">
        <f aca="false">G32/24</f>
        <v>0.500833333333333</v>
      </c>
      <c r="K32" s="14" t="n">
        <f aca="false">LOG10(F32)</f>
        <v>1.79239168949825</v>
      </c>
    </row>
    <row r="33" customFormat="false" ht="16" hidden="false" customHeight="false" outlineLevel="0" collapsed="false">
      <c r="B33" s="15" t="s">
        <v>24</v>
      </c>
      <c r="C33" s="16" t="s">
        <v>296</v>
      </c>
      <c r="D33" s="17" t="n">
        <v>41474</v>
      </c>
      <c r="E33" s="18" t="n">
        <v>0.429861111111111</v>
      </c>
      <c r="F33" s="15" t="n">
        <v>44</v>
      </c>
      <c r="G33" s="0" t="n">
        <v>24.03</v>
      </c>
      <c r="J33" s="13" t="n">
        <f aca="false">G33/24</f>
        <v>1.00125</v>
      </c>
      <c r="K33" s="14" t="n">
        <f aca="false">LOG10(F33)</f>
        <v>1.64345267648619</v>
      </c>
    </row>
    <row r="34" customFormat="false" ht="16" hidden="false" customHeight="false" outlineLevel="0" collapsed="false">
      <c r="B34" s="15" t="s">
        <v>26</v>
      </c>
      <c r="C34" s="16" t="s">
        <v>297</v>
      </c>
      <c r="D34" s="17" t="n">
        <v>41474</v>
      </c>
      <c r="E34" s="18" t="n">
        <v>0.925</v>
      </c>
      <c r="F34" s="15" t="n">
        <v>52</v>
      </c>
      <c r="G34" s="0" t="n">
        <v>35.92</v>
      </c>
      <c r="J34" s="13" t="n">
        <f aca="false">G34/24</f>
        <v>1.49666666666667</v>
      </c>
      <c r="K34" s="14" t="n">
        <f aca="false">LOG10(F34)</f>
        <v>1.7160033436348</v>
      </c>
    </row>
    <row r="35" customFormat="false" ht="16" hidden="false" customHeight="false" outlineLevel="0" collapsed="false">
      <c r="B35" s="15" t="s">
        <v>28</v>
      </c>
      <c r="C35" s="16" t="s">
        <v>298</v>
      </c>
      <c r="D35" s="17" t="n">
        <v>41476</v>
      </c>
      <c r="E35" s="18" t="n">
        <v>0.409722222222222</v>
      </c>
      <c r="F35" s="15" t="n">
        <v>44</v>
      </c>
      <c r="G35" s="0" t="n">
        <v>71.55</v>
      </c>
      <c r="J35" s="13" t="n">
        <f aca="false">G35/24</f>
        <v>2.98125</v>
      </c>
      <c r="K35" s="14" t="n">
        <f aca="false">LOG10(F35)</f>
        <v>1.64345267648619</v>
      </c>
    </row>
    <row r="36" customFormat="false" ht="16" hidden="false" customHeight="false" outlineLevel="0" collapsed="false">
      <c r="B36" s="15" t="s">
        <v>30</v>
      </c>
      <c r="C36" s="16" t="s">
        <v>299</v>
      </c>
      <c r="D36" s="17" t="n">
        <v>41478</v>
      </c>
      <c r="E36" s="18" t="n">
        <v>0.333333333333333</v>
      </c>
      <c r="F36" s="15" t="n">
        <v>17</v>
      </c>
      <c r="G36" s="0" t="n">
        <v>117.72</v>
      </c>
      <c r="J36" s="13" t="n">
        <f aca="false">G36/24</f>
        <v>4.905</v>
      </c>
      <c r="K36" s="14" t="n">
        <f aca="false">LOG10(F36)</f>
        <v>1.23044892137827</v>
      </c>
    </row>
    <row r="37" customFormat="false" ht="16" hidden="false" customHeight="false" outlineLevel="0" collapsed="false">
      <c r="B37" s="15" t="s">
        <v>32</v>
      </c>
      <c r="C37" s="16" t="s">
        <v>300</v>
      </c>
      <c r="D37" s="17" t="n">
        <v>41480</v>
      </c>
      <c r="E37" s="18" t="n">
        <v>0.345138888888889</v>
      </c>
      <c r="F37" s="15" t="n">
        <v>12</v>
      </c>
      <c r="G37" s="0" t="n">
        <v>166</v>
      </c>
      <c r="J37" s="13" t="n">
        <f aca="false">G37/24</f>
        <v>6.91666666666667</v>
      </c>
      <c r="K37" s="14" t="n">
        <f aca="false">LOG10(F37)</f>
        <v>1.07918124604762</v>
      </c>
    </row>
    <row r="38" customFormat="false" ht="16" hidden="false" customHeight="false" outlineLevel="0" collapsed="false">
      <c r="B38" s="15" t="s">
        <v>34</v>
      </c>
      <c r="C38" s="16" t="s">
        <v>301</v>
      </c>
      <c r="D38" s="17" t="n">
        <v>41484</v>
      </c>
      <c r="E38" s="18" t="n">
        <v>0.365972222222222</v>
      </c>
      <c r="F38" s="15" t="s">
        <v>38</v>
      </c>
      <c r="G38" s="0" t="n">
        <v>262.5</v>
      </c>
      <c r="H38" s="0" t="s">
        <v>39</v>
      </c>
      <c r="J38" s="13" t="n">
        <f aca="false">G38/24</f>
        <v>10.9375</v>
      </c>
      <c r="K38" s="14" t="n">
        <v>1</v>
      </c>
    </row>
    <row r="39" customFormat="false" ht="16" hidden="false" customHeight="false" outlineLevel="0" collapsed="false">
      <c r="B39" s="15" t="n">
        <v>2</v>
      </c>
      <c r="C39" s="16" t="s">
        <v>302</v>
      </c>
      <c r="D39" s="17" t="n">
        <v>41487</v>
      </c>
      <c r="E39" s="18" t="n">
        <v>0.390972222222222</v>
      </c>
      <c r="F39" s="15" t="s">
        <v>38</v>
      </c>
      <c r="G39" s="0" t="n">
        <v>335.1</v>
      </c>
      <c r="H39" s="0" t="s">
        <v>39</v>
      </c>
      <c r="J39" s="13" t="n">
        <f aca="false">G39/24</f>
        <v>13.9625</v>
      </c>
      <c r="K39" s="14" t="n">
        <v>1</v>
      </c>
    </row>
    <row r="40" customFormat="false" ht="16" hidden="false" customHeight="false" outlineLevel="0" collapsed="false">
      <c r="B40" s="15" t="n">
        <v>3</v>
      </c>
      <c r="C40" s="16" t="s">
        <v>303</v>
      </c>
      <c r="D40" s="17" t="n">
        <v>41494</v>
      </c>
      <c r="E40" s="18" t="n">
        <v>0.343055555555555</v>
      </c>
      <c r="F40" s="15" t="s">
        <v>38</v>
      </c>
      <c r="G40" s="0" t="n">
        <v>501.95</v>
      </c>
      <c r="H40" s="0" t="s">
        <v>42</v>
      </c>
      <c r="J40" s="13" t="n">
        <f aca="false">G40/24</f>
        <v>20.9145833333333</v>
      </c>
      <c r="K40" s="14" t="n">
        <v>1</v>
      </c>
    </row>
    <row r="41" customFormat="false" ht="16" hidden="false" customHeight="false" outlineLevel="0" collapsed="false">
      <c r="B41" s="15" t="n">
        <v>4</v>
      </c>
      <c r="C41" s="16" t="s">
        <v>304</v>
      </c>
      <c r="D41" s="17" t="n">
        <v>41501</v>
      </c>
      <c r="E41" s="18" t="n">
        <v>0.411805555555556</v>
      </c>
      <c r="F41" s="15" t="s">
        <v>38</v>
      </c>
      <c r="G41" s="0" t="n">
        <v>671.6</v>
      </c>
      <c r="H41" s="16" t="s">
        <v>42</v>
      </c>
      <c r="J41" s="13" t="n">
        <f aca="false">G41/24</f>
        <v>27.9833333333333</v>
      </c>
      <c r="K41" s="14" t="n">
        <v>1</v>
      </c>
    </row>
    <row r="42" customFormat="false" ht="16" hidden="false" customHeight="false" outlineLevel="0" collapsed="false">
      <c r="B42" s="15" t="n">
        <v>6</v>
      </c>
      <c r="C42" s="16" t="s">
        <v>305</v>
      </c>
      <c r="D42" s="17" t="n">
        <v>41515</v>
      </c>
      <c r="E42" s="18" t="n">
        <v>0.279861111111111</v>
      </c>
      <c r="F42" s="15" t="s">
        <v>38</v>
      </c>
      <c r="G42" s="20" t="n">
        <v>1004.43</v>
      </c>
      <c r="H42" s="0" t="s">
        <v>42</v>
      </c>
      <c r="J42" s="13" t="n">
        <f aca="false">G42/24</f>
        <v>41.85125</v>
      </c>
      <c r="K42" s="14" t="n">
        <v>1</v>
      </c>
    </row>
    <row r="43" customFormat="false" ht="16" hidden="false" customHeight="false" outlineLevel="0" collapsed="false">
      <c r="B43" s="15" t="n">
        <v>8</v>
      </c>
      <c r="C43" s="16" t="s">
        <v>306</v>
      </c>
      <c r="D43" s="17" t="n">
        <v>41529</v>
      </c>
      <c r="E43" s="18" t="n">
        <v>0.428472222222222</v>
      </c>
      <c r="F43" s="15" t="s">
        <v>38</v>
      </c>
      <c r="G43" s="20" t="n">
        <v>1344</v>
      </c>
      <c r="H43" s="0" t="s">
        <v>42</v>
      </c>
      <c r="J43" s="13" t="n">
        <f aca="false">G43/24</f>
        <v>56</v>
      </c>
      <c r="K43" s="14" t="n">
        <v>1</v>
      </c>
    </row>
    <row r="44" customFormat="false" ht="16" hidden="false" customHeight="false" outlineLevel="0" collapsed="false">
      <c r="B44" s="15" t="n">
        <v>10</v>
      </c>
      <c r="C44" s="16" t="s">
        <v>307</v>
      </c>
      <c r="D44" s="17" t="n">
        <v>41540</v>
      </c>
      <c r="E44" s="18" t="n">
        <v>0.311805555555556</v>
      </c>
      <c r="F44" s="15" t="s">
        <v>38</v>
      </c>
      <c r="G44" s="20" t="n">
        <v>1605.2</v>
      </c>
      <c r="H44" s="0" t="s">
        <v>42</v>
      </c>
      <c r="J44" s="13" t="n">
        <f aca="false">G44/24</f>
        <v>66.8833333333333</v>
      </c>
      <c r="K44" s="14" t="n">
        <v>1</v>
      </c>
    </row>
    <row r="45" customFormat="false" ht="16" hidden="false" customHeight="false" outlineLevel="0" collapsed="false">
      <c r="J45" s="13"/>
      <c r="K45" s="14" t="e">
        <f aca="false">LOG10(F45)</f>
        <v>#VALUE!</v>
      </c>
    </row>
    <row r="46" customFormat="false" ht="16" hidden="false" customHeight="false" outlineLevel="0" collapsed="false">
      <c r="A46" s="0" t="s">
        <v>308</v>
      </c>
      <c r="B46" s="15" t="s">
        <v>9</v>
      </c>
      <c r="C46" s="16" t="s">
        <v>309</v>
      </c>
      <c r="D46" s="17" t="n">
        <v>41429</v>
      </c>
      <c r="E46" s="18" t="n">
        <v>0.384722222222222</v>
      </c>
      <c r="F46" s="19" t="n">
        <v>4257093</v>
      </c>
      <c r="J46" s="13" t="n">
        <f aca="false">G46/24</f>
        <v>0</v>
      </c>
      <c r="K46" s="14" t="n">
        <f aca="false">LOG10(F46)</f>
        <v>6.62911313783174</v>
      </c>
    </row>
    <row r="47" customFormat="false" ht="16" hidden="false" customHeight="false" outlineLevel="0" collapsed="false">
      <c r="B47" s="15" t="s">
        <v>11</v>
      </c>
      <c r="C47" s="16" t="s">
        <v>310</v>
      </c>
      <c r="D47" s="17" t="n">
        <v>41473</v>
      </c>
      <c r="E47" s="18" t="n">
        <v>0.25625</v>
      </c>
      <c r="F47" s="19" t="n">
        <v>2259945</v>
      </c>
      <c r="J47" s="13" t="n">
        <f aca="false">G47/24</f>
        <v>0</v>
      </c>
      <c r="K47" s="14" t="n">
        <f aca="false">LOG10(F47)</f>
        <v>6.3540978699053</v>
      </c>
    </row>
    <row r="48" customFormat="false" ht="16" hidden="false" customHeight="false" outlineLevel="0" collapsed="false">
      <c r="B48" s="15" t="s">
        <v>13</v>
      </c>
      <c r="C48" s="16"/>
      <c r="D48" s="17" t="n">
        <v>41473</v>
      </c>
      <c r="E48" s="18" t="n">
        <v>0.40625</v>
      </c>
      <c r="F48" s="19"/>
      <c r="J48" s="13"/>
      <c r="K48" s="14"/>
    </row>
    <row r="49" customFormat="false" ht="16" hidden="false" customHeight="false" outlineLevel="0" collapsed="false">
      <c r="B49" s="15" t="s">
        <v>14</v>
      </c>
      <c r="C49" s="16" t="s">
        <v>311</v>
      </c>
      <c r="D49" s="17" t="n">
        <v>41473</v>
      </c>
      <c r="E49" s="18" t="n">
        <v>0.45</v>
      </c>
      <c r="F49" s="19" t="n">
        <v>1876665</v>
      </c>
      <c r="G49" s="0" t="n">
        <v>1.05</v>
      </c>
      <c r="J49" s="13" t="n">
        <f aca="false">G49/24</f>
        <v>0.04375</v>
      </c>
      <c r="K49" s="14" t="n">
        <f aca="false">LOG10(F49)</f>
        <v>6.27338675443481</v>
      </c>
    </row>
    <row r="50" customFormat="false" ht="16" hidden="false" customHeight="false" outlineLevel="0" collapsed="false">
      <c r="B50" s="15" t="s">
        <v>16</v>
      </c>
      <c r="C50" s="16" t="s">
        <v>312</v>
      </c>
      <c r="D50" s="17" t="n">
        <v>41473</v>
      </c>
      <c r="E50" s="18" t="n">
        <v>0.491666666666667</v>
      </c>
      <c r="F50" s="19" t="n">
        <v>1024068</v>
      </c>
      <c r="G50" s="0" t="n">
        <v>2.05</v>
      </c>
      <c r="J50" s="13" t="n">
        <f aca="false">G50/24</f>
        <v>0.0854166666666667</v>
      </c>
      <c r="K50" s="14" t="n">
        <f aca="false">LOG10(F50)</f>
        <v>6.01032879555022</v>
      </c>
    </row>
    <row r="51" customFormat="false" ht="16" hidden="false" customHeight="false" outlineLevel="0" collapsed="false">
      <c r="B51" s="15" t="s">
        <v>18</v>
      </c>
      <c r="C51" s="16" t="s">
        <v>313</v>
      </c>
      <c r="D51" s="17" t="n">
        <v>41473</v>
      </c>
      <c r="E51" s="18" t="n">
        <v>0.574305555555555</v>
      </c>
      <c r="F51" s="19" t="n">
        <v>929991</v>
      </c>
      <c r="G51" s="0" t="n">
        <v>4.03</v>
      </c>
      <c r="J51" s="13" t="n">
        <f aca="false">G51/24</f>
        <v>0.167916666666667</v>
      </c>
      <c r="K51" s="14" t="n">
        <f aca="false">LOG10(F51)</f>
        <v>5.96847874568377</v>
      </c>
    </row>
    <row r="52" customFormat="false" ht="16" hidden="false" customHeight="false" outlineLevel="0" collapsed="false">
      <c r="B52" s="15" t="s">
        <v>20</v>
      </c>
      <c r="C52" s="16" t="s">
        <v>314</v>
      </c>
      <c r="D52" s="17" t="n">
        <v>41473</v>
      </c>
      <c r="E52" s="18" t="n">
        <v>0.741666666666667</v>
      </c>
      <c r="F52" s="19" t="n">
        <v>473726</v>
      </c>
      <c r="G52" s="0" t="n">
        <v>8.05</v>
      </c>
      <c r="J52" s="13" t="n">
        <f aca="false">G52/24</f>
        <v>0.335416666666667</v>
      </c>
      <c r="K52" s="14" t="n">
        <f aca="false">LOG10(F52)</f>
        <v>5.6755272212208</v>
      </c>
    </row>
    <row r="53" customFormat="false" ht="16" hidden="false" customHeight="false" outlineLevel="0" collapsed="false">
      <c r="B53" s="15" t="s">
        <v>22</v>
      </c>
      <c r="C53" s="16" t="s">
        <v>315</v>
      </c>
      <c r="D53" s="17" t="n">
        <v>41473</v>
      </c>
      <c r="E53" s="18" t="n">
        <v>0.907638888888889</v>
      </c>
      <c r="F53" s="19" t="n">
        <v>374879</v>
      </c>
      <c r="G53" s="0" t="n">
        <v>12.03</v>
      </c>
      <c r="J53" s="13" t="n">
        <f aca="false">G53/24</f>
        <v>0.50125</v>
      </c>
      <c r="K53" s="14" t="n">
        <f aca="false">LOG10(F53)</f>
        <v>5.57389111276201</v>
      </c>
    </row>
    <row r="54" customFormat="false" ht="16" hidden="false" customHeight="false" outlineLevel="0" collapsed="false">
      <c r="B54" s="15" t="s">
        <v>24</v>
      </c>
      <c r="C54" s="16" t="s">
        <v>316</v>
      </c>
      <c r="D54" s="17" t="n">
        <v>41474</v>
      </c>
      <c r="E54" s="18" t="n">
        <v>0.407638888888889</v>
      </c>
      <c r="F54" s="19" t="n">
        <v>278838</v>
      </c>
      <c r="G54" s="0" t="n">
        <v>24.03</v>
      </c>
      <c r="J54" s="13" t="n">
        <f aca="false">G54/24</f>
        <v>1.00125</v>
      </c>
      <c r="K54" s="14" t="n">
        <f aca="false">LOG10(F54)</f>
        <v>5.44535195904482</v>
      </c>
    </row>
    <row r="55" customFormat="false" ht="16" hidden="false" customHeight="false" outlineLevel="0" collapsed="false">
      <c r="B55" s="15" t="s">
        <v>26</v>
      </c>
      <c r="C55" s="16" t="s">
        <v>317</v>
      </c>
      <c r="D55" s="17" t="n">
        <v>41474</v>
      </c>
      <c r="E55" s="18" t="n">
        <v>0.901388888888889</v>
      </c>
      <c r="F55" s="19" t="n">
        <v>83604</v>
      </c>
      <c r="G55" s="0" t="n">
        <v>35.88</v>
      </c>
      <c r="J55" s="13" t="n">
        <f aca="false">G55/24</f>
        <v>1.495</v>
      </c>
      <c r="K55" s="14" t="n">
        <f aca="false">LOG10(F55)</f>
        <v>4.92222705658219</v>
      </c>
    </row>
    <row r="56" customFormat="false" ht="16" hidden="false" customHeight="false" outlineLevel="0" collapsed="false">
      <c r="B56" s="15" t="s">
        <v>28</v>
      </c>
      <c r="C56" s="16" t="s">
        <v>318</v>
      </c>
      <c r="D56" s="17" t="n">
        <v>41476</v>
      </c>
      <c r="E56" s="18" t="n">
        <v>0.388888888888889</v>
      </c>
      <c r="F56" s="19" t="n">
        <v>148025</v>
      </c>
      <c r="G56" s="0" t="n">
        <v>71.58</v>
      </c>
      <c r="J56" s="13" t="n">
        <f aca="false">G56/24</f>
        <v>2.9825</v>
      </c>
      <c r="K56" s="14" t="n">
        <f aca="false">LOG10(F56)</f>
        <v>5.17033506975404</v>
      </c>
    </row>
    <row r="57" customFormat="false" ht="16" hidden="false" customHeight="false" outlineLevel="0" collapsed="false">
      <c r="B57" s="15" t="s">
        <v>30</v>
      </c>
      <c r="C57" s="16" t="s">
        <v>319</v>
      </c>
      <c r="D57" s="17" t="n">
        <v>41478</v>
      </c>
      <c r="E57" s="18" t="n">
        <v>0.304861111111111</v>
      </c>
      <c r="F57" s="19" t="n">
        <v>68948</v>
      </c>
      <c r="G57" s="0" t="n">
        <v>117.57</v>
      </c>
      <c r="J57" s="13" t="n">
        <f aca="false">G57/24</f>
        <v>4.89875</v>
      </c>
      <c r="K57" s="14" t="n">
        <f aca="false">LOG10(F57)</f>
        <v>4.83852167295478</v>
      </c>
    </row>
    <row r="58" customFormat="false" ht="16" hidden="false" customHeight="false" outlineLevel="0" collapsed="false">
      <c r="B58" s="15" t="s">
        <v>32</v>
      </c>
      <c r="C58" s="16" t="s">
        <v>320</v>
      </c>
      <c r="D58" s="17" t="n">
        <v>41480</v>
      </c>
      <c r="E58" s="18" t="n">
        <v>0.349305555555556</v>
      </c>
      <c r="F58" s="19" t="n">
        <v>15663</v>
      </c>
      <c r="G58" s="0" t="n">
        <v>166.63</v>
      </c>
      <c r="J58" s="13" t="n">
        <f aca="false">G58/24</f>
        <v>6.94291666666667</v>
      </c>
      <c r="K58" s="14" t="n">
        <f aca="false">LOG10(F58)</f>
        <v>4.19487494793038</v>
      </c>
    </row>
    <row r="59" customFormat="false" ht="16" hidden="false" customHeight="false" outlineLevel="0" collapsed="false">
      <c r="B59" s="15" t="s">
        <v>34</v>
      </c>
      <c r="C59" s="16" t="s">
        <v>321</v>
      </c>
      <c r="D59" s="17" t="n">
        <v>41484</v>
      </c>
      <c r="E59" s="18" t="n">
        <v>0.369444444444444</v>
      </c>
      <c r="F59" s="19" t="n">
        <v>1239</v>
      </c>
      <c r="G59" s="0" t="n">
        <v>263.12</v>
      </c>
      <c r="J59" s="13" t="n">
        <f aca="false">G59/24</f>
        <v>10.9633333333333</v>
      </c>
      <c r="K59" s="14" t="n">
        <f aca="false">LOG10(F59)</f>
        <v>3.09307130637606</v>
      </c>
    </row>
    <row r="60" customFormat="false" ht="16" hidden="false" customHeight="false" outlineLevel="0" collapsed="false">
      <c r="B60" s="15" t="n">
        <v>2</v>
      </c>
      <c r="C60" s="16" t="s">
        <v>322</v>
      </c>
      <c r="D60" s="17" t="n">
        <v>41488</v>
      </c>
      <c r="E60" s="18" t="n">
        <v>0.353472222222222</v>
      </c>
      <c r="F60" s="15" t="n">
        <v>151</v>
      </c>
      <c r="G60" s="0" t="n">
        <v>358.73</v>
      </c>
      <c r="J60" s="13" t="n">
        <f aca="false">G60/24</f>
        <v>14.9470833333333</v>
      </c>
      <c r="K60" s="14" t="n">
        <f aca="false">LOG10(F60)</f>
        <v>2.17897694729317</v>
      </c>
    </row>
    <row r="61" customFormat="false" ht="16" hidden="false" customHeight="false" outlineLevel="0" collapsed="false">
      <c r="B61" s="15" t="n">
        <v>3</v>
      </c>
      <c r="C61" s="16" t="s">
        <v>323</v>
      </c>
      <c r="D61" s="17" t="n">
        <v>41494</v>
      </c>
      <c r="E61" s="18" t="n">
        <v>0.365972222222222</v>
      </c>
      <c r="F61" s="15" t="n">
        <v>37</v>
      </c>
      <c r="G61" s="0" t="n">
        <v>503.03</v>
      </c>
      <c r="J61" s="13" t="n">
        <f aca="false">G61/24</f>
        <v>20.9595833333333</v>
      </c>
      <c r="K61" s="14" t="n">
        <f aca="false">LOG10(F61)</f>
        <v>1.568201724067</v>
      </c>
    </row>
    <row r="62" customFormat="false" ht="16" hidden="false" customHeight="false" outlineLevel="0" collapsed="false">
      <c r="B62" s="15" t="n">
        <v>4</v>
      </c>
      <c r="C62" s="16" t="s">
        <v>324</v>
      </c>
      <c r="D62" s="17" t="n">
        <v>41501</v>
      </c>
      <c r="E62" s="18" t="n">
        <v>0.436111111111111</v>
      </c>
      <c r="F62" s="15" t="n">
        <v>32</v>
      </c>
      <c r="G62" s="0" t="n">
        <v>672.72</v>
      </c>
      <c r="J62" s="13" t="n">
        <f aca="false">G62/24</f>
        <v>28.03</v>
      </c>
      <c r="K62" s="14" t="n">
        <f aca="false">LOG10(F62)</f>
        <v>1.50514997831991</v>
      </c>
    </row>
    <row r="63" customFormat="false" ht="16" hidden="false" customHeight="false" outlineLevel="0" collapsed="false">
      <c r="B63" s="15" t="n">
        <v>6</v>
      </c>
      <c r="C63" s="16" t="s">
        <v>325</v>
      </c>
      <c r="D63" s="17" t="n">
        <v>41515</v>
      </c>
      <c r="E63" s="18" t="n">
        <v>0.409027777777778</v>
      </c>
      <c r="F63" s="15" t="s">
        <v>38</v>
      </c>
      <c r="G63" s="20" t="n">
        <v>1008.07</v>
      </c>
      <c r="H63" s="0" t="s">
        <v>39</v>
      </c>
      <c r="J63" s="13" t="n">
        <f aca="false">G63/24</f>
        <v>42.0029166666667</v>
      </c>
      <c r="K63" s="14" t="n">
        <v>1</v>
      </c>
    </row>
    <row r="64" customFormat="false" ht="16" hidden="false" customHeight="false" outlineLevel="0" collapsed="false">
      <c r="B64" s="15" t="n">
        <v>8</v>
      </c>
      <c r="C64" s="16" t="s">
        <v>326</v>
      </c>
      <c r="D64" s="17" t="n">
        <v>41529</v>
      </c>
      <c r="E64" s="18" t="n">
        <v>0.375</v>
      </c>
      <c r="F64" s="15" t="s">
        <v>38</v>
      </c>
      <c r="G64" s="20" t="n">
        <v>1343.25</v>
      </c>
      <c r="H64" s="0" t="s">
        <v>39</v>
      </c>
      <c r="J64" s="13" t="n">
        <f aca="false">G64/24</f>
        <v>55.96875</v>
      </c>
      <c r="K64" s="14" t="n">
        <v>1</v>
      </c>
    </row>
    <row r="65" customFormat="false" ht="16" hidden="false" customHeight="false" outlineLevel="0" collapsed="false">
      <c r="B65" s="15" t="n">
        <v>10</v>
      </c>
      <c r="C65" s="16" t="s">
        <v>327</v>
      </c>
      <c r="D65" s="17" t="n">
        <v>41540</v>
      </c>
      <c r="E65" s="18" t="n">
        <v>0.325</v>
      </c>
      <c r="F65" s="15" t="s">
        <v>38</v>
      </c>
      <c r="G65" s="20" t="n">
        <v>1606.05</v>
      </c>
      <c r="H65" s="0" t="s">
        <v>39</v>
      </c>
      <c r="J65" s="13" t="n">
        <f aca="false">G65/24</f>
        <v>66.91875</v>
      </c>
      <c r="K65" s="14" t="n">
        <v>1</v>
      </c>
    </row>
    <row r="67" customFormat="false" ht="16" hidden="false" customHeight="false" outlineLevel="0" collapsed="false">
      <c r="A67" s="0" t="s">
        <v>328</v>
      </c>
      <c r="B67" s="15" t="s">
        <v>9</v>
      </c>
      <c r="C67" s="16" t="s">
        <v>329</v>
      </c>
      <c r="D67" s="17" t="n">
        <v>41442</v>
      </c>
      <c r="E67" s="18" t="n">
        <v>0.433333333333333</v>
      </c>
      <c r="F67" s="19" t="n">
        <v>480293</v>
      </c>
    </row>
    <row r="68" customFormat="false" ht="16" hidden="false" customHeight="false" outlineLevel="0" collapsed="false">
      <c r="B68" s="15" t="s">
        <v>11</v>
      </c>
      <c r="C68" s="16" t="s">
        <v>330</v>
      </c>
      <c r="D68" s="17" t="n">
        <v>41473</v>
      </c>
      <c r="E68" s="18" t="n">
        <v>0.260416666666667</v>
      </c>
      <c r="F68" s="19" t="n">
        <v>606935</v>
      </c>
      <c r="K68" s="21" t="n">
        <f aca="false">LOG10(F68)</f>
        <v>5.78314218258617</v>
      </c>
    </row>
    <row r="69" customFormat="false" ht="16" hidden="false" customHeight="false" outlineLevel="0" collapsed="false">
      <c r="B69" s="15" t="s">
        <v>13</v>
      </c>
      <c r="C69" s="16"/>
      <c r="D69" s="17" t="n">
        <v>41473</v>
      </c>
      <c r="E69" s="18" t="n">
        <v>0.475694444444444</v>
      </c>
      <c r="F69" s="19"/>
      <c r="J69" s="13" t="n">
        <v>0</v>
      </c>
    </row>
    <row r="70" customFormat="false" ht="16" hidden="false" customHeight="false" outlineLevel="0" collapsed="false">
      <c r="B70" s="15" t="s">
        <v>14</v>
      </c>
      <c r="C70" s="16" t="s">
        <v>331</v>
      </c>
      <c r="D70" s="17" t="n">
        <v>41473</v>
      </c>
      <c r="E70" s="18" t="n">
        <v>0.517361111111111</v>
      </c>
      <c r="F70" s="19" t="n">
        <v>451443</v>
      </c>
      <c r="G70" s="0" t="n">
        <v>1</v>
      </c>
      <c r="J70" s="13" t="n">
        <f aca="false">G70/24</f>
        <v>0.0416666666666667</v>
      </c>
      <c r="K70" s="21" t="n">
        <f aca="false">LOG10(F70)</f>
        <v>5.65460292331355</v>
      </c>
    </row>
    <row r="71" customFormat="false" ht="16" hidden="false" customHeight="false" outlineLevel="0" collapsed="false">
      <c r="B71" s="15" t="s">
        <v>16</v>
      </c>
      <c r="C71" s="16" t="s">
        <v>332</v>
      </c>
      <c r="D71" s="17" t="n">
        <v>41473</v>
      </c>
      <c r="E71" s="18" t="n">
        <v>0.559027777777778</v>
      </c>
      <c r="F71" s="19" t="n">
        <v>445270</v>
      </c>
      <c r="G71" s="0" t="n">
        <v>2</v>
      </c>
      <c r="J71" s="13" t="n">
        <f aca="false">G71/24</f>
        <v>0.0833333333333333</v>
      </c>
      <c r="K71" s="21" t="n">
        <f aca="false">LOG10(F71)</f>
        <v>5.64862343559079</v>
      </c>
    </row>
    <row r="72" customFormat="false" ht="16" hidden="false" customHeight="false" outlineLevel="0" collapsed="false">
      <c r="B72" s="15" t="s">
        <v>18</v>
      </c>
      <c r="C72" s="16" t="s">
        <v>333</v>
      </c>
      <c r="D72" s="17" t="n">
        <v>41473</v>
      </c>
      <c r="E72" s="18" t="n">
        <v>0.642361111111111</v>
      </c>
      <c r="F72" s="19" t="n">
        <v>41716</v>
      </c>
      <c r="G72" s="0" t="n">
        <v>4</v>
      </c>
      <c r="J72" s="13" t="n">
        <f aca="false">G72/24</f>
        <v>0.166666666666667</v>
      </c>
      <c r="K72" s="21" t="n">
        <f aca="false">LOG10(F72)</f>
        <v>4.62030265878587</v>
      </c>
    </row>
    <row r="73" customFormat="false" ht="16" hidden="false" customHeight="false" outlineLevel="0" collapsed="false">
      <c r="B73" s="15" t="s">
        <v>20</v>
      </c>
      <c r="C73" s="16" t="s">
        <v>334</v>
      </c>
      <c r="D73" s="17" t="n">
        <v>41473</v>
      </c>
      <c r="E73" s="18" t="n">
        <v>0.813888888888889</v>
      </c>
      <c r="F73" s="19" t="n">
        <v>4871</v>
      </c>
      <c r="G73" s="0" t="n">
        <v>8.12</v>
      </c>
      <c r="J73" s="13" t="n">
        <f aca="false">G73/24</f>
        <v>0.338333333333333</v>
      </c>
      <c r="K73" s="21" t="n">
        <f aca="false">LOG10(F73)</f>
        <v>3.68761812957177</v>
      </c>
    </row>
    <row r="74" customFormat="false" ht="16" hidden="false" customHeight="false" outlineLevel="0" collapsed="false">
      <c r="B74" s="15" t="s">
        <v>22</v>
      </c>
      <c r="C74" s="16" t="s">
        <v>335</v>
      </c>
      <c r="D74" s="17" t="n">
        <v>41473</v>
      </c>
      <c r="E74" s="18" t="n">
        <v>0.982638888888889</v>
      </c>
      <c r="F74" s="19" t="n">
        <v>1421</v>
      </c>
      <c r="G74" s="0" t="n">
        <v>12.17</v>
      </c>
      <c r="J74" s="13" t="n">
        <f aca="false">G74/24</f>
        <v>0.507083333333333</v>
      </c>
      <c r="K74" s="21" t="n">
        <f aca="false">LOG10(F74)</f>
        <v>3.15259407792747</v>
      </c>
    </row>
    <row r="75" customFormat="false" ht="16" hidden="false" customHeight="false" outlineLevel="0" collapsed="false">
      <c r="B75" s="15" t="s">
        <v>24</v>
      </c>
      <c r="C75" s="16" t="s">
        <v>336</v>
      </c>
      <c r="D75" s="17" t="n">
        <v>41474</v>
      </c>
      <c r="E75" s="18" t="n">
        <v>0.476388888888889</v>
      </c>
      <c r="F75" s="15" t="n">
        <v>432</v>
      </c>
      <c r="G75" s="0" t="n">
        <v>24.02</v>
      </c>
      <c r="J75" s="13" t="n">
        <f aca="false">G75/24</f>
        <v>1.00083333333333</v>
      </c>
      <c r="K75" s="21" t="n">
        <f aca="false">LOG10(F75)</f>
        <v>2.63548374681491</v>
      </c>
    </row>
    <row r="76" customFormat="false" ht="16" hidden="false" customHeight="false" outlineLevel="0" collapsed="false">
      <c r="B76" s="15" t="s">
        <v>26</v>
      </c>
      <c r="C76" s="16" t="s">
        <v>337</v>
      </c>
      <c r="D76" s="17" t="n">
        <v>41474</v>
      </c>
      <c r="E76" s="18" t="n">
        <v>0.979166666666667</v>
      </c>
      <c r="F76" s="15" t="n">
        <v>339</v>
      </c>
      <c r="G76" s="0" t="n">
        <v>36.08</v>
      </c>
      <c r="J76" s="13" t="n">
        <f aca="false">G76/24</f>
        <v>1.50333333333333</v>
      </c>
      <c r="K76" s="21" t="n">
        <f aca="false">LOG10(F76)</f>
        <v>2.53019969820308</v>
      </c>
    </row>
    <row r="77" customFormat="false" ht="16" hidden="false" customHeight="false" outlineLevel="0" collapsed="false">
      <c r="B77" s="15" t="s">
        <v>28</v>
      </c>
      <c r="C77" s="16" t="s">
        <v>338</v>
      </c>
      <c r="D77" s="17" t="n">
        <v>41476</v>
      </c>
      <c r="E77" s="18" t="n">
        <v>0.384722222222222</v>
      </c>
      <c r="F77" s="15" t="n">
        <v>426</v>
      </c>
      <c r="G77" s="0" t="n">
        <v>69.82</v>
      </c>
      <c r="J77" s="13" t="n">
        <f aca="false">G77/24</f>
        <v>2.90916666666667</v>
      </c>
      <c r="K77" s="21" t="n">
        <f aca="false">LOG10(F77)</f>
        <v>2.62940959910272</v>
      </c>
    </row>
    <row r="78" customFormat="false" ht="16" hidden="false" customHeight="false" outlineLevel="0" collapsed="false">
      <c r="B78" s="15" t="s">
        <v>30</v>
      </c>
      <c r="C78" s="16" t="s">
        <v>339</v>
      </c>
      <c r="D78" s="17" t="n">
        <v>41478</v>
      </c>
      <c r="E78" s="18" t="n">
        <v>0.394444444444444</v>
      </c>
      <c r="F78" s="15" t="n">
        <v>190</v>
      </c>
      <c r="G78" s="0" t="n">
        <v>118.05</v>
      </c>
      <c r="J78" s="13" t="n">
        <f aca="false">G78/24</f>
        <v>4.91875</v>
      </c>
      <c r="K78" s="21" t="n">
        <f aca="false">LOG10(F78)</f>
        <v>2.27875360095283</v>
      </c>
    </row>
    <row r="79" customFormat="false" ht="16" hidden="false" customHeight="false" outlineLevel="0" collapsed="false">
      <c r="B79" s="15" t="s">
        <v>32</v>
      </c>
      <c r="C79" s="16" t="s">
        <v>340</v>
      </c>
      <c r="D79" s="17" t="n">
        <v>41480</v>
      </c>
      <c r="E79" s="18" t="n">
        <v>0.381944444444444</v>
      </c>
      <c r="F79" s="15" t="n">
        <v>118</v>
      </c>
      <c r="G79" s="0" t="n">
        <v>165.75</v>
      </c>
      <c r="J79" s="13" t="n">
        <f aca="false">G79/24</f>
        <v>6.90625</v>
      </c>
      <c r="K79" s="21" t="n">
        <f aca="false">LOG10(F79)</f>
        <v>2.07188200730613</v>
      </c>
    </row>
    <row r="80" customFormat="false" ht="16" hidden="false" customHeight="false" outlineLevel="0" collapsed="false">
      <c r="B80" s="15" t="s">
        <v>34</v>
      </c>
      <c r="C80" s="16" t="s">
        <v>341</v>
      </c>
      <c r="D80" s="17" t="n">
        <v>41484</v>
      </c>
      <c r="E80" s="18" t="n">
        <v>0.340972222222222</v>
      </c>
      <c r="F80" s="15" t="n">
        <v>80</v>
      </c>
      <c r="G80" s="0" t="n">
        <v>260.77</v>
      </c>
      <c r="J80" s="13" t="n">
        <f aca="false">G80/24</f>
        <v>10.8654166666667</v>
      </c>
      <c r="K80" s="21" t="n">
        <f aca="false">LOG10(F80)</f>
        <v>1.90308998699194</v>
      </c>
    </row>
    <row r="81" customFormat="false" ht="16" hidden="false" customHeight="false" outlineLevel="0" collapsed="false">
      <c r="B81" s="15" t="n">
        <v>2</v>
      </c>
      <c r="C81" s="16" t="s">
        <v>342</v>
      </c>
      <c r="D81" s="17" t="n">
        <v>41487</v>
      </c>
      <c r="E81" s="18" t="n">
        <v>0.335416666666667</v>
      </c>
      <c r="F81" s="15" t="n">
        <v>62</v>
      </c>
      <c r="G81" s="0" t="n">
        <v>332.63</v>
      </c>
      <c r="J81" s="13" t="n">
        <f aca="false">G81/24</f>
        <v>13.8595833333333</v>
      </c>
      <c r="K81" s="21" t="n">
        <f aca="false">LOG10(F81)</f>
        <v>1.79239168949825</v>
      </c>
    </row>
    <row r="82" customFormat="false" ht="16" hidden="false" customHeight="false" outlineLevel="0" collapsed="false">
      <c r="B82" s="15" t="n">
        <v>3</v>
      </c>
      <c r="C82" s="16" t="s">
        <v>343</v>
      </c>
      <c r="D82" s="17" t="n">
        <v>41494</v>
      </c>
      <c r="E82" s="18" t="n">
        <v>0.340972222222222</v>
      </c>
      <c r="F82" s="15" t="n">
        <v>43</v>
      </c>
      <c r="G82" s="0" t="n">
        <v>500.77</v>
      </c>
      <c r="J82" s="13" t="n">
        <f aca="false">G82/24</f>
        <v>20.8654166666667</v>
      </c>
      <c r="K82" s="21" t="n">
        <f aca="false">LOG10(F82)</f>
        <v>1.63346845557959</v>
      </c>
    </row>
    <row r="83" customFormat="false" ht="16" hidden="false" customHeight="false" outlineLevel="0" collapsed="false">
      <c r="B83" s="15" t="n">
        <v>4</v>
      </c>
      <c r="C83" s="16" t="s">
        <v>344</v>
      </c>
      <c r="D83" s="17" t="n">
        <v>41499</v>
      </c>
      <c r="E83" s="18" t="n">
        <v>0.399305555555556</v>
      </c>
      <c r="F83" s="15" t="n">
        <v>37</v>
      </c>
      <c r="G83" s="0" t="n">
        <v>622.17</v>
      </c>
      <c r="J83" s="13" t="n">
        <f aca="false">G83/24</f>
        <v>25.92375</v>
      </c>
      <c r="K83" s="21" t="n">
        <f aca="false">LOG10(F83)</f>
        <v>1.568201724067</v>
      </c>
    </row>
    <row r="84" customFormat="false" ht="16" hidden="false" customHeight="false" outlineLevel="0" collapsed="false">
      <c r="B84" s="15" t="n">
        <v>6</v>
      </c>
      <c r="C84" s="16" t="s">
        <v>345</v>
      </c>
      <c r="D84" s="17" t="n">
        <v>41513</v>
      </c>
      <c r="E84" s="18" t="n">
        <v>0.430555555555556</v>
      </c>
      <c r="F84" s="15" t="s">
        <v>38</v>
      </c>
      <c r="G84" s="0" t="n">
        <v>958.92</v>
      </c>
      <c r="H84" s="0" t="s">
        <v>39</v>
      </c>
      <c r="J84" s="13" t="n">
        <f aca="false">G84/24</f>
        <v>39.955</v>
      </c>
      <c r="K84" s="0" t="n">
        <v>1</v>
      </c>
    </row>
    <row r="85" customFormat="false" ht="16" hidden="false" customHeight="false" outlineLevel="0" collapsed="false">
      <c r="B85" s="15" t="n">
        <v>8</v>
      </c>
      <c r="C85" s="16" t="s">
        <v>346</v>
      </c>
      <c r="D85" s="17" t="n">
        <v>41527</v>
      </c>
      <c r="E85" s="18" t="n">
        <v>0.409722222222222</v>
      </c>
      <c r="F85" s="15" t="s">
        <v>38</v>
      </c>
      <c r="G85" s="20" t="n">
        <v>1294.42</v>
      </c>
      <c r="H85" s="0" t="s">
        <v>39</v>
      </c>
      <c r="J85" s="13" t="n">
        <f aca="false">G85/24</f>
        <v>53.9341666666667</v>
      </c>
      <c r="K85" s="0" t="n">
        <v>1</v>
      </c>
    </row>
    <row r="86" customFormat="false" ht="16" hidden="false" customHeight="false" outlineLevel="0" collapsed="false">
      <c r="B86" s="15" t="n">
        <v>10</v>
      </c>
      <c r="C86" s="16" t="s">
        <v>347</v>
      </c>
      <c r="D86" s="17" t="n">
        <v>41541</v>
      </c>
      <c r="E86" s="18" t="n">
        <v>0.404861111111111</v>
      </c>
      <c r="F86" s="15" t="s">
        <v>38</v>
      </c>
      <c r="G86" s="20" t="n">
        <v>1630.3</v>
      </c>
      <c r="H86" s="0" t="s">
        <v>39</v>
      </c>
      <c r="J86" s="13" t="n">
        <f aca="false">G86/24</f>
        <v>67.9291666666667</v>
      </c>
      <c r="K86" s="0" t="n">
        <v>1</v>
      </c>
    </row>
    <row r="88" customFormat="false" ht="16" hidden="false" customHeight="false" outlineLevel="0" collapsed="false">
      <c r="A88" s="0" t="s">
        <v>348</v>
      </c>
      <c r="B88" s="15" t="s">
        <v>9</v>
      </c>
      <c r="C88" s="16" t="s">
        <v>349</v>
      </c>
      <c r="D88" s="17" t="n">
        <v>41431</v>
      </c>
      <c r="E88" s="18" t="n">
        <v>0.390277777777778</v>
      </c>
      <c r="F88" s="19" t="n">
        <v>2109623</v>
      </c>
      <c r="K88" s="21" t="n">
        <f aca="false">LOG10(F88)</f>
        <v>6.32420485167286</v>
      </c>
    </row>
    <row r="89" customFormat="false" ht="16" hidden="false" customHeight="false" outlineLevel="0" collapsed="false">
      <c r="B89" s="15" t="s">
        <v>11</v>
      </c>
      <c r="C89" s="16" t="s">
        <v>350</v>
      </c>
      <c r="D89" s="17" t="n">
        <v>41478</v>
      </c>
      <c r="E89" s="18" t="n">
        <v>0.239583333333333</v>
      </c>
      <c r="F89" s="19" t="n">
        <v>1969300</v>
      </c>
      <c r="K89" s="21" t="n">
        <f aca="false">LOG10(F89)</f>
        <v>6.29431188090201</v>
      </c>
    </row>
    <row r="90" customFormat="false" ht="16" hidden="false" customHeight="false" outlineLevel="0" collapsed="false">
      <c r="B90" s="15" t="s">
        <v>13</v>
      </c>
      <c r="C90" s="16"/>
      <c r="D90" s="17" t="n">
        <v>41478</v>
      </c>
      <c r="E90" s="18" t="n">
        <v>0.375</v>
      </c>
      <c r="F90" s="19"/>
      <c r="J90" s="13" t="n">
        <f aca="false">G90/24</f>
        <v>0</v>
      </c>
    </row>
    <row r="91" customFormat="false" ht="16" hidden="false" customHeight="false" outlineLevel="0" collapsed="false">
      <c r="B91" s="15" t="s">
        <v>14</v>
      </c>
      <c r="C91" s="16" t="s">
        <v>351</v>
      </c>
      <c r="D91" s="17" t="n">
        <v>41478</v>
      </c>
      <c r="E91" s="18" t="n">
        <v>0.416666666666667</v>
      </c>
      <c r="F91" s="19" t="n">
        <v>2259945</v>
      </c>
      <c r="G91" s="0" t="n">
        <v>1</v>
      </c>
      <c r="J91" s="13" t="n">
        <f aca="false">G91/24</f>
        <v>0.0416666666666667</v>
      </c>
      <c r="K91" s="21" t="n">
        <f aca="false">LOG10(F91)</f>
        <v>6.3540978699053</v>
      </c>
    </row>
    <row r="92" customFormat="false" ht="16" hidden="false" customHeight="false" outlineLevel="0" collapsed="false">
      <c r="B92" s="15" t="s">
        <v>16</v>
      </c>
      <c r="C92" s="16" t="s">
        <v>352</v>
      </c>
      <c r="D92" s="17" t="n">
        <v>41478</v>
      </c>
      <c r="E92" s="18" t="n">
        <v>0.458333333333333</v>
      </c>
      <c r="F92" s="19" t="n">
        <v>2095152</v>
      </c>
      <c r="G92" s="0" t="n">
        <v>2</v>
      </c>
      <c r="J92" s="13" t="n">
        <f aca="false">G92/24</f>
        <v>0.0833333333333333</v>
      </c>
      <c r="K92" s="21" t="n">
        <f aca="false">LOG10(F92)</f>
        <v>6.32121553583054</v>
      </c>
    </row>
    <row r="93" customFormat="false" ht="16" hidden="false" customHeight="false" outlineLevel="0" collapsed="false">
      <c r="B93" s="15" t="s">
        <v>18</v>
      </c>
      <c r="C93" s="16" t="s">
        <v>353</v>
      </c>
      <c r="D93" s="17" t="n">
        <v>41478</v>
      </c>
      <c r="E93" s="18" t="n">
        <v>0.541666666666667</v>
      </c>
      <c r="F93" s="19" t="n">
        <v>390406</v>
      </c>
      <c r="G93" s="0" t="n">
        <v>4</v>
      </c>
      <c r="J93" s="13" t="n">
        <f aca="false">G93/24</f>
        <v>0.166666666666667</v>
      </c>
      <c r="K93" s="21" t="n">
        <f aca="false">LOG10(F93)</f>
        <v>5.59151648355118</v>
      </c>
    </row>
    <row r="94" customFormat="false" ht="16" hidden="false" customHeight="false" outlineLevel="0" collapsed="false">
      <c r="B94" s="15" t="s">
        <v>20</v>
      </c>
      <c r="C94" s="16" t="s">
        <v>354</v>
      </c>
      <c r="D94" s="17" t="n">
        <v>41478</v>
      </c>
      <c r="E94" s="18" t="n">
        <v>0.711805555555555</v>
      </c>
      <c r="F94" s="19" t="n">
        <v>15663</v>
      </c>
      <c r="G94" s="0" t="n">
        <v>8.08</v>
      </c>
      <c r="J94" s="13" t="n">
        <f aca="false">G94/24</f>
        <v>0.336666666666667</v>
      </c>
      <c r="K94" s="21" t="n">
        <f aca="false">LOG10(F94)</f>
        <v>4.19487494793038</v>
      </c>
    </row>
    <row r="95" customFormat="false" ht="16" hidden="false" customHeight="false" outlineLevel="0" collapsed="false">
      <c r="B95" s="15" t="s">
        <v>22</v>
      </c>
      <c r="C95" s="16" t="s">
        <v>355</v>
      </c>
      <c r="D95" s="17" t="n">
        <v>41478</v>
      </c>
      <c r="E95" s="18" t="n">
        <v>0.877777777777778</v>
      </c>
      <c r="F95" s="19" t="n">
        <v>7108</v>
      </c>
      <c r="G95" s="0" t="n">
        <v>12.07</v>
      </c>
      <c r="J95" s="13" t="n">
        <f aca="false">G95/24</f>
        <v>0.502916666666667</v>
      </c>
      <c r="K95" s="21" t="n">
        <f aca="false">LOG10(F95)</f>
        <v>3.85174741913326</v>
      </c>
    </row>
    <row r="96" customFormat="false" ht="16" hidden="false" customHeight="false" outlineLevel="0" collapsed="false">
      <c r="B96" s="15" t="s">
        <v>24</v>
      </c>
      <c r="C96" s="16" t="s">
        <v>356</v>
      </c>
      <c r="D96" s="17" t="n">
        <v>41479</v>
      </c>
      <c r="E96" s="18" t="n">
        <v>0.375</v>
      </c>
      <c r="F96" s="19" t="n">
        <v>4625</v>
      </c>
      <c r="G96" s="0" t="n">
        <v>24</v>
      </c>
      <c r="J96" s="13" t="n">
        <f aca="false">G96/24</f>
        <v>1</v>
      </c>
      <c r="K96" s="21" t="n">
        <f aca="false">LOG10(F96)</f>
        <v>3.66511173707505</v>
      </c>
    </row>
    <row r="97" customFormat="false" ht="16" hidden="false" customHeight="false" outlineLevel="0" collapsed="false">
      <c r="B97" s="15" t="s">
        <v>26</v>
      </c>
      <c r="C97" s="16" t="s">
        <v>357</v>
      </c>
      <c r="D97" s="17" t="n">
        <v>41479</v>
      </c>
      <c r="E97" s="18" t="n">
        <v>0.874305555555556</v>
      </c>
      <c r="F97" s="19" t="n">
        <v>3030</v>
      </c>
      <c r="G97" s="0" t="n">
        <v>35.98</v>
      </c>
      <c r="J97" s="13" t="n">
        <f aca="false">G97/24</f>
        <v>1.49916666666667</v>
      </c>
      <c r="K97" s="21" t="n">
        <f aca="false">LOG10(F97)</f>
        <v>3.4814426285023</v>
      </c>
    </row>
    <row r="98" customFormat="false" ht="16" hidden="false" customHeight="false" outlineLevel="0" collapsed="false">
      <c r="B98" s="15" t="s">
        <v>28</v>
      </c>
      <c r="C98" s="16" t="s">
        <v>358</v>
      </c>
      <c r="D98" s="17" t="n">
        <v>41481</v>
      </c>
      <c r="E98" s="18" t="n">
        <v>0.388888888888889</v>
      </c>
      <c r="F98" s="19" t="n">
        <v>1790</v>
      </c>
      <c r="G98" s="0" t="n">
        <v>72.33</v>
      </c>
      <c r="J98" s="13" t="n">
        <f aca="false">G98/24</f>
        <v>3.01375</v>
      </c>
      <c r="K98" s="21" t="n">
        <f aca="false">LOG10(F98)</f>
        <v>3.25285303097989</v>
      </c>
    </row>
    <row r="99" customFormat="false" ht="16" hidden="false" customHeight="false" outlineLevel="0" collapsed="false">
      <c r="B99" s="15" t="s">
        <v>30</v>
      </c>
      <c r="C99" s="16" t="s">
        <v>359</v>
      </c>
      <c r="D99" s="17" t="n">
        <v>41484</v>
      </c>
      <c r="E99" s="18" t="n">
        <v>0.379861111111111</v>
      </c>
      <c r="F99" s="19" t="n">
        <v>1028</v>
      </c>
      <c r="G99" s="0" t="n">
        <v>144.12</v>
      </c>
      <c r="J99" s="13" t="n">
        <f aca="false">G99/24</f>
        <v>6.005</v>
      </c>
      <c r="K99" s="21" t="n">
        <f aca="false">LOG10(F99)</f>
        <v>3.01199311465926</v>
      </c>
    </row>
    <row r="100" customFormat="false" ht="16" hidden="false" customHeight="false" outlineLevel="0" collapsed="false">
      <c r="B100" s="15" t="s">
        <v>32</v>
      </c>
      <c r="C100" s="16" t="s">
        <v>360</v>
      </c>
      <c r="D100" s="17" t="n">
        <v>41485</v>
      </c>
      <c r="E100" s="18" t="n">
        <v>0.377777777777778</v>
      </c>
      <c r="F100" s="19" t="n">
        <v>1072</v>
      </c>
      <c r="G100" s="0" t="n">
        <v>168.07</v>
      </c>
      <c r="J100" s="13" t="n">
        <f aca="false">G100/24</f>
        <v>7.00291666666667</v>
      </c>
      <c r="K100" s="21" t="n">
        <f aca="false">LOG10(F100)</f>
        <v>3.03019478535675</v>
      </c>
    </row>
    <row r="101" customFormat="false" ht="16" hidden="false" customHeight="false" outlineLevel="0" collapsed="false">
      <c r="B101" s="15" t="s">
        <v>34</v>
      </c>
      <c r="C101" s="16" t="s">
        <v>361</v>
      </c>
      <c r="D101" s="17" t="n">
        <v>41488</v>
      </c>
      <c r="E101" s="18" t="n">
        <v>0.368055555555556</v>
      </c>
      <c r="F101" s="15" t="n">
        <v>566</v>
      </c>
      <c r="G101" s="0" t="n">
        <v>239.83</v>
      </c>
      <c r="J101" s="13" t="n">
        <f aca="false">G101/24</f>
        <v>9.99291666666667</v>
      </c>
      <c r="K101" s="21" t="n">
        <f aca="false">LOG10(F101)</f>
        <v>2.75281643118827</v>
      </c>
    </row>
    <row r="102" customFormat="false" ht="16" hidden="false" customHeight="false" outlineLevel="0" collapsed="false">
      <c r="B102" s="15" t="n">
        <v>2</v>
      </c>
      <c r="C102" s="16" t="s">
        <v>362</v>
      </c>
      <c r="D102" s="17" t="n">
        <v>41492</v>
      </c>
      <c r="E102" s="18" t="n">
        <v>0.370138888888889</v>
      </c>
      <c r="F102" s="15" t="n">
        <v>242</v>
      </c>
      <c r="G102" s="0" t="n">
        <v>335.88</v>
      </c>
      <c r="J102" s="13" t="n">
        <f aca="false">G102/24</f>
        <v>13.995</v>
      </c>
      <c r="K102" s="21" t="n">
        <f aca="false">LOG10(F102)</f>
        <v>2.38381536598043</v>
      </c>
    </row>
    <row r="103" customFormat="false" ht="16" hidden="false" customHeight="false" outlineLevel="0" collapsed="false">
      <c r="B103" s="15" t="n">
        <v>3</v>
      </c>
      <c r="C103" s="16" t="s">
        <v>363</v>
      </c>
      <c r="D103" s="17" t="n">
        <v>41499</v>
      </c>
      <c r="E103" s="18" t="n">
        <v>0.352083333333333</v>
      </c>
      <c r="F103" s="15" t="n">
        <v>152</v>
      </c>
      <c r="G103" s="0" t="n">
        <v>503.45</v>
      </c>
      <c r="J103" s="13" t="n">
        <f aca="false">G103/24</f>
        <v>20.9770833333333</v>
      </c>
      <c r="K103" s="21" t="n">
        <f aca="false">LOG10(F103)</f>
        <v>2.18184358794477</v>
      </c>
    </row>
    <row r="104" customFormat="false" ht="16" hidden="false" customHeight="false" outlineLevel="0" collapsed="false">
      <c r="B104" s="15" t="n">
        <v>4</v>
      </c>
      <c r="C104" s="16" t="s">
        <v>364</v>
      </c>
      <c r="D104" s="17" t="n">
        <v>41508</v>
      </c>
      <c r="E104" s="18" t="n">
        <v>0.381944444444444</v>
      </c>
      <c r="F104" s="15" t="n">
        <v>84</v>
      </c>
      <c r="G104" s="0" t="n">
        <v>720.17</v>
      </c>
      <c r="J104" s="13" t="n">
        <f aca="false">G104/24</f>
        <v>30.0070833333333</v>
      </c>
      <c r="K104" s="21" t="n">
        <f aca="false">LOG10(F104)</f>
        <v>1.92427928606188</v>
      </c>
    </row>
    <row r="105" customFormat="false" ht="16" hidden="false" customHeight="false" outlineLevel="0" collapsed="false">
      <c r="B105" s="15" t="n">
        <v>6</v>
      </c>
      <c r="C105" s="16" t="s">
        <v>365</v>
      </c>
      <c r="D105" s="17" t="n">
        <v>41522</v>
      </c>
      <c r="E105" s="18" t="n">
        <v>0.386805555555556</v>
      </c>
      <c r="F105" s="15" t="n">
        <v>52</v>
      </c>
      <c r="G105" s="20" t="n">
        <v>1056.28</v>
      </c>
      <c r="J105" s="13" t="n">
        <f aca="false">G105/24</f>
        <v>44.0116666666667</v>
      </c>
      <c r="K105" s="21" t="n">
        <f aca="false">LOG10(F105)</f>
        <v>1.7160033436348</v>
      </c>
    </row>
    <row r="106" customFormat="false" ht="16" hidden="false" customHeight="false" outlineLevel="0" collapsed="false">
      <c r="B106" s="15" t="n">
        <v>8</v>
      </c>
      <c r="C106" s="16" t="s">
        <v>366</v>
      </c>
      <c r="D106" s="17" t="n">
        <v>41533</v>
      </c>
      <c r="E106" s="18" t="n">
        <v>0.381944444444444</v>
      </c>
      <c r="F106" s="15" t="s">
        <v>38</v>
      </c>
      <c r="G106" s="20" t="n">
        <v>1320.17</v>
      </c>
      <c r="H106" s="0" t="s">
        <v>39</v>
      </c>
      <c r="J106" s="13" t="n">
        <f aca="false">G106/24</f>
        <v>55.0070833333333</v>
      </c>
      <c r="K106" s="0" t="n">
        <v>1</v>
      </c>
    </row>
    <row r="107" customFormat="false" ht="16" hidden="false" customHeight="false" outlineLevel="0" collapsed="false">
      <c r="B107" s="15" t="n">
        <v>10</v>
      </c>
      <c r="C107" s="16" t="s">
        <v>367</v>
      </c>
      <c r="D107" s="17" t="n">
        <v>41550</v>
      </c>
      <c r="E107" s="18" t="n">
        <v>0.392361111111111</v>
      </c>
      <c r="F107" s="15" t="s">
        <v>38</v>
      </c>
      <c r="G107" s="20" t="n">
        <v>1728.42</v>
      </c>
      <c r="H107" s="0" t="s">
        <v>42</v>
      </c>
      <c r="J107" s="13" t="n">
        <f aca="false">G107/24</f>
        <v>72.0175</v>
      </c>
      <c r="K107" s="0" t="n">
        <v>1</v>
      </c>
    </row>
    <row r="109" customFormat="false" ht="16" hidden="false" customHeight="false" outlineLevel="0" collapsed="false">
      <c r="A109" s="0" t="s">
        <v>368</v>
      </c>
      <c r="B109" s="15" t="s">
        <v>9</v>
      </c>
      <c r="C109" s="16" t="s">
        <v>369</v>
      </c>
      <c r="D109" s="17" t="n">
        <v>41451</v>
      </c>
      <c r="E109" s="18" t="n">
        <v>0.431944444444444</v>
      </c>
      <c r="F109" s="19" t="n">
        <v>2052332</v>
      </c>
      <c r="K109" s="21" t="n">
        <f aca="false">LOG10(F109)</f>
        <v>6.31224761672492</v>
      </c>
    </row>
    <row r="110" customFormat="false" ht="16" hidden="false" customHeight="false" outlineLevel="0" collapsed="false">
      <c r="B110" s="15" t="s">
        <v>11</v>
      </c>
      <c r="C110" s="16" t="s">
        <v>370</v>
      </c>
      <c r="D110" s="17" t="n">
        <v>41478</v>
      </c>
      <c r="E110" s="18" t="n">
        <v>0.263888888888889</v>
      </c>
      <c r="F110" s="19" t="n">
        <v>1558389</v>
      </c>
      <c r="K110" s="21" t="n">
        <f aca="false">LOG10(F110)</f>
        <v>6.19267587404676</v>
      </c>
    </row>
    <row r="111" customFormat="false" ht="16" hidden="false" customHeight="false" outlineLevel="0" collapsed="false">
      <c r="B111" s="15" t="s">
        <v>13</v>
      </c>
      <c r="C111" s="16"/>
      <c r="D111" s="17" t="n">
        <v>41478</v>
      </c>
      <c r="E111" s="18" t="n">
        <v>0.388888888888889</v>
      </c>
      <c r="F111" s="19"/>
      <c r="J111" s="13" t="n">
        <f aca="false">G111/24</f>
        <v>0</v>
      </c>
    </row>
    <row r="112" customFormat="false" ht="16" hidden="false" customHeight="false" outlineLevel="0" collapsed="false">
      <c r="B112" s="15" t="s">
        <v>14</v>
      </c>
      <c r="C112" s="16" t="s">
        <v>371</v>
      </c>
      <c r="D112" s="17" t="n">
        <v>41478</v>
      </c>
      <c r="E112" s="18" t="n">
        <v>0.430555555555556</v>
      </c>
      <c r="F112" s="19" t="n">
        <v>3079632</v>
      </c>
      <c r="G112" s="0" t="n">
        <v>1</v>
      </c>
      <c r="J112" s="13" t="n">
        <f aca="false">G112/24</f>
        <v>0.0416666666666667</v>
      </c>
      <c r="K112" s="21" t="n">
        <f aca="false">LOG10(F112)</f>
        <v>6.48849882366999</v>
      </c>
    </row>
    <row r="113" customFormat="false" ht="16" hidden="false" customHeight="false" outlineLevel="0" collapsed="false">
      <c r="B113" s="15" t="s">
        <v>16</v>
      </c>
      <c r="C113" s="16" t="s">
        <v>372</v>
      </c>
      <c r="D113" s="17" t="n">
        <v>41478</v>
      </c>
      <c r="E113" s="18" t="n">
        <v>0.473611111111111</v>
      </c>
      <c r="F113" s="19" t="n">
        <v>3536898</v>
      </c>
      <c r="G113" s="0" t="n">
        <v>2.03</v>
      </c>
      <c r="J113" s="13" t="n">
        <f aca="false">G113/24</f>
        <v>0.0845833333333333</v>
      </c>
      <c r="K113" s="21" t="n">
        <f aca="false">LOG10(F113)</f>
        <v>6.54862253545063</v>
      </c>
    </row>
    <row r="114" customFormat="false" ht="16" hidden="false" customHeight="false" outlineLevel="0" collapsed="false">
      <c r="B114" s="15" t="s">
        <v>18</v>
      </c>
      <c r="C114" s="16" t="s">
        <v>373</v>
      </c>
      <c r="D114" s="17" t="n">
        <v>41478</v>
      </c>
      <c r="E114" s="18" t="n">
        <v>0.556944444444445</v>
      </c>
      <c r="F114" s="19" t="n">
        <v>406983</v>
      </c>
      <c r="G114" s="0" t="n">
        <v>4.03</v>
      </c>
      <c r="J114" s="13" t="n">
        <f aca="false">G114/24</f>
        <v>0.167916666666667</v>
      </c>
      <c r="K114" s="21" t="n">
        <f aca="false">LOG10(F114)</f>
        <v>5.60957626878201</v>
      </c>
    </row>
    <row r="115" customFormat="false" ht="16" hidden="false" customHeight="false" outlineLevel="0" collapsed="false">
      <c r="B115" s="15" t="s">
        <v>20</v>
      </c>
      <c r="C115" s="16" t="s">
        <v>374</v>
      </c>
      <c r="D115" s="17" t="n">
        <v>41478</v>
      </c>
      <c r="E115" s="18" t="n">
        <v>0.720138888888889</v>
      </c>
      <c r="F115" s="19" t="n">
        <v>26708</v>
      </c>
      <c r="G115" s="0" t="n">
        <v>7.95</v>
      </c>
      <c r="J115" s="13" t="n">
        <f aca="false">G115/24</f>
        <v>0.33125</v>
      </c>
      <c r="K115" s="21" t="n">
        <f aca="false">LOG10(F115)</f>
        <v>4.42664136756145</v>
      </c>
    </row>
    <row r="116" customFormat="false" ht="16" hidden="false" customHeight="false" outlineLevel="0" collapsed="false">
      <c r="B116" s="15" t="s">
        <v>22</v>
      </c>
      <c r="C116" s="16" t="s">
        <v>375</v>
      </c>
      <c r="D116" s="17" t="n">
        <v>41478</v>
      </c>
      <c r="E116" s="18" t="n">
        <v>0.889583333333333</v>
      </c>
      <c r="F116" s="19" t="n">
        <v>7724</v>
      </c>
      <c r="G116" s="0" t="n">
        <v>12.02</v>
      </c>
      <c r="J116" s="13" t="n">
        <f aca="false">G116/24</f>
        <v>0.500833333333333</v>
      </c>
      <c r="K116" s="21" t="n">
        <f aca="false">LOG10(F116)</f>
        <v>3.88784226510736</v>
      </c>
    </row>
    <row r="117" customFormat="false" ht="16" hidden="false" customHeight="false" outlineLevel="0" collapsed="false">
      <c r="B117" s="15" t="s">
        <v>24</v>
      </c>
      <c r="C117" s="16" t="s">
        <v>376</v>
      </c>
      <c r="D117" s="17" t="n">
        <v>41479</v>
      </c>
      <c r="E117" s="18" t="n">
        <v>0.395833333333333</v>
      </c>
      <c r="F117" s="19" t="n">
        <v>1613</v>
      </c>
      <c r="G117" s="0" t="n">
        <v>24.17</v>
      </c>
      <c r="J117" s="13" t="n">
        <f aca="false">G117/24</f>
        <v>1.00708333333333</v>
      </c>
      <c r="K117" s="21" t="n">
        <f aca="false">LOG10(F117)</f>
        <v>3.20763436738896</v>
      </c>
    </row>
    <row r="118" customFormat="false" ht="16" hidden="false" customHeight="false" outlineLevel="0" collapsed="false">
      <c r="B118" s="15" t="s">
        <v>26</v>
      </c>
      <c r="C118" s="16" t="s">
        <v>377</v>
      </c>
      <c r="D118" s="17" t="n">
        <v>41479</v>
      </c>
      <c r="E118" s="18" t="n">
        <v>0.892361111111111</v>
      </c>
      <c r="F118" s="19" t="n">
        <v>1454</v>
      </c>
      <c r="G118" s="0" t="n">
        <v>36.08</v>
      </c>
      <c r="J118" s="13" t="n">
        <f aca="false">G118/24</f>
        <v>1.50333333333333</v>
      </c>
      <c r="K118" s="21" t="n">
        <f aca="false">LOG10(F118)</f>
        <v>3.16256440652302</v>
      </c>
    </row>
    <row r="119" customFormat="false" ht="16" hidden="false" customHeight="false" outlineLevel="0" collapsed="false">
      <c r="B119" s="15" t="s">
        <v>28</v>
      </c>
      <c r="C119" s="16" t="s">
        <v>378</v>
      </c>
      <c r="D119" s="17" t="n">
        <v>41481</v>
      </c>
      <c r="E119" s="18" t="n">
        <v>0.377083333333333</v>
      </c>
      <c r="F119" s="15" t="n">
        <v>818</v>
      </c>
      <c r="G119" s="0" t="n">
        <v>71.72</v>
      </c>
      <c r="J119" s="13" t="n">
        <f aca="false">G119/24</f>
        <v>2.98833333333333</v>
      </c>
      <c r="K119" s="21" t="n">
        <f aca="false">LOG10(F119)</f>
        <v>2.91275330367132</v>
      </c>
    </row>
    <row r="120" customFormat="false" ht="16" hidden="false" customHeight="false" outlineLevel="0" collapsed="false">
      <c r="B120" s="15" t="s">
        <v>30</v>
      </c>
      <c r="C120" s="16" t="s">
        <v>379</v>
      </c>
      <c r="D120" s="17" t="n">
        <v>41484</v>
      </c>
      <c r="E120" s="18" t="n">
        <v>0.415277777777778</v>
      </c>
      <c r="F120" s="15" t="n">
        <v>697</v>
      </c>
      <c r="G120" s="0" t="n">
        <v>144.63</v>
      </c>
      <c r="J120" s="13" t="n">
        <f aca="false">G120/24</f>
        <v>6.02625</v>
      </c>
      <c r="K120" s="21" t="n">
        <f aca="false">LOG10(F120)</f>
        <v>2.84323277809801</v>
      </c>
    </row>
    <row r="121" customFormat="false" ht="16" hidden="false" customHeight="false" outlineLevel="0" collapsed="false">
      <c r="B121" s="15" t="s">
        <v>32</v>
      </c>
      <c r="C121" s="16" t="s">
        <v>380</v>
      </c>
      <c r="D121" s="17" t="n">
        <v>41485</v>
      </c>
      <c r="E121" s="18" t="n">
        <v>0.409027777777778</v>
      </c>
      <c r="F121" s="15" t="n">
        <v>559</v>
      </c>
      <c r="G121" s="0" t="n">
        <v>168.48</v>
      </c>
      <c r="J121" s="13" t="n">
        <f aca="false">G121/24</f>
        <v>7.02</v>
      </c>
      <c r="K121" s="21" t="n">
        <f aca="false">LOG10(F121)</f>
        <v>2.74741180788642</v>
      </c>
    </row>
    <row r="122" customFormat="false" ht="16" hidden="false" customHeight="false" outlineLevel="0" collapsed="false">
      <c r="B122" s="15" t="s">
        <v>34</v>
      </c>
      <c r="C122" s="16" t="s">
        <v>381</v>
      </c>
      <c r="D122" s="17" t="n">
        <v>41488</v>
      </c>
      <c r="E122" s="18" t="n">
        <v>0.370833333333333</v>
      </c>
      <c r="F122" s="15" t="n">
        <v>503</v>
      </c>
      <c r="G122" s="0" t="n">
        <v>239.57</v>
      </c>
      <c r="J122" s="13" t="n">
        <f aca="false">G122/24</f>
        <v>9.98208333333333</v>
      </c>
      <c r="K122" s="21" t="n">
        <f aca="false">LOG10(F122)</f>
        <v>2.70156798505593</v>
      </c>
    </row>
    <row r="123" customFormat="false" ht="16" hidden="false" customHeight="false" outlineLevel="0" collapsed="false">
      <c r="B123" s="15" t="n">
        <v>2</v>
      </c>
      <c r="C123" s="16" t="s">
        <v>382</v>
      </c>
      <c r="D123" s="17" t="n">
        <v>41492</v>
      </c>
      <c r="E123" s="18" t="n">
        <v>0.427777777777778</v>
      </c>
      <c r="F123" s="15" t="n">
        <v>226</v>
      </c>
      <c r="G123" s="0" t="n">
        <v>336.93</v>
      </c>
      <c r="J123" s="13" t="n">
        <f aca="false">G123/24</f>
        <v>14.03875</v>
      </c>
      <c r="K123" s="21" t="n">
        <f aca="false">LOG10(F123)</f>
        <v>2.3541084391474</v>
      </c>
    </row>
    <row r="124" customFormat="false" ht="16" hidden="false" customHeight="false" outlineLevel="0" collapsed="false">
      <c r="B124" s="15" t="n">
        <v>3</v>
      </c>
      <c r="C124" s="16" t="s">
        <v>383</v>
      </c>
      <c r="D124" s="17" t="n">
        <v>41499</v>
      </c>
      <c r="E124" s="18" t="n">
        <v>0.413888888888889</v>
      </c>
      <c r="F124" s="15" t="n">
        <v>111</v>
      </c>
      <c r="G124" s="0" t="n">
        <v>504.6</v>
      </c>
      <c r="J124" s="13" t="n">
        <f aca="false">G124/24</f>
        <v>21.025</v>
      </c>
      <c r="K124" s="21" t="n">
        <f aca="false">LOG10(F124)</f>
        <v>2.04532297878666</v>
      </c>
    </row>
    <row r="125" customFormat="false" ht="16" hidden="false" customHeight="false" outlineLevel="0" collapsed="false">
      <c r="B125" s="15" t="n">
        <v>4</v>
      </c>
      <c r="C125" s="16" t="s">
        <v>384</v>
      </c>
      <c r="D125" s="17" t="n">
        <v>41508</v>
      </c>
      <c r="E125" s="18" t="n">
        <v>0.416666666666667</v>
      </c>
      <c r="F125" s="15" t="n">
        <v>31</v>
      </c>
      <c r="G125" s="0" t="n">
        <v>720.67</v>
      </c>
      <c r="J125" s="13" t="n">
        <f aca="false">G125/24</f>
        <v>30.0279166666667</v>
      </c>
      <c r="K125" s="21" t="n">
        <f aca="false">LOG10(F125)</f>
        <v>1.49136169383427</v>
      </c>
    </row>
    <row r="126" customFormat="false" ht="16" hidden="false" customHeight="false" outlineLevel="0" collapsed="false">
      <c r="B126" s="15" t="n">
        <v>6</v>
      </c>
      <c r="C126" s="16" t="s">
        <v>385</v>
      </c>
      <c r="D126" s="17" t="n">
        <v>41522</v>
      </c>
      <c r="E126" s="18" t="n">
        <v>0.420138888888889</v>
      </c>
      <c r="F126" s="15" t="s">
        <v>38</v>
      </c>
      <c r="G126" s="20" t="n">
        <v>1056.75</v>
      </c>
      <c r="H126" s="0" t="s">
        <v>42</v>
      </c>
      <c r="J126" s="13" t="n">
        <f aca="false">G126/24</f>
        <v>44.03125</v>
      </c>
      <c r="K126" s="0" t="n">
        <v>1</v>
      </c>
    </row>
    <row r="127" customFormat="false" ht="16" hidden="false" customHeight="false" outlineLevel="0" collapsed="false">
      <c r="B127" s="15" t="n">
        <v>8</v>
      </c>
      <c r="C127" s="16" t="s">
        <v>386</v>
      </c>
      <c r="D127" s="17" t="n">
        <v>41533</v>
      </c>
      <c r="E127" s="18" t="n">
        <v>0.388194444444444</v>
      </c>
      <c r="F127" s="15" t="s">
        <v>38</v>
      </c>
      <c r="G127" s="20" t="n">
        <v>1319.98</v>
      </c>
      <c r="H127" s="0" t="s">
        <v>39</v>
      </c>
      <c r="J127" s="13" t="n">
        <f aca="false">G127/24</f>
        <v>54.9991666666667</v>
      </c>
      <c r="K127" s="0" t="n">
        <v>1</v>
      </c>
    </row>
    <row r="128" customFormat="false" ht="16" hidden="false" customHeight="false" outlineLevel="0" collapsed="false">
      <c r="B128" s="15" t="n">
        <v>10</v>
      </c>
      <c r="C128" s="16" t="s">
        <v>387</v>
      </c>
      <c r="D128" s="17" t="n">
        <v>41550</v>
      </c>
      <c r="E128" s="18" t="n">
        <v>0.416666666666667</v>
      </c>
      <c r="F128" s="15" t="s">
        <v>38</v>
      </c>
      <c r="G128" s="20" t="n">
        <v>1728.67</v>
      </c>
      <c r="H128" s="0" t="s">
        <v>42</v>
      </c>
      <c r="J128" s="13" t="n">
        <f aca="false">G128/24</f>
        <v>72.0279166666667</v>
      </c>
      <c r="K128" s="0" t="n">
        <v>1</v>
      </c>
    </row>
    <row r="130" customFormat="false" ht="16" hidden="false" customHeight="false" outlineLevel="0" collapsed="false">
      <c r="A130" s="0" t="s">
        <v>388</v>
      </c>
      <c r="B130" s="15" t="s">
        <v>9</v>
      </c>
      <c r="C130" s="16" t="s">
        <v>389</v>
      </c>
      <c r="D130" s="17" t="n">
        <v>41428</v>
      </c>
      <c r="E130" s="18" t="n">
        <v>0.377777777777778</v>
      </c>
      <c r="F130" s="19" t="n">
        <v>265721</v>
      </c>
      <c r="K130" s="21" t="n">
        <f aca="false">LOG10(F130)</f>
        <v>5.42442587817289</v>
      </c>
    </row>
    <row r="131" customFormat="false" ht="16" hidden="false" customHeight="false" outlineLevel="0" collapsed="false">
      <c r="B131" s="15" t="s">
        <v>11</v>
      </c>
      <c r="C131" s="16" t="s">
        <v>390</v>
      </c>
      <c r="D131" s="17" t="n">
        <v>41478</v>
      </c>
      <c r="E131" s="18" t="n">
        <v>0.282638888888889</v>
      </c>
      <c r="F131" s="19" t="n">
        <v>204566</v>
      </c>
      <c r="K131" s="21" t="n">
        <f aca="false">LOG10(F131)</f>
        <v>5.31083345323043</v>
      </c>
    </row>
    <row r="132" customFormat="false" ht="16" hidden="false" customHeight="false" outlineLevel="0" collapsed="false">
      <c r="B132" s="15" t="s">
        <v>13</v>
      </c>
      <c r="C132" s="16"/>
      <c r="D132" s="17" t="n">
        <v>41478</v>
      </c>
      <c r="E132" s="18" t="n">
        <v>0.386805555555556</v>
      </c>
      <c r="F132" s="19"/>
      <c r="J132" s="13" t="n">
        <f aca="false">G132/24</f>
        <v>0</v>
      </c>
    </row>
    <row r="133" customFormat="false" ht="16" hidden="false" customHeight="false" outlineLevel="0" collapsed="false">
      <c r="B133" s="15" t="s">
        <v>14</v>
      </c>
      <c r="C133" s="16" t="s">
        <v>391</v>
      </c>
      <c r="D133" s="17" t="n">
        <v>41478</v>
      </c>
      <c r="E133" s="18" t="n">
        <v>0.427083333333333</v>
      </c>
      <c r="F133" s="19" t="n">
        <v>178396</v>
      </c>
      <c r="G133" s="0" t="n">
        <v>0.97</v>
      </c>
      <c r="J133" s="13" t="n">
        <f aca="false">G133/24</f>
        <v>0.0404166666666667</v>
      </c>
      <c r="K133" s="21" t="n">
        <f aca="false">LOG10(F133)</f>
        <v>5.2513851123865</v>
      </c>
    </row>
    <row r="134" customFormat="false" ht="16" hidden="false" customHeight="false" outlineLevel="0" collapsed="false">
      <c r="B134" s="15" t="s">
        <v>16</v>
      </c>
      <c r="C134" s="16" t="s">
        <v>392</v>
      </c>
      <c r="D134" s="17" t="n">
        <v>41478</v>
      </c>
      <c r="E134" s="18" t="n">
        <v>0.46875</v>
      </c>
      <c r="F134" s="19" t="n">
        <v>158568</v>
      </c>
      <c r="G134" s="0" t="n">
        <v>1.97</v>
      </c>
      <c r="J134" s="13" t="n">
        <f aca="false">G134/24</f>
        <v>0.0820833333333333</v>
      </c>
      <c r="K134" s="21" t="n">
        <f aca="false">LOG10(F134)</f>
        <v>5.20021554851992</v>
      </c>
    </row>
    <row r="135" customFormat="false" ht="16" hidden="false" customHeight="false" outlineLevel="0" collapsed="false">
      <c r="B135" s="15" t="s">
        <v>18</v>
      </c>
      <c r="C135" s="16" t="s">
        <v>393</v>
      </c>
      <c r="D135" s="17" t="n">
        <v>41478</v>
      </c>
      <c r="E135" s="18" t="n">
        <v>0.555555555555556</v>
      </c>
      <c r="F135" s="19" t="n">
        <v>12120</v>
      </c>
      <c r="G135" s="0" t="n">
        <v>4.05</v>
      </c>
      <c r="J135" s="13" t="n">
        <f aca="false">G135/24</f>
        <v>0.16875</v>
      </c>
      <c r="K135" s="21" t="n">
        <f aca="false">LOG10(F135)</f>
        <v>4.08350261983027</v>
      </c>
    </row>
    <row r="136" customFormat="false" ht="16" hidden="false" customHeight="false" outlineLevel="0" collapsed="false">
      <c r="B136" s="15" t="s">
        <v>20</v>
      </c>
      <c r="C136" s="16" t="s">
        <v>394</v>
      </c>
      <c r="D136" s="17" t="n">
        <v>41478</v>
      </c>
      <c r="E136" s="18" t="n">
        <v>0.720138888888889</v>
      </c>
      <c r="F136" s="19" t="n">
        <v>1591</v>
      </c>
      <c r="G136" s="0" t="n">
        <v>8</v>
      </c>
      <c r="J136" s="13" t="n">
        <f aca="false">G136/24</f>
        <v>0.333333333333333</v>
      </c>
      <c r="K136" s="21" t="n">
        <f aca="false">LOG10(F136)</f>
        <v>3.20167017964658</v>
      </c>
    </row>
    <row r="137" customFormat="false" ht="16" hidden="false" customHeight="false" outlineLevel="0" collapsed="false">
      <c r="B137" s="15" t="s">
        <v>22</v>
      </c>
      <c r="C137" s="16" t="s">
        <v>395</v>
      </c>
      <c r="D137" s="17" t="n">
        <v>41478</v>
      </c>
      <c r="E137" s="18" t="n">
        <v>0.885416666666667</v>
      </c>
      <c r="F137" s="15" t="n">
        <v>946</v>
      </c>
      <c r="G137" s="0" t="n">
        <v>11.97</v>
      </c>
      <c r="J137" s="13" t="n">
        <f aca="false">G137/24</f>
        <v>0.49875</v>
      </c>
      <c r="K137" s="21" t="n">
        <f aca="false">LOG10(F137)</f>
        <v>2.97589113640179</v>
      </c>
    </row>
    <row r="138" customFormat="false" ht="16" hidden="false" customHeight="false" outlineLevel="0" collapsed="false">
      <c r="B138" s="15" t="s">
        <v>24</v>
      </c>
      <c r="C138" s="16" t="s">
        <v>396</v>
      </c>
      <c r="D138" s="17" t="n">
        <v>41479</v>
      </c>
      <c r="E138" s="18" t="n">
        <v>0.386805555555556</v>
      </c>
      <c r="F138" s="15" t="n">
        <v>127</v>
      </c>
      <c r="G138" s="0" t="n">
        <v>24</v>
      </c>
      <c r="J138" s="13" t="n">
        <f aca="false">G138/24</f>
        <v>1</v>
      </c>
      <c r="K138" s="21" t="n">
        <f aca="false">LOG10(F138)</f>
        <v>2.10380372095596</v>
      </c>
    </row>
    <row r="139" customFormat="false" ht="16" hidden="false" customHeight="false" outlineLevel="0" collapsed="false">
      <c r="B139" s="15" t="s">
        <v>26</v>
      </c>
      <c r="C139" s="16" t="s">
        <v>397</v>
      </c>
      <c r="D139" s="17" t="n">
        <v>41479</v>
      </c>
      <c r="E139" s="18" t="n">
        <v>0.888194444444444</v>
      </c>
      <c r="F139" s="15" t="n">
        <v>157</v>
      </c>
      <c r="G139" s="0" t="n">
        <v>36.03</v>
      </c>
      <c r="J139" s="13" t="n">
        <f aca="false">G139/24</f>
        <v>1.50125</v>
      </c>
      <c r="K139" s="21" t="n">
        <f aca="false">LOG10(F139)</f>
        <v>2.19589965240923</v>
      </c>
    </row>
    <row r="140" customFormat="false" ht="16" hidden="false" customHeight="false" outlineLevel="0" collapsed="false">
      <c r="B140" s="15" t="s">
        <v>28</v>
      </c>
      <c r="C140" s="16" t="s">
        <v>398</v>
      </c>
      <c r="D140" s="17" t="n">
        <v>41481</v>
      </c>
      <c r="E140" s="18" t="n">
        <v>0.390277777777778</v>
      </c>
      <c r="F140" s="15" t="n">
        <v>21</v>
      </c>
      <c r="G140" s="0" t="n">
        <v>72.08</v>
      </c>
      <c r="J140" s="13" t="n">
        <f aca="false">G140/24</f>
        <v>3.00333333333333</v>
      </c>
      <c r="K140" s="21" t="n">
        <f aca="false">LOG10(F140)</f>
        <v>1.32221929473392</v>
      </c>
    </row>
    <row r="141" customFormat="false" ht="16" hidden="false" customHeight="false" outlineLevel="0" collapsed="false">
      <c r="B141" s="15" t="s">
        <v>30</v>
      </c>
      <c r="C141" s="16" t="s">
        <v>399</v>
      </c>
      <c r="D141" s="17" t="n">
        <v>41484</v>
      </c>
      <c r="E141" s="18" t="n">
        <v>0.392361111111111</v>
      </c>
      <c r="F141" s="15" t="s">
        <v>38</v>
      </c>
      <c r="G141" s="0" t="n">
        <v>144.13</v>
      </c>
      <c r="H141" s="0" t="s">
        <v>39</v>
      </c>
      <c r="J141" s="13" t="n">
        <f aca="false">G141/24</f>
        <v>6.00541666666667</v>
      </c>
      <c r="K141" s="21" t="n">
        <f aca="false">LOG10(10)</f>
        <v>1</v>
      </c>
    </row>
    <row r="142" customFormat="false" ht="16" hidden="false" customHeight="false" outlineLevel="0" collapsed="false">
      <c r="B142" s="15" t="s">
        <v>32</v>
      </c>
      <c r="C142" s="16" t="s">
        <v>400</v>
      </c>
      <c r="D142" s="17" t="n">
        <v>41485</v>
      </c>
      <c r="E142" s="18" t="n">
        <v>0.397916666666667</v>
      </c>
      <c r="F142" s="15" t="n">
        <v>13</v>
      </c>
      <c r="G142" s="0" t="n">
        <v>168.27</v>
      </c>
      <c r="J142" s="13" t="n">
        <f aca="false">G142/24</f>
        <v>7.01125</v>
      </c>
      <c r="K142" s="21" t="n">
        <f aca="false">LOG10(F142)</f>
        <v>1.11394335230684</v>
      </c>
    </row>
    <row r="143" customFormat="false" ht="16" hidden="false" customHeight="false" outlineLevel="0" collapsed="false">
      <c r="B143" s="15" t="s">
        <v>34</v>
      </c>
      <c r="C143" s="16" t="s">
        <v>401</v>
      </c>
      <c r="D143" s="17" t="n">
        <v>41488</v>
      </c>
      <c r="E143" s="18" t="n">
        <v>0.403472222222222</v>
      </c>
      <c r="F143" s="15" t="s">
        <v>38</v>
      </c>
      <c r="G143" s="0" t="n">
        <v>240.4</v>
      </c>
      <c r="H143" s="0" t="s">
        <v>39</v>
      </c>
      <c r="J143" s="13" t="n">
        <f aca="false">G143/24</f>
        <v>10.0166666666667</v>
      </c>
      <c r="K143" s="0" t="n">
        <v>1</v>
      </c>
    </row>
    <row r="144" customFormat="false" ht="16" hidden="false" customHeight="false" outlineLevel="0" collapsed="false">
      <c r="B144" s="15" t="n">
        <v>2</v>
      </c>
      <c r="C144" s="16" t="s">
        <v>402</v>
      </c>
      <c r="D144" s="17" t="n">
        <v>41492</v>
      </c>
      <c r="E144" s="18" t="n">
        <v>0.401388888888889</v>
      </c>
      <c r="F144" s="15" t="s">
        <v>38</v>
      </c>
      <c r="G144" s="0" t="n">
        <v>336.35</v>
      </c>
      <c r="H144" s="0" t="s">
        <v>39</v>
      </c>
      <c r="J144" s="13" t="n">
        <f aca="false">G144/24</f>
        <v>14.0145833333333</v>
      </c>
      <c r="K144" s="0" t="n">
        <v>1</v>
      </c>
    </row>
    <row r="145" customFormat="false" ht="16" hidden="false" customHeight="false" outlineLevel="0" collapsed="false">
      <c r="B145" s="15" t="n">
        <v>3</v>
      </c>
      <c r="C145" s="16" t="s">
        <v>403</v>
      </c>
      <c r="D145" s="17" t="n">
        <v>41499</v>
      </c>
      <c r="E145" s="18" t="n">
        <v>0.353472222222222</v>
      </c>
      <c r="F145" s="15" t="s">
        <v>38</v>
      </c>
      <c r="G145" s="0" t="n">
        <v>503.2</v>
      </c>
      <c r="H145" s="0" t="s">
        <v>42</v>
      </c>
      <c r="J145" s="13" t="n">
        <f aca="false">G145/24</f>
        <v>20.9666666666667</v>
      </c>
      <c r="K145" s="0" t="n">
        <v>1</v>
      </c>
    </row>
    <row r="146" customFormat="false" ht="16" hidden="false" customHeight="false" outlineLevel="0" collapsed="false">
      <c r="B146" s="15" t="n">
        <v>4</v>
      </c>
      <c r="C146" s="16" t="s">
        <v>404</v>
      </c>
      <c r="D146" s="17" t="n">
        <v>41506</v>
      </c>
      <c r="E146" s="18" t="n">
        <v>0.4</v>
      </c>
      <c r="F146" s="15" t="s">
        <v>38</v>
      </c>
      <c r="G146" s="0" t="n">
        <v>672.32</v>
      </c>
      <c r="H146" s="0" t="s">
        <v>39</v>
      </c>
      <c r="J146" s="13" t="n">
        <f aca="false">G146/24</f>
        <v>28.0133333333333</v>
      </c>
      <c r="K146" s="0" t="n">
        <v>1</v>
      </c>
    </row>
    <row r="147" customFormat="false" ht="16" hidden="false" customHeight="false" outlineLevel="0" collapsed="false">
      <c r="B147" s="15" t="n">
        <v>6</v>
      </c>
      <c r="C147" s="16" t="s">
        <v>405</v>
      </c>
      <c r="D147" s="17" t="n">
        <v>41520</v>
      </c>
      <c r="E147" s="18" t="n">
        <v>0.402777777777778</v>
      </c>
      <c r="F147" s="15" t="s">
        <v>38</v>
      </c>
      <c r="G147" s="20" t="n">
        <v>1008.38</v>
      </c>
      <c r="H147" s="0" t="s">
        <v>39</v>
      </c>
      <c r="J147" s="13" t="n">
        <f aca="false">G147/24</f>
        <v>42.0158333333333</v>
      </c>
      <c r="K147" s="0" t="n">
        <v>1</v>
      </c>
    </row>
    <row r="148" customFormat="false" ht="16" hidden="false" customHeight="false" outlineLevel="0" collapsed="false">
      <c r="B148" s="15" t="n">
        <v>8</v>
      </c>
      <c r="C148" s="16" t="s">
        <v>406</v>
      </c>
      <c r="D148" s="17" t="n">
        <v>41534</v>
      </c>
      <c r="E148" s="18" t="n">
        <v>0.407638888888889</v>
      </c>
      <c r="F148" s="15" t="s">
        <v>38</v>
      </c>
      <c r="G148" s="20" t="n">
        <v>1344.5</v>
      </c>
      <c r="H148" s="0" t="s">
        <v>42</v>
      </c>
      <c r="J148" s="13" t="n">
        <f aca="false">G148/24</f>
        <v>56.0208333333333</v>
      </c>
      <c r="K148" s="0" t="n">
        <v>1</v>
      </c>
    </row>
    <row r="149" customFormat="false" ht="16" hidden="false" customHeight="false" outlineLevel="0" collapsed="false">
      <c r="B149" s="15" t="n">
        <v>10</v>
      </c>
      <c r="C149" s="16" t="s">
        <v>407</v>
      </c>
      <c r="D149" s="17" t="n">
        <v>41548</v>
      </c>
      <c r="E149" s="18" t="n">
        <v>0.403472222222222</v>
      </c>
      <c r="F149" s="15" t="s">
        <v>38</v>
      </c>
      <c r="G149" s="20" t="n">
        <v>1680.4</v>
      </c>
      <c r="H149" s="0" t="s">
        <v>42</v>
      </c>
      <c r="J149" s="13" t="n">
        <f aca="false">G149/24</f>
        <v>70.0166666666667</v>
      </c>
      <c r="K149" s="0" t="n">
        <v>1</v>
      </c>
    </row>
    <row r="151" customFormat="false" ht="16" hidden="false" customHeight="false" outlineLevel="0" collapsed="false">
      <c r="A151" s="0" t="s">
        <v>408</v>
      </c>
      <c r="B151" s="15" t="s">
        <v>9</v>
      </c>
      <c r="C151" s="16" t="s">
        <v>409</v>
      </c>
      <c r="D151" s="17" t="n">
        <v>41435</v>
      </c>
      <c r="E151" s="18" t="n">
        <v>0.420138888888889</v>
      </c>
      <c r="F151" s="19" t="n">
        <v>804829</v>
      </c>
      <c r="K151" s="21" t="n">
        <f aca="false">LOG10(F151)</f>
        <v>5.9057036167092</v>
      </c>
    </row>
    <row r="152" customFormat="false" ht="16" hidden="false" customHeight="false" outlineLevel="0" collapsed="false">
      <c r="B152" s="15" t="s">
        <v>11</v>
      </c>
      <c r="C152" s="16" t="s">
        <v>410</v>
      </c>
      <c r="D152" s="17" t="n">
        <v>41477</v>
      </c>
      <c r="E152" s="18" t="n">
        <v>0.25</v>
      </c>
      <c r="F152" s="19" t="n">
        <v>1224758</v>
      </c>
      <c r="K152" s="21" t="n">
        <f aca="false">LOG10(F152)</f>
        <v>6.0880502849069</v>
      </c>
    </row>
    <row r="153" customFormat="false" ht="16" hidden="false" customHeight="false" outlineLevel="0" collapsed="false">
      <c r="B153" s="15" t="s">
        <v>13</v>
      </c>
      <c r="C153" s="16"/>
      <c r="D153" s="17" t="n">
        <v>41477</v>
      </c>
      <c r="E153" s="18" t="n">
        <v>0.388888888888889</v>
      </c>
      <c r="F153" s="19"/>
      <c r="J153" s="13" t="n">
        <f aca="false">G153/24</f>
        <v>0</v>
      </c>
    </row>
    <row r="154" customFormat="false" ht="16" hidden="false" customHeight="false" outlineLevel="0" collapsed="false">
      <c r="B154" s="15" t="s">
        <v>14</v>
      </c>
      <c r="C154" s="16" t="s">
        <v>411</v>
      </c>
      <c r="D154" s="17" t="n">
        <v>41477</v>
      </c>
      <c r="E154" s="18" t="n">
        <v>0.430555555555556</v>
      </c>
      <c r="F154" s="19" t="n">
        <v>1405518</v>
      </c>
      <c r="G154" s="0" t="n">
        <v>1</v>
      </c>
      <c r="J154" s="13" t="n">
        <f aca="false">G154/24</f>
        <v>0.0416666666666667</v>
      </c>
      <c r="K154" s="21" t="n">
        <f aca="false">LOG10(F154)</f>
        <v>6.14783641184358</v>
      </c>
    </row>
    <row r="155" customFormat="false" ht="16" hidden="false" customHeight="false" outlineLevel="0" collapsed="false">
      <c r="B155" s="15" t="s">
        <v>16</v>
      </c>
      <c r="C155" s="16" t="s">
        <v>412</v>
      </c>
      <c r="D155" s="17" t="n">
        <v>41477</v>
      </c>
      <c r="E155" s="18" t="n">
        <v>0.475694444444444</v>
      </c>
      <c r="F155" s="19" t="n">
        <v>1052655</v>
      </c>
      <c r="G155" s="0" t="n">
        <v>2.08</v>
      </c>
      <c r="J155" s="13" t="n">
        <f aca="false">G155/24</f>
        <v>0.0866666666666667</v>
      </c>
      <c r="K155" s="21" t="n">
        <f aca="false">LOG10(F155)</f>
        <v>6.02228605765588</v>
      </c>
    </row>
    <row r="156" customFormat="false" ht="16" hidden="false" customHeight="false" outlineLevel="0" collapsed="false">
      <c r="B156" s="15" t="s">
        <v>18</v>
      </c>
      <c r="C156" s="16" t="s">
        <v>413</v>
      </c>
      <c r="D156" s="17" t="n">
        <v>41477</v>
      </c>
      <c r="E156" s="18" t="n">
        <v>0.556944444444445</v>
      </c>
      <c r="F156" s="19" t="n">
        <v>174614</v>
      </c>
      <c r="G156" s="0" t="n">
        <v>4.03</v>
      </c>
      <c r="J156" s="13" t="n">
        <f aca="false">G156/24</f>
        <v>0.167916666666667</v>
      </c>
      <c r="K156" s="21" t="n">
        <f aca="false">LOG10(F156)</f>
        <v>5.24207906112784</v>
      </c>
    </row>
    <row r="157" customFormat="false" ht="16" hidden="false" customHeight="false" outlineLevel="0" collapsed="false">
      <c r="B157" s="15" t="s">
        <v>20</v>
      </c>
      <c r="C157" s="16" t="s">
        <v>414</v>
      </c>
      <c r="D157" s="17" t="n">
        <v>41477</v>
      </c>
      <c r="E157" s="18" t="n">
        <v>0.722222222222222</v>
      </c>
      <c r="F157" s="19" t="n">
        <v>7212</v>
      </c>
      <c r="G157" s="0" t="n">
        <v>8</v>
      </c>
      <c r="J157" s="13" t="n">
        <f aca="false">G157/24</f>
        <v>0.333333333333333</v>
      </c>
      <c r="K157" s="21" t="n">
        <f aca="false">LOG10(F157)</f>
        <v>3.85805571805036</v>
      </c>
    </row>
    <row r="158" customFormat="false" ht="16" hidden="false" customHeight="false" outlineLevel="0" collapsed="false">
      <c r="B158" s="15" t="s">
        <v>22</v>
      </c>
      <c r="C158" s="16" t="s">
        <v>415</v>
      </c>
      <c r="D158" s="17" t="n">
        <v>41477</v>
      </c>
      <c r="E158" s="18" t="n">
        <v>0.888888888888889</v>
      </c>
      <c r="F158" s="19" t="n">
        <v>2640</v>
      </c>
      <c r="G158" s="0" t="n">
        <v>12</v>
      </c>
      <c r="J158" s="13" t="n">
        <f aca="false">G158/24</f>
        <v>0.5</v>
      </c>
      <c r="K158" s="21" t="n">
        <f aca="false">LOG10(F158)</f>
        <v>3.42160392686983</v>
      </c>
    </row>
    <row r="159" customFormat="false" ht="16" hidden="false" customHeight="false" outlineLevel="0" collapsed="false">
      <c r="B159" s="15" t="s">
        <v>24</v>
      </c>
      <c r="C159" s="16" t="s">
        <v>416</v>
      </c>
      <c r="D159" s="17" t="n">
        <v>41478</v>
      </c>
      <c r="E159" s="18" t="n">
        <v>0.388888888888889</v>
      </c>
      <c r="F159" s="15" t="n">
        <v>760</v>
      </c>
      <c r="G159" s="0" t="n">
        <v>24</v>
      </c>
      <c r="J159" s="13" t="n">
        <f aca="false">G159/24</f>
        <v>1</v>
      </c>
      <c r="K159" s="21" t="n">
        <f aca="false">LOG10(F159)</f>
        <v>2.88081359228079</v>
      </c>
    </row>
    <row r="160" customFormat="false" ht="16" hidden="false" customHeight="false" outlineLevel="0" collapsed="false">
      <c r="B160" s="15" t="s">
        <v>26</v>
      </c>
      <c r="C160" s="16" t="s">
        <v>417</v>
      </c>
      <c r="D160" s="17" t="n">
        <v>41478</v>
      </c>
      <c r="E160" s="18" t="n">
        <v>0.888888888888889</v>
      </c>
      <c r="F160" s="15" t="n">
        <v>521</v>
      </c>
      <c r="G160" s="0" t="n">
        <v>36</v>
      </c>
      <c r="J160" s="13" t="n">
        <f aca="false">G160/24</f>
        <v>1.5</v>
      </c>
      <c r="K160" s="21" t="n">
        <f aca="false">LOG10(F160)</f>
        <v>2.71683772329952</v>
      </c>
    </row>
    <row r="161" customFormat="false" ht="16" hidden="false" customHeight="false" outlineLevel="0" collapsed="false">
      <c r="B161" s="15" t="s">
        <v>28</v>
      </c>
      <c r="C161" s="16" t="s">
        <v>418</v>
      </c>
      <c r="D161" s="17" t="n">
        <v>41480</v>
      </c>
      <c r="E161" s="18" t="n">
        <v>0.389583333333333</v>
      </c>
      <c r="F161" s="15" t="n">
        <v>187</v>
      </c>
      <c r="G161" s="0" t="n">
        <v>72.02</v>
      </c>
      <c r="J161" s="13" t="n">
        <f aca="false">G161/24</f>
        <v>3.00083333333333</v>
      </c>
      <c r="K161" s="21" t="n">
        <f aca="false">LOG10(F161)</f>
        <v>2.2718416065365</v>
      </c>
    </row>
    <row r="162" customFormat="false" ht="16" hidden="false" customHeight="false" outlineLevel="0" collapsed="false">
      <c r="B162" s="15" t="s">
        <v>30</v>
      </c>
      <c r="C162" s="16" t="s">
        <v>419</v>
      </c>
      <c r="D162" s="17" t="n">
        <v>41481</v>
      </c>
      <c r="E162" s="18" t="n">
        <v>0.422916666666667</v>
      </c>
      <c r="F162" s="15" t="n">
        <v>104</v>
      </c>
      <c r="G162" s="0" t="n">
        <v>96.82</v>
      </c>
      <c r="J162" s="13" t="n">
        <f aca="false">G162/24</f>
        <v>4.03416666666667</v>
      </c>
      <c r="K162" s="21" t="n">
        <f aca="false">LOG10(F162)</f>
        <v>2.01703333929878</v>
      </c>
    </row>
    <row r="163" customFormat="false" ht="16" hidden="false" customHeight="false" outlineLevel="0" collapsed="false">
      <c r="B163" s="15" t="s">
        <v>32</v>
      </c>
      <c r="C163" s="16" t="s">
        <v>420</v>
      </c>
      <c r="D163" s="17" t="n">
        <v>41484</v>
      </c>
      <c r="E163" s="18" t="n">
        <v>0.378472222222222</v>
      </c>
      <c r="F163" s="15" t="n">
        <v>47</v>
      </c>
      <c r="G163" s="0" t="n">
        <v>167.75</v>
      </c>
      <c r="J163" s="13" t="n">
        <f aca="false">G163/24</f>
        <v>6.98958333333333</v>
      </c>
      <c r="K163" s="21" t="n">
        <f aca="false">LOG10(F163)</f>
        <v>1.67209785793572</v>
      </c>
    </row>
    <row r="164" customFormat="false" ht="16" hidden="false" customHeight="false" outlineLevel="0" collapsed="false">
      <c r="B164" s="15" t="s">
        <v>34</v>
      </c>
      <c r="C164" s="16" t="s">
        <v>421</v>
      </c>
      <c r="D164" s="17" t="n">
        <v>41487</v>
      </c>
      <c r="E164" s="18" t="n">
        <v>0.375694444444444</v>
      </c>
      <c r="F164" s="15" t="n">
        <v>21</v>
      </c>
      <c r="G164" s="0" t="n">
        <v>239.68</v>
      </c>
      <c r="J164" s="13" t="n">
        <f aca="false">G164/24</f>
        <v>9.98666666666667</v>
      </c>
      <c r="K164" s="21" t="n">
        <f aca="false">LOG10(F164)</f>
        <v>1.32221929473392</v>
      </c>
    </row>
    <row r="165" customFormat="false" ht="16" hidden="false" customHeight="false" outlineLevel="0" collapsed="false">
      <c r="B165" s="15" t="n">
        <v>2</v>
      </c>
      <c r="C165" s="16" t="s">
        <v>422</v>
      </c>
      <c r="D165" s="17" t="n">
        <v>41493</v>
      </c>
      <c r="E165" s="18" t="n">
        <v>0.4625</v>
      </c>
      <c r="F165" s="15" t="s">
        <v>38</v>
      </c>
      <c r="G165" s="0" t="n">
        <v>385.77</v>
      </c>
      <c r="H165" s="0" t="s">
        <v>39</v>
      </c>
      <c r="J165" s="13" t="n">
        <f aca="false">G165/24</f>
        <v>16.07375</v>
      </c>
      <c r="K165" s="0" t="n">
        <v>1</v>
      </c>
    </row>
    <row r="166" customFormat="false" ht="16" hidden="false" customHeight="false" outlineLevel="0" collapsed="false">
      <c r="B166" s="15" t="n">
        <v>3</v>
      </c>
      <c r="C166" s="16" t="s">
        <v>423</v>
      </c>
      <c r="D166" s="17" t="n">
        <v>41498</v>
      </c>
      <c r="E166" s="18" t="n">
        <v>0.397916666666667</v>
      </c>
      <c r="F166" s="15" t="s">
        <v>38</v>
      </c>
      <c r="G166" s="0" t="n">
        <v>504.22</v>
      </c>
      <c r="H166" s="0" t="s">
        <v>42</v>
      </c>
      <c r="J166" s="13" t="n">
        <f aca="false">G166/24</f>
        <v>21.0091666666667</v>
      </c>
      <c r="K166" s="0" t="n">
        <v>1</v>
      </c>
    </row>
    <row r="167" customFormat="false" ht="16" hidden="false" customHeight="false" outlineLevel="0" collapsed="false">
      <c r="B167" s="15" t="n">
        <v>4</v>
      </c>
      <c r="C167" s="16" t="s">
        <v>424</v>
      </c>
      <c r="D167" s="17" t="n">
        <v>41505</v>
      </c>
      <c r="E167" s="18" t="n">
        <v>0.40625</v>
      </c>
      <c r="F167" s="15" t="s">
        <v>38</v>
      </c>
      <c r="G167" s="0" t="n">
        <v>672.42</v>
      </c>
      <c r="H167" s="0" t="s">
        <v>42</v>
      </c>
      <c r="J167" s="13" t="n">
        <f aca="false">G167/24</f>
        <v>28.0175</v>
      </c>
      <c r="K167" s="0" t="n">
        <v>1</v>
      </c>
    </row>
    <row r="168" customFormat="false" ht="16" hidden="false" customHeight="false" outlineLevel="0" collapsed="false">
      <c r="B168" s="15" t="n">
        <v>6</v>
      </c>
      <c r="C168" s="16" t="s">
        <v>425</v>
      </c>
      <c r="D168" s="17" t="n">
        <v>41520</v>
      </c>
      <c r="E168" s="18" t="n">
        <v>0.338194444444444</v>
      </c>
      <c r="F168" s="15" t="s">
        <v>38</v>
      </c>
      <c r="G168" s="20" t="n">
        <v>1030.78</v>
      </c>
      <c r="H168" s="0" t="s">
        <v>42</v>
      </c>
      <c r="J168" s="13" t="n">
        <f aca="false">G168/24</f>
        <v>42.9491666666667</v>
      </c>
      <c r="K168" s="0" t="n">
        <v>1</v>
      </c>
    </row>
    <row r="169" customFormat="false" ht="16" hidden="false" customHeight="false" outlineLevel="0" collapsed="false">
      <c r="B169" s="15" t="n">
        <v>8</v>
      </c>
      <c r="C169" s="16" t="s">
        <v>426</v>
      </c>
      <c r="D169" s="17" t="n">
        <v>41533</v>
      </c>
      <c r="E169" s="18" t="n">
        <v>0.4375</v>
      </c>
      <c r="F169" s="15" t="s">
        <v>38</v>
      </c>
      <c r="G169" s="20" t="n">
        <v>1345.17</v>
      </c>
      <c r="H169" s="0" t="s">
        <v>42</v>
      </c>
      <c r="J169" s="13" t="n">
        <f aca="false">G169/24</f>
        <v>56.04875</v>
      </c>
      <c r="K169" s="0" t="n">
        <v>1</v>
      </c>
    </row>
    <row r="170" customFormat="false" ht="16" hidden="false" customHeight="false" outlineLevel="0" collapsed="false">
      <c r="B170" s="15" t="n">
        <v>10</v>
      </c>
      <c r="C170" s="16" t="s">
        <v>427</v>
      </c>
      <c r="D170" s="17" t="n">
        <v>41547</v>
      </c>
      <c r="E170" s="18" t="n">
        <v>0.40625</v>
      </c>
      <c r="F170" s="15" t="s">
        <v>38</v>
      </c>
      <c r="G170" s="20" t="n">
        <v>1680.42</v>
      </c>
      <c r="H170" s="0" t="s">
        <v>42</v>
      </c>
      <c r="J170" s="13" t="n">
        <f aca="false">G170/24</f>
        <v>70.0175</v>
      </c>
      <c r="K170" s="0" t="n">
        <v>1</v>
      </c>
    </row>
    <row r="172" customFormat="false" ht="16" hidden="false" customHeight="false" outlineLevel="0" collapsed="false">
      <c r="A172" s="0" t="s">
        <v>428</v>
      </c>
      <c r="B172" s="15" t="s">
        <v>9</v>
      </c>
      <c r="C172" s="16" t="s">
        <v>429</v>
      </c>
      <c r="D172" s="17" t="n">
        <v>41443</v>
      </c>
      <c r="E172" s="18" t="n">
        <v>0.433333333333333</v>
      </c>
      <c r="F172" s="19" t="n">
        <v>8186464</v>
      </c>
      <c r="K172" s="21" t="n">
        <f aca="false">LOG10(F172)</f>
        <v>6.91309635635234</v>
      </c>
    </row>
    <row r="173" customFormat="false" ht="16" hidden="false" customHeight="false" outlineLevel="0" collapsed="false">
      <c r="B173" s="15" t="s">
        <v>11</v>
      </c>
      <c r="C173" s="16" t="s">
        <v>430</v>
      </c>
      <c r="D173" s="17" t="n">
        <v>41477</v>
      </c>
      <c r="E173" s="18" t="n">
        <v>0.25</v>
      </c>
      <c r="F173" s="19" t="n">
        <v>2420978</v>
      </c>
      <c r="K173" s="21" t="n">
        <f aca="false">LOG10(F173)</f>
        <v>6.38399084292293</v>
      </c>
    </row>
    <row r="174" customFormat="false" ht="16" hidden="false" customHeight="false" outlineLevel="0" collapsed="false">
      <c r="B174" s="15" t="s">
        <v>13</v>
      </c>
      <c r="C174" s="16"/>
      <c r="D174" s="17" t="n">
        <v>41477</v>
      </c>
      <c r="E174" s="18" t="n">
        <v>0.40625</v>
      </c>
      <c r="F174" s="19"/>
      <c r="J174" s="13" t="n">
        <f aca="false">G174/24</f>
        <v>0</v>
      </c>
    </row>
    <row r="175" customFormat="false" ht="16" hidden="false" customHeight="false" outlineLevel="0" collapsed="false">
      <c r="B175" s="15" t="s">
        <v>14</v>
      </c>
      <c r="C175" s="16" t="s">
        <v>431</v>
      </c>
      <c r="D175" s="17" t="n">
        <v>41477</v>
      </c>
      <c r="E175" s="18" t="n">
        <v>0.445833333333333</v>
      </c>
      <c r="F175" s="19" t="n">
        <v>2875565</v>
      </c>
      <c r="G175" s="0" t="n">
        <v>0.95</v>
      </c>
      <c r="J175" s="13" t="n">
        <f aca="false">G175/24</f>
        <v>0.0395833333333333</v>
      </c>
      <c r="K175" s="21" t="n">
        <f aca="false">LOG10(F175)</f>
        <v>6.45872318894723</v>
      </c>
    </row>
    <row r="176" customFormat="false" ht="16" hidden="false" customHeight="false" outlineLevel="0" collapsed="false">
      <c r="B176" s="15" t="s">
        <v>16</v>
      </c>
      <c r="C176" s="16" t="s">
        <v>432</v>
      </c>
      <c r="D176" s="17" t="n">
        <v>41477</v>
      </c>
      <c r="E176" s="18" t="n">
        <v>0.488194444444444</v>
      </c>
      <c r="F176" s="19" t="n">
        <v>2875565</v>
      </c>
      <c r="G176" s="0" t="n">
        <v>1.97</v>
      </c>
      <c r="J176" s="13" t="n">
        <f aca="false">G176/24</f>
        <v>0.0820833333333333</v>
      </c>
      <c r="K176" s="21" t="n">
        <f aca="false">LOG10(F176)</f>
        <v>6.45872318894723</v>
      </c>
    </row>
    <row r="177" customFormat="false" ht="16" hidden="false" customHeight="false" outlineLevel="0" collapsed="false">
      <c r="B177" s="15" t="s">
        <v>18</v>
      </c>
      <c r="C177" s="16" t="s">
        <v>433</v>
      </c>
      <c r="D177" s="17" t="n">
        <v>41477</v>
      </c>
      <c r="E177" s="18" t="n">
        <v>0.572222222222222</v>
      </c>
      <c r="F177" s="19" t="n">
        <v>1485083</v>
      </c>
      <c r="G177" s="0" t="n">
        <v>3.98</v>
      </c>
      <c r="J177" s="13" t="n">
        <f aca="false">G177/24</f>
        <v>0.165833333333333</v>
      </c>
      <c r="K177" s="21" t="n">
        <f aca="false">LOG10(F177)</f>
        <v>6.17175072667322</v>
      </c>
    </row>
    <row r="178" customFormat="false" ht="16" hidden="false" customHeight="false" outlineLevel="0" collapsed="false">
      <c r="B178" s="15" t="s">
        <v>20</v>
      </c>
      <c r="C178" s="16" t="s">
        <v>434</v>
      </c>
      <c r="D178" s="17" t="n">
        <v>41477</v>
      </c>
      <c r="E178" s="18" t="n">
        <v>0.739583333333333</v>
      </c>
      <c r="F178" s="19" t="n">
        <v>311301</v>
      </c>
      <c r="G178" s="0" t="n">
        <v>8</v>
      </c>
      <c r="J178" s="13" t="n">
        <f aca="false">G178/24</f>
        <v>0.333333333333333</v>
      </c>
      <c r="K178" s="21" t="n">
        <f aca="false">LOG10(F178)</f>
        <v>5.4931805157798</v>
      </c>
    </row>
    <row r="179" customFormat="false" ht="16" hidden="false" customHeight="false" outlineLevel="0" collapsed="false">
      <c r="B179" s="15" t="s">
        <v>22</v>
      </c>
      <c r="C179" s="16" t="s">
        <v>435</v>
      </c>
      <c r="D179" s="17" t="n">
        <v>41477</v>
      </c>
      <c r="E179" s="18" t="n">
        <v>0.904166666666667</v>
      </c>
      <c r="F179" s="19" t="n">
        <v>88336</v>
      </c>
      <c r="G179" s="0" t="n">
        <v>11.95</v>
      </c>
      <c r="J179" s="13" t="n">
        <f aca="false">G179/24</f>
        <v>0.497916666666667</v>
      </c>
      <c r="K179" s="21" t="n">
        <f aca="false">LOG10(F179)</f>
        <v>4.94613772979606</v>
      </c>
    </row>
    <row r="180" customFormat="false" ht="16" hidden="false" customHeight="false" outlineLevel="0" collapsed="false">
      <c r="B180" s="15" t="s">
        <v>24</v>
      </c>
      <c r="C180" s="16" t="s">
        <v>436</v>
      </c>
      <c r="D180" s="17" t="n">
        <v>41478</v>
      </c>
      <c r="E180" s="18" t="n">
        <v>0.406944444444444</v>
      </c>
      <c r="F180" s="19" t="n">
        <v>3477</v>
      </c>
      <c r="G180" s="0" t="n">
        <v>24.02</v>
      </c>
      <c r="J180" s="13" t="n">
        <f aca="false">G180/24</f>
        <v>1.00083333333333</v>
      </c>
      <c r="K180" s="21" t="n">
        <f aca="false">LOG10(F180)</f>
        <v>3.54120469068326</v>
      </c>
    </row>
    <row r="181" customFormat="false" ht="16" hidden="false" customHeight="false" outlineLevel="0" collapsed="false">
      <c r="B181" s="15" t="s">
        <v>26</v>
      </c>
      <c r="C181" s="16" t="s">
        <v>437</v>
      </c>
      <c r="D181" s="17" t="n">
        <v>41478</v>
      </c>
      <c r="E181" s="18" t="n">
        <v>0.90625</v>
      </c>
      <c r="F181" s="19" t="n">
        <v>1424</v>
      </c>
      <c r="G181" s="0" t="n">
        <v>36</v>
      </c>
      <c r="J181" s="13" t="n">
        <f aca="false">G181/24</f>
        <v>1.5</v>
      </c>
      <c r="K181" s="21" t="n">
        <f aca="false">LOG10(F181)</f>
        <v>3.15350998930084</v>
      </c>
    </row>
    <row r="182" customFormat="false" ht="16" hidden="false" customHeight="false" outlineLevel="0" collapsed="false">
      <c r="B182" s="15" t="s">
        <v>28</v>
      </c>
      <c r="C182" s="16" t="s">
        <v>438</v>
      </c>
      <c r="D182" s="17" t="n">
        <v>41480</v>
      </c>
      <c r="E182" s="18" t="n">
        <v>0.402083333333333</v>
      </c>
      <c r="F182" s="15" t="n">
        <v>293</v>
      </c>
      <c r="G182" s="0" t="n">
        <v>71.9</v>
      </c>
      <c r="J182" s="13" t="n">
        <f aca="false">G182/24</f>
        <v>2.99583333333333</v>
      </c>
      <c r="K182" s="21" t="n">
        <f aca="false">LOG10(F182)</f>
        <v>2.46686762035411</v>
      </c>
    </row>
    <row r="183" customFormat="false" ht="16" hidden="false" customHeight="false" outlineLevel="0" collapsed="false">
      <c r="B183" s="15" t="s">
        <v>30</v>
      </c>
      <c r="C183" s="16" t="s">
        <v>439</v>
      </c>
      <c r="D183" s="17" t="n">
        <v>41481</v>
      </c>
      <c r="E183" s="18" t="n">
        <v>0.356944444444444</v>
      </c>
      <c r="F183" s="15" t="n">
        <v>248</v>
      </c>
      <c r="G183" s="0" t="n">
        <v>94.82</v>
      </c>
      <c r="J183" s="13" t="n">
        <f aca="false">G183/24</f>
        <v>3.95083333333333</v>
      </c>
      <c r="K183" s="21" t="n">
        <f aca="false">LOG10(F183)</f>
        <v>2.39445168082622</v>
      </c>
    </row>
    <row r="184" customFormat="false" ht="16" hidden="false" customHeight="false" outlineLevel="0" collapsed="false">
      <c r="B184" s="15" t="s">
        <v>32</v>
      </c>
      <c r="C184" s="16" t="s">
        <v>440</v>
      </c>
      <c r="D184" s="17" t="n">
        <v>41484</v>
      </c>
      <c r="E184" s="18" t="n">
        <v>0.3875</v>
      </c>
      <c r="F184" s="15" t="n">
        <v>85</v>
      </c>
      <c r="G184" s="0" t="n">
        <v>167.55</v>
      </c>
      <c r="J184" s="13" t="n">
        <f aca="false">G184/24</f>
        <v>6.98125</v>
      </c>
      <c r="K184" s="21" t="n">
        <f aca="false">LOG10(F184)</f>
        <v>1.92941892571429</v>
      </c>
    </row>
    <row r="185" customFormat="false" ht="16" hidden="false" customHeight="false" outlineLevel="0" collapsed="false">
      <c r="B185" s="15" t="s">
        <v>34</v>
      </c>
      <c r="C185" s="16" t="s">
        <v>441</v>
      </c>
      <c r="D185" s="17" t="n">
        <v>41487</v>
      </c>
      <c r="E185" s="18" t="n">
        <v>0.382638888888889</v>
      </c>
      <c r="F185" s="15" t="n">
        <v>50</v>
      </c>
      <c r="G185" s="0" t="n">
        <v>239.43</v>
      </c>
      <c r="J185" s="13" t="n">
        <f aca="false">G185/24</f>
        <v>9.97625</v>
      </c>
      <c r="K185" s="21" t="n">
        <f aca="false">LOG10(F185)</f>
        <v>1.69897000433602</v>
      </c>
    </row>
    <row r="186" customFormat="false" ht="16" hidden="false" customHeight="false" outlineLevel="0" collapsed="false">
      <c r="B186" s="15" t="n">
        <v>2</v>
      </c>
      <c r="C186" s="16" t="s">
        <v>442</v>
      </c>
      <c r="D186" s="17" t="n">
        <v>41493</v>
      </c>
      <c r="E186" s="18" t="n">
        <v>0.373611111111111</v>
      </c>
      <c r="F186" s="15" t="s">
        <v>38</v>
      </c>
      <c r="G186" s="0" t="n">
        <v>383.22</v>
      </c>
      <c r="H186" s="0" t="s">
        <v>39</v>
      </c>
      <c r="J186" s="13" t="n">
        <f aca="false">G186/24</f>
        <v>15.9675</v>
      </c>
      <c r="K186" s="0" t="n">
        <v>1</v>
      </c>
    </row>
    <row r="187" customFormat="false" ht="16" hidden="false" customHeight="false" outlineLevel="0" collapsed="false">
      <c r="B187" s="15" t="n">
        <v>3</v>
      </c>
      <c r="C187" s="16" t="s">
        <v>443</v>
      </c>
      <c r="D187" s="17" t="n">
        <v>41498</v>
      </c>
      <c r="E187" s="18" t="n">
        <v>0.39375</v>
      </c>
      <c r="F187" s="15" t="s">
        <v>38</v>
      </c>
      <c r="G187" s="0" t="n">
        <v>503.7</v>
      </c>
      <c r="H187" s="0" t="s">
        <v>39</v>
      </c>
      <c r="J187" s="13" t="n">
        <f aca="false">G187/24</f>
        <v>20.9875</v>
      </c>
      <c r="K187" s="0" t="n">
        <v>1</v>
      </c>
    </row>
    <row r="188" customFormat="false" ht="16" hidden="false" customHeight="false" outlineLevel="0" collapsed="false">
      <c r="B188" s="15" t="n">
        <v>4</v>
      </c>
      <c r="C188" s="16" t="s">
        <v>444</v>
      </c>
      <c r="D188" s="17" t="n">
        <v>41505</v>
      </c>
      <c r="E188" s="18" t="n">
        <v>0.427083333333333</v>
      </c>
      <c r="F188" s="15" t="s">
        <v>38</v>
      </c>
      <c r="G188" s="0" t="n">
        <v>672.5</v>
      </c>
      <c r="H188" s="0" t="s">
        <v>39</v>
      </c>
      <c r="J188" s="13" t="n">
        <f aca="false">G188/24</f>
        <v>28.0208333333333</v>
      </c>
      <c r="K188" s="0" t="n">
        <v>1</v>
      </c>
    </row>
    <row r="189" customFormat="false" ht="16" hidden="false" customHeight="false" outlineLevel="0" collapsed="false">
      <c r="B189" s="15" t="n">
        <v>6</v>
      </c>
      <c r="C189" s="16" t="s">
        <v>445</v>
      </c>
      <c r="D189" s="17" t="n">
        <v>41520</v>
      </c>
      <c r="E189" s="18" t="n">
        <v>0.397916666666667</v>
      </c>
      <c r="F189" s="15" t="s">
        <v>38</v>
      </c>
      <c r="G189" s="20" t="n">
        <v>1031.8</v>
      </c>
      <c r="H189" s="0" t="s">
        <v>39</v>
      </c>
      <c r="J189" s="13" t="n">
        <f aca="false">G189/24</f>
        <v>42.9916666666667</v>
      </c>
      <c r="K189" s="0" t="n">
        <v>1</v>
      </c>
    </row>
    <row r="190" customFormat="false" ht="16" hidden="false" customHeight="false" outlineLevel="0" collapsed="false">
      <c r="B190" s="15" t="n">
        <v>8</v>
      </c>
      <c r="C190" s="16" t="s">
        <v>446</v>
      </c>
      <c r="D190" s="17" t="n">
        <v>41533</v>
      </c>
      <c r="E190" s="18" t="n">
        <v>0.375</v>
      </c>
      <c r="F190" s="15" t="s">
        <v>38</v>
      </c>
      <c r="G190" s="20" t="n">
        <v>1343.25</v>
      </c>
      <c r="H190" s="0" t="s">
        <v>42</v>
      </c>
      <c r="J190" s="13" t="n">
        <f aca="false">G190/24</f>
        <v>55.96875</v>
      </c>
      <c r="K190" s="0" t="n">
        <v>1</v>
      </c>
    </row>
    <row r="191" customFormat="false" ht="16" hidden="false" customHeight="false" outlineLevel="0" collapsed="false">
      <c r="B191" s="15" t="n">
        <v>10</v>
      </c>
      <c r="C191" s="16" t="s">
        <v>447</v>
      </c>
      <c r="D191" s="17" t="n">
        <v>41547</v>
      </c>
      <c r="E191" s="18" t="n">
        <v>0.413194444444444</v>
      </c>
      <c r="F191" s="15" t="s">
        <v>38</v>
      </c>
      <c r="G191" s="20" t="n">
        <v>1680.17</v>
      </c>
      <c r="H191" s="0" t="s">
        <v>39</v>
      </c>
      <c r="J191" s="13" t="n">
        <f aca="false">G191/24</f>
        <v>70.0070833333333</v>
      </c>
      <c r="K191" s="0" t="n">
        <v>1</v>
      </c>
    </row>
    <row r="193" customFormat="false" ht="16" hidden="false" customHeight="false" outlineLevel="0" collapsed="false">
      <c r="A193" s="0" t="s">
        <v>448</v>
      </c>
      <c r="B193" s="15" t="s">
        <v>9</v>
      </c>
      <c r="C193" s="16" t="s">
        <v>449</v>
      </c>
      <c r="D193" s="22" t="n">
        <v>41458</v>
      </c>
      <c r="E193" s="23" t="n">
        <v>0.349305555555556</v>
      </c>
      <c r="F193" s="24" t="n">
        <v>1474896</v>
      </c>
      <c r="K193" s="21" t="n">
        <f aca="false">LOG10(F193)</f>
        <v>6.16876139779316</v>
      </c>
    </row>
    <row r="194" customFormat="false" ht="16" hidden="false" customHeight="false" outlineLevel="0" collapsed="false">
      <c r="B194" s="15" t="s">
        <v>11</v>
      </c>
      <c r="C194" s="16" t="s">
        <v>450</v>
      </c>
      <c r="D194" s="22" t="n">
        <v>41472</v>
      </c>
      <c r="E194" s="23" t="n">
        <v>0.235416666666667</v>
      </c>
      <c r="F194" s="24" t="n">
        <v>1813178</v>
      </c>
      <c r="K194" s="21" t="n">
        <f aca="false">LOG10(F194)</f>
        <v>6.25844044095329</v>
      </c>
    </row>
    <row r="195" customFormat="false" ht="16" hidden="false" customHeight="false" outlineLevel="0" collapsed="false">
      <c r="B195" s="15" t="s">
        <v>13</v>
      </c>
      <c r="C195" s="16"/>
      <c r="D195" s="22" t="n">
        <v>41472</v>
      </c>
      <c r="E195" s="23" t="n">
        <v>0.472916666666667</v>
      </c>
      <c r="F195" s="24"/>
      <c r="J195" s="13" t="n">
        <f aca="false">G195/24</f>
        <v>0</v>
      </c>
    </row>
    <row r="196" customFormat="false" ht="16" hidden="false" customHeight="false" outlineLevel="0" collapsed="false">
      <c r="B196" s="15" t="s">
        <v>14</v>
      </c>
      <c r="C196" s="16" t="s">
        <v>451</v>
      </c>
      <c r="D196" s="22" t="n">
        <v>41472</v>
      </c>
      <c r="E196" s="23" t="n">
        <v>0.514583333333333</v>
      </c>
      <c r="F196" s="24" t="n">
        <v>2387879</v>
      </c>
      <c r="G196" s="0" t="n">
        <v>1</v>
      </c>
      <c r="J196" s="13" t="n">
        <f aca="false">G196/24</f>
        <v>0.0416666666666667</v>
      </c>
      <c r="K196" s="21" t="n">
        <f aca="false">LOG10(F196)</f>
        <v>6.37801231619113</v>
      </c>
    </row>
    <row r="197" customFormat="false" ht="16" hidden="false" customHeight="false" outlineLevel="0" collapsed="false">
      <c r="B197" s="15" t="s">
        <v>16</v>
      </c>
      <c r="C197" s="16" t="s">
        <v>452</v>
      </c>
      <c r="D197" s="22" t="n">
        <v>41472</v>
      </c>
      <c r="E197" s="23" t="n">
        <v>0.554861111111111</v>
      </c>
      <c r="F197" s="24" t="n">
        <v>2575695</v>
      </c>
      <c r="G197" s="0" t="n">
        <v>1.97</v>
      </c>
      <c r="J197" s="13" t="n">
        <f aca="false">G197/24</f>
        <v>0.0820833333333333</v>
      </c>
      <c r="K197" s="21" t="n">
        <f aca="false">LOG10(F197)</f>
        <v>6.41089443490701</v>
      </c>
    </row>
    <row r="198" customFormat="false" ht="16" hidden="false" customHeight="false" outlineLevel="0" collapsed="false">
      <c r="B198" s="15" t="s">
        <v>18</v>
      </c>
      <c r="C198" s="16" t="s">
        <v>453</v>
      </c>
      <c r="D198" s="22" t="n">
        <v>41472</v>
      </c>
      <c r="E198" s="23" t="n">
        <v>0.645833333333333</v>
      </c>
      <c r="F198" s="24" t="n">
        <v>424325</v>
      </c>
      <c r="G198" s="0" t="n">
        <v>4.15</v>
      </c>
      <c r="J198" s="13" t="n">
        <f aca="false">G198/24</f>
        <v>0.172916666666667</v>
      </c>
      <c r="K198" s="21" t="n">
        <f aca="false">LOG10(F198)</f>
        <v>5.62769861989341</v>
      </c>
    </row>
    <row r="199" customFormat="false" ht="16" hidden="false" customHeight="false" outlineLevel="0" collapsed="false">
      <c r="B199" s="15" t="s">
        <v>20</v>
      </c>
      <c r="C199" s="16" t="s">
        <v>454</v>
      </c>
      <c r="D199" s="22" t="n">
        <v>41472</v>
      </c>
      <c r="E199" s="23" t="n">
        <v>0.804861111111111</v>
      </c>
      <c r="F199" s="24" t="n">
        <v>31243</v>
      </c>
      <c r="G199" s="0" t="n">
        <v>7.97</v>
      </c>
      <c r="J199" s="13" t="n">
        <f aca="false">G199/24</f>
        <v>0.332083333333333</v>
      </c>
      <c r="K199" s="21" t="n">
        <f aca="false">LOG10(F199)</f>
        <v>4.49475272881894</v>
      </c>
    </row>
    <row r="200" customFormat="false" ht="16" hidden="false" customHeight="false" outlineLevel="0" collapsed="false">
      <c r="B200" s="15" t="s">
        <v>22</v>
      </c>
      <c r="C200" s="16" t="s">
        <v>455</v>
      </c>
      <c r="D200" s="22" t="n">
        <v>41472</v>
      </c>
      <c r="E200" s="23" t="n">
        <v>0.972222222222222</v>
      </c>
      <c r="F200" s="24" t="n">
        <v>8449</v>
      </c>
      <c r="G200" s="0" t="n">
        <v>11.98</v>
      </c>
      <c r="J200" s="13" t="n">
        <f aca="false">G200/24</f>
        <v>0.499166666666667</v>
      </c>
      <c r="K200" s="21" t="n">
        <f aca="false">LOG10(F200)</f>
        <v>3.92680531011161</v>
      </c>
    </row>
    <row r="201" customFormat="false" ht="16" hidden="false" customHeight="false" outlineLevel="0" collapsed="false">
      <c r="B201" s="15" t="s">
        <v>24</v>
      </c>
      <c r="C201" s="16" t="s">
        <v>456</v>
      </c>
      <c r="D201" s="22" t="n">
        <v>41473</v>
      </c>
      <c r="E201" s="23" t="n">
        <v>0.395833333333333</v>
      </c>
      <c r="F201" s="24" t="n">
        <v>1575</v>
      </c>
      <c r="G201" s="0" t="n">
        <v>22.15</v>
      </c>
      <c r="J201" s="13" t="n">
        <f aca="false">G201/24</f>
        <v>0.922916666666667</v>
      </c>
      <c r="K201" s="21" t="n">
        <f aca="false">LOG10(F201)</f>
        <v>3.19728055812562</v>
      </c>
    </row>
    <row r="202" customFormat="false" ht="16" hidden="false" customHeight="false" outlineLevel="0" collapsed="false">
      <c r="B202" s="15" t="s">
        <v>26</v>
      </c>
      <c r="C202" s="16" t="s">
        <v>457</v>
      </c>
      <c r="D202" s="22" t="n">
        <v>41473</v>
      </c>
      <c r="E202" s="23" t="n">
        <v>0.971527777777778</v>
      </c>
      <c r="F202" s="15" t="n">
        <v>714</v>
      </c>
      <c r="G202" s="0" t="n">
        <v>35.97</v>
      </c>
      <c r="J202" s="13" t="n">
        <f aca="false">G202/24</f>
        <v>1.49875</v>
      </c>
      <c r="K202" s="21" t="n">
        <f aca="false">LOG10(F202)</f>
        <v>2.85369821177617</v>
      </c>
    </row>
    <row r="203" customFormat="false" ht="16" hidden="false" customHeight="false" outlineLevel="0" collapsed="false">
      <c r="B203" s="15" t="s">
        <v>28</v>
      </c>
      <c r="C203" s="16" t="s">
        <v>458</v>
      </c>
      <c r="D203" s="22" t="n">
        <v>41475</v>
      </c>
      <c r="E203" s="23" t="n">
        <v>0.425694444444444</v>
      </c>
      <c r="F203" s="15" t="n">
        <v>342</v>
      </c>
      <c r="G203" s="0" t="n">
        <v>70.87</v>
      </c>
      <c r="J203" s="13" t="n">
        <f aca="false">G203/24</f>
        <v>2.95291666666667</v>
      </c>
      <c r="K203" s="21" t="n">
        <f aca="false">LOG10(F203)</f>
        <v>2.53402610605613</v>
      </c>
    </row>
    <row r="204" customFormat="false" ht="16" hidden="false" customHeight="false" outlineLevel="0" collapsed="false">
      <c r="B204" s="15" t="s">
        <v>30</v>
      </c>
      <c r="C204" s="16" t="s">
        <v>459</v>
      </c>
      <c r="D204" s="22" t="n">
        <v>41477</v>
      </c>
      <c r="E204" s="23" t="n">
        <v>0.365277777777778</v>
      </c>
      <c r="F204" s="15" t="n">
        <v>274</v>
      </c>
      <c r="G204" s="0" t="n">
        <v>117.42</v>
      </c>
      <c r="J204" s="13" t="n">
        <f aca="false">G204/24</f>
        <v>4.8925</v>
      </c>
      <c r="K204" s="21" t="n">
        <f aca="false">LOG10(F204)</f>
        <v>2.43775056282039</v>
      </c>
    </row>
    <row r="205" customFormat="false" ht="16" hidden="false" customHeight="false" outlineLevel="0" collapsed="false">
      <c r="B205" s="15" t="s">
        <v>32</v>
      </c>
      <c r="C205" s="16" t="s">
        <v>460</v>
      </c>
      <c r="D205" s="22" t="n">
        <v>41479</v>
      </c>
      <c r="E205" s="23" t="n">
        <v>0.348611111111111</v>
      </c>
      <c r="F205" s="15" t="n">
        <v>219</v>
      </c>
      <c r="G205" s="0" t="n">
        <v>165.02</v>
      </c>
      <c r="J205" s="13" t="n">
        <f aca="false">G205/24</f>
        <v>6.87583333333333</v>
      </c>
      <c r="K205" s="21" t="n">
        <f aca="false">LOG10(F205)</f>
        <v>2.34044411484012</v>
      </c>
    </row>
    <row r="206" customFormat="false" ht="16" hidden="false" customHeight="false" outlineLevel="0" collapsed="false">
      <c r="B206" s="15" t="s">
        <v>34</v>
      </c>
      <c r="C206" s="16" t="s">
        <v>461</v>
      </c>
      <c r="D206" s="22" t="n">
        <v>41481</v>
      </c>
      <c r="E206" s="23" t="n">
        <v>0.319444444444444</v>
      </c>
      <c r="F206" s="15" t="n">
        <v>216</v>
      </c>
      <c r="G206" s="0" t="n">
        <v>212.32</v>
      </c>
      <c r="J206" s="13" t="n">
        <f aca="false">G206/24</f>
        <v>8.84666666666667</v>
      </c>
      <c r="K206" s="21" t="n">
        <f aca="false">LOG10(F206)</f>
        <v>2.33445375115093</v>
      </c>
    </row>
    <row r="207" customFormat="false" ht="16" hidden="false" customHeight="false" outlineLevel="0" collapsed="false">
      <c r="B207" s="15" t="n">
        <v>2</v>
      </c>
      <c r="C207" s="16" t="s">
        <v>462</v>
      </c>
      <c r="D207" s="22" t="n">
        <v>41486</v>
      </c>
      <c r="E207" s="23" t="n">
        <v>0.323611111111111</v>
      </c>
      <c r="F207" s="15" t="n">
        <v>172</v>
      </c>
      <c r="G207" s="0" t="n">
        <v>332.42</v>
      </c>
      <c r="J207" s="13" t="n">
        <f aca="false">G207/24</f>
        <v>13.8508333333333</v>
      </c>
      <c r="K207" s="21" t="n">
        <f aca="false">LOG10(F207)</f>
        <v>2.23552844690755</v>
      </c>
    </row>
    <row r="208" customFormat="false" ht="16" hidden="false" customHeight="false" outlineLevel="0" collapsed="false">
      <c r="B208" s="15" t="n">
        <v>3</v>
      </c>
      <c r="C208" s="16" t="s">
        <v>463</v>
      </c>
      <c r="D208" s="22" t="n">
        <v>41493</v>
      </c>
      <c r="E208" s="23" t="n">
        <v>0.336111111111111</v>
      </c>
      <c r="F208" s="15" t="n">
        <v>112</v>
      </c>
      <c r="G208" s="0" t="n">
        <v>500.72</v>
      </c>
      <c r="J208" s="13" t="n">
        <f aca="false">G208/24</f>
        <v>20.8633333333333</v>
      </c>
      <c r="K208" s="21" t="n">
        <f aca="false">LOG10(F208)</f>
        <v>2.04921802267018</v>
      </c>
    </row>
    <row r="209" customFormat="false" ht="16" hidden="false" customHeight="false" outlineLevel="0" collapsed="false">
      <c r="B209" s="15" t="n">
        <v>4</v>
      </c>
      <c r="C209" s="16" t="s">
        <v>464</v>
      </c>
      <c r="D209" s="22" t="n">
        <v>41500</v>
      </c>
      <c r="E209" s="23" t="n">
        <v>0.436805555555555</v>
      </c>
      <c r="F209" s="15" t="n">
        <v>131</v>
      </c>
      <c r="G209" s="0" t="n">
        <v>671.13</v>
      </c>
      <c r="J209" s="13" t="n">
        <f aca="false">G209/24</f>
        <v>27.96375</v>
      </c>
      <c r="K209" s="21" t="n">
        <f aca="false">LOG10(F209)</f>
        <v>2.11727129565576</v>
      </c>
    </row>
    <row r="210" customFormat="false" ht="16" hidden="false" customHeight="false" outlineLevel="0" collapsed="false">
      <c r="B210" s="15" t="n">
        <v>6</v>
      </c>
      <c r="C210" s="16" t="s">
        <v>465</v>
      </c>
      <c r="D210" s="22" t="n">
        <v>41514</v>
      </c>
      <c r="E210" s="23" t="n">
        <v>0.439583333333333</v>
      </c>
      <c r="F210" s="15" t="n">
        <v>22</v>
      </c>
      <c r="G210" s="20" t="n">
        <v>1007.2</v>
      </c>
      <c r="J210" s="13" t="n">
        <f aca="false">G210/24</f>
        <v>41.9666666666667</v>
      </c>
      <c r="K210" s="21" t="n">
        <f aca="false">LOG10(F210)</f>
        <v>1.34242268082221</v>
      </c>
    </row>
    <row r="211" customFormat="false" ht="16" hidden="false" customHeight="false" outlineLevel="0" collapsed="false">
      <c r="B211" s="15" t="n">
        <v>8</v>
      </c>
      <c r="C211" s="16" t="s">
        <v>466</v>
      </c>
      <c r="D211" s="22" t="n">
        <v>41526</v>
      </c>
      <c r="E211" s="23" t="n">
        <v>0.393055555555556</v>
      </c>
      <c r="F211" s="15" t="n">
        <v>57</v>
      </c>
      <c r="G211" s="20" t="n">
        <v>1294.08</v>
      </c>
      <c r="J211" s="13" t="n">
        <f aca="false">G211/24</f>
        <v>53.92</v>
      </c>
      <c r="K211" s="21" t="n">
        <f aca="false">LOG10(F211)</f>
        <v>1.75587485567249</v>
      </c>
    </row>
    <row r="212" customFormat="false" ht="16" hidden="false" customHeight="false" outlineLevel="0" collapsed="false">
      <c r="B212" s="15" t="n">
        <v>10</v>
      </c>
      <c r="C212" s="16" t="s">
        <v>467</v>
      </c>
      <c r="D212" s="22" t="n">
        <v>41540</v>
      </c>
      <c r="E212" s="23" t="n">
        <v>0.363194444444444</v>
      </c>
      <c r="F212" s="15" t="n">
        <v>14</v>
      </c>
      <c r="G212" s="20" t="n">
        <v>1629.37</v>
      </c>
      <c r="J212" s="13" t="n">
        <f aca="false">G212/24</f>
        <v>67.8904166666667</v>
      </c>
      <c r="K212" s="21" t="n">
        <f aca="false">LOG10(F212)</f>
        <v>1.14612803567824</v>
      </c>
    </row>
    <row r="213" customFormat="false" ht="16" hidden="false" customHeight="false" outlineLevel="0" collapsed="false">
      <c r="B213" s="15" t="n">
        <v>14</v>
      </c>
      <c r="C213" s="16" t="s">
        <v>468</v>
      </c>
      <c r="D213" s="22" t="n">
        <v>41568</v>
      </c>
      <c r="E213" s="23" t="n">
        <v>0.345138888888889</v>
      </c>
      <c r="F213" s="15" t="s">
        <v>38</v>
      </c>
      <c r="G213" s="20" t="n">
        <v>2300.93</v>
      </c>
      <c r="H213" s="0" t="s">
        <v>39</v>
      </c>
      <c r="J213" s="13" t="n">
        <f aca="false">G213/24</f>
        <v>95.8720833333333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20" activeCellId="0" sqref="K20"/>
    </sheetView>
  </sheetViews>
  <sheetFormatPr defaultColWidth="10.8203125" defaultRowHeight="16" zeroHeight="false" outlineLevelRow="0" outlineLevelCol="0"/>
  <cols>
    <col collapsed="false" customWidth="false" hidden="false" outlineLevel="0" max="1" min="1" style="6" width="10.83"/>
    <col collapsed="false" customWidth="true" hidden="false" outlineLevel="0" max="2" min="2" style="6" width="16.16"/>
    <col collapsed="false" customWidth="false" hidden="false" outlineLevel="0" max="6" min="3" style="6" width="10.83"/>
    <col collapsed="false" customWidth="true" hidden="false" outlineLevel="0" max="7" min="7" style="6" width="17.33"/>
    <col collapsed="false" customWidth="false" hidden="false" outlineLevel="0" max="1024" min="8" style="6" width="10.83"/>
  </cols>
  <sheetData>
    <row r="1" customFormat="false" ht="80" hidden="false" customHeight="false" outlineLevel="0" collapsed="false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5" t="s">
        <v>6</v>
      </c>
      <c r="H1" s="25" t="s">
        <v>7</v>
      </c>
    </row>
    <row r="2" customFormat="false" ht="16" hidden="false" customHeight="false" outlineLevel="0" collapsed="false">
      <c r="A2" s="6" t="s">
        <v>469</v>
      </c>
      <c r="B2" s="5" t="s">
        <v>9</v>
      </c>
      <c r="C2" s="6" t="s">
        <v>470</v>
      </c>
      <c r="D2" s="27" t="n">
        <v>41472</v>
      </c>
      <c r="E2" s="28" t="n">
        <v>0.397916666666667</v>
      </c>
      <c r="F2" s="29" t="n">
        <v>1612955</v>
      </c>
      <c r="J2" s="30" t="n">
        <f aca="false">LOG10(F2)</f>
        <v>6.20762225113087</v>
      </c>
    </row>
    <row r="3" customFormat="false" ht="16" hidden="false" customHeight="false" outlineLevel="0" collapsed="false">
      <c r="A3" s="6" t="s">
        <v>469</v>
      </c>
      <c r="B3" s="5" t="s">
        <v>11</v>
      </c>
      <c r="C3" s="6" t="s">
        <v>471</v>
      </c>
      <c r="D3" s="27" t="n">
        <v>41491</v>
      </c>
      <c r="E3" s="28" t="n">
        <v>0.244444444444444</v>
      </c>
      <c r="F3" s="29" t="n">
        <v>5398952</v>
      </c>
      <c r="J3" s="30" t="n">
        <f aca="false">LOG10(F3)</f>
        <v>6.73230946634366</v>
      </c>
    </row>
    <row r="4" customFormat="false" ht="16" hidden="false" customHeight="false" outlineLevel="0" collapsed="false">
      <c r="B4" s="5" t="s">
        <v>13</v>
      </c>
      <c r="D4" s="27" t="n">
        <v>41491</v>
      </c>
      <c r="E4" s="28" t="n">
        <v>0.486805555555556</v>
      </c>
      <c r="F4" s="29"/>
      <c r="J4" s="30"/>
    </row>
    <row r="5" customFormat="false" ht="16" hidden="false" customHeight="false" outlineLevel="0" collapsed="false">
      <c r="A5" s="6" t="s">
        <v>469</v>
      </c>
      <c r="B5" s="5" t="s">
        <v>14</v>
      </c>
      <c r="C5" s="6" t="s">
        <v>472</v>
      </c>
      <c r="D5" s="27" t="n">
        <v>41491</v>
      </c>
      <c r="E5" s="28" t="n">
        <v>0.528472222222222</v>
      </c>
      <c r="F5" s="29" t="n">
        <v>2605087</v>
      </c>
      <c r="G5" s="6" t="n">
        <v>1</v>
      </c>
      <c r="I5" s="31" t="n">
        <f aca="false">G5/24</f>
        <v>0.0416666666666667</v>
      </c>
      <c r="J5" s="30" t="n">
        <f aca="false">LOG10(F5)</f>
        <v>6.41582223166203</v>
      </c>
    </row>
    <row r="6" customFormat="false" ht="16" hidden="false" customHeight="false" outlineLevel="0" collapsed="false">
      <c r="A6" s="6" t="s">
        <v>469</v>
      </c>
      <c r="B6" s="5" t="s">
        <v>16</v>
      </c>
      <c r="C6" s="6" t="s">
        <v>473</v>
      </c>
      <c r="D6" s="27" t="n">
        <v>41491</v>
      </c>
      <c r="E6" s="28" t="n">
        <v>0.570138888888889</v>
      </c>
      <c r="F6" s="29" t="n">
        <v>3330323</v>
      </c>
      <c r="G6" s="6" t="n">
        <v>2</v>
      </c>
      <c r="I6" s="31" t="n">
        <f aca="false">G6/24</f>
        <v>0.0833333333333333</v>
      </c>
      <c r="J6" s="30" t="n">
        <f aca="false">LOG10(F6)</f>
        <v>6.522486356724</v>
      </c>
    </row>
    <row r="7" customFormat="false" ht="16" hidden="false" customHeight="false" outlineLevel="0" collapsed="false">
      <c r="A7" s="6" t="s">
        <v>469</v>
      </c>
      <c r="B7" s="5" t="s">
        <v>18</v>
      </c>
      <c r="C7" s="6" t="s">
        <v>474</v>
      </c>
      <c r="D7" s="27" t="n">
        <v>41491</v>
      </c>
      <c r="E7" s="28" t="n">
        <v>0.654861111111111</v>
      </c>
      <c r="F7" s="29" t="n">
        <v>483517</v>
      </c>
      <c r="G7" s="6" t="n">
        <v>4.03</v>
      </c>
      <c r="I7" s="31" t="n">
        <f aca="false">G7/24</f>
        <v>0.167916666666667</v>
      </c>
      <c r="J7" s="30" t="n">
        <f aca="false">LOG10(F7)</f>
        <v>5.68441174807032</v>
      </c>
    </row>
    <row r="8" customFormat="false" ht="16" hidden="false" customHeight="false" outlineLevel="0" collapsed="false">
      <c r="A8" s="6" t="s">
        <v>469</v>
      </c>
      <c r="B8" s="5" t="s">
        <v>20</v>
      </c>
      <c r="C8" s="6" t="s">
        <v>475</v>
      </c>
      <c r="D8" s="27" t="n">
        <v>41491</v>
      </c>
      <c r="E8" s="28" t="n">
        <v>0.821527777777778</v>
      </c>
      <c r="F8" s="29" t="n">
        <v>25736</v>
      </c>
      <c r="G8" s="6" t="n">
        <v>8.03</v>
      </c>
      <c r="I8" s="31" t="n">
        <f aca="false">G8/24</f>
        <v>0.334583333333333</v>
      </c>
      <c r="J8" s="30" t="n">
        <f aca="false">LOG10(F8)</f>
        <v>4.41054104789391</v>
      </c>
    </row>
    <row r="9" customFormat="false" ht="16" hidden="false" customHeight="false" outlineLevel="0" collapsed="false">
      <c r="A9" s="6" t="s">
        <v>469</v>
      </c>
      <c r="B9" s="5" t="s">
        <v>22</v>
      </c>
      <c r="C9" s="6" t="s">
        <v>476</v>
      </c>
      <c r="D9" s="27" t="n">
        <v>41491</v>
      </c>
      <c r="E9" s="28" t="n">
        <v>0.993055555555555</v>
      </c>
      <c r="F9" s="29" t="n">
        <v>6505</v>
      </c>
      <c r="G9" s="6" t="n">
        <v>12.15</v>
      </c>
      <c r="I9" s="31" t="n">
        <f aca="false">G9/24</f>
        <v>0.50625</v>
      </c>
      <c r="J9" s="30" t="n">
        <f aca="false">LOG10(F9)</f>
        <v>3.8132473008976</v>
      </c>
    </row>
    <row r="10" customFormat="false" ht="16" hidden="false" customHeight="false" outlineLevel="0" collapsed="false">
      <c r="A10" s="6" t="s">
        <v>469</v>
      </c>
      <c r="B10" s="5" t="s">
        <v>24</v>
      </c>
      <c r="C10" s="6" t="s">
        <v>477</v>
      </c>
      <c r="D10" s="27" t="n">
        <v>41492</v>
      </c>
      <c r="E10" s="28" t="n">
        <v>0.486805555555556</v>
      </c>
      <c r="F10" s="29" t="n">
        <v>1490</v>
      </c>
      <c r="G10" s="6" t="n">
        <v>24</v>
      </c>
      <c r="I10" s="31" t="n">
        <f aca="false">G10/24</f>
        <v>1</v>
      </c>
      <c r="J10" s="30" t="n">
        <f aca="false">LOG10(F10)</f>
        <v>3.17318626841227</v>
      </c>
    </row>
    <row r="11" customFormat="false" ht="16" hidden="false" customHeight="false" outlineLevel="0" collapsed="false">
      <c r="A11" s="6" t="s">
        <v>469</v>
      </c>
      <c r="B11" s="5" t="s">
        <v>26</v>
      </c>
      <c r="C11" s="6" t="s">
        <v>478</v>
      </c>
      <c r="D11" s="27" t="n">
        <v>41492</v>
      </c>
      <c r="E11" s="28" t="n">
        <v>0.990277777777778</v>
      </c>
      <c r="F11" s="5" t="n">
        <v>629</v>
      </c>
      <c r="G11" s="6" t="n">
        <v>36.08</v>
      </c>
      <c r="I11" s="31" t="n">
        <f aca="false">G11/24</f>
        <v>1.50333333333333</v>
      </c>
      <c r="J11" s="30" t="n">
        <f aca="false">LOG10(F11)</f>
        <v>2.79865064544527</v>
      </c>
    </row>
    <row r="12" customFormat="false" ht="16" hidden="false" customHeight="false" outlineLevel="0" collapsed="false">
      <c r="A12" s="6" t="s">
        <v>469</v>
      </c>
      <c r="B12" s="5" t="s">
        <v>28</v>
      </c>
      <c r="C12" s="6" t="s">
        <v>479</v>
      </c>
      <c r="D12" s="27" t="n">
        <v>41494</v>
      </c>
      <c r="E12" s="28" t="n">
        <v>0.352083333333333</v>
      </c>
      <c r="F12" s="5" t="n">
        <v>364</v>
      </c>
      <c r="G12" s="6" t="n">
        <v>68.77</v>
      </c>
      <c r="I12" s="31" t="n">
        <f aca="false">G12/24</f>
        <v>2.86541666666667</v>
      </c>
      <c r="J12" s="30" t="n">
        <f aca="false">LOG10(F12)</f>
        <v>2.56110138364906</v>
      </c>
    </row>
    <row r="13" customFormat="false" ht="16" hidden="false" customHeight="false" outlineLevel="0" collapsed="false">
      <c r="A13" s="6" t="s">
        <v>469</v>
      </c>
      <c r="B13" s="5" t="s">
        <v>30</v>
      </c>
      <c r="C13" s="6" t="s">
        <v>480</v>
      </c>
      <c r="D13" s="27" t="n">
        <v>41495</v>
      </c>
      <c r="E13" s="28" t="n">
        <v>0.3125</v>
      </c>
      <c r="F13" s="5" t="n">
        <v>249</v>
      </c>
      <c r="G13" s="6" t="n">
        <v>91.82</v>
      </c>
      <c r="I13" s="31" t="n">
        <f aca="false">G13/24</f>
        <v>3.82583333333333</v>
      </c>
      <c r="J13" s="30" t="n">
        <f aca="false">LOG10(F13)</f>
        <v>2.39619934709574</v>
      </c>
    </row>
    <row r="14" customFormat="false" ht="16" hidden="false" customHeight="false" outlineLevel="0" collapsed="false">
      <c r="A14" s="6" t="s">
        <v>469</v>
      </c>
      <c r="B14" s="5" t="s">
        <v>32</v>
      </c>
      <c r="C14" s="6" t="s">
        <v>481</v>
      </c>
      <c r="D14" s="27" t="n">
        <v>41500</v>
      </c>
      <c r="E14" s="28" t="n">
        <v>0.327083333333333</v>
      </c>
      <c r="F14" s="5" t="n">
        <v>80</v>
      </c>
      <c r="G14" s="6" t="n">
        <v>212.17</v>
      </c>
      <c r="I14" s="31" t="n">
        <f aca="false">G14/24</f>
        <v>8.84041666666667</v>
      </c>
      <c r="J14" s="30" t="n">
        <f aca="false">LOG10(F14)</f>
        <v>1.90308998699194</v>
      </c>
    </row>
    <row r="15" customFormat="false" ht="15" hidden="false" customHeight="false" outlineLevel="0" collapsed="false">
      <c r="A15" s="6" t="s">
        <v>469</v>
      </c>
      <c r="B15" s="5" t="n">
        <v>2</v>
      </c>
      <c r="C15" s="6" t="s">
        <v>482</v>
      </c>
      <c r="D15" s="27" t="n">
        <v>41507</v>
      </c>
      <c r="E15" s="28" t="n">
        <v>0.35625</v>
      </c>
      <c r="F15" s="5" t="s">
        <v>38</v>
      </c>
      <c r="G15" s="6" t="n">
        <v>380.87</v>
      </c>
      <c r="H15" s="6" t="s">
        <v>39</v>
      </c>
      <c r="I15" s="31" t="n">
        <f aca="false">G15/24</f>
        <v>15.8695833333333</v>
      </c>
      <c r="J15" s="30" t="n">
        <f aca="false">LOG10(10)</f>
        <v>1</v>
      </c>
    </row>
    <row r="16" customFormat="false" ht="15" hidden="false" customHeight="false" outlineLevel="0" collapsed="false">
      <c r="A16" s="6" t="s">
        <v>469</v>
      </c>
      <c r="B16" s="5" t="n">
        <v>3</v>
      </c>
      <c r="C16" s="6" t="s">
        <v>483</v>
      </c>
      <c r="D16" s="27" t="n">
        <v>41514</v>
      </c>
      <c r="E16" s="28" t="n">
        <v>0.334027777777778</v>
      </c>
      <c r="F16" s="5" t="s">
        <v>38</v>
      </c>
      <c r="G16" s="6" t="n">
        <v>548.33</v>
      </c>
      <c r="H16" s="6" t="s">
        <v>39</v>
      </c>
      <c r="I16" s="31" t="n">
        <f aca="false">G16/24</f>
        <v>22.8470833333333</v>
      </c>
      <c r="J16" s="30" t="n">
        <f aca="false">LOG10(10)</f>
        <v>1</v>
      </c>
    </row>
    <row r="17" customFormat="false" ht="15" hidden="false" customHeight="false" outlineLevel="0" collapsed="false">
      <c r="A17" s="6" t="s">
        <v>469</v>
      </c>
      <c r="B17" s="5" t="n">
        <v>4</v>
      </c>
      <c r="C17" s="6" t="s">
        <v>484</v>
      </c>
      <c r="D17" s="27" t="n">
        <v>41521</v>
      </c>
      <c r="E17" s="28" t="n">
        <v>0.320833333333333</v>
      </c>
      <c r="F17" s="5" t="s">
        <v>38</v>
      </c>
      <c r="G17" s="6" t="n">
        <v>716.02</v>
      </c>
      <c r="H17" s="6" t="s">
        <v>39</v>
      </c>
      <c r="I17" s="31" t="n">
        <f aca="false">G17/24</f>
        <v>29.8341666666667</v>
      </c>
      <c r="J17" s="30" t="n">
        <f aca="false">LOG10(10)</f>
        <v>1</v>
      </c>
    </row>
    <row r="18" customFormat="false" ht="15" hidden="false" customHeight="false" outlineLevel="0" collapsed="false">
      <c r="A18" s="6" t="s">
        <v>469</v>
      </c>
      <c r="B18" s="5" t="n">
        <v>6</v>
      </c>
      <c r="C18" s="6" t="s">
        <v>485</v>
      </c>
      <c r="D18" s="27" t="n">
        <v>41536</v>
      </c>
      <c r="E18" s="28" t="n">
        <v>0.385416666666667</v>
      </c>
      <c r="F18" s="5" t="s">
        <v>38</v>
      </c>
      <c r="G18" s="6" t="n">
        <v>1077.57</v>
      </c>
      <c r="H18" s="6" t="s">
        <v>42</v>
      </c>
      <c r="I18" s="31" t="n">
        <f aca="false">G18/24</f>
        <v>44.89875</v>
      </c>
      <c r="J18" s="30" t="n">
        <f aca="false">LOG10(10)</f>
        <v>1</v>
      </c>
    </row>
    <row r="19" customFormat="false" ht="15" hidden="false" customHeight="false" outlineLevel="0" collapsed="false">
      <c r="A19" s="6" t="s">
        <v>469</v>
      </c>
      <c r="B19" s="5" t="n">
        <v>8</v>
      </c>
      <c r="C19" s="6" t="s">
        <v>486</v>
      </c>
      <c r="D19" s="27" t="n">
        <v>41550</v>
      </c>
      <c r="E19" s="28" t="n">
        <v>0.327083333333333</v>
      </c>
      <c r="F19" s="5" t="s">
        <v>38</v>
      </c>
      <c r="G19" s="6" t="n">
        <v>1412.17</v>
      </c>
      <c r="H19" s="6" t="s">
        <v>39</v>
      </c>
      <c r="I19" s="31" t="n">
        <f aca="false">G19/24</f>
        <v>58.8404166666667</v>
      </c>
      <c r="J19" s="30" t="n">
        <f aca="false">LOG10(10)</f>
        <v>1</v>
      </c>
    </row>
    <row r="20" customFormat="false" ht="15" hidden="false" customHeight="false" outlineLevel="0" collapsed="false">
      <c r="A20" s="6" t="s">
        <v>469</v>
      </c>
      <c r="B20" s="5" t="n">
        <v>10</v>
      </c>
      <c r="C20" s="6" t="s">
        <v>487</v>
      </c>
      <c r="D20" s="27" t="n">
        <v>41564</v>
      </c>
      <c r="E20" s="28" t="n">
        <v>0.340972222222222</v>
      </c>
      <c r="F20" s="5" t="s">
        <v>38</v>
      </c>
      <c r="G20" s="6" t="n">
        <v>1748.5</v>
      </c>
      <c r="H20" s="6" t="s">
        <v>42</v>
      </c>
      <c r="I20" s="31" t="n">
        <f aca="false">G20/24</f>
        <v>72.8541666666667</v>
      </c>
      <c r="J20" s="30" t="n">
        <f aca="false">LOG10(10)</f>
        <v>1</v>
      </c>
    </row>
    <row r="22" customFormat="false" ht="16" hidden="false" customHeight="false" outlineLevel="0" collapsed="false">
      <c r="A22" s="6" t="s">
        <v>488</v>
      </c>
      <c r="B22" s="5" t="s">
        <v>9</v>
      </c>
      <c r="C22" s="6" t="s">
        <v>489</v>
      </c>
      <c r="D22" s="27" t="n">
        <v>41473</v>
      </c>
      <c r="E22" s="28" t="n">
        <v>0.389583333333333</v>
      </c>
      <c r="F22" s="29" t="n">
        <v>1776121</v>
      </c>
      <c r="I22" s="31" t="n">
        <f aca="false">G22/24</f>
        <v>0</v>
      </c>
      <c r="J22" s="30" t="n">
        <f aca="false">LOG10(F22)</f>
        <v>6.24947254919161</v>
      </c>
    </row>
    <row r="23" customFormat="false" ht="16" hidden="false" customHeight="false" outlineLevel="0" collapsed="false">
      <c r="A23" s="6" t="s">
        <v>488</v>
      </c>
      <c r="B23" s="5" t="s">
        <v>11</v>
      </c>
      <c r="C23" s="6" t="s">
        <v>490</v>
      </c>
      <c r="D23" s="27" t="n">
        <v>41491</v>
      </c>
      <c r="E23" s="28" t="n">
        <v>0.239583333333333</v>
      </c>
      <c r="F23" s="29" t="n">
        <v>1616472</v>
      </c>
      <c r="I23" s="31" t="n">
        <f aca="false">G23/24</f>
        <v>0</v>
      </c>
      <c r="J23" s="30" t="n">
        <f aca="false">LOG10(F23)</f>
        <v>6.20856818630556</v>
      </c>
    </row>
    <row r="24" customFormat="false" ht="16" hidden="false" customHeight="false" outlineLevel="0" collapsed="false">
      <c r="B24" s="5" t="s">
        <v>13</v>
      </c>
      <c r="D24" s="27" t="n">
        <v>41491</v>
      </c>
      <c r="E24" s="28" t="n">
        <v>0.472916666666667</v>
      </c>
      <c r="F24" s="29"/>
      <c r="I24" s="31" t="n">
        <f aca="false">G24/24</f>
        <v>0</v>
      </c>
      <c r="J24" s="30"/>
    </row>
    <row r="25" customFormat="false" ht="16" hidden="false" customHeight="false" outlineLevel="0" collapsed="false">
      <c r="A25" s="6" t="s">
        <v>488</v>
      </c>
      <c r="B25" s="5" t="s">
        <v>14</v>
      </c>
      <c r="C25" s="6" t="s">
        <v>491</v>
      </c>
      <c r="D25" s="27" t="n">
        <v>41491</v>
      </c>
      <c r="E25" s="28" t="n">
        <v>0.514583333333333</v>
      </c>
      <c r="F25" s="29" t="n">
        <v>2480216</v>
      </c>
      <c r="G25" s="6" t="n">
        <v>1</v>
      </c>
      <c r="I25" s="31" t="n">
        <f aca="false">G25/24</f>
        <v>0.0416666666666667</v>
      </c>
      <c r="J25" s="30" t="n">
        <f aca="false">LOG10(F25)</f>
        <v>6.39448950482749</v>
      </c>
    </row>
    <row r="26" customFormat="false" ht="16" hidden="false" customHeight="false" outlineLevel="0" collapsed="false">
      <c r="A26" s="6" t="s">
        <v>488</v>
      </c>
      <c r="B26" s="5" t="s">
        <v>16</v>
      </c>
      <c r="C26" s="6" t="s">
        <v>492</v>
      </c>
      <c r="D26" s="27" t="n">
        <v>41491</v>
      </c>
      <c r="E26" s="28" t="n">
        <v>0.55625</v>
      </c>
      <c r="F26" s="29" t="n">
        <v>1795984</v>
      </c>
      <c r="G26" s="6" t="n">
        <v>2</v>
      </c>
      <c r="I26" s="31" t="n">
        <f aca="false">G26/24</f>
        <v>0.0833333333333333</v>
      </c>
      <c r="J26" s="30" t="n">
        <f aca="false">LOG10(F26)</f>
        <v>6.25430246332089</v>
      </c>
    </row>
    <row r="27" customFormat="false" ht="16" hidden="false" customHeight="false" outlineLevel="0" collapsed="false">
      <c r="A27" s="6" t="s">
        <v>488</v>
      </c>
      <c r="B27" s="5" t="s">
        <v>18</v>
      </c>
      <c r="C27" s="6" t="s">
        <v>493</v>
      </c>
      <c r="D27" s="27" t="n">
        <v>41491</v>
      </c>
      <c r="E27" s="28" t="n">
        <v>0.639583333333333</v>
      </c>
      <c r="F27" s="29" t="n">
        <v>681932</v>
      </c>
      <c r="G27" s="6" t="n">
        <v>4</v>
      </c>
      <c r="I27" s="31" t="n">
        <f aca="false">G27/24</f>
        <v>0.166666666666667</v>
      </c>
      <c r="J27" s="30" t="n">
        <f aca="false">LOG10(F27)</f>
        <v>5.83374107040848</v>
      </c>
    </row>
    <row r="28" customFormat="false" ht="16" hidden="false" customHeight="false" outlineLevel="0" collapsed="false">
      <c r="A28" s="6" t="s">
        <v>488</v>
      </c>
      <c r="B28" s="5" t="s">
        <v>20</v>
      </c>
      <c r="C28" s="6" t="s">
        <v>494</v>
      </c>
      <c r="D28" s="27" t="n">
        <v>41491</v>
      </c>
      <c r="E28" s="28" t="n">
        <v>0.807638888888889</v>
      </c>
      <c r="F28" s="29" t="n">
        <v>53393</v>
      </c>
      <c r="G28" s="6" t="n">
        <v>8.03</v>
      </c>
      <c r="I28" s="31" t="n">
        <f aca="false">G28/24</f>
        <v>0.334583333333333</v>
      </c>
      <c r="J28" s="30" t="n">
        <f aca="false">LOG10(F28)</f>
        <v>4.7274843233086</v>
      </c>
    </row>
    <row r="29" customFormat="false" ht="16" hidden="false" customHeight="false" outlineLevel="0" collapsed="false">
      <c r="A29" s="6" t="s">
        <v>488</v>
      </c>
      <c r="B29" s="5" t="s">
        <v>22</v>
      </c>
      <c r="C29" s="6" t="s">
        <v>495</v>
      </c>
      <c r="D29" s="27" t="n">
        <v>41491</v>
      </c>
      <c r="E29" s="28" t="n">
        <v>0.973611111111111</v>
      </c>
      <c r="F29" s="29" t="n">
        <v>7752</v>
      </c>
      <c r="G29" s="6" t="n">
        <v>12.02</v>
      </c>
      <c r="I29" s="31" t="n">
        <f aca="false">G29/24</f>
        <v>0.500833333333333</v>
      </c>
      <c r="J29" s="30" t="n">
        <f aca="false">LOG10(F29)</f>
        <v>3.88941376404271</v>
      </c>
    </row>
    <row r="30" customFormat="false" ht="16" hidden="false" customHeight="false" outlineLevel="0" collapsed="false">
      <c r="A30" s="6" t="s">
        <v>488</v>
      </c>
      <c r="B30" s="5" t="s">
        <v>24</v>
      </c>
      <c r="C30" s="6" t="s">
        <v>496</v>
      </c>
      <c r="D30" s="27" t="n">
        <v>41492</v>
      </c>
      <c r="E30" s="28" t="n">
        <v>0.473611111111111</v>
      </c>
      <c r="F30" s="29" t="n">
        <v>1826</v>
      </c>
      <c r="G30" s="6" t="n">
        <v>24.02</v>
      </c>
      <c r="I30" s="31" t="n">
        <f aca="false">G30/24</f>
        <v>1.00083333333333</v>
      </c>
      <c r="J30" s="30" t="n">
        <f aca="false">LOG10(F30)</f>
        <v>3.26150077319828</v>
      </c>
    </row>
    <row r="31" customFormat="false" ht="16" hidden="false" customHeight="false" outlineLevel="0" collapsed="false">
      <c r="A31" s="6" t="s">
        <v>488</v>
      </c>
      <c r="B31" s="5" t="s">
        <v>26</v>
      </c>
      <c r="C31" s="6" t="s">
        <v>497</v>
      </c>
      <c r="D31" s="27" t="n">
        <v>41492</v>
      </c>
      <c r="E31" s="28" t="n">
        <v>0.972916666666667</v>
      </c>
      <c r="F31" s="29" t="n">
        <v>1522</v>
      </c>
      <c r="G31" s="6" t="n">
        <v>36</v>
      </c>
      <c r="I31" s="31" t="n">
        <f aca="false">G31/24</f>
        <v>1.5</v>
      </c>
      <c r="J31" s="30" t="n">
        <f aca="false">LOG10(F31)</f>
        <v>3.18241465243455</v>
      </c>
    </row>
    <row r="32" customFormat="false" ht="16" hidden="false" customHeight="false" outlineLevel="0" collapsed="false">
      <c r="A32" s="6" t="s">
        <v>488</v>
      </c>
      <c r="B32" s="5" t="s">
        <v>28</v>
      </c>
      <c r="C32" s="6" t="s">
        <v>498</v>
      </c>
      <c r="D32" s="27" t="n">
        <v>41494</v>
      </c>
      <c r="E32" s="28" t="n">
        <v>0.331944444444444</v>
      </c>
      <c r="F32" s="5" t="n">
        <v>978</v>
      </c>
      <c r="G32" s="6" t="n">
        <v>68.62</v>
      </c>
      <c r="I32" s="31" t="n">
        <f aca="false">G32/24</f>
        <v>2.85916666666667</v>
      </c>
      <c r="J32" s="30" t="n">
        <f aca="false">LOG10(F32)</f>
        <v>2.9903388547876</v>
      </c>
    </row>
    <row r="33" customFormat="false" ht="16" hidden="false" customHeight="false" outlineLevel="0" collapsed="false">
      <c r="A33" s="6" t="s">
        <v>488</v>
      </c>
      <c r="B33" s="5" t="s">
        <v>30</v>
      </c>
      <c r="C33" s="6" t="s">
        <v>499</v>
      </c>
      <c r="D33" s="27" t="n">
        <v>41498</v>
      </c>
      <c r="E33" s="28" t="n">
        <v>0.3875</v>
      </c>
      <c r="F33" s="5" t="n">
        <v>407</v>
      </c>
      <c r="G33" s="6" t="n">
        <v>165.95</v>
      </c>
      <c r="I33" s="31" t="n">
        <f aca="false">G33/24</f>
        <v>6.91458333333333</v>
      </c>
      <c r="J33" s="30" t="n">
        <f aca="false">LOG10(F33)</f>
        <v>2.60959440922522</v>
      </c>
    </row>
    <row r="34" customFormat="false" ht="16" hidden="false" customHeight="false" outlineLevel="0" collapsed="false">
      <c r="A34" s="6" t="s">
        <v>488</v>
      </c>
      <c r="B34" s="5" t="s">
        <v>32</v>
      </c>
      <c r="C34" s="6" t="s">
        <v>500</v>
      </c>
      <c r="D34" s="27" t="n">
        <v>41500</v>
      </c>
      <c r="E34" s="28" t="n">
        <v>0.3375</v>
      </c>
      <c r="F34" s="5" t="n">
        <v>337</v>
      </c>
      <c r="G34" s="6" t="n">
        <v>212.75</v>
      </c>
      <c r="I34" s="31" t="n">
        <f aca="false">G34/24</f>
        <v>8.86458333333333</v>
      </c>
      <c r="J34" s="30" t="n">
        <f aca="false">LOG10(F34)</f>
        <v>2.52762990087134</v>
      </c>
    </row>
    <row r="35" customFormat="false" ht="16" hidden="false" customHeight="false" outlineLevel="0" collapsed="false">
      <c r="A35" s="6" t="s">
        <v>488</v>
      </c>
      <c r="B35" s="5" t="s">
        <v>34</v>
      </c>
      <c r="C35" s="6" t="s">
        <v>501</v>
      </c>
      <c r="D35" s="27" t="n">
        <v>41501</v>
      </c>
      <c r="E35" s="28" t="n">
        <v>0.350694444444444</v>
      </c>
      <c r="F35" s="5" t="n">
        <v>554</v>
      </c>
      <c r="G35" s="6" t="n">
        <v>237.07</v>
      </c>
      <c r="I35" s="31" t="n">
        <f aca="false">G35/24</f>
        <v>9.87791666666667</v>
      </c>
      <c r="J35" s="30" t="n">
        <f aca="false">LOG10(F35)</f>
        <v>2.74350976472843</v>
      </c>
    </row>
    <row r="36" customFormat="false" ht="16" hidden="false" customHeight="false" outlineLevel="0" collapsed="false">
      <c r="A36" s="6" t="s">
        <v>488</v>
      </c>
      <c r="B36" s="5" t="n">
        <v>2</v>
      </c>
      <c r="C36" s="6" t="s">
        <v>502</v>
      </c>
      <c r="D36" s="27" t="n">
        <v>41505</v>
      </c>
      <c r="E36" s="28" t="n">
        <v>0.372222222222222</v>
      </c>
      <c r="F36" s="5" t="n">
        <v>495</v>
      </c>
      <c r="G36" s="6" t="n">
        <v>333.58</v>
      </c>
      <c r="I36" s="31" t="n">
        <f aca="false">G36/24</f>
        <v>13.8991666666667</v>
      </c>
      <c r="J36" s="30" t="n">
        <f aca="false">LOG10(F36)</f>
        <v>2.69460519893357</v>
      </c>
    </row>
    <row r="37" customFormat="false" ht="16" hidden="false" customHeight="false" outlineLevel="0" collapsed="false">
      <c r="A37" s="6" t="s">
        <v>488</v>
      </c>
      <c r="B37" s="5" t="n">
        <v>3</v>
      </c>
      <c r="C37" s="6" t="s">
        <v>503</v>
      </c>
      <c r="D37" s="27" t="n">
        <v>41513</v>
      </c>
      <c r="E37" s="28" t="n">
        <v>0.342361111111111</v>
      </c>
      <c r="F37" s="5" t="n">
        <v>169</v>
      </c>
      <c r="G37" s="6" t="n">
        <v>524.87</v>
      </c>
      <c r="I37" s="31" t="n">
        <f aca="false">G37/24</f>
        <v>21.8695833333333</v>
      </c>
      <c r="J37" s="30" t="n">
        <f aca="false">LOG10(F37)</f>
        <v>2.22788670461367</v>
      </c>
    </row>
    <row r="38" customFormat="false" ht="16" hidden="false" customHeight="false" outlineLevel="0" collapsed="false">
      <c r="A38" s="6" t="s">
        <v>488</v>
      </c>
      <c r="B38" s="5" t="n">
        <v>4</v>
      </c>
      <c r="C38" s="6" t="s">
        <v>504</v>
      </c>
      <c r="D38" s="27" t="n">
        <v>41522</v>
      </c>
      <c r="E38" s="28" t="n">
        <v>0.345138888888889</v>
      </c>
      <c r="F38" s="5" t="n">
        <v>73</v>
      </c>
      <c r="G38" s="6" t="n">
        <v>740.93</v>
      </c>
      <c r="I38" s="31" t="n">
        <f aca="false">G38/24</f>
        <v>30.8720833333333</v>
      </c>
      <c r="J38" s="30" t="n">
        <f aca="false">LOG10(F38)</f>
        <v>1.86332286012046</v>
      </c>
    </row>
    <row r="39" customFormat="false" ht="16" hidden="false" customHeight="false" outlineLevel="0" collapsed="false">
      <c r="A39" s="6" t="s">
        <v>488</v>
      </c>
      <c r="B39" s="5" t="n">
        <v>6</v>
      </c>
      <c r="C39" s="6" t="s">
        <v>505</v>
      </c>
      <c r="D39" s="27" t="n">
        <v>41533</v>
      </c>
      <c r="E39" s="28" t="n">
        <v>0.402777777777778</v>
      </c>
      <c r="F39" s="5" t="n">
        <v>61</v>
      </c>
      <c r="G39" s="6" t="n">
        <v>1006.32</v>
      </c>
      <c r="I39" s="31" t="n">
        <f aca="false">G39/24</f>
        <v>41.93</v>
      </c>
      <c r="J39" s="30" t="n">
        <f aca="false">LOG10(F39)</f>
        <v>1.78532983501077</v>
      </c>
    </row>
    <row r="40" customFormat="false" ht="16" hidden="false" customHeight="false" outlineLevel="0" collapsed="false">
      <c r="A40" s="6" t="s">
        <v>488</v>
      </c>
      <c r="B40" s="5" t="n">
        <v>8</v>
      </c>
      <c r="C40" s="6" t="s">
        <v>506</v>
      </c>
      <c r="D40" s="27" t="n">
        <v>41547</v>
      </c>
      <c r="E40" s="28" t="n">
        <v>0.35</v>
      </c>
      <c r="F40" s="5" t="n">
        <v>27</v>
      </c>
      <c r="G40" s="6" t="n">
        <v>1341.05</v>
      </c>
      <c r="I40" s="31" t="n">
        <f aca="false">G40/24</f>
        <v>55.8770833333333</v>
      </c>
      <c r="J40" s="30" t="n">
        <f aca="false">LOG10(F40)</f>
        <v>1.43136376415899</v>
      </c>
    </row>
    <row r="41" customFormat="false" ht="16" hidden="false" customHeight="false" outlineLevel="0" collapsed="false">
      <c r="A41" s="6" t="s">
        <v>488</v>
      </c>
      <c r="B41" s="5" t="n">
        <v>10</v>
      </c>
      <c r="C41" s="6" t="s">
        <v>507</v>
      </c>
      <c r="D41" s="27" t="n">
        <v>41563</v>
      </c>
      <c r="E41" s="28" t="n">
        <v>0.323611111111111</v>
      </c>
      <c r="F41" s="5" t="s">
        <v>38</v>
      </c>
      <c r="G41" s="6" t="n">
        <v>1724.42</v>
      </c>
      <c r="H41" s="6" t="s">
        <v>39</v>
      </c>
      <c r="I41" s="31" t="n">
        <f aca="false">G41/24</f>
        <v>71.8508333333333</v>
      </c>
      <c r="J41" s="30" t="e">
        <f aca="false">LOG10(F41)</f>
        <v>#VALUE!</v>
      </c>
    </row>
    <row r="43" customFormat="false" ht="16" hidden="false" customHeight="false" outlineLevel="0" collapsed="false">
      <c r="A43" s="6" t="s">
        <v>508</v>
      </c>
      <c r="B43" s="5" t="s">
        <v>9</v>
      </c>
      <c r="C43" s="6" t="s">
        <v>509</v>
      </c>
      <c r="D43" s="27" t="n">
        <v>41478</v>
      </c>
      <c r="E43" s="28" t="n">
        <v>0.404861111111111</v>
      </c>
      <c r="F43" s="29" t="n">
        <v>5474311</v>
      </c>
      <c r="I43" s="31" t="n">
        <f aca="false">G43/24</f>
        <v>0</v>
      </c>
      <c r="J43" s="30" t="n">
        <f aca="false">LOG10(F43)</f>
        <v>6.73832946639292</v>
      </c>
    </row>
    <row r="44" customFormat="false" ht="16" hidden="false" customHeight="false" outlineLevel="0" collapsed="false">
      <c r="A44" s="6" t="s">
        <v>508</v>
      </c>
      <c r="B44" s="5" t="s">
        <v>510</v>
      </c>
      <c r="C44" s="6" t="s">
        <v>511</v>
      </c>
      <c r="D44" s="27" t="n">
        <v>41492</v>
      </c>
      <c r="E44" s="28" t="n">
        <v>0.242361111111111</v>
      </c>
      <c r="F44" s="29" t="n">
        <v>6441034</v>
      </c>
      <c r="I44" s="31" t="n">
        <f aca="false">G44/24</f>
        <v>0</v>
      </c>
      <c r="J44" s="30" t="n">
        <f aca="false">LOG10(F44)</f>
        <v>6.80895559165295</v>
      </c>
    </row>
    <row r="45" customFormat="false" ht="16" hidden="false" customHeight="false" outlineLevel="0" collapsed="false">
      <c r="B45" s="5" t="s">
        <v>13</v>
      </c>
      <c r="D45" s="27" t="n">
        <v>41492</v>
      </c>
      <c r="E45" s="28" t="n">
        <v>0.4375</v>
      </c>
      <c r="F45" s="29"/>
      <c r="I45" s="31" t="n">
        <f aca="false">G45/24</f>
        <v>0</v>
      </c>
      <c r="J45" s="30"/>
    </row>
    <row r="46" customFormat="false" ht="16" hidden="false" customHeight="false" outlineLevel="0" collapsed="false">
      <c r="A46" s="6" t="s">
        <v>508</v>
      </c>
      <c r="B46" s="5" t="s">
        <v>14</v>
      </c>
      <c r="C46" s="6" t="s">
        <v>512</v>
      </c>
      <c r="D46" s="27" t="n">
        <v>41492</v>
      </c>
      <c r="E46" s="28" t="n">
        <v>0.479166666666667</v>
      </c>
      <c r="F46" s="29" t="n">
        <v>6909252</v>
      </c>
      <c r="G46" s="6" t="n">
        <v>1</v>
      </c>
      <c r="I46" s="31" t="n">
        <f aca="false">G46/24</f>
        <v>0.0416666666666667</v>
      </c>
      <c r="J46" s="30" t="n">
        <f aca="false">LOG10(F46)</f>
        <v>6.83943103292323</v>
      </c>
    </row>
    <row r="47" customFormat="false" ht="16" hidden="false" customHeight="false" outlineLevel="0" collapsed="false">
      <c r="A47" s="6" t="s">
        <v>508</v>
      </c>
      <c r="B47" s="5" t="s">
        <v>16</v>
      </c>
      <c r="C47" s="6" t="s">
        <v>513</v>
      </c>
      <c r="D47" s="27" t="n">
        <v>41492</v>
      </c>
      <c r="E47" s="28" t="n">
        <v>0.520833333333333</v>
      </c>
      <c r="F47" s="29" t="n">
        <v>5442701</v>
      </c>
      <c r="G47" s="6" t="n">
        <v>2</v>
      </c>
      <c r="I47" s="31" t="n">
        <f aca="false">G47/24</f>
        <v>0.0833333333333333</v>
      </c>
      <c r="J47" s="30" t="n">
        <f aca="false">LOG10(F47)</f>
        <v>6.73581447658846</v>
      </c>
    </row>
    <row r="48" customFormat="false" ht="16" hidden="false" customHeight="false" outlineLevel="0" collapsed="false">
      <c r="A48" s="6" t="s">
        <v>508</v>
      </c>
      <c r="B48" s="5" t="s">
        <v>18</v>
      </c>
      <c r="C48" s="6" t="s">
        <v>514</v>
      </c>
      <c r="D48" s="27" t="n">
        <v>41492</v>
      </c>
      <c r="E48" s="28" t="n">
        <v>0.605555555555555</v>
      </c>
      <c r="F48" s="29" t="n">
        <v>2833954</v>
      </c>
      <c r="G48" s="6" t="n">
        <v>4.03</v>
      </c>
      <c r="I48" s="31" t="n">
        <f aca="false">G48/24</f>
        <v>0.167916666666667</v>
      </c>
      <c r="J48" s="30" t="n">
        <f aca="false">LOG10(F48)</f>
        <v>6.45239279661423</v>
      </c>
    </row>
    <row r="49" customFormat="false" ht="16" hidden="false" customHeight="false" outlineLevel="0" collapsed="false">
      <c r="A49" s="6" t="s">
        <v>508</v>
      </c>
      <c r="B49" s="5" t="s">
        <v>20</v>
      </c>
      <c r="C49" s="6" t="s">
        <v>515</v>
      </c>
      <c r="D49" s="27" t="n">
        <v>41492</v>
      </c>
      <c r="E49" s="28" t="n">
        <v>0.767361111111111</v>
      </c>
      <c r="F49" s="29" t="n">
        <v>218796</v>
      </c>
      <c r="G49" s="6" t="n">
        <v>7.92</v>
      </c>
      <c r="I49" s="31" t="n">
        <f aca="false">G49/24</f>
        <v>0.33</v>
      </c>
      <c r="J49" s="30" t="n">
        <f aca="false">LOG10(F49)</f>
        <v>5.34003937801877</v>
      </c>
    </row>
    <row r="50" customFormat="false" ht="16" hidden="false" customHeight="false" outlineLevel="0" collapsed="false">
      <c r="A50" s="6" t="s">
        <v>508</v>
      </c>
      <c r="B50" s="5" t="s">
        <v>22</v>
      </c>
      <c r="C50" s="6" t="s">
        <v>516</v>
      </c>
      <c r="D50" s="27" t="n">
        <v>41492</v>
      </c>
      <c r="E50" s="28" t="n">
        <v>0.916666666666667</v>
      </c>
      <c r="F50" s="29" t="n">
        <v>38124</v>
      </c>
      <c r="G50" s="6" t="n">
        <v>11.5</v>
      </c>
      <c r="I50" s="31" t="n">
        <f aca="false">G50/24</f>
        <v>0.479166666666667</v>
      </c>
      <c r="J50" s="30" t="n">
        <f aca="false">LOG10(F50)</f>
        <v>4.58119846087477</v>
      </c>
    </row>
    <row r="51" customFormat="false" ht="16" hidden="false" customHeight="false" outlineLevel="0" collapsed="false">
      <c r="A51" s="6" t="s">
        <v>508</v>
      </c>
      <c r="B51" s="5" t="s">
        <v>24</v>
      </c>
      <c r="C51" s="6" t="s">
        <v>517</v>
      </c>
      <c r="D51" s="27" t="n">
        <v>41493</v>
      </c>
      <c r="E51" s="28" t="n">
        <v>0.4375</v>
      </c>
      <c r="F51" s="29" t="n">
        <v>3027</v>
      </c>
      <c r="G51" s="6" t="n">
        <v>24</v>
      </c>
      <c r="I51" s="31" t="n">
        <f aca="false">G51/24</f>
        <v>1</v>
      </c>
      <c r="J51" s="30" t="n">
        <f aca="false">LOG10(F51)</f>
        <v>3.48101242095657</v>
      </c>
    </row>
    <row r="52" customFormat="false" ht="16" hidden="false" customHeight="false" outlineLevel="0" collapsed="false">
      <c r="A52" s="6" t="s">
        <v>508</v>
      </c>
      <c r="B52" s="5" t="s">
        <v>26</v>
      </c>
      <c r="C52" s="6" t="s">
        <v>518</v>
      </c>
      <c r="D52" s="27" t="n">
        <v>41493</v>
      </c>
      <c r="E52" s="28" t="n">
        <v>0.9375</v>
      </c>
      <c r="F52" s="29" t="n">
        <v>1459</v>
      </c>
      <c r="G52" s="6" t="n">
        <v>36</v>
      </c>
      <c r="I52" s="31" t="n">
        <f aca="false">G52/24</f>
        <v>1.5</v>
      </c>
      <c r="J52" s="30" t="n">
        <f aca="false">LOG10(F52)</f>
        <v>3.16405529189345</v>
      </c>
    </row>
    <row r="53" customFormat="false" ht="16" hidden="false" customHeight="false" outlineLevel="0" collapsed="false">
      <c r="A53" s="6" t="s">
        <v>508</v>
      </c>
      <c r="B53" s="5" t="s">
        <v>28</v>
      </c>
      <c r="C53" s="6" t="s">
        <v>519</v>
      </c>
      <c r="D53" s="27" t="n">
        <v>41495</v>
      </c>
      <c r="E53" s="28" t="n">
        <v>0.381944444444444</v>
      </c>
      <c r="F53" s="5" t="n">
        <v>603</v>
      </c>
      <c r="G53" s="6" t="n">
        <v>70.67</v>
      </c>
      <c r="I53" s="31" t="n">
        <f aca="false">G53/24</f>
        <v>2.94458333333333</v>
      </c>
      <c r="J53" s="30" t="n">
        <f aca="false">LOG10(F53)</f>
        <v>2.78031731214015</v>
      </c>
    </row>
    <row r="54" customFormat="false" ht="16" hidden="false" customHeight="false" outlineLevel="0" collapsed="false">
      <c r="A54" s="6" t="s">
        <v>508</v>
      </c>
      <c r="B54" s="5" t="s">
        <v>30</v>
      </c>
      <c r="C54" s="6" t="s">
        <v>520</v>
      </c>
      <c r="D54" s="27" t="n">
        <v>41498</v>
      </c>
      <c r="E54" s="28" t="n">
        <v>0.428472222222222</v>
      </c>
      <c r="F54" s="5" t="n">
        <v>305</v>
      </c>
      <c r="G54" s="6" t="n">
        <v>143.78</v>
      </c>
      <c r="I54" s="31" t="n">
        <f aca="false">G54/24</f>
        <v>5.99083333333333</v>
      </c>
      <c r="J54" s="30" t="n">
        <f aca="false">LOG10(F54)</f>
        <v>2.48429983934679</v>
      </c>
    </row>
    <row r="55" customFormat="false" ht="16" hidden="false" customHeight="false" outlineLevel="0" collapsed="false">
      <c r="A55" s="6" t="s">
        <v>508</v>
      </c>
      <c r="B55" s="5" t="s">
        <v>32</v>
      </c>
      <c r="C55" s="6" t="s">
        <v>521</v>
      </c>
      <c r="D55" s="27" t="n">
        <v>41499</v>
      </c>
      <c r="E55" s="28" t="n">
        <v>0.443055555555556</v>
      </c>
      <c r="F55" s="5" t="n">
        <v>323</v>
      </c>
      <c r="G55" s="6" t="n">
        <v>168.13</v>
      </c>
      <c r="I55" s="31" t="n">
        <f aca="false">G55/24</f>
        <v>7.00541666666667</v>
      </c>
      <c r="J55" s="30" t="n">
        <f aca="false">LOG10(F55)</f>
        <v>2.5092025223311</v>
      </c>
    </row>
    <row r="56" customFormat="false" ht="16" hidden="false" customHeight="false" outlineLevel="0" collapsed="false">
      <c r="A56" s="6" t="s">
        <v>508</v>
      </c>
      <c r="B56" s="5" t="s">
        <v>34</v>
      </c>
      <c r="C56" s="6" t="s">
        <v>522</v>
      </c>
      <c r="D56" s="27" t="n">
        <v>41502</v>
      </c>
      <c r="E56" s="28" t="n">
        <v>0.347916666666667</v>
      </c>
      <c r="F56" s="5" t="n">
        <v>234</v>
      </c>
      <c r="G56" s="6" t="n">
        <v>237.85</v>
      </c>
      <c r="I56" s="31" t="n">
        <f aca="false">G56/24</f>
        <v>9.91041666666667</v>
      </c>
      <c r="J56" s="30" t="n">
        <f aca="false">LOG10(F56)</f>
        <v>2.36921585741014</v>
      </c>
    </row>
    <row r="57" customFormat="false" ht="16" hidden="false" customHeight="false" outlineLevel="0" collapsed="false">
      <c r="A57" s="6" t="s">
        <v>508</v>
      </c>
      <c r="B57" s="5" t="n">
        <v>2</v>
      </c>
      <c r="C57" s="6" t="s">
        <v>523</v>
      </c>
      <c r="D57" s="27" t="n">
        <v>41507</v>
      </c>
      <c r="E57" s="28" t="n">
        <v>0.438194444444444</v>
      </c>
      <c r="F57" s="5" t="n">
        <v>89</v>
      </c>
      <c r="G57" s="6" t="n">
        <v>360.02</v>
      </c>
      <c r="I57" s="31" t="n">
        <f aca="false">G57/24</f>
        <v>15.0008333333333</v>
      </c>
      <c r="J57" s="30" t="n">
        <f aca="false">LOG10(F57)</f>
        <v>1.94939000664491</v>
      </c>
    </row>
    <row r="58" customFormat="false" ht="16" hidden="false" customHeight="false" outlineLevel="0" collapsed="false">
      <c r="A58" s="6" t="s">
        <v>508</v>
      </c>
      <c r="B58" s="5" t="n">
        <v>3</v>
      </c>
      <c r="C58" s="6" t="s">
        <v>524</v>
      </c>
      <c r="D58" s="27" t="n">
        <v>41514</v>
      </c>
      <c r="E58" s="28" t="n">
        <v>0.440972222222222</v>
      </c>
      <c r="F58" s="5" t="n">
        <v>42</v>
      </c>
      <c r="G58" s="6" t="n">
        <v>528.08</v>
      </c>
      <c r="I58" s="31" t="n">
        <f aca="false">G58/24</f>
        <v>22.0033333333333</v>
      </c>
      <c r="J58" s="30" t="n">
        <f aca="false">LOG10(F58)</f>
        <v>1.6232492903979</v>
      </c>
    </row>
    <row r="59" customFormat="false" ht="16" hidden="false" customHeight="false" outlineLevel="0" collapsed="false">
      <c r="A59" s="6" t="s">
        <v>508</v>
      </c>
      <c r="B59" s="5" t="n">
        <v>4</v>
      </c>
      <c r="C59" s="6" t="s">
        <v>525</v>
      </c>
      <c r="D59" s="27" t="n">
        <v>41520</v>
      </c>
      <c r="E59" s="28" t="n">
        <v>0.459722222222222</v>
      </c>
      <c r="F59" s="5" t="n">
        <v>36</v>
      </c>
      <c r="G59" s="6" t="n">
        <v>672.53</v>
      </c>
      <c r="I59" s="31" t="n">
        <f aca="false">G59/24</f>
        <v>28.0220833333333</v>
      </c>
      <c r="J59" s="30" t="n">
        <f aca="false">LOG10(F59)</f>
        <v>1.55630250076729</v>
      </c>
    </row>
    <row r="60" customFormat="false" ht="16" hidden="false" customHeight="false" outlineLevel="0" collapsed="false">
      <c r="A60" s="6" t="s">
        <v>508</v>
      </c>
      <c r="B60" s="5" t="n">
        <v>6</v>
      </c>
      <c r="C60" s="6" t="s">
        <v>526</v>
      </c>
      <c r="D60" s="27" t="n">
        <v>41536</v>
      </c>
      <c r="E60" s="28" t="n">
        <v>0.44375</v>
      </c>
      <c r="F60" s="5" t="s">
        <v>38</v>
      </c>
      <c r="G60" s="6" t="n">
        <v>1056.15</v>
      </c>
      <c r="H60" s="6" t="s">
        <v>39</v>
      </c>
      <c r="I60" s="31" t="n">
        <f aca="false">G60/24</f>
        <v>44.00625</v>
      </c>
      <c r="J60" s="30" t="n">
        <v>1</v>
      </c>
    </row>
    <row r="61" customFormat="false" ht="16" hidden="false" customHeight="false" outlineLevel="0" collapsed="false">
      <c r="A61" s="6" t="s">
        <v>508</v>
      </c>
      <c r="B61" s="5" t="n">
        <v>8</v>
      </c>
      <c r="C61" s="6" t="s">
        <v>527</v>
      </c>
      <c r="D61" s="27" t="n">
        <v>41549</v>
      </c>
      <c r="E61" s="28" t="n">
        <v>0.45</v>
      </c>
      <c r="F61" s="5" t="s">
        <v>38</v>
      </c>
      <c r="G61" s="6" t="n">
        <v>1368.3</v>
      </c>
      <c r="H61" s="6" t="s">
        <v>39</v>
      </c>
      <c r="I61" s="31" t="n">
        <f aca="false">G61/24</f>
        <v>57.0125</v>
      </c>
      <c r="J61" s="30" t="n">
        <v>1</v>
      </c>
    </row>
    <row r="62" customFormat="false" ht="16" hidden="false" customHeight="false" outlineLevel="0" collapsed="false">
      <c r="A62" s="6" t="s">
        <v>508</v>
      </c>
      <c r="B62" s="5" t="n">
        <v>10</v>
      </c>
      <c r="C62" s="6" t="s">
        <v>528</v>
      </c>
      <c r="D62" s="27" t="n">
        <v>41562</v>
      </c>
      <c r="E62" s="28" t="n">
        <v>0.436805555555555</v>
      </c>
      <c r="F62" s="5" t="s">
        <v>38</v>
      </c>
      <c r="G62" s="6" t="n">
        <v>1679.98</v>
      </c>
      <c r="H62" s="6" t="s">
        <v>39</v>
      </c>
      <c r="I62" s="31" t="n">
        <f aca="false">G62/24</f>
        <v>69.9991666666667</v>
      </c>
      <c r="J62" s="30" t="n">
        <v>1</v>
      </c>
    </row>
    <row r="64" customFormat="false" ht="16" hidden="false" customHeight="false" outlineLevel="0" collapsed="false">
      <c r="A64" s="6" t="s">
        <v>529</v>
      </c>
      <c r="B64" s="5" t="s">
        <v>9</v>
      </c>
      <c r="C64" s="6" t="s">
        <v>530</v>
      </c>
      <c r="D64" s="27" t="n">
        <v>41473</v>
      </c>
      <c r="E64" s="28" t="n">
        <v>0.402083333333333</v>
      </c>
      <c r="F64" s="29" t="n">
        <v>1813178</v>
      </c>
      <c r="I64" s="31" t="n">
        <f aca="false">G64/24</f>
        <v>0</v>
      </c>
      <c r="J64" s="30" t="n">
        <f aca="false">LOG10(F64)</f>
        <v>6.25844044095329</v>
      </c>
    </row>
    <row r="65" customFormat="false" ht="16" hidden="false" customHeight="false" outlineLevel="0" collapsed="false">
      <c r="A65" s="6" t="s">
        <v>529</v>
      </c>
      <c r="B65" s="5" t="s">
        <v>11</v>
      </c>
      <c r="C65" s="6" t="s">
        <v>531</v>
      </c>
      <c r="D65" s="27" t="n">
        <v>41498</v>
      </c>
      <c r="E65" s="28" t="n">
        <v>0.2875</v>
      </c>
      <c r="F65" s="29" t="n">
        <v>1981381</v>
      </c>
      <c r="I65" s="31" t="n">
        <f aca="false">G65/24</f>
        <v>0</v>
      </c>
      <c r="J65" s="30" t="n">
        <f aca="false">LOG10(F65)</f>
        <v>6.29696799410888</v>
      </c>
    </row>
    <row r="66" customFormat="false" ht="16" hidden="false" customHeight="false" outlineLevel="0" collapsed="false">
      <c r="B66" s="5" t="s">
        <v>13</v>
      </c>
      <c r="D66" s="27" t="n">
        <v>41498</v>
      </c>
      <c r="E66" s="28" t="n">
        <v>0.365277777777778</v>
      </c>
      <c r="F66" s="29"/>
      <c r="I66" s="31"/>
      <c r="J66" s="30"/>
    </row>
    <row r="67" customFormat="false" ht="16" hidden="false" customHeight="false" outlineLevel="0" collapsed="false">
      <c r="A67" s="6" t="s">
        <v>529</v>
      </c>
      <c r="B67" s="5" t="s">
        <v>14</v>
      </c>
      <c r="C67" s="6" t="s">
        <v>532</v>
      </c>
      <c r="D67" s="27" t="n">
        <v>41498</v>
      </c>
      <c r="E67" s="28" t="n">
        <v>0.406944444444444</v>
      </c>
      <c r="F67" s="29" t="n">
        <v>2660510</v>
      </c>
      <c r="G67" s="6" t="n">
        <v>1</v>
      </c>
      <c r="I67" s="31" t="n">
        <f aca="false">G67/24</f>
        <v>0.0416666666666667</v>
      </c>
      <c r="J67" s="30" t="n">
        <f aca="false">LOG10(F67)</f>
        <v>6.42496489563686</v>
      </c>
    </row>
    <row r="68" customFormat="false" ht="16" hidden="false" customHeight="false" outlineLevel="0" collapsed="false">
      <c r="A68" s="6" t="s">
        <v>529</v>
      </c>
      <c r="B68" s="5" t="s">
        <v>16</v>
      </c>
      <c r="C68" s="6" t="s">
        <v>533</v>
      </c>
      <c r="D68" s="27" t="n">
        <v>41498</v>
      </c>
      <c r="E68" s="28" t="n">
        <v>0.449305555555556</v>
      </c>
      <c r="F68" s="29" t="n">
        <v>2009385</v>
      </c>
      <c r="G68" s="6" t="n">
        <v>2.02</v>
      </c>
      <c r="I68" s="31" t="n">
        <f aca="false">G68/24</f>
        <v>0.0841666666666667</v>
      </c>
      <c r="J68" s="30" t="n">
        <f aca="false">LOG10(F68)</f>
        <v>6.30306315594006</v>
      </c>
    </row>
    <row r="69" customFormat="false" ht="16" hidden="false" customHeight="false" outlineLevel="0" collapsed="false">
      <c r="A69" s="6" t="s">
        <v>529</v>
      </c>
      <c r="B69" s="5" t="s">
        <v>18</v>
      </c>
      <c r="C69" s="6" t="s">
        <v>534</v>
      </c>
      <c r="D69" s="27" t="n">
        <v>41498</v>
      </c>
      <c r="E69" s="28" t="n">
        <v>0.532638888888889</v>
      </c>
      <c r="F69" s="29" t="n">
        <v>1068385</v>
      </c>
      <c r="G69" s="6" t="n">
        <v>4.02</v>
      </c>
      <c r="I69" s="31" t="n">
        <f aca="false">G69/24</f>
        <v>0.1675</v>
      </c>
      <c r="J69" s="30" t="n">
        <f aca="false">LOG10(F69)</f>
        <v>6.02872778194859</v>
      </c>
    </row>
    <row r="70" customFormat="false" ht="16" hidden="false" customHeight="false" outlineLevel="0" collapsed="false">
      <c r="A70" s="6" t="s">
        <v>529</v>
      </c>
      <c r="B70" s="5" t="s">
        <v>20</v>
      </c>
      <c r="C70" s="6" t="s">
        <v>535</v>
      </c>
      <c r="D70" s="27" t="n">
        <v>41498</v>
      </c>
      <c r="E70" s="28" t="n">
        <v>0.701388888888889</v>
      </c>
      <c r="F70" s="29" t="n">
        <v>43868</v>
      </c>
      <c r="G70" s="6" t="n">
        <v>8.07</v>
      </c>
      <c r="I70" s="31" t="n">
        <f aca="false">G70/24</f>
        <v>0.33625</v>
      </c>
      <c r="J70" s="30" t="n">
        <f aca="false">LOG10(F70)</f>
        <v>4.64214783479784</v>
      </c>
    </row>
    <row r="71" customFormat="false" ht="16" hidden="false" customHeight="false" outlineLevel="0" collapsed="false">
      <c r="A71" s="6" t="s">
        <v>529</v>
      </c>
      <c r="B71" s="5" t="s">
        <v>22</v>
      </c>
      <c r="C71" s="6" t="s">
        <v>536</v>
      </c>
      <c r="D71" s="27" t="n">
        <v>41498</v>
      </c>
      <c r="E71" s="28" t="n">
        <v>0.866666666666667</v>
      </c>
      <c r="F71" s="29" t="n">
        <v>22366</v>
      </c>
      <c r="G71" s="6" t="n">
        <v>12.03</v>
      </c>
      <c r="I71" s="31" t="n">
        <f aca="false">G71/24</f>
        <v>0.50125</v>
      </c>
      <c r="J71" s="30" t="n">
        <f aca="false">LOG10(F71)</f>
        <v>4.34958832056246</v>
      </c>
    </row>
    <row r="72" customFormat="false" ht="16" hidden="false" customHeight="false" outlineLevel="0" collapsed="false">
      <c r="A72" s="6" t="s">
        <v>529</v>
      </c>
      <c r="B72" s="5" t="s">
        <v>24</v>
      </c>
      <c r="C72" s="6" t="s">
        <v>537</v>
      </c>
      <c r="D72" s="27" t="n">
        <v>41499</v>
      </c>
      <c r="E72" s="28" t="n">
        <v>0.365277777777778</v>
      </c>
      <c r="F72" s="29" t="n">
        <v>3048</v>
      </c>
      <c r="G72" s="6" t="n">
        <v>24</v>
      </c>
      <c r="I72" s="31" t="n">
        <f aca="false">G72/24</f>
        <v>1</v>
      </c>
      <c r="J72" s="30" t="n">
        <f aca="false">LOG10(F72)</f>
        <v>3.48401496266756</v>
      </c>
    </row>
    <row r="73" customFormat="false" ht="16" hidden="false" customHeight="false" outlineLevel="0" collapsed="false">
      <c r="A73" s="6" t="s">
        <v>529</v>
      </c>
      <c r="B73" s="5" t="s">
        <v>26</v>
      </c>
      <c r="C73" s="6" t="s">
        <v>538</v>
      </c>
      <c r="D73" s="27" t="n">
        <v>41499</v>
      </c>
      <c r="E73" s="28" t="n">
        <v>0.866666666666667</v>
      </c>
      <c r="F73" s="29" t="n">
        <v>1751</v>
      </c>
      <c r="G73" s="6" t="n">
        <v>36.03</v>
      </c>
      <c r="I73" s="31" t="n">
        <f aca="false">G73/24</f>
        <v>1.50125</v>
      </c>
      <c r="J73" s="30" t="n">
        <f aca="false">LOG10(F73)</f>
        <v>3.24328614608345</v>
      </c>
    </row>
    <row r="74" customFormat="false" ht="16" hidden="false" customHeight="false" outlineLevel="0" collapsed="false">
      <c r="A74" s="6" t="s">
        <v>529</v>
      </c>
      <c r="B74" s="5" t="s">
        <v>28</v>
      </c>
      <c r="C74" s="6" t="s">
        <v>539</v>
      </c>
      <c r="D74" s="27" t="n">
        <v>41501</v>
      </c>
      <c r="E74" s="28" t="n">
        <v>0.327777777777778</v>
      </c>
      <c r="F74" s="5" t="n">
        <v>656</v>
      </c>
      <c r="G74" s="6" t="n">
        <v>71.1</v>
      </c>
      <c r="I74" s="31" t="n">
        <f aca="false">G74/24</f>
        <v>2.9625</v>
      </c>
      <c r="J74" s="30" t="n">
        <f aca="false">LOG10(F74)</f>
        <v>2.81690383937566</v>
      </c>
    </row>
    <row r="75" customFormat="false" ht="16" hidden="false" customHeight="false" outlineLevel="0" collapsed="false">
      <c r="A75" s="6" t="s">
        <v>529</v>
      </c>
      <c r="B75" s="5" t="s">
        <v>30</v>
      </c>
      <c r="C75" s="6" t="s">
        <v>540</v>
      </c>
      <c r="D75" s="27" t="n">
        <v>41502</v>
      </c>
      <c r="E75" s="28" t="n">
        <v>0.304861111111111</v>
      </c>
      <c r="F75" s="5" t="n">
        <v>377</v>
      </c>
      <c r="G75" s="6" t="n">
        <v>94.55</v>
      </c>
      <c r="I75" s="31" t="n">
        <f aca="false">G75/24</f>
        <v>3.93958333333333</v>
      </c>
      <c r="J75" s="30" t="n">
        <f aca="false">LOG10(F75)</f>
        <v>2.57634135020579</v>
      </c>
    </row>
    <row r="76" customFormat="false" ht="16" hidden="false" customHeight="false" outlineLevel="0" collapsed="false">
      <c r="A76" s="6" t="s">
        <v>529</v>
      </c>
      <c r="B76" s="5" t="s">
        <v>32</v>
      </c>
      <c r="C76" s="6" t="s">
        <v>541</v>
      </c>
      <c r="D76" s="27" t="n">
        <v>41506</v>
      </c>
      <c r="E76" s="28" t="n">
        <v>0.301388888888889</v>
      </c>
      <c r="F76" s="5" t="n">
        <v>123</v>
      </c>
      <c r="G76" s="6" t="n">
        <v>190.47</v>
      </c>
      <c r="I76" s="31" t="n">
        <f aca="false">G76/24</f>
        <v>7.93625</v>
      </c>
      <c r="J76" s="30" t="n">
        <f aca="false">LOG10(F76)</f>
        <v>2.0899051114394</v>
      </c>
    </row>
    <row r="77" customFormat="false" ht="16" hidden="false" customHeight="false" outlineLevel="0" collapsed="false">
      <c r="A77" s="6" t="s">
        <v>529</v>
      </c>
      <c r="B77" s="5" t="s">
        <v>34</v>
      </c>
      <c r="C77" s="6" t="s">
        <v>542</v>
      </c>
      <c r="D77" s="27" t="n">
        <v>41508</v>
      </c>
      <c r="E77" s="28" t="n">
        <v>0.313888888888889</v>
      </c>
      <c r="F77" s="5" t="n">
        <v>106</v>
      </c>
      <c r="G77" s="6" t="n">
        <v>238.77</v>
      </c>
      <c r="I77" s="31" t="n">
        <f aca="false">G77/24</f>
        <v>9.94875</v>
      </c>
      <c r="J77" s="30" t="n">
        <f aca="false">LOG10(F77)</f>
        <v>2.02530586526477</v>
      </c>
    </row>
    <row r="78" customFormat="false" ht="16" hidden="false" customHeight="false" outlineLevel="0" collapsed="false">
      <c r="A78" s="6" t="s">
        <v>529</v>
      </c>
      <c r="B78" s="5" t="n">
        <v>2</v>
      </c>
      <c r="C78" s="6" t="s">
        <v>543</v>
      </c>
      <c r="D78" s="27" t="n">
        <v>41513</v>
      </c>
      <c r="E78" s="28" t="n">
        <v>0.301388888888889</v>
      </c>
      <c r="F78" s="5" t="n">
        <v>50</v>
      </c>
      <c r="G78" s="6" t="n">
        <v>358.47</v>
      </c>
      <c r="I78" s="31" t="n">
        <f aca="false">G78/24</f>
        <v>14.93625</v>
      </c>
      <c r="J78" s="30" t="n">
        <f aca="false">LOG10(F78)</f>
        <v>1.69897000433602</v>
      </c>
    </row>
    <row r="79" customFormat="false" ht="16" hidden="false" customHeight="false" outlineLevel="0" collapsed="false">
      <c r="A79" s="6" t="s">
        <v>529</v>
      </c>
      <c r="B79" s="5" t="n">
        <v>3</v>
      </c>
      <c r="C79" s="6" t="s">
        <v>544</v>
      </c>
      <c r="D79" s="27" t="n">
        <v>41522</v>
      </c>
      <c r="E79" s="28" t="n">
        <v>0.395138888888889</v>
      </c>
      <c r="F79" s="5" t="n">
        <v>19</v>
      </c>
      <c r="G79" s="6" t="n">
        <v>576.72</v>
      </c>
      <c r="I79" s="31" t="n">
        <f aca="false">G79/24</f>
        <v>24.03</v>
      </c>
      <c r="J79" s="30" t="n">
        <f aca="false">LOG10(F79)</f>
        <v>1.27875360095283</v>
      </c>
    </row>
    <row r="80" customFormat="false" ht="16" hidden="false" customHeight="false" outlineLevel="0" collapsed="false">
      <c r="A80" s="6" t="s">
        <v>529</v>
      </c>
      <c r="B80" s="5" t="n">
        <v>4</v>
      </c>
      <c r="C80" s="6" t="s">
        <v>545</v>
      </c>
      <c r="D80" s="27" t="n">
        <v>41529</v>
      </c>
      <c r="E80" s="28" t="n">
        <v>0.306944444444444</v>
      </c>
      <c r="F80" s="5" t="n">
        <v>22</v>
      </c>
      <c r="G80" s="6" t="n">
        <v>742.6</v>
      </c>
      <c r="I80" s="31" t="n">
        <f aca="false">G80/24</f>
        <v>30.9416666666667</v>
      </c>
      <c r="J80" s="30" t="n">
        <f aca="false">LOG10(F80)</f>
        <v>1.34242268082221</v>
      </c>
    </row>
    <row r="81" customFormat="false" ht="16" hidden="false" customHeight="false" outlineLevel="0" collapsed="false">
      <c r="A81" s="6" t="s">
        <v>529</v>
      </c>
      <c r="B81" s="5" t="n">
        <v>6</v>
      </c>
      <c r="C81" s="6" t="s">
        <v>546</v>
      </c>
      <c r="D81" s="27" t="n">
        <v>41543</v>
      </c>
      <c r="E81" s="28" t="n">
        <v>0.276388888888889</v>
      </c>
      <c r="F81" s="5" t="s">
        <v>38</v>
      </c>
      <c r="G81" s="6" t="n">
        <v>1077.87</v>
      </c>
      <c r="H81" s="6" t="s">
        <v>39</v>
      </c>
      <c r="I81" s="31" t="n">
        <f aca="false">G81/24</f>
        <v>44.91125</v>
      </c>
      <c r="J81" s="30" t="n">
        <v>1</v>
      </c>
    </row>
    <row r="82" customFormat="false" ht="16" hidden="false" customHeight="false" outlineLevel="0" collapsed="false">
      <c r="A82" s="6" t="s">
        <v>529</v>
      </c>
      <c r="B82" s="5" t="n">
        <v>8</v>
      </c>
      <c r="C82" s="6" t="s">
        <v>547</v>
      </c>
      <c r="D82" s="27" t="n">
        <v>41557</v>
      </c>
      <c r="E82" s="28" t="n">
        <v>0.284027777777778</v>
      </c>
      <c r="F82" s="5" t="s">
        <v>38</v>
      </c>
      <c r="G82" s="6" t="n">
        <v>1414.05</v>
      </c>
      <c r="H82" s="6" t="s">
        <v>39</v>
      </c>
      <c r="I82" s="31" t="n">
        <f aca="false">G82/24</f>
        <v>58.91875</v>
      </c>
      <c r="J82" s="30" t="n">
        <v>1</v>
      </c>
    </row>
    <row r="83" customFormat="false" ht="16" hidden="false" customHeight="false" outlineLevel="0" collapsed="false">
      <c r="B83" s="5" t="n">
        <v>10</v>
      </c>
      <c r="D83" s="27" t="n">
        <v>41570</v>
      </c>
      <c r="E83" s="28" t="n">
        <v>0.472916666666667</v>
      </c>
      <c r="F83" s="5" t="s">
        <v>38</v>
      </c>
      <c r="G83" s="32" t="n">
        <v>1730.58</v>
      </c>
      <c r="H83" s="6" t="s">
        <v>42</v>
      </c>
      <c r="I83" s="31" t="n">
        <f aca="false">G83/24</f>
        <v>72.1075</v>
      </c>
      <c r="J83" s="30" t="n">
        <v>1</v>
      </c>
    </row>
    <row r="85" customFormat="false" ht="16" hidden="false" customHeight="false" outlineLevel="0" collapsed="false">
      <c r="A85" s="6" t="s">
        <v>548</v>
      </c>
      <c r="B85" s="5" t="s">
        <v>9</v>
      </c>
      <c r="C85" s="6" t="s">
        <v>549</v>
      </c>
      <c r="D85" s="27" t="n">
        <v>41320</v>
      </c>
      <c r="E85" s="28" t="n">
        <v>0.365277777777778</v>
      </c>
      <c r="F85" s="29" t="n">
        <v>391052</v>
      </c>
      <c r="I85" s="31" t="n">
        <f aca="false">G85/24</f>
        <v>0</v>
      </c>
      <c r="J85" s="30" t="n">
        <f aca="false">LOG10(F85)</f>
        <v>5.59223451138944</v>
      </c>
    </row>
    <row r="86" customFormat="false" ht="16" hidden="false" customHeight="false" outlineLevel="0" collapsed="false">
      <c r="A86" s="6" t="s">
        <v>548</v>
      </c>
      <c r="B86" s="5" t="s">
        <v>9</v>
      </c>
      <c r="C86" s="6" t="s">
        <v>550</v>
      </c>
      <c r="D86" s="27" t="n">
        <v>41481</v>
      </c>
      <c r="E86" s="28" t="n">
        <v>0.322916666666667</v>
      </c>
      <c r="F86" s="29" t="n">
        <v>369349</v>
      </c>
      <c r="I86" s="31" t="n">
        <f aca="false">G86/24</f>
        <v>0</v>
      </c>
      <c r="J86" s="30" t="n">
        <f aca="false">LOG10(F86)</f>
        <v>5.56743692752089</v>
      </c>
    </row>
    <row r="87" customFormat="false" ht="16" hidden="false" customHeight="false" outlineLevel="0" collapsed="false">
      <c r="A87" s="6" t="s">
        <v>548</v>
      </c>
      <c r="B87" s="5" t="s">
        <v>11</v>
      </c>
      <c r="C87" s="6" t="s">
        <v>551</v>
      </c>
      <c r="D87" s="27" t="n">
        <v>41498</v>
      </c>
      <c r="E87" s="28" t="n">
        <v>0.288194444444444</v>
      </c>
      <c r="F87" s="29" t="n">
        <v>352592</v>
      </c>
      <c r="I87" s="31" t="n">
        <f aca="false">G87/24</f>
        <v>0</v>
      </c>
      <c r="J87" s="30" t="n">
        <f aca="false">LOG10(F87)</f>
        <v>5.54727245431818</v>
      </c>
    </row>
    <row r="88" customFormat="false" ht="16" hidden="false" customHeight="false" outlineLevel="0" collapsed="false">
      <c r="B88" s="5" t="s">
        <v>13</v>
      </c>
      <c r="D88" s="27" t="n">
        <v>41498</v>
      </c>
      <c r="E88" s="28" t="n">
        <v>0.390972222222222</v>
      </c>
      <c r="F88" s="29"/>
      <c r="I88" s="31"/>
      <c r="J88" s="30"/>
    </row>
    <row r="89" customFormat="false" ht="16" hidden="false" customHeight="false" outlineLevel="0" collapsed="false">
      <c r="A89" s="6" t="s">
        <v>548</v>
      </c>
      <c r="B89" s="5" t="s">
        <v>14</v>
      </c>
      <c r="C89" s="6" t="s">
        <v>552</v>
      </c>
      <c r="D89" s="27" t="n">
        <v>41498</v>
      </c>
      <c r="E89" s="28" t="n">
        <v>0.432638888888889</v>
      </c>
      <c r="F89" s="29" t="n">
        <v>383568</v>
      </c>
      <c r="G89" s="6" t="n">
        <v>1</v>
      </c>
      <c r="I89" s="31" t="n">
        <f aca="false">G89/24</f>
        <v>0.0416666666666667</v>
      </c>
      <c r="J89" s="30" t="n">
        <f aca="false">LOG10(F89)</f>
        <v>5.58384236804212</v>
      </c>
    </row>
    <row r="90" customFormat="false" ht="16" hidden="false" customHeight="false" outlineLevel="0" collapsed="false">
      <c r="A90" s="6" t="s">
        <v>548</v>
      </c>
      <c r="B90" s="5" t="s">
        <v>16</v>
      </c>
      <c r="C90" s="6" t="s">
        <v>553</v>
      </c>
      <c r="D90" s="27" t="n">
        <v>41498</v>
      </c>
      <c r="E90" s="28" t="n">
        <v>0.482638888888889</v>
      </c>
      <c r="F90" s="29" t="n">
        <v>285658</v>
      </c>
      <c r="G90" s="6" t="n">
        <v>2.2</v>
      </c>
      <c r="I90" s="31" t="n">
        <f aca="false">G90/24</f>
        <v>0.0916666666666667</v>
      </c>
      <c r="J90" s="30" t="n">
        <f aca="false">LOG10(F90)</f>
        <v>5.45584639120842</v>
      </c>
    </row>
    <row r="91" customFormat="false" ht="16" hidden="false" customHeight="false" outlineLevel="0" collapsed="false">
      <c r="A91" s="6" t="s">
        <v>548</v>
      </c>
      <c r="B91" s="5" t="s">
        <v>18</v>
      </c>
      <c r="C91" s="6" t="s">
        <v>554</v>
      </c>
      <c r="D91" s="27" t="n">
        <v>41498</v>
      </c>
      <c r="E91" s="28" t="n">
        <v>0.565972222222222</v>
      </c>
      <c r="F91" s="29" t="n">
        <v>56874</v>
      </c>
      <c r="G91" s="6" t="n">
        <v>4.2</v>
      </c>
      <c r="I91" s="31" t="n">
        <f aca="false">G91/24</f>
        <v>0.175</v>
      </c>
      <c r="J91" s="30" t="n">
        <f aca="false">LOG10(F91)</f>
        <v>4.7549137736511</v>
      </c>
    </row>
    <row r="92" customFormat="false" ht="16" hidden="false" customHeight="false" outlineLevel="0" collapsed="false">
      <c r="A92" s="6" t="s">
        <v>548</v>
      </c>
      <c r="B92" s="5" t="s">
        <v>20</v>
      </c>
      <c r="C92" s="6" t="s">
        <v>555</v>
      </c>
      <c r="D92" s="27" t="n">
        <v>41498</v>
      </c>
      <c r="E92" s="28" t="n">
        <v>0.724305555555556</v>
      </c>
      <c r="F92" s="29" t="n">
        <v>2802</v>
      </c>
      <c r="G92" s="6" t="n">
        <v>8</v>
      </c>
      <c r="I92" s="31" t="n">
        <f aca="false">G92/24</f>
        <v>0.333333333333333</v>
      </c>
      <c r="J92" s="30" t="n">
        <f aca="false">LOG10(F92)</f>
        <v>3.44746813094976</v>
      </c>
    </row>
    <row r="93" customFormat="false" ht="16" hidden="false" customHeight="false" outlineLevel="0" collapsed="false">
      <c r="A93" s="6" t="s">
        <v>548</v>
      </c>
      <c r="B93" s="5" t="s">
        <v>22</v>
      </c>
      <c r="C93" s="6" t="s">
        <v>556</v>
      </c>
      <c r="D93" s="27" t="n">
        <v>41498</v>
      </c>
      <c r="E93" s="28" t="n">
        <v>0.890972222222222</v>
      </c>
      <c r="F93" s="5" t="n">
        <v>562</v>
      </c>
      <c r="G93" s="6" t="n">
        <v>12</v>
      </c>
      <c r="I93" s="31" t="n">
        <f aca="false">G93/24</f>
        <v>0.5</v>
      </c>
      <c r="J93" s="30" t="n">
        <f aca="false">LOG10(F93)</f>
        <v>2.74973631556906</v>
      </c>
    </row>
    <row r="94" customFormat="false" ht="16" hidden="false" customHeight="false" outlineLevel="0" collapsed="false">
      <c r="A94" s="6" t="s">
        <v>548</v>
      </c>
      <c r="B94" s="5" t="s">
        <v>24</v>
      </c>
      <c r="C94" s="6" t="s">
        <v>557</v>
      </c>
      <c r="D94" s="27" t="n">
        <v>41499</v>
      </c>
      <c r="E94" s="28" t="n">
        <v>0.392361111111111</v>
      </c>
      <c r="F94" s="5" t="n">
        <v>205</v>
      </c>
      <c r="G94" s="6" t="n">
        <v>24.03</v>
      </c>
      <c r="I94" s="31" t="n">
        <f aca="false">G94/24</f>
        <v>1.00125</v>
      </c>
      <c r="J94" s="30" t="n">
        <f aca="false">LOG10(F94)</f>
        <v>2.31175386105575</v>
      </c>
    </row>
    <row r="95" customFormat="false" ht="16" hidden="false" customHeight="false" outlineLevel="0" collapsed="false">
      <c r="A95" s="6" t="s">
        <v>548</v>
      </c>
      <c r="B95" s="5" t="s">
        <v>26</v>
      </c>
      <c r="C95" s="6" t="s">
        <v>558</v>
      </c>
      <c r="D95" s="27" t="n">
        <v>41499</v>
      </c>
      <c r="E95" s="28" t="n">
        <v>0.890972222222222</v>
      </c>
      <c r="F95" s="5" t="n">
        <v>144</v>
      </c>
      <c r="G95" s="6" t="n">
        <v>36</v>
      </c>
      <c r="I95" s="31" t="n">
        <f aca="false">G95/24</f>
        <v>1.5</v>
      </c>
      <c r="J95" s="30" t="n">
        <f aca="false">LOG10(F95)</f>
        <v>2.15836249209525</v>
      </c>
    </row>
    <row r="96" customFormat="false" ht="16" hidden="false" customHeight="false" outlineLevel="0" collapsed="false">
      <c r="A96" s="6" t="s">
        <v>548</v>
      </c>
      <c r="B96" s="5" t="s">
        <v>28</v>
      </c>
      <c r="C96" s="6" t="s">
        <v>559</v>
      </c>
      <c r="D96" s="27" t="n">
        <v>41501</v>
      </c>
      <c r="E96" s="28" t="n">
        <v>0.354861111111111</v>
      </c>
      <c r="F96" s="5" t="n">
        <v>88</v>
      </c>
      <c r="G96" s="6" t="n">
        <v>71.13</v>
      </c>
      <c r="I96" s="31" t="n">
        <f aca="false">G96/24</f>
        <v>2.96375</v>
      </c>
      <c r="J96" s="30" t="n">
        <f aca="false">LOG10(F96)</f>
        <v>1.94448267215017</v>
      </c>
    </row>
    <row r="97" customFormat="false" ht="16" hidden="false" customHeight="false" outlineLevel="0" collapsed="false">
      <c r="A97" s="6" t="s">
        <v>548</v>
      </c>
      <c r="B97" s="5" t="s">
        <v>30</v>
      </c>
      <c r="C97" s="6" t="s">
        <v>560</v>
      </c>
      <c r="D97" s="27" t="n">
        <v>41502</v>
      </c>
      <c r="E97" s="28" t="n">
        <v>0.370833333333333</v>
      </c>
      <c r="F97" s="5" t="n">
        <v>51</v>
      </c>
      <c r="G97" s="6" t="n">
        <v>95.52</v>
      </c>
      <c r="I97" s="31" t="n">
        <f aca="false">G97/24</f>
        <v>3.98</v>
      </c>
      <c r="J97" s="30" t="n">
        <f aca="false">LOG10(F97)</f>
        <v>1.70757017609794</v>
      </c>
    </row>
    <row r="98" customFormat="false" ht="16" hidden="false" customHeight="false" outlineLevel="0" collapsed="false">
      <c r="A98" s="6" t="s">
        <v>548</v>
      </c>
      <c r="B98" s="5" t="s">
        <v>32</v>
      </c>
      <c r="C98" s="6" t="s">
        <v>561</v>
      </c>
      <c r="D98" s="27" t="n">
        <v>41505</v>
      </c>
      <c r="E98" s="28" t="n">
        <v>0.388888888888889</v>
      </c>
      <c r="F98" s="5" t="n">
        <v>21</v>
      </c>
      <c r="G98" s="6" t="n">
        <v>167.95</v>
      </c>
      <c r="I98" s="31" t="n">
        <f aca="false">G98/24</f>
        <v>6.99791666666667</v>
      </c>
      <c r="J98" s="30" t="n">
        <f aca="false">LOG10(F98)</f>
        <v>1.32221929473392</v>
      </c>
    </row>
    <row r="99" customFormat="false" ht="16" hidden="false" customHeight="false" outlineLevel="0" collapsed="false">
      <c r="A99" s="6" t="s">
        <v>548</v>
      </c>
      <c r="B99" s="5" t="s">
        <v>34</v>
      </c>
      <c r="C99" s="6" t="s">
        <v>562</v>
      </c>
      <c r="D99" s="27" t="n">
        <v>41508</v>
      </c>
      <c r="E99" s="28" t="n">
        <v>0.368055555555556</v>
      </c>
      <c r="F99" s="5" t="n">
        <v>21</v>
      </c>
      <c r="G99" s="6" t="n">
        <v>239.45</v>
      </c>
      <c r="I99" s="31" t="n">
        <f aca="false">G99/24</f>
        <v>9.97708333333333</v>
      </c>
      <c r="J99" s="30" t="n">
        <f aca="false">LOG10(F99)</f>
        <v>1.32221929473392</v>
      </c>
    </row>
    <row r="100" customFormat="false" ht="16" hidden="false" customHeight="false" outlineLevel="0" collapsed="false">
      <c r="A100" s="6" t="s">
        <v>548</v>
      </c>
      <c r="B100" s="5" t="n">
        <v>2</v>
      </c>
      <c r="C100" s="6" t="s">
        <v>563</v>
      </c>
      <c r="D100" s="27" t="n">
        <v>41512</v>
      </c>
      <c r="E100" s="28" t="n">
        <v>0.35625</v>
      </c>
      <c r="F100" s="5" t="s">
        <v>38</v>
      </c>
      <c r="G100" s="6" t="n">
        <v>335.17</v>
      </c>
      <c r="H100" s="6" t="s">
        <v>39</v>
      </c>
      <c r="I100" s="31" t="n">
        <f aca="false">G100/24</f>
        <v>13.9654166666667</v>
      </c>
      <c r="J100" s="30" t="n">
        <v>1</v>
      </c>
    </row>
    <row r="101" customFormat="false" ht="16" hidden="false" customHeight="false" outlineLevel="0" collapsed="false">
      <c r="A101" s="6" t="s">
        <v>548</v>
      </c>
      <c r="B101" s="5" t="n">
        <v>3</v>
      </c>
      <c r="C101" s="6" t="s">
        <v>564</v>
      </c>
      <c r="D101" s="27" t="n">
        <v>41520</v>
      </c>
      <c r="E101" s="28" t="n">
        <v>0.349305555555556</v>
      </c>
      <c r="F101" s="5" t="s">
        <v>38</v>
      </c>
      <c r="G101" s="6" t="n">
        <v>527</v>
      </c>
      <c r="H101" s="6" t="s">
        <v>42</v>
      </c>
      <c r="I101" s="31" t="n">
        <f aca="false">G101/24</f>
        <v>21.9583333333333</v>
      </c>
      <c r="J101" s="30" t="n">
        <v>1</v>
      </c>
    </row>
    <row r="102" customFormat="false" ht="16" hidden="false" customHeight="false" outlineLevel="0" collapsed="false">
      <c r="A102" s="6" t="s">
        <v>548</v>
      </c>
      <c r="B102" s="5" t="n">
        <v>4</v>
      </c>
      <c r="C102" s="6" t="s">
        <v>565</v>
      </c>
      <c r="D102" s="27" t="n">
        <v>41528</v>
      </c>
      <c r="E102" s="28" t="n">
        <v>0.408333333333333</v>
      </c>
      <c r="F102" s="5" t="s">
        <v>38</v>
      </c>
      <c r="G102" s="6" t="n">
        <v>720.42</v>
      </c>
      <c r="H102" s="6" t="s">
        <v>39</v>
      </c>
      <c r="I102" s="31" t="n">
        <f aca="false">G102/24</f>
        <v>30.0175</v>
      </c>
      <c r="J102" s="30" t="n">
        <v>1</v>
      </c>
    </row>
    <row r="103" customFormat="false" ht="16" hidden="false" customHeight="false" outlineLevel="0" collapsed="false">
      <c r="A103" s="6" t="s">
        <v>548</v>
      </c>
      <c r="B103" s="5" t="n">
        <v>6</v>
      </c>
      <c r="C103" s="6" t="s">
        <v>566</v>
      </c>
      <c r="D103" s="27" t="n">
        <v>41540</v>
      </c>
      <c r="E103" s="28" t="n">
        <v>0.285416666666667</v>
      </c>
      <c r="F103" s="5" t="s">
        <v>38</v>
      </c>
      <c r="G103" s="32" t="n">
        <v>1005.47</v>
      </c>
      <c r="H103" s="6" t="s">
        <v>39</v>
      </c>
      <c r="I103" s="31" t="n">
        <f aca="false">G103/24</f>
        <v>41.8945833333333</v>
      </c>
      <c r="J103" s="30" t="n">
        <v>1</v>
      </c>
    </row>
    <row r="104" customFormat="false" ht="16" hidden="false" customHeight="false" outlineLevel="0" collapsed="false">
      <c r="A104" s="6" t="s">
        <v>548</v>
      </c>
      <c r="B104" s="5" t="n">
        <v>8</v>
      </c>
      <c r="C104" s="6" t="s">
        <v>567</v>
      </c>
      <c r="D104" s="27" t="n">
        <v>41554</v>
      </c>
      <c r="E104" s="28" t="n">
        <v>0.359722222222222</v>
      </c>
      <c r="F104" s="5" t="s">
        <v>38</v>
      </c>
      <c r="G104" s="32" t="n">
        <v>1343.25</v>
      </c>
      <c r="H104" s="6" t="s">
        <v>42</v>
      </c>
      <c r="I104" s="31" t="n">
        <f aca="false">G104/24</f>
        <v>55.96875</v>
      </c>
      <c r="J104" s="30" t="n">
        <v>1</v>
      </c>
    </row>
    <row r="105" customFormat="false" ht="16" hidden="false" customHeight="false" outlineLevel="0" collapsed="false">
      <c r="A105" s="6" t="s">
        <v>548</v>
      </c>
      <c r="B105" s="5" t="n">
        <v>10</v>
      </c>
      <c r="C105" s="6" t="s">
        <v>568</v>
      </c>
      <c r="D105" s="27" t="n">
        <v>41568</v>
      </c>
      <c r="E105" s="28" t="n">
        <v>0.404861111111111</v>
      </c>
      <c r="F105" s="5" t="s">
        <v>38</v>
      </c>
      <c r="G105" s="32" t="n">
        <v>1680.33</v>
      </c>
      <c r="H105" s="6" t="s">
        <v>42</v>
      </c>
      <c r="I105" s="31" t="n">
        <f aca="false">G105/24</f>
        <v>70.01375</v>
      </c>
      <c r="J105" s="30" t="n">
        <v>1</v>
      </c>
    </row>
    <row r="107" customFormat="false" ht="16" hidden="false" customHeight="false" outlineLevel="0" collapsed="false">
      <c r="A107" s="6" t="s">
        <v>569</v>
      </c>
      <c r="B107" s="5" t="s">
        <v>9</v>
      </c>
      <c r="C107" s="6" t="s">
        <v>570</v>
      </c>
      <c r="D107" s="27" t="n">
        <v>41479</v>
      </c>
      <c r="E107" s="28" t="n">
        <v>0.354861111111111</v>
      </c>
      <c r="F107" s="29" t="n">
        <v>759412</v>
      </c>
      <c r="I107" s="31" t="n">
        <f aca="false">G107/24</f>
        <v>0</v>
      </c>
      <c r="J107" s="30" t="n">
        <f aca="false">LOG10(F107)</f>
        <v>5.88047745544877</v>
      </c>
    </row>
    <row r="108" customFormat="false" ht="16" hidden="false" customHeight="false" outlineLevel="0" collapsed="false">
      <c r="A108" s="6" t="s">
        <v>569</v>
      </c>
      <c r="B108" s="5" t="s">
        <v>11</v>
      </c>
      <c r="C108" s="6" t="s">
        <v>571</v>
      </c>
      <c r="D108" s="27" t="n">
        <v>41499</v>
      </c>
      <c r="E108" s="28" t="n">
        <v>0.256944444444444</v>
      </c>
      <c r="F108" s="29" t="n">
        <v>1549901</v>
      </c>
      <c r="I108" s="31" t="n">
        <f aca="false">G108/24</f>
        <v>0</v>
      </c>
      <c r="J108" s="30" t="n">
        <f aca="false">LOG10(F108)</f>
        <v>6.19030395847556</v>
      </c>
    </row>
    <row r="109" customFormat="false" ht="16" hidden="false" customHeight="false" outlineLevel="0" collapsed="false">
      <c r="B109" s="5" t="s">
        <v>13</v>
      </c>
      <c r="D109" s="27" t="n">
        <v>41499</v>
      </c>
      <c r="E109" s="28" t="n">
        <v>0.371527777777778</v>
      </c>
      <c r="F109" s="29"/>
      <c r="I109" s="31"/>
      <c r="J109" s="30"/>
    </row>
    <row r="110" customFormat="false" ht="16" hidden="false" customHeight="false" outlineLevel="0" collapsed="false">
      <c r="A110" s="6" t="s">
        <v>569</v>
      </c>
      <c r="B110" s="5" t="s">
        <v>14</v>
      </c>
      <c r="C110" s="6" t="s">
        <v>572</v>
      </c>
      <c r="D110" s="27" t="n">
        <v>41499</v>
      </c>
      <c r="E110" s="28" t="n">
        <v>0.413194444444444</v>
      </c>
      <c r="F110" s="29" t="n">
        <v>1246896</v>
      </c>
      <c r="G110" s="6" t="n">
        <v>1</v>
      </c>
      <c r="I110" s="31" t="n">
        <f aca="false">G110/24</f>
        <v>0.0416666666666667</v>
      </c>
      <c r="J110" s="30" t="n">
        <f aca="false">LOG10(F110)</f>
        <v>6.09583023173863</v>
      </c>
    </row>
    <row r="111" customFormat="false" ht="16" hidden="false" customHeight="false" outlineLevel="0" collapsed="false">
      <c r="A111" s="6" t="s">
        <v>569</v>
      </c>
      <c r="B111" s="5" t="s">
        <v>16</v>
      </c>
      <c r="C111" s="6" t="s">
        <v>573</v>
      </c>
      <c r="D111" s="27" t="n">
        <v>41499</v>
      </c>
      <c r="E111" s="28" t="n">
        <v>0.454861111111111</v>
      </c>
      <c r="F111" s="29" t="n">
        <v>1162397</v>
      </c>
      <c r="G111" s="6" t="n">
        <v>2</v>
      </c>
      <c r="I111" s="31" t="n">
        <f aca="false">G111/24</f>
        <v>0.0833333333333333</v>
      </c>
      <c r="J111" s="30" t="n">
        <f aca="false">LOG10(F111)</f>
        <v>6.06535448043215</v>
      </c>
    </row>
    <row r="112" customFormat="false" ht="16" hidden="false" customHeight="false" outlineLevel="0" collapsed="false">
      <c r="A112" s="6" t="s">
        <v>569</v>
      </c>
      <c r="B112" s="5" t="s">
        <v>18</v>
      </c>
      <c r="C112" s="6" t="s">
        <v>574</v>
      </c>
      <c r="D112" s="27" t="n">
        <v>41499</v>
      </c>
      <c r="E112" s="28" t="n">
        <v>0.538194444444444</v>
      </c>
      <c r="F112" s="29" t="n">
        <v>293789</v>
      </c>
      <c r="G112" s="6" t="n">
        <v>4</v>
      </c>
      <c r="I112" s="31" t="n">
        <f aca="false">G112/24</f>
        <v>0.166666666666667</v>
      </c>
      <c r="J112" s="30" t="n">
        <f aca="false">LOG10(F112)</f>
        <v>5.46803553097522</v>
      </c>
    </row>
    <row r="113" customFormat="false" ht="16" hidden="false" customHeight="false" outlineLevel="0" collapsed="false">
      <c r="A113" s="6" t="s">
        <v>569</v>
      </c>
      <c r="B113" s="5" t="s">
        <v>20</v>
      </c>
      <c r="C113" s="6" t="s">
        <v>575</v>
      </c>
      <c r="D113" s="27" t="n">
        <v>41499</v>
      </c>
      <c r="E113" s="28" t="n">
        <v>0.704861111111111</v>
      </c>
      <c r="F113" s="29" t="n">
        <v>38124</v>
      </c>
      <c r="G113" s="6" t="n">
        <v>8</v>
      </c>
      <c r="I113" s="31" t="n">
        <f aca="false">G113/24</f>
        <v>0.333333333333333</v>
      </c>
      <c r="J113" s="30" t="n">
        <f aca="false">LOG10(F113)</f>
        <v>4.58119846087477</v>
      </c>
    </row>
    <row r="114" customFormat="false" ht="16" hidden="false" customHeight="false" outlineLevel="0" collapsed="false">
      <c r="A114" s="6" t="s">
        <v>569</v>
      </c>
      <c r="B114" s="5" t="s">
        <v>22</v>
      </c>
      <c r="C114" s="6" t="s">
        <v>576</v>
      </c>
      <c r="D114" s="27" t="n">
        <v>41499</v>
      </c>
      <c r="E114" s="28" t="n">
        <v>0.871527777777778</v>
      </c>
      <c r="F114" s="29" t="n">
        <v>18120</v>
      </c>
      <c r="G114" s="6" t="n">
        <v>12</v>
      </c>
      <c r="I114" s="31" t="n">
        <f aca="false">G114/24</f>
        <v>0.5</v>
      </c>
      <c r="J114" s="30" t="n">
        <f aca="false">LOG10(F114)</f>
        <v>4.25815819334079</v>
      </c>
    </row>
    <row r="115" customFormat="false" ht="16" hidden="false" customHeight="false" outlineLevel="0" collapsed="false">
      <c r="A115" s="6" t="s">
        <v>569</v>
      </c>
      <c r="B115" s="5" t="s">
        <v>24</v>
      </c>
      <c r="C115" s="6" t="s">
        <v>577</v>
      </c>
      <c r="D115" s="27" t="n">
        <v>41500</v>
      </c>
      <c r="E115" s="28" t="n">
        <v>0.371527777777778</v>
      </c>
      <c r="F115" s="29" t="n">
        <v>5896</v>
      </c>
      <c r="G115" s="6" t="n">
        <v>24</v>
      </c>
      <c r="I115" s="31" t="n">
        <f aca="false">G115/24</f>
        <v>1</v>
      </c>
      <c r="J115" s="30" t="n">
        <f aca="false">LOG10(F115)</f>
        <v>3.770557474851</v>
      </c>
    </row>
    <row r="116" customFormat="false" ht="16" hidden="false" customHeight="false" outlineLevel="0" collapsed="false">
      <c r="A116" s="6" t="s">
        <v>569</v>
      </c>
      <c r="B116" s="5" t="s">
        <v>26</v>
      </c>
      <c r="C116" s="6" t="s">
        <v>578</v>
      </c>
      <c r="D116" s="27" t="n">
        <v>41500</v>
      </c>
      <c r="E116" s="28" t="n">
        <v>0.872222222222222</v>
      </c>
      <c r="F116" s="29" t="n">
        <v>3316</v>
      </c>
      <c r="G116" s="6" t="n">
        <v>36.02</v>
      </c>
      <c r="I116" s="31" t="n">
        <f aca="false">G116/24</f>
        <v>1.50083333333333</v>
      </c>
      <c r="J116" s="30" t="n">
        <f aca="false">LOG10(F116)</f>
        <v>3.52061452187824</v>
      </c>
    </row>
    <row r="117" customFormat="false" ht="16" hidden="false" customHeight="false" outlineLevel="0" collapsed="false">
      <c r="A117" s="6" t="s">
        <v>569</v>
      </c>
      <c r="B117" s="5" t="s">
        <v>28</v>
      </c>
      <c r="C117" s="6" t="s">
        <v>579</v>
      </c>
      <c r="D117" s="27" t="n">
        <v>41502</v>
      </c>
      <c r="E117" s="28" t="n">
        <v>0.311805555555556</v>
      </c>
      <c r="F117" s="29" t="n">
        <v>1158</v>
      </c>
      <c r="G117" s="6" t="n">
        <v>70.57</v>
      </c>
      <c r="I117" s="31" t="n">
        <f aca="false">G117/24</f>
        <v>2.94041666666667</v>
      </c>
      <c r="J117" s="30" t="n">
        <f aca="false">LOG10(F117)</f>
        <v>3.06370855939142</v>
      </c>
    </row>
    <row r="118" customFormat="false" ht="16" hidden="false" customHeight="false" outlineLevel="0" collapsed="false">
      <c r="A118" s="6" t="s">
        <v>569</v>
      </c>
      <c r="B118" s="5" t="s">
        <v>30</v>
      </c>
      <c r="C118" s="6" t="s">
        <v>580</v>
      </c>
      <c r="D118" s="27" t="n">
        <v>41505</v>
      </c>
      <c r="E118" s="28" t="n">
        <v>0.304861111111111</v>
      </c>
      <c r="F118" s="5" t="n">
        <v>418</v>
      </c>
      <c r="G118" s="6" t="n">
        <v>142.4</v>
      </c>
      <c r="I118" s="31" t="n">
        <f aca="false">G118/24</f>
        <v>5.93333333333333</v>
      </c>
      <c r="J118" s="30" t="n">
        <f aca="false">LOG10(F118)</f>
        <v>2.62117628177503</v>
      </c>
    </row>
    <row r="119" customFormat="false" ht="16" hidden="false" customHeight="false" outlineLevel="0" collapsed="false">
      <c r="A119" s="6" t="s">
        <v>569</v>
      </c>
      <c r="B119" s="5" t="s">
        <v>32</v>
      </c>
      <c r="C119" s="6" t="s">
        <v>581</v>
      </c>
      <c r="D119" s="27" t="n">
        <v>41507</v>
      </c>
      <c r="E119" s="28" t="n">
        <v>0.300694444444444</v>
      </c>
      <c r="F119" s="5" t="n">
        <v>297</v>
      </c>
      <c r="G119" s="6" t="n">
        <v>190.3</v>
      </c>
      <c r="I119" s="31" t="n">
        <f aca="false">G119/24</f>
        <v>7.92916666666667</v>
      </c>
      <c r="J119" s="30" t="n">
        <f aca="false">LOG10(F119)</f>
        <v>2.47275644931721</v>
      </c>
    </row>
    <row r="120" customFormat="false" ht="16" hidden="false" customHeight="false" outlineLevel="0" collapsed="false">
      <c r="A120" s="6" t="s">
        <v>569</v>
      </c>
      <c r="B120" s="5" t="s">
        <v>34</v>
      </c>
      <c r="C120" s="6" t="s">
        <v>582</v>
      </c>
      <c r="D120" s="27" t="n">
        <v>41509</v>
      </c>
      <c r="E120" s="28" t="n">
        <v>0.306944444444444</v>
      </c>
      <c r="F120" s="5" t="n">
        <v>151</v>
      </c>
      <c r="G120" s="6" t="n">
        <v>238.45</v>
      </c>
      <c r="I120" s="31" t="n">
        <f aca="false">G120/24</f>
        <v>9.93541666666667</v>
      </c>
      <c r="J120" s="30" t="n">
        <f aca="false">LOG10(F120)</f>
        <v>2.17897694729317</v>
      </c>
    </row>
    <row r="121" customFormat="false" ht="16" hidden="false" customHeight="false" outlineLevel="0" collapsed="false">
      <c r="A121" s="6" t="s">
        <v>569</v>
      </c>
      <c r="B121" s="5" t="n">
        <v>2</v>
      </c>
      <c r="C121" s="6" t="s">
        <v>583</v>
      </c>
      <c r="D121" s="27" t="n">
        <v>41513</v>
      </c>
      <c r="E121" s="28" t="n">
        <v>0.3375</v>
      </c>
      <c r="F121" s="5" t="n">
        <v>60</v>
      </c>
      <c r="G121" s="6" t="n">
        <v>335.18</v>
      </c>
      <c r="I121" s="31" t="n">
        <f aca="false">G121/24</f>
        <v>13.9658333333333</v>
      </c>
      <c r="J121" s="30" t="n">
        <f aca="false">LOG10(F121)</f>
        <v>1.77815125038364</v>
      </c>
    </row>
    <row r="122" customFormat="false" ht="16" hidden="false" customHeight="false" outlineLevel="0" collapsed="false">
      <c r="A122" s="6" t="s">
        <v>569</v>
      </c>
      <c r="B122" s="5" t="n">
        <v>3</v>
      </c>
      <c r="C122" s="6" t="s">
        <v>584</v>
      </c>
      <c r="D122" s="27" t="n">
        <v>41520</v>
      </c>
      <c r="E122" s="28" t="n">
        <v>0.331944444444444</v>
      </c>
      <c r="F122" s="5" t="n">
        <v>14</v>
      </c>
      <c r="G122" s="6" t="n">
        <v>503.05</v>
      </c>
      <c r="I122" s="31" t="n">
        <f aca="false">G122/24</f>
        <v>20.9604166666667</v>
      </c>
      <c r="J122" s="30" t="n">
        <f aca="false">LOG10(F122)</f>
        <v>1.14612803567824</v>
      </c>
    </row>
    <row r="123" customFormat="false" ht="16" hidden="false" customHeight="false" outlineLevel="0" collapsed="false">
      <c r="A123" s="6" t="s">
        <v>569</v>
      </c>
      <c r="B123" s="5" t="n">
        <v>4</v>
      </c>
      <c r="C123" s="6" t="s">
        <v>585</v>
      </c>
      <c r="D123" s="27" t="n">
        <v>41527</v>
      </c>
      <c r="E123" s="28" t="n">
        <v>0.425694444444444</v>
      </c>
      <c r="F123" s="5" t="s">
        <v>38</v>
      </c>
      <c r="G123" s="6" t="n">
        <v>673.3</v>
      </c>
      <c r="H123" s="6" t="s">
        <v>39</v>
      </c>
      <c r="I123" s="31" t="n">
        <f aca="false">G123/24</f>
        <v>28.0541666666667</v>
      </c>
      <c r="J123" s="30" t="e">
        <f aca="false">LOG10(F123)</f>
        <v>#VALUE!</v>
      </c>
    </row>
    <row r="124" customFormat="false" ht="16" hidden="false" customHeight="false" outlineLevel="0" collapsed="false">
      <c r="A124" s="6" t="s">
        <v>569</v>
      </c>
      <c r="B124" s="5" t="n">
        <v>6</v>
      </c>
      <c r="C124" s="6" t="s">
        <v>586</v>
      </c>
      <c r="D124" s="27" t="n">
        <v>41541</v>
      </c>
      <c r="E124" s="28" t="n">
        <v>0.427777777777778</v>
      </c>
      <c r="F124" s="5" t="s">
        <v>38</v>
      </c>
      <c r="G124" s="32" t="n">
        <v>1009.35</v>
      </c>
      <c r="H124" s="6" t="s">
        <v>42</v>
      </c>
      <c r="I124" s="31" t="n">
        <f aca="false">G124/24</f>
        <v>42.05625</v>
      </c>
      <c r="J124" s="30" t="e">
        <f aca="false">LOG10(F124)</f>
        <v>#VALUE!</v>
      </c>
    </row>
    <row r="125" customFormat="false" ht="16" hidden="false" customHeight="false" outlineLevel="0" collapsed="false">
      <c r="A125" s="6" t="s">
        <v>569</v>
      </c>
      <c r="B125" s="5" t="n">
        <v>8</v>
      </c>
      <c r="C125" s="6" t="s">
        <v>587</v>
      </c>
      <c r="D125" s="27" t="n">
        <v>41555</v>
      </c>
      <c r="E125" s="28" t="n">
        <v>0.295138888888889</v>
      </c>
      <c r="F125" s="5" t="s">
        <v>38</v>
      </c>
      <c r="G125" s="32" t="n">
        <v>1342.17</v>
      </c>
      <c r="H125" s="6" t="s">
        <v>42</v>
      </c>
      <c r="I125" s="31" t="n">
        <f aca="false">G125/24</f>
        <v>55.92375</v>
      </c>
      <c r="J125" s="30" t="e">
        <f aca="false">LOG10(F125)</f>
        <v>#VALUE!</v>
      </c>
    </row>
    <row r="126" customFormat="false" ht="16" hidden="false" customHeight="false" outlineLevel="0" collapsed="false">
      <c r="B126" s="5" t="n">
        <v>10</v>
      </c>
      <c r="D126" s="27" t="n">
        <v>41570</v>
      </c>
      <c r="E126" s="28" t="n">
        <v>0.450694444444444</v>
      </c>
      <c r="F126" s="5" t="s">
        <v>38</v>
      </c>
      <c r="G126" s="32" t="n">
        <v>1705.9</v>
      </c>
      <c r="H126" s="6" t="s">
        <v>42</v>
      </c>
      <c r="I126" s="31" t="n">
        <f aca="false">G126/24</f>
        <v>71.0791666666667</v>
      </c>
      <c r="J126" s="30" t="e">
        <f aca="false">LOG10(F126)</f>
        <v>#VALUE!</v>
      </c>
    </row>
    <row r="128" customFormat="false" ht="16" hidden="false" customHeight="false" outlineLevel="0" collapsed="false">
      <c r="A128" s="6" t="s">
        <v>588</v>
      </c>
      <c r="B128" s="5" t="s">
        <v>9</v>
      </c>
      <c r="C128" s="6" t="s">
        <v>589</v>
      </c>
      <c r="D128" s="27" t="n">
        <v>41486</v>
      </c>
      <c r="E128" s="28" t="n">
        <v>0.439583333333333</v>
      </c>
      <c r="F128" s="29" t="n">
        <v>2602</v>
      </c>
      <c r="I128" s="31" t="n">
        <f aca="false">G128/24</f>
        <v>0</v>
      </c>
      <c r="J128" s="30" t="n">
        <f aca="false">LOG10(F128)</f>
        <v>3.41530729222557</v>
      </c>
    </row>
    <row r="129" customFormat="false" ht="16" hidden="false" customHeight="false" outlineLevel="0" collapsed="false">
      <c r="A129" s="6" t="s">
        <v>588</v>
      </c>
      <c r="B129" s="5" t="s">
        <v>11</v>
      </c>
      <c r="C129" s="6" t="s">
        <v>590</v>
      </c>
      <c r="D129" s="27" t="n">
        <v>41499</v>
      </c>
      <c r="E129" s="28" t="n">
        <v>0.265277777777778</v>
      </c>
      <c r="F129" s="29" t="n">
        <v>1788</v>
      </c>
      <c r="I129" s="31" t="n">
        <f aca="false">G129/24</f>
        <v>0</v>
      </c>
      <c r="J129" s="30" t="n">
        <f aca="false">LOG10(F129)</f>
        <v>3.2523675144599</v>
      </c>
    </row>
    <row r="130" customFormat="false" ht="16" hidden="false" customHeight="false" outlineLevel="0" collapsed="false">
      <c r="B130" s="33" t="s">
        <v>591</v>
      </c>
      <c r="D130" s="34" t="s">
        <v>592</v>
      </c>
      <c r="E130" s="28" t="s">
        <v>593</v>
      </c>
      <c r="F130" s="29"/>
      <c r="I130" s="31"/>
      <c r="J130" s="30"/>
    </row>
    <row r="131" customFormat="false" ht="16" hidden="false" customHeight="false" outlineLevel="0" collapsed="false">
      <c r="A131" s="6" t="s">
        <v>588</v>
      </c>
      <c r="B131" s="5" t="s">
        <v>14</v>
      </c>
      <c r="C131" s="6" t="s">
        <v>594</v>
      </c>
      <c r="D131" s="27" t="n">
        <v>41499</v>
      </c>
      <c r="E131" s="28" t="n">
        <v>0.430555555555556</v>
      </c>
      <c r="F131" s="5" t="n">
        <v>327</v>
      </c>
      <c r="G131" s="6" t="n">
        <v>1</v>
      </c>
      <c r="I131" s="31" t="n">
        <f aca="false">G131/24</f>
        <v>0.0416666666666667</v>
      </c>
      <c r="J131" s="30" t="n">
        <f aca="false">LOG10(F131)</f>
        <v>2.51454775266029</v>
      </c>
    </row>
    <row r="132" customFormat="false" ht="16" hidden="false" customHeight="false" outlineLevel="0" collapsed="false">
      <c r="A132" s="6" t="s">
        <v>588</v>
      </c>
      <c r="B132" s="5" t="s">
        <v>16</v>
      </c>
      <c r="C132" s="6" t="s">
        <v>595</v>
      </c>
      <c r="D132" s="27" t="n">
        <v>41499</v>
      </c>
      <c r="E132" s="28" t="n">
        <v>0.472222222222222</v>
      </c>
      <c r="F132" s="5" t="n">
        <v>258</v>
      </c>
      <c r="G132" s="6" t="n">
        <v>2</v>
      </c>
      <c r="I132" s="31" t="n">
        <f aca="false">G132/24</f>
        <v>0.0833333333333333</v>
      </c>
      <c r="J132" s="30" t="n">
        <f aca="false">LOG10(F132)</f>
        <v>2.41161970596323</v>
      </c>
    </row>
    <row r="133" customFormat="false" ht="16" hidden="false" customHeight="false" outlineLevel="0" collapsed="false">
      <c r="A133" s="6" t="s">
        <v>588</v>
      </c>
      <c r="B133" s="5" t="s">
        <v>18</v>
      </c>
      <c r="C133" s="6" t="s">
        <v>596</v>
      </c>
      <c r="D133" s="27" t="n">
        <v>41499</v>
      </c>
      <c r="E133" s="28" t="n">
        <v>0.555555555555556</v>
      </c>
      <c r="F133" s="5" t="n">
        <v>252</v>
      </c>
      <c r="G133" s="6" t="n">
        <v>4</v>
      </c>
      <c r="I133" s="31" t="n">
        <f aca="false">G133/24</f>
        <v>0.166666666666667</v>
      </c>
      <c r="J133" s="30" t="n">
        <f aca="false">LOG10(F133)</f>
        <v>2.40140054078154</v>
      </c>
    </row>
    <row r="134" customFormat="false" ht="16" hidden="false" customHeight="false" outlineLevel="0" collapsed="false">
      <c r="A134" s="6" t="s">
        <v>588</v>
      </c>
      <c r="B134" s="5" t="s">
        <v>20</v>
      </c>
      <c r="C134" s="6" t="s">
        <v>597</v>
      </c>
      <c r="D134" s="27" t="n">
        <v>41499</v>
      </c>
      <c r="E134" s="28" t="n">
        <v>0.722222222222222</v>
      </c>
      <c r="F134" s="5" t="n">
        <v>84</v>
      </c>
      <c r="G134" s="6" t="n">
        <v>8</v>
      </c>
      <c r="I134" s="31" t="n">
        <f aca="false">G134/24</f>
        <v>0.333333333333333</v>
      </c>
      <c r="J134" s="30" t="n">
        <f aca="false">LOG10(F134)</f>
        <v>1.92427928606188</v>
      </c>
    </row>
    <row r="135" customFormat="false" ht="16" hidden="false" customHeight="false" outlineLevel="0" collapsed="false">
      <c r="A135" s="6" t="s">
        <v>588</v>
      </c>
      <c r="B135" s="5" t="s">
        <v>22</v>
      </c>
      <c r="C135" s="6" t="s">
        <v>598</v>
      </c>
      <c r="D135" s="27" t="n">
        <v>41499</v>
      </c>
      <c r="E135" s="28" t="n">
        <v>0.888888888888889</v>
      </c>
      <c r="F135" s="5" t="n">
        <v>73</v>
      </c>
      <c r="G135" s="6" t="n">
        <v>12</v>
      </c>
      <c r="I135" s="31" t="n">
        <f aca="false">G135/24</f>
        <v>0.5</v>
      </c>
      <c r="J135" s="30" t="n">
        <f aca="false">LOG10(F135)</f>
        <v>1.86332286012046</v>
      </c>
    </row>
    <row r="136" customFormat="false" ht="16" hidden="false" customHeight="false" outlineLevel="0" collapsed="false">
      <c r="A136" s="6" t="s">
        <v>588</v>
      </c>
      <c r="B136" s="5" t="s">
        <v>24</v>
      </c>
      <c r="C136" s="6" t="s">
        <v>599</v>
      </c>
      <c r="D136" s="27" t="n">
        <v>41500</v>
      </c>
      <c r="E136" s="28" t="n">
        <v>0.390972222222222</v>
      </c>
      <c r="F136" s="5" t="n">
        <v>32</v>
      </c>
      <c r="G136" s="6" t="n">
        <v>24.05</v>
      </c>
      <c r="I136" s="31" t="n">
        <f aca="false">G136/24</f>
        <v>1.00208333333333</v>
      </c>
      <c r="J136" s="30" t="n">
        <f aca="false">LOG10(F136)</f>
        <v>1.50514997831991</v>
      </c>
    </row>
    <row r="137" customFormat="false" ht="16" hidden="false" customHeight="false" outlineLevel="0" collapsed="false">
      <c r="A137" s="6" t="s">
        <v>588</v>
      </c>
      <c r="B137" s="5" t="s">
        <v>26</v>
      </c>
      <c r="C137" s="6" t="s">
        <v>600</v>
      </c>
      <c r="D137" s="27" t="n">
        <v>41500</v>
      </c>
      <c r="E137" s="28" t="n">
        <v>0.888888888888889</v>
      </c>
      <c r="F137" s="5" t="n">
        <v>35</v>
      </c>
      <c r="G137" s="6" t="n">
        <v>36</v>
      </c>
      <c r="I137" s="31" t="n">
        <f aca="false">G137/24</f>
        <v>1.5</v>
      </c>
      <c r="J137" s="30" t="n">
        <f aca="false">LOG10(F137)</f>
        <v>1.54406804435028</v>
      </c>
    </row>
    <row r="138" customFormat="false" ht="16" hidden="false" customHeight="false" outlineLevel="0" collapsed="false">
      <c r="A138" s="6" t="s">
        <v>588</v>
      </c>
      <c r="B138" s="5" t="s">
        <v>28</v>
      </c>
      <c r="C138" s="6" t="s">
        <v>601</v>
      </c>
      <c r="D138" s="27" t="n">
        <v>41502</v>
      </c>
      <c r="E138" s="28" t="n">
        <v>0.304166666666667</v>
      </c>
      <c r="F138" s="5" t="s">
        <v>38</v>
      </c>
      <c r="G138" s="6" t="n">
        <v>69.97</v>
      </c>
      <c r="I138" s="31" t="n">
        <f aca="false">G138/24</f>
        <v>2.91541666666667</v>
      </c>
      <c r="J138" s="30" t="e">
        <f aca="false">LOG10(F138)</f>
        <v>#VALUE!</v>
      </c>
    </row>
    <row r="139" customFormat="false" ht="16" hidden="false" customHeight="false" outlineLevel="0" collapsed="false">
      <c r="A139" s="6" t="s">
        <v>588</v>
      </c>
      <c r="B139" s="5" t="s">
        <v>30</v>
      </c>
      <c r="C139" s="6" t="s">
        <v>602</v>
      </c>
      <c r="D139" s="27" t="n">
        <v>41506</v>
      </c>
      <c r="E139" s="28" t="n">
        <v>0.463194444444444</v>
      </c>
      <c r="F139" s="5" t="s">
        <v>38</v>
      </c>
      <c r="G139" s="6" t="n">
        <v>169.78</v>
      </c>
      <c r="I139" s="31" t="n">
        <f aca="false">G139/24</f>
        <v>7.07416666666667</v>
      </c>
      <c r="J139" s="30" t="e">
        <f aca="false">LOG10(F139)</f>
        <v>#VALUE!</v>
      </c>
    </row>
    <row r="140" customFormat="false" ht="16" hidden="false" customHeight="false" outlineLevel="0" collapsed="false">
      <c r="A140" s="6" t="s">
        <v>588</v>
      </c>
      <c r="B140" s="5" t="s">
        <v>32</v>
      </c>
      <c r="C140" s="6" t="s">
        <v>603</v>
      </c>
      <c r="D140" s="27" t="n">
        <v>41507</v>
      </c>
      <c r="E140" s="28" t="n">
        <v>0.427777777777778</v>
      </c>
      <c r="F140" s="5" t="s">
        <v>38</v>
      </c>
      <c r="G140" s="6" t="n">
        <v>192.93</v>
      </c>
      <c r="I140" s="31" t="n">
        <f aca="false">G140/24</f>
        <v>8.03875</v>
      </c>
      <c r="J140" s="30" t="e">
        <f aca="false">LOG10(F140)</f>
        <v>#VALUE!</v>
      </c>
    </row>
    <row r="141" customFormat="false" ht="16" hidden="false" customHeight="false" outlineLevel="0" collapsed="false">
      <c r="A141" s="6" t="s">
        <v>588</v>
      </c>
      <c r="B141" s="5" t="s">
        <v>34</v>
      </c>
      <c r="C141" s="6" t="s">
        <v>604</v>
      </c>
      <c r="D141" s="27" t="n">
        <v>41508</v>
      </c>
      <c r="E141" s="28" t="n">
        <v>0.455555555555556</v>
      </c>
      <c r="F141" s="5" t="s">
        <v>38</v>
      </c>
      <c r="G141" s="6" t="n">
        <v>217.6</v>
      </c>
      <c r="I141" s="31" t="n">
        <f aca="false">G141/24</f>
        <v>9.06666666666667</v>
      </c>
      <c r="J141" s="30" t="e">
        <f aca="false">LOG10(F141)</f>
        <v>#VALUE!</v>
      </c>
    </row>
    <row r="142" customFormat="false" ht="16" hidden="false" customHeight="false" outlineLevel="0" collapsed="false">
      <c r="A142" s="6" t="s">
        <v>588</v>
      </c>
      <c r="B142" s="5" t="n">
        <v>2</v>
      </c>
      <c r="C142" s="6" t="s">
        <v>605</v>
      </c>
      <c r="D142" s="27" t="n">
        <v>41512</v>
      </c>
      <c r="E142" s="28" t="n">
        <v>0.449305555555556</v>
      </c>
      <c r="F142" s="5" t="s">
        <v>38</v>
      </c>
      <c r="G142" s="6" t="n">
        <v>313.45</v>
      </c>
      <c r="I142" s="31" t="n">
        <f aca="false">G142/24</f>
        <v>13.0604166666667</v>
      </c>
      <c r="J142" s="30" t="e">
        <f aca="false">LOG10(F142)</f>
        <v>#VALUE!</v>
      </c>
    </row>
    <row r="143" customFormat="false" ht="16" hidden="false" customHeight="false" outlineLevel="0" collapsed="false">
      <c r="A143" s="6" t="s">
        <v>588</v>
      </c>
      <c r="B143" s="5" t="n">
        <v>3</v>
      </c>
      <c r="C143" s="6" t="s">
        <v>606</v>
      </c>
      <c r="D143" s="27" t="n">
        <v>41522</v>
      </c>
      <c r="E143" s="28" t="n">
        <v>0.470138888888889</v>
      </c>
      <c r="F143" s="5" t="s">
        <v>38</v>
      </c>
      <c r="G143" s="6" t="n">
        <v>553.95</v>
      </c>
      <c r="I143" s="31" t="n">
        <f aca="false">G143/24</f>
        <v>23.08125</v>
      </c>
      <c r="J143" s="30" t="e">
        <f aca="false">LOG10(F143)</f>
        <v>#VALUE!</v>
      </c>
    </row>
    <row r="144" customFormat="false" ht="16" hidden="false" customHeight="false" outlineLevel="0" collapsed="false">
      <c r="A144" s="6" t="s">
        <v>588</v>
      </c>
      <c r="B144" s="5" t="n">
        <v>4</v>
      </c>
      <c r="C144" s="6" t="s">
        <v>607</v>
      </c>
      <c r="D144" s="27" t="n">
        <v>41526</v>
      </c>
      <c r="E144" s="28" t="n">
        <v>0.311805555555556</v>
      </c>
      <c r="F144" s="5" t="s">
        <v>38</v>
      </c>
      <c r="G144" s="6" t="n">
        <v>646.15</v>
      </c>
      <c r="I144" s="31" t="n">
        <f aca="false">G144/24</f>
        <v>26.9229166666667</v>
      </c>
      <c r="J144" s="30" t="e">
        <f aca="false">LOG10(F144)</f>
        <v>#VALUE!</v>
      </c>
    </row>
    <row r="145" customFormat="false" ht="16" hidden="false" customHeight="false" outlineLevel="0" collapsed="false">
      <c r="A145" s="6" t="s">
        <v>588</v>
      </c>
      <c r="B145" s="5" t="n">
        <v>6</v>
      </c>
      <c r="C145" s="6" t="s">
        <v>608</v>
      </c>
      <c r="D145" s="27" t="n">
        <v>41541</v>
      </c>
      <c r="E145" s="28" t="n">
        <v>0.390972222222222</v>
      </c>
      <c r="F145" s="5" t="s">
        <v>38</v>
      </c>
      <c r="G145" s="32" t="n">
        <v>1008.05</v>
      </c>
      <c r="I145" s="31" t="n">
        <f aca="false">G145/24</f>
        <v>42.0020833333333</v>
      </c>
      <c r="J145" s="30" t="e">
        <f aca="false">LOG10(F145)</f>
        <v>#VALUE!</v>
      </c>
    </row>
    <row r="146" customFormat="false" ht="16" hidden="false" customHeight="false" outlineLevel="0" collapsed="false">
      <c r="A146" s="6" t="s">
        <v>588</v>
      </c>
      <c r="B146" s="5" t="n">
        <v>8</v>
      </c>
      <c r="C146" s="6" t="s">
        <v>609</v>
      </c>
      <c r="D146" s="27" t="n">
        <v>41556</v>
      </c>
      <c r="E146" s="28" t="n">
        <v>0.395833333333333</v>
      </c>
      <c r="F146" s="5" t="s">
        <v>38</v>
      </c>
      <c r="G146" s="32" t="n">
        <v>1368.17</v>
      </c>
      <c r="I146" s="31" t="n">
        <f aca="false">G146/24</f>
        <v>57.0070833333333</v>
      </c>
      <c r="J146" s="30" t="e">
        <f aca="false">LOG10(F146)</f>
        <v>#VALUE!</v>
      </c>
    </row>
    <row r="147" customFormat="false" ht="16" hidden="false" customHeight="false" outlineLevel="0" collapsed="false">
      <c r="A147" s="6" t="s">
        <v>588</v>
      </c>
      <c r="B147" s="5" t="n">
        <v>10</v>
      </c>
      <c r="C147" s="6" t="s">
        <v>610</v>
      </c>
      <c r="D147" s="27" t="n">
        <v>41569</v>
      </c>
      <c r="E147" s="28" t="n">
        <v>0.320833333333333</v>
      </c>
      <c r="F147" s="5" t="s">
        <v>38</v>
      </c>
      <c r="G147" s="32" t="n">
        <v>1678.37</v>
      </c>
      <c r="I147" s="31" t="n">
        <f aca="false">G147/24</f>
        <v>69.9320833333333</v>
      </c>
      <c r="J147" s="30" t="e">
        <f aca="false">LOG10(F147)</f>
        <v>#VALUE!</v>
      </c>
    </row>
    <row r="149" customFormat="false" ht="16" hidden="false" customHeight="false" outlineLevel="0" collapsed="false">
      <c r="A149" s="6" t="s">
        <v>611</v>
      </c>
      <c r="B149" s="5" t="s">
        <v>9</v>
      </c>
      <c r="C149" s="6" t="s">
        <v>612</v>
      </c>
      <c r="D149" s="27" t="n">
        <v>41418</v>
      </c>
      <c r="E149" s="28" t="n">
        <v>0.406944444444444</v>
      </c>
      <c r="F149" s="29" t="n">
        <v>904735</v>
      </c>
      <c r="I149" s="31" t="n">
        <f aca="false">G149/24</f>
        <v>0</v>
      </c>
      <c r="J149" s="30" t="n">
        <f aca="false">LOG10(F149)</f>
        <v>5.95652139148045</v>
      </c>
    </row>
    <row r="150" customFormat="false" ht="16" hidden="false" customHeight="false" outlineLevel="0" collapsed="false">
      <c r="A150" s="6" t="s">
        <v>611</v>
      </c>
      <c r="B150" s="5" t="s">
        <v>9</v>
      </c>
      <c r="C150" s="6" t="s">
        <v>613</v>
      </c>
      <c r="D150" s="27" t="n">
        <v>41494</v>
      </c>
      <c r="E150" s="28" t="n">
        <v>0.382638888888889</v>
      </c>
      <c r="F150" s="29" t="n">
        <v>896593</v>
      </c>
      <c r="I150" s="31" t="n">
        <f aca="false">G150/24</f>
        <v>0</v>
      </c>
      <c r="J150" s="30" t="n">
        <f aca="false">LOG10(F150)</f>
        <v>5.95259534386143</v>
      </c>
    </row>
    <row r="151" customFormat="false" ht="16" hidden="false" customHeight="false" outlineLevel="0" collapsed="false">
      <c r="A151" s="6" t="s">
        <v>611</v>
      </c>
      <c r="B151" s="5" t="s">
        <v>11</v>
      </c>
      <c r="C151" s="6" t="s">
        <v>614</v>
      </c>
      <c r="D151" s="27" t="n">
        <v>41499</v>
      </c>
      <c r="E151" s="28" t="n">
        <v>0.270833333333333</v>
      </c>
      <c r="F151" s="29" t="n">
        <v>1031683</v>
      </c>
      <c r="I151" s="31" t="n">
        <f aca="false">G151/24</f>
        <v>0</v>
      </c>
      <c r="J151" s="30" t="n">
        <f aca="false">LOG10(F151)</f>
        <v>6.01354627432667</v>
      </c>
    </row>
    <row r="152" customFormat="false" ht="16" hidden="false" customHeight="false" outlineLevel="0" collapsed="false">
      <c r="B152" s="33" t="s">
        <v>591</v>
      </c>
      <c r="D152" s="34" t="s">
        <v>592</v>
      </c>
      <c r="E152" s="28" t="s">
        <v>615</v>
      </c>
      <c r="F152" s="29"/>
      <c r="I152" s="31"/>
      <c r="J152" s="30"/>
    </row>
    <row r="153" customFormat="false" ht="16" hidden="false" customHeight="false" outlineLevel="0" collapsed="false">
      <c r="A153" s="6" t="s">
        <v>611</v>
      </c>
      <c r="B153" s="5" t="s">
        <v>14</v>
      </c>
      <c r="C153" s="6" t="s">
        <v>616</v>
      </c>
      <c r="D153" s="27" t="n">
        <v>41499</v>
      </c>
      <c r="E153" s="28" t="n">
        <v>0.444444444444444</v>
      </c>
      <c r="F153" s="29" t="n">
        <v>982231</v>
      </c>
      <c r="G153" s="6" t="n">
        <v>1</v>
      </c>
      <c r="I153" s="31" t="n">
        <f aca="false">G153/24</f>
        <v>0.0416666666666667</v>
      </c>
      <c r="J153" s="30" t="n">
        <f aca="false">LOG10(F153)</f>
        <v>5.99221363669488</v>
      </c>
    </row>
    <row r="154" customFormat="false" ht="16" hidden="false" customHeight="false" outlineLevel="0" collapsed="false">
      <c r="A154" s="6" t="s">
        <v>611</v>
      </c>
      <c r="B154" s="5" t="s">
        <v>16</v>
      </c>
      <c r="C154" s="6" t="s">
        <v>617</v>
      </c>
      <c r="D154" s="27" t="n">
        <v>41499</v>
      </c>
      <c r="E154" s="28" t="n">
        <v>0.489583333333333</v>
      </c>
      <c r="F154" s="29" t="n">
        <v>865681</v>
      </c>
      <c r="G154" s="6" t="n">
        <v>2.08</v>
      </c>
      <c r="I154" s="31" t="n">
        <f aca="false">G154/24</f>
        <v>0.0866666666666667</v>
      </c>
      <c r="J154" s="30" t="n">
        <f aca="false">LOG10(F154)</f>
        <v>5.93735788570984</v>
      </c>
    </row>
    <row r="155" customFormat="false" ht="16" hidden="false" customHeight="false" outlineLevel="0" collapsed="false">
      <c r="A155" s="6" t="s">
        <v>611</v>
      </c>
      <c r="B155" s="5" t="s">
        <v>18</v>
      </c>
      <c r="C155" s="6" t="s">
        <v>618</v>
      </c>
      <c r="D155" s="27" t="n">
        <v>41499</v>
      </c>
      <c r="E155" s="28" t="n">
        <v>0.569444444444444</v>
      </c>
      <c r="F155" s="29" t="n">
        <v>248253</v>
      </c>
      <c r="G155" s="6" t="n">
        <v>4</v>
      </c>
      <c r="I155" s="31" t="n">
        <f aca="false">G155/24</f>
        <v>0.166666666666667</v>
      </c>
      <c r="J155" s="30" t="n">
        <f aca="false">LOG10(F155)</f>
        <v>5.39489450540739</v>
      </c>
    </row>
    <row r="156" customFormat="false" ht="16" hidden="false" customHeight="false" outlineLevel="0" collapsed="false">
      <c r="A156" s="6" t="s">
        <v>611</v>
      </c>
      <c r="B156" s="5" t="s">
        <v>20</v>
      </c>
      <c r="C156" s="6" t="s">
        <v>619</v>
      </c>
      <c r="D156" s="27" t="n">
        <v>41499</v>
      </c>
      <c r="E156" s="28" t="n">
        <v>0.738888888888889</v>
      </c>
      <c r="F156" s="29" t="n">
        <v>5979</v>
      </c>
      <c r="G156" s="6" t="n">
        <v>8.07</v>
      </c>
      <c r="I156" s="31" t="n">
        <f aca="false">G156/24</f>
        <v>0.33625</v>
      </c>
      <c r="J156" s="30" t="n">
        <f aca="false">LOG10(F156)</f>
        <v>3.77662855342015</v>
      </c>
    </row>
    <row r="157" customFormat="false" ht="16" hidden="false" customHeight="false" outlineLevel="0" collapsed="false">
      <c r="A157" s="6" t="s">
        <v>611</v>
      </c>
      <c r="B157" s="5" t="s">
        <v>22</v>
      </c>
      <c r="C157" s="6" t="s">
        <v>620</v>
      </c>
      <c r="D157" s="27" t="n">
        <v>41499</v>
      </c>
      <c r="E157" s="28" t="n">
        <v>0.902777777777778</v>
      </c>
      <c r="F157" s="29" t="n">
        <v>1259</v>
      </c>
      <c r="G157" s="6" t="n">
        <v>12</v>
      </c>
      <c r="I157" s="31" t="n">
        <f aca="false">G157/24</f>
        <v>0.5</v>
      </c>
      <c r="J157" s="30" t="n">
        <f aca="false">LOG10(F157)</f>
        <v>3.10002573010786</v>
      </c>
    </row>
    <row r="158" customFormat="false" ht="16" hidden="false" customHeight="false" outlineLevel="0" collapsed="false">
      <c r="A158" s="6" t="s">
        <v>611</v>
      </c>
      <c r="B158" s="5" t="s">
        <v>24</v>
      </c>
      <c r="C158" s="6" t="s">
        <v>621</v>
      </c>
      <c r="D158" s="27" t="n">
        <v>41500</v>
      </c>
      <c r="E158" s="28" t="n">
        <v>0.403472222222222</v>
      </c>
      <c r="F158" s="5" t="n">
        <v>430</v>
      </c>
      <c r="G158" s="6" t="n">
        <v>24.02</v>
      </c>
      <c r="I158" s="31" t="n">
        <f aca="false">G158/24</f>
        <v>1.00083333333333</v>
      </c>
      <c r="J158" s="30" t="n">
        <f aca="false">LOG10(F158)</f>
        <v>2.63346845557959</v>
      </c>
    </row>
    <row r="159" customFormat="false" ht="16" hidden="false" customHeight="false" outlineLevel="0" collapsed="false">
      <c r="A159" s="6" t="s">
        <v>611</v>
      </c>
      <c r="B159" s="5" t="s">
        <v>26</v>
      </c>
      <c r="C159" s="6" t="s">
        <v>622</v>
      </c>
      <c r="D159" s="27" t="n">
        <v>41500</v>
      </c>
      <c r="E159" s="28" t="n">
        <v>0.902083333333333</v>
      </c>
      <c r="F159" s="5" t="n">
        <v>427</v>
      </c>
      <c r="G159" s="6" t="n">
        <v>35.98</v>
      </c>
      <c r="I159" s="31" t="n">
        <f aca="false">G159/24</f>
        <v>1.49916666666667</v>
      </c>
      <c r="J159" s="30" t="n">
        <f aca="false">LOG10(F159)</f>
        <v>2.63042787502502</v>
      </c>
    </row>
    <row r="160" customFormat="false" ht="16" hidden="false" customHeight="false" outlineLevel="0" collapsed="false">
      <c r="A160" s="6" t="s">
        <v>611</v>
      </c>
      <c r="B160" s="5" t="s">
        <v>28</v>
      </c>
      <c r="C160" s="6" t="s">
        <v>623</v>
      </c>
      <c r="D160" s="27" t="n">
        <v>41502</v>
      </c>
      <c r="E160" s="28" t="n">
        <v>0.311111111111111</v>
      </c>
      <c r="F160" s="5" t="n">
        <v>124</v>
      </c>
      <c r="G160" s="6" t="n">
        <v>69.8</v>
      </c>
      <c r="I160" s="31" t="n">
        <f aca="false">G160/24</f>
        <v>2.90833333333333</v>
      </c>
      <c r="J160" s="30" t="n">
        <f aca="false">LOG10(F160)</f>
        <v>2.09342168516224</v>
      </c>
    </row>
    <row r="161" customFormat="false" ht="16" hidden="false" customHeight="false" outlineLevel="0" collapsed="false">
      <c r="A161" s="6" t="s">
        <v>611</v>
      </c>
      <c r="B161" s="5" t="s">
        <v>30</v>
      </c>
      <c r="C161" s="6" t="s">
        <v>624</v>
      </c>
      <c r="D161" s="27" t="n">
        <v>41505</v>
      </c>
      <c r="E161" s="28" t="n">
        <v>0.360416666666667</v>
      </c>
      <c r="F161" s="5" t="n">
        <v>30</v>
      </c>
      <c r="G161" s="6" t="n">
        <v>142.98</v>
      </c>
      <c r="I161" s="31" t="n">
        <f aca="false">G161/24</f>
        <v>5.9575</v>
      </c>
      <c r="J161" s="30" t="n">
        <f aca="false">LOG10(F161)</f>
        <v>1.47712125471966</v>
      </c>
    </row>
    <row r="162" customFormat="false" ht="16" hidden="false" customHeight="false" outlineLevel="0" collapsed="false">
      <c r="A162" s="6" t="s">
        <v>611</v>
      </c>
      <c r="B162" s="5" t="s">
        <v>32</v>
      </c>
      <c r="C162" s="6" t="s">
        <v>625</v>
      </c>
      <c r="D162" s="27" t="n">
        <v>41508</v>
      </c>
      <c r="E162" s="28" t="n">
        <v>0.365972222222222</v>
      </c>
      <c r="F162" s="5" t="n">
        <v>15</v>
      </c>
      <c r="G162" s="6" t="n">
        <v>215.12</v>
      </c>
      <c r="I162" s="31" t="n">
        <f aca="false">G162/24</f>
        <v>8.96333333333333</v>
      </c>
      <c r="J162" s="30" t="n">
        <f aca="false">LOG10(F162)</f>
        <v>1.17609125905568</v>
      </c>
    </row>
    <row r="163" customFormat="false" ht="16" hidden="false" customHeight="false" outlineLevel="0" collapsed="false">
      <c r="A163" s="6" t="s">
        <v>611</v>
      </c>
      <c r="B163" s="5" t="s">
        <v>34</v>
      </c>
      <c r="C163" s="6" t="s">
        <v>626</v>
      </c>
      <c r="D163" s="27" t="n">
        <v>41512</v>
      </c>
      <c r="E163" s="28" t="n">
        <v>0.360416666666667</v>
      </c>
      <c r="F163" s="5" t="s">
        <v>38</v>
      </c>
      <c r="G163" s="6" t="n">
        <v>310.98</v>
      </c>
      <c r="H163" s="6" t="s">
        <v>42</v>
      </c>
      <c r="I163" s="31" t="n">
        <f aca="false">G163/24</f>
        <v>12.9575</v>
      </c>
      <c r="J163" s="30" t="e">
        <f aca="false">LOG10(F163)</f>
        <v>#VALUE!</v>
      </c>
    </row>
    <row r="164" customFormat="false" ht="16" hidden="false" customHeight="false" outlineLevel="0" collapsed="false">
      <c r="A164" s="6" t="s">
        <v>611</v>
      </c>
      <c r="B164" s="5" t="n">
        <v>2</v>
      </c>
      <c r="C164" s="6" t="s">
        <v>627</v>
      </c>
      <c r="D164" s="27" t="n">
        <v>41514</v>
      </c>
      <c r="E164" s="28" t="n">
        <v>0.328472222222222</v>
      </c>
      <c r="F164" s="5" t="s">
        <v>38</v>
      </c>
      <c r="G164" s="6" t="n">
        <v>358.22</v>
      </c>
      <c r="H164" s="6" t="s">
        <v>39</v>
      </c>
      <c r="I164" s="31" t="n">
        <f aca="false">G164/24</f>
        <v>14.9258333333333</v>
      </c>
      <c r="J164" s="30" t="e">
        <f aca="false">LOG10(F164)</f>
        <v>#VALUE!</v>
      </c>
    </row>
    <row r="165" customFormat="false" ht="16" hidden="false" customHeight="false" outlineLevel="0" collapsed="false">
      <c r="A165" s="6" t="s">
        <v>611</v>
      </c>
      <c r="B165" s="5" t="n">
        <v>3</v>
      </c>
      <c r="C165" s="6" t="s">
        <v>628</v>
      </c>
      <c r="D165" s="27" t="n">
        <v>41520</v>
      </c>
      <c r="E165" s="28" t="n">
        <v>0.367361111111111</v>
      </c>
      <c r="F165" s="5" t="s">
        <v>38</v>
      </c>
      <c r="G165" s="6" t="n">
        <v>503.15</v>
      </c>
      <c r="H165" s="6" t="s">
        <v>39</v>
      </c>
      <c r="I165" s="31" t="n">
        <f aca="false">G165/24</f>
        <v>20.9645833333333</v>
      </c>
      <c r="J165" s="30" t="e">
        <f aca="false">LOG10(F165)</f>
        <v>#VALUE!</v>
      </c>
    </row>
    <row r="166" customFormat="false" ht="16" hidden="false" customHeight="false" outlineLevel="0" collapsed="false">
      <c r="A166" s="6" t="s">
        <v>611</v>
      </c>
      <c r="B166" s="5" t="n">
        <v>4</v>
      </c>
      <c r="C166" s="6" t="s">
        <v>629</v>
      </c>
      <c r="D166" s="27" t="n">
        <v>41528</v>
      </c>
      <c r="E166" s="28" t="n">
        <v>0.344444444444444</v>
      </c>
      <c r="F166" s="5" t="s">
        <v>38</v>
      </c>
      <c r="G166" s="6" t="n">
        <v>694.6</v>
      </c>
      <c r="H166" s="6" t="s">
        <v>42</v>
      </c>
      <c r="I166" s="31" t="n">
        <f aca="false">G166/24</f>
        <v>28.9416666666667</v>
      </c>
      <c r="J166" s="30" t="e">
        <f aca="false">LOG10(F166)</f>
        <v>#VALUE!</v>
      </c>
    </row>
    <row r="167" customFormat="false" ht="16" hidden="false" customHeight="false" outlineLevel="0" collapsed="false">
      <c r="A167" s="6" t="s">
        <v>611</v>
      </c>
      <c r="B167" s="5" t="n">
        <v>6</v>
      </c>
      <c r="C167" s="6" t="s">
        <v>630</v>
      </c>
      <c r="D167" s="27" t="n">
        <v>41543</v>
      </c>
      <c r="E167" s="28" t="n">
        <v>0.345833333333333</v>
      </c>
      <c r="F167" s="5" t="s">
        <v>38</v>
      </c>
      <c r="G167" s="32" t="n">
        <v>1054.63</v>
      </c>
      <c r="H167" s="6" t="s">
        <v>42</v>
      </c>
      <c r="I167" s="31" t="n">
        <f aca="false">G167/24</f>
        <v>43.9429166666667</v>
      </c>
      <c r="J167" s="30" t="e">
        <f aca="false">LOG10(F167)</f>
        <v>#VALUE!</v>
      </c>
    </row>
    <row r="168" customFormat="false" ht="16" hidden="false" customHeight="false" outlineLevel="0" collapsed="false">
      <c r="A168" s="6" t="s">
        <v>611</v>
      </c>
      <c r="B168" s="5" t="n">
        <v>8</v>
      </c>
      <c r="C168" s="6" t="s">
        <v>631</v>
      </c>
      <c r="D168" s="27" t="n">
        <v>41555</v>
      </c>
      <c r="E168" s="28" t="n">
        <v>0.30625</v>
      </c>
      <c r="F168" s="5" t="s">
        <v>38</v>
      </c>
      <c r="G168" s="32" t="n">
        <v>1341.68</v>
      </c>
      <c r="H168" s="6" t="s">
        <v>42</v>
      </c>
      <c r="I168" s="31" t="n">
        <f aca="false">G168/24</f>
        <v>55.9033333333333</v>
      </c>
      <c r="J168" s="30" t="e">
        <f aca="false">LOG10(F168)</f>
        <v>#VALUE!</v>
      </c>
    </row>
    <row r="169" customFormat="false" ht="16" hidden="false" customHeight="false" outlineLevel="0" collapsed="false">
      <c r="B169" s="5" t="n">
        <v>10</v>
      </c>
      <c r="D169" s="12" t="n">
        <v>41570</v>
      </c>
      <c r="E169" s="28" t="n">
        <v>0.320138888888889</v>
      </c>
      <c r="F169" s="5" t="s">
        <v>38</v>
      </c>
      <c r="G169" s="32" t="n">
        <v>1702.02</v>
      </c>
      <c r="H169" s="6" t="s">
        <v>42</v>
      </c>
      <c r="I169" s="31" t="n">
        <f aca="false">G169/24</f>
        <v>70.9175</v>
      </c>
      <c r="J169" s="30" t="e">
        <f aca="false">LOG10(F169)</f>
        <v>#VALUE!</v>
      </c>
    </row>
    <row r="171" customFormat="false" ht="16" hidden="false" customHeight="false" outlineLevel="0" collapsed="false">
      <c r="A171" s="6" t="s">
        <v>632</v>
      </c>
      <c r="B171" s="5" t="s">
        <v>9</v>
      </c>
      <c r="C171" s="6" t="s">
        <v>633</v>
      </c>
      <c r="D171" s="27" t="n">
        <v>41449</v>
      </c>
      <c r="E171" s="28" t="n">
        <v>0.379861111111111</v>
      </c>
      <c r="F171" s="29" t="n">
        <v>401591</v>
      </c>
      <c r="I171" s="31" t="n">
        <f aca="false">G171/24</f>
        <v>0</v>
      </c>
      <c r="J171" s="30" t="n">
        <f aca="false">LOG10(F171)</f>
        <v>5.60378397133284</v>
      </c>
    </row>
    <row r="172" customFormat="false" ht="16" hidden="false" customHeight="false" outlineLevel="0" collapsed="false">
      <c r="A172" s="6" t="s">
        <v>632</v>
      </c>
      <c r="B172" s="5" t="s">
        <v>11</v>
      </c>
      <c r="C172" s="6" t="s">
        <v>634</v>
      </c>
      <c r="D172" s="27" t="n">
        <v>41499</v>
      </c>
      <c r="E172" s="28" t="n">
        <v>0.275694444444444</v>
      </c>
      <c r="F172" s="29" t="n">
        <v>982231</v>
      </c>
      <c r="I172" s="31" t="n">
        <f aca="false">G172/24</f>
        <v>0</v>
      </c>
      <c r="J172" s="30" t="n">
        <f aca="false">LOG10(F172)</f>
        <v>5.99221363669488</v>
      </c>
    </row>
    <row r="173" customFormat="false" ht="16" hidden="false" customHeight="false" outlineLevel="0" collapsed="false">
      <c r="B173" s="33" t="s">
        <v>591</v>
      </c>
      <c r="D173" s="35" t="s">
        <v>592</v>
      </c>
      <c r="E173" s="28" t="s">
        <v>635</v>
      </c>
      <c r="F173" s="29"/>
      <c r="I173" s="31"/>
      <c r="J173" s="30"/>
    </row>
    <row r="174" customFormat="false" ht="16" hidden="false" customHeight="false" outlineLevel="0" collapsed="false">
      <c r="A174" s="6" t="s">
        <v>632</v>
      </c>
      <c r="B174" s="5" t="s">
        <v>14</v>
      </c>
      <c r="C174" s="6" t="s">
        <v>636</v>
      </c>
      <c r="D174" s="27" t="n">
        <v>41499</v>
      </c>
      <c r="E174" s="28" t="n">
        <v>0.420138888888889</v>
      </c>
      <c r="F174" s="29" t="n">
        <v>736655</v>
      </c>
      <c r="G174" s="6" t="n">
        <v>1</v>
      </c>
      <c r="I174" s="31" t="n">
        <f aca="false">G174/24</f>
        <v>0.0416666666666667</v>
      </c>
      <c r="J174" s="30" t="n">
        <f aca="false">LOG10(F174)</f>
        <v>5.86726414094408</v>
      </c>
    </row>
    <row r="175" customFormat="false" ht="16" hidden="false" customHeight="false" outlineLevel="0" collapsed="false">
      <c r="A175" s="6" t="s">
        <v>632</v>
      </c>
      <c r="B175" s="5" t="s">
        <v>16</v>
      </c>
      <c r="C175" s="6" t="s">
        <v>637</v>
      </c>
      <c r="D175" s="27" t="n">
        <v>41499</v>
      </c>
      <c r="E175" s="28" t="n">
        <v>0.461805555555556</v>
      </c>
      <c r="F175" s="29" t="n">
        <v>752327</v>
      </c>
      <c r="G175" s="6" t="n">
        <v>2</v>
      </c>
      <c r="I175" s="31" t="n">
        <f aca="false">G175/24</f>
        <v>0.0833333333333333</v>
      </c>
      <c r="J175" s="30" t="n">
        <f aca="false">LOG10(F175)</f>
        <v>5.87640664834131</v>
      </c>
    </row>
    <row r="176" customFormat="false" ht="16" hidden="false" customHeight="false" outlineLevel="0" collapsed="false">
      <c r="A176" s="6" t="s">
        <v>632</v>
      </c>
      <c r="B176" s="5" t="s">
        <v>18</v>
      </c>
      <c r="C176" s="6" t="s">
        <v>638</v>
      </c>
      <c r="D176" s="27" t="n">
        <v>41499</v>
      </c>
      <c r="E176" s="28" t="n">
        <v>0.545138888888889</v>
      </c>
      <c r="F176" s="29" t="n">
        <v>500783</v>
      </c>
      <c r="G176" s="6" t="n">
        <v>4</v>
      </c>
      <c r="I176" s="31" t="n">
        <f aca="false">G176/24</f>
        <v>0.166666666666667</v>
      </c>
      <c r="J176" s="30" t="n">
        <f aca="false">LOG10(F176)</f>
        <v>5.69964957752764</v>
      </c>
    </row>
    <row r="177" customFormat="false" ht="16" hidden="false" customHeight="false" outlineLevel="0" collapsed="false">
      <c r="A177" s="6" t="s">
        <v>632</v>
      </c>
      <c r="B177" s="5" t="s">
        <v>20</v>
      </c>
      <c r="C177" s="6" t="s">
        <v>639</v>
      </c>
      <c r="D177" s="27" t="n">
        <v>41499</v>
      </c>
      <c r="E177" s="28" t="n">
        <v>0.713888888888889</v>
      </c>
      <c r="F177" s="29" t="n">
        <v>117168</v>
      </c>
      <c r="G177" s="6" t="n">
        <v>8.05</v>
      </c>
      <c r="I177" s="31" t="n">
        <f aca="false">G177/24</f>
        <v>0.335416666666667</v>
      </c>
      <c r="J177" s="30" t="n">
        <f aca="false">LOG10(F177)</f>
        <v>5.06880901679278</v>
      </c>
    </row>
    <row r="178" customFormat="false" ht="16" hidden="false" customHeight="false" outlineLevel="0" collapsed="false">
      <c r="A178" s="6" t="s">
        <v>632</v>
      </c>
      <c r="B178" s="5" t="s">
        <v>22</v>
      </c>
      <c r="C178" s="6" t="s">
        <v>640</v>
      </c>
      <c r="D178" s="27" t="n">
        <v>41499</v>
      </c>
      <c r="E178" s="28" t="n">
        <v>0.878472222222222</v>
      </c>
      <c r="F178" s="29" t="n">
        <v>38935</v>
      </c>
      <c r="G178" s="6" t="n">
        <v>12</v>
      </c>
      <c r="I178" s="31" t="n">
        <f aca="false">G178/24</f>
        <v>0.5</v>
      </c>
      <c r="J178" s="30" t="n">
        <f aca="false">LOG10(F178)</f>
        <v>4.59034017903217</v>
      </c>
    </row>
    <row r="179" customFormat="false" ht="16" hidden="false" customHeight="false" outlineLevel="0" collapsed="false">
      <c r="A179" s="6" t="s">
        <v>632</v>
      </c>
      <c r="B179" s="5" t="s">
        <v>24</v>
      </c>
      <c r="C179" s="6" t="s">
        <v>641</v>
      </c>
      <c r="D179" s="27" t="n">
        <v>41500</v>
      </c>
      <c r="E179" s="28" t="n">
        <v>0.378472222222222</v>
      </c>
      <c r="F179" s="29" t="n">
        <v>10121</v>
      </c>
      <c r="G179" s="6" t="n">
        <v>24</v>
      </c>
      <c r="I179" s="31" t="n">
        <f aca="false">G179/24</f>
        <v>1</v>
      </c>
      <c r="J179" s="30" t="n">
        <f aca="false">LOG10(F179)</f>
        <v>4.00522342485814</v>
      </c>
    </row>
    <row r="180" customFormat="false" ht="16" hidden="false" customHeight="false" outlineLevel="0" collapsed="false">
      <c r="A180" s="6" t="s">
        <v>632</v>
      </c>
      <c r="B180" s="5" t="s">
        <v>26</v>
      </c>
      <c r="C180" s="6" t="s">
        <v>642</v>
      </c>
      <c r="D180" s="27" t="n">
        <v>41500</v>
      </c>
      <c r="E180" s="28" t="n">
        <v>0.878472222222222</v>
      </c>
      <c r="F180" s="29" t="n">
        <v>2131</v>
      </c>
      <c r="G180" s="6" t="n">
        <v>36</v>
      </c>
      <c r="I180" s="31" t="n">
        <f aca="false">G180/24</f>
        <v>1.5</v>
      </c>
      <c r="J180" s="30" t="n">
        <f aca="false">LOG10(F180)</f>
        <v>3.3285834497142</v>
      </c>
    </row>
    <row r="181" customFormat="false" ht="16" hidden="false" customHeight="false" outlineLevel="0" collapsed="false">
      <c r="A181" s="6" t="s">
        <v>632</v>
      </c>
      <c r="B181" s="5" t="s">
        <v>28</v>
      </c>
      <c r="C181" s="6" t="s">
        <v>643</v>
      </c>
      <c r="D181" s="27" t="n">
        <v>41502</v>
      </c>
      <c r="E181" s="28" t="n">
        <v>0.351388888888889</v>
      </c>
      <c r="F181" s="5" t="n">
        <v>468</v>
      </c>
      <c r="G181" s="6" t="n">
        <v>71.35</v>
      </c>
      <c r="I181" s="31" t="n">
        <f aca="false">G181/24</f>
        <v>2.97291666666667</v>
      </c>
      <c r="J181" s="30" t="n">
        <f aca="false">LOG10(F181)</f>
        <v>2.67024585307412</v>
      </c>
    </row>
    <row r="182" customFormat="false" ht="16" hidden="false" customHeight="false" outlineLevel="0" collapsed="false">
      <c r="A182" s="6" t="s">
        <v>632</v>
      </c>
      <c r="B182" s="5" t="s">
        <v>30</v>
      </c>
      <c r="C182" s="6" t="s">
        <v>644</v>
      </c>
      <c r="D182" s="27" t="n">
        <v>41505</v>
      </c>
      <c r="E182" s="28" t="n">
        <v>0.370833333333333</v>
      </c>
      <c r="F182" s="5" t="n">
        <v>77</v>
      </c>
      <c r="G182" s="6" t="n">
        <v>143.82</v>
      </c>
      <c r="I182" s="31" t="n">
        <f aca="false">G182/24</f>
        <v>5.9925</v>
      </c>
      <c r="J182" s="30" t="n">
        <f aca="false">LOG10(F182)</f>
        <v>1.88649072517248</v>
      </c>
    </row>
    <row r="183" customFormat="false" ht="16" hidden="false" customHeight="false" outlineLevel="0" collapsed="false">
      <c r="A183" s="6" t="s">
        <v>632</v>
      </c>
      <c r="B183" s="5" t="s">
        <v>32</v>
      </c>
      <c r="C183" s="6" t="s">
        <v>645</v>
      </c>
      <c r="D183" s="27" t="n">
        <v>41507</v>
      </c>
      <c r="E183" s="28" t="n">
        <v>0.349305555555556</v>
      </c>
      <c r="F183" s="5" t="n">
        <v>33</v>
      </c>
      <c r="G183" s="6" t="n">
        <v>191.3</v>
      </c>
      <c r="I183" s="31" t="n">
        <f aca="false">G183/24</f>
        <v>7.97083333333333</v>
      </c>
      <c r="J183" s="30" t="n">
        <f aca="false">LOG10(F183)</f>
        <v>1.51851393987789</v>
      </c>
    </row>
    <row r="184" customFormat="false" ht="16" hidden="false" customHeight="false" outlineLevel="0" collapsed="false">
      <c r="A184" s="6" t="s">
        <v>632</v>
      </c>
      <c r="B184" s="5" t="s">
        <v>34</v>
      </c>
      <c r="C184" s="6" t="s">
        <v>646</v>
      </c>
      <c r="D184" s="27" t="n">
        <v>41509</v>
      </c>
      <c r="E184" s="28" t="n">
        <v>0.443055555555556</v>
      </c>
      <c r="F184" s="5" t="s">
        <v>38</v>
      </c>
      <c r="G184" s="6" t="n">
        <v>241.55</v>
      </c>
      <c r="H184" s="6" t="s">
        <v>39</v>
      </c>
      <c r="I184" s="31" t="n">
        <f aca="false">G184/24</f>
        <v>10.0645833333333</v>
      </c>
      <c r="J184" s="30" t="e">
        <f aca="false">LOG10(F184)</f>
        <v>#VALUE!</v>
      </c>
    </row>
    <row r="185" customFormat="false" ht="16" hidden="false" customHeight="false" outlineLevel="0" collapsed="false">
      <c r="A185" s="6" t="s">
        <v>632</v>
      </c>
      <c r="B185" s="5" t="n">
        <v>2</v>
      </c>
      <c r="C185" s="6" t="s">
        <v>647</v>
      </c>
      <c r="D185" s="27" t="n">
        <v>41513</v>
      </c>
      <c r="E185" s="28" t="n">
        <v>0.436111111111111</v>
      </c>
      <c r="F185" s="5" t="s">
        <v>38</v>
      </c>
      <c r="G185" s="6" t="n">
        <v>337.38</v>
      </c>
      <c r="H185" s="6" t="s">
        <v>39</v>
      </c>
      <c r="I185" s="31" t="n">
        <f aca="false">G185/24</f>
        <v>14.0575</v>
      </c>
      <c r="J185" s="30" t="e">
        <f aca="false">LOG10(F185)</f>
        <v>#VALUE!</v>
      </c>
    </row>
    <row r="186" customFormat="false" ht="16" hidden="false" customHeight="false" outlineLevel="0" collapsed="false">
      <c r="A186" s="6" t="s">
        <v>632</v>
      </c>
      <c r="B186" s="5" t="n">
        <v>3</v>
      </c>
      <c r="C186" s="6" t="s">
        <v>648</v>
      </c>
      <c r="D186" s="27" t="n">
        <v>41520</v>
      </c>
      <c r="E186" s="28" t="n">
        <v>0.399305555555556</v>
      </c>
      <c r="F186" s="5" t="s">
        <v>38</v>
      </c>
      <c r="G186" s="6" t="n">
        <v>504.5</v>
      </c>
      <c r="H186" s="6" t="s">
        <v>39</v>
      </c>
      <c r="I186" s="31" t="n">
        <f aca="false">G186/24</f>
        <v>21.0208333333333</v>
      </c>
      <c r="J186" s="30" t="e">
        <f aca="false">LOG10(F186)</f>
        <v>#VALUE!</v>
      </c>
    </row>
    <row r="187" customFormat="false" ht="16" hidden="false" customHeight="false" outlineLevel="0" collapsed="false">
      <c r="A187" s="6" t="s">
        <v>632</v>
      </c>
      <c r="B187" s="5" t="n">
        <v>4</v>
      </c>
      <c r="C187" s="6" t="s">
        <v>649</v>
      </c>
      <c r="D187" s="27" t="n">
        <v>41527</v>
      </c>
      <c r="E187" s="28" t="n">
        <v>0.415277777777778</v>
      </c>
      <c r="F187" s="5" t="s">
        <v>38</v>
      </c>
      <c r="G187" s="6" t="n">
        <v>672.88</v>
      </c>
      <c r="H187" s="6" t="s">
        <v>42</v>
      </c>
      <c r="I187" s="31" t="n">
        <f aca="false">G187/24</f>
        <v>28.0366666666667</v>
      </c>
      <c r="J187" s="30" t="e">
        <f aca="false">LOG10(F187)</f>
        <v>#VALUE!</v>
      </c>
    </row>
    <row r="188" customFormat="false" ht="16" hidden="false" customHeight="false" outlineLevel="0" collapsed="false">
      <c r="A188" s="6" t="s">
        <v>632</v>
      </c>
      <c r="B188" s="5" t="n">
        <v>6</v>
      </c>
      <c r="C188" s="6" t="s">
        <v>650</v>
      </c>
      <c r="D188" s="27" t="n">
        <v>41543</v>
      </c>
      <c r="E188" s="28" t="n">
        <v>0.451388888888889</v>
      </c>
      <c r="F188" s="5" t="s">
        <v>38</v>
      </c>
      <c r="G188" s="32" t="n">
        <v>1057.75</v>
      </c>
      <c r="H188" s="6" t="s">
        <v>42</v>
      </c>
      <c r="I188" s="31" t="n">
        <f aca="false">G188/24</f>
        <v>44.0729166666667</v>
      </c>
      <c r="J188" s="30" t="e">
        <f aca="false">LOG10(F188)</f>
        <v>#VALUE!</v>
      </c>
    </row>
    <row r="189" customFormat="false" ht="16" hidden="false" customHeight="false" outlineLevel="0" collapsed="false">
      <c r="A189" s="6" t="s">
        <v>632</v>
      </c>
      <c r="B189" s="5" t="n">
        <v>8</v>
      </c>
      <c r="C189" s="6" t="s">
        <v>651</v>
      </c>
      <c r="D189" s="27" t="n">
        <v>41555</v>
      </c>
      <c r="E189" s="28" t="n">
        <v>0.411111111111111</v>
      </c>
      <c r="F189" s="5" t="s">
        <v>38</v>
      </c>
      <c r="G189" s="32" t="n">
        <v>1344.78</v>
      </c>
      <c r="H189" s="6" t="s">
        <v>42</v>
      </c>
      <c r="I189" s="31" t="n">
        <f aca="false">G189/24</f>
        <v>56.0325</v>
      </c>
      <c r="J189" s="30" t="e">
        <f aca="false">LOG10(F189)</f>
        <v>#VALUE!</v>
      </c>
    </row>
    <row r="190" customFormat="false" ht="16" hidden="false" customHeight="false" outlineLevel="0" collapsed="false">
      <c r="A190" s="6" t="s">
        <v>632</v>
      </c>
      <c r="B190" s="5" t="n">
        <v>10</v>
      </c>
      <c r="C190" s="6" t="s">
        <v>652</v>
      </c>
      <c r="D190" s="27" t="n">
        <v>41569</v>
      </c>
      <c r="E190" s="28" t="n">
        <v>0.385416666666667</v>
      </c>
      <c r="F190" s="5" t="s">
        <v>38</v>
      </c>
      <c r="G190" s="32" t="n">
        <v>1680.17</v>
      </c>
      <c r="H190" s="6" t="s">
        <v>42</v>
      </c>
      <c r="I190" s="31" t="n">
        <f aca="false">G190/24</f>
        <v>70.0070833333333</v>
      </c>
      <c r="J190" s="30" t="e">
        <f aca="false">LOG10(F190)</f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2013-10-25T19:18:30Z</dcterms:created>
  <dc:creator>Sara Jones</dc:creator>
  <dc:description/>
  <dc:language>en-US</dc:language>
  <cp:lastModifiedBy/>
  <dcterms:modified xsi:type="dcterms:W3CDTF">2021-09-09T11:25:31Z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