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C673" i="1" l="1"/>
  <c r="D673" i="1" s="1"/>
  <c r="E673" i="1" s="1"/>
  <c r="C674" i="1"/>
  <c r="D674" i="1" s="1"/>
  <c r="E674" i="1" s="1"/>
  <c r="C675" i="1"/>
  <c r="D675" i="1" s="1"/>
  <c r="E675" i="1" s="1"/>
  <c r="C676" i="1"/>
  <c r="D676" i="1" s="1"/>
  <c r="E676" i="1" s="1"/>
  <c r="F676" i="1" s="1"/>
  <c r="C648" i="1"/>
  <c r="D648" i="1" s="1"/>
  <c r="E648" i="1" s="1"/>
  <c r="C649" i="1"/>
  <c r="D649" i="1" s="1"/>
  <c r="E649" i="1" s="1"/>
  <c r="C650" i="1"/>
  <c r="D650" i="1" s="1"/>
  <c r="E650" i="1" s="1"/>
  <c r="C651" i="1"/>
  <c r="D651" i="1" s="1"/>
  <c r="E651" i="1" s="1"/>
  <c r="F651" i="1" s="1"/>
  <c r="C652" i="1"/>
  <c r="D652" i="1" s="1"/>
  <c r="C653" i="1"/>
  <c r="D653" i="1" s="1"/>
  <c r="E653" i="1" s="1"/>
  <c r="C654" i="1"/>
  <c r="D654" i="1" s="1"/>
  <c r="E654" i="1" s="1"/>
  <c r="C655" i="1"/>
  <c r="D655" i="1" s="1"/>
  <c r="E655" i="1" s="1"/>
  <c r="F655" i="1" s="1"/>
  <c r="C656" i="1"/>
  <c r="D656" i="1" s="1"/>
  <c r="E656" i="1" s="1"/>
  <c r="C657" i="1"/>
  <c r="D657" i="1" s="1"/>
  <c r="C658" i="1"/>
  <c r="D658" i="1" s="1"/>
  <c r="E658" i="1" s="1"/>
  <c r="C659" i="1"/>
  <c r="D659" i="1" s="1"/>
  <c r="E659" i="1" s="1"/>
  <c r="F659" i="1" s="1"/>
  <c r="C660" i="1"/>
  <c r="D660" i="1" s="1"/>
  <c r="E660" i="1" s="1"/>
  <c r="C661" i="1"/>
  <c r="D661" i="1" s="1"/>
  <c r="E661" i="1" s="1"/>
  <c r="C662" i="1"/>
  <c r="D662" i="1" s="1"/>
  <c r="C663" i="1"/>
  <c r="D663" i="1" s="1"/>
  <c r="E663" i="1" s="1"/>
  <c r="F663" i="1" s="1"/>
  <c r="C664" i="1"/>
  <c r="D664" i="1" s="1"/>
  <c r="E664" i="1" s="1"/>
  <c r="C665" i="1"/>
  <c r="D665" i="1" s="1"/>
  <c r="E665" i="1" s="1"/>
  <c r="C666" i="1"/>
  <c r="D666" i="1" s="1"/>
  <c r="E666" i="1" s="1"/>
  <c r="C667" i="1"/>
  <c r="C668" i="1"/>
  <c r="D668" i="1" s="1"/>
  <c r="E668" i="1" s="1"/>
  <c r="C669" i="1"/>
  <c r="D669" i="1" s="1"/>
  <c r="E669" i="1" s="1"/>
  <c r="C670" i="1"/>
  <c r="D670" i="1" s="1"/>
  <c r="E670" i="1" s="1"/>
  <c r="C671" i="1"/>
  <c r="D671" i="1" s="1"/>
  <c r="E671" i="1" s="1"/>
  <c r="F671" i="1" s="1"/>
  <c r="E645" i="1"/>
  <c r="E625" i="1"/>
  <c r="D633" i="1"/>
  <c r="E633" i="1" s="1"/>
  <c r="D635" i="1"/>
  <c r="E635" i="1" s="1"/>
  <c r="F635" i="1" s="1"/>
  <c r="D637" i="1"/>
  <c r="D639" i="1"/>
  <c r="E639" i="1" s="1"/>
  <c r="D641" i="1"/>
  <c r="E641" i="1" s="1"/>
  <c r="D643" i="1"/>
  <c r="E643" i="1" s="1"/>
  <c r="F643" i="1" s="1"/>
  <c r="D645" i="1"/>
  <c r="D623" i="1"/>
  <c r="E623" i="1" s="1"/>
  <c r="D625" i="1"/>
  <c r="D627" i="1"/>
  <c r="D629" i="1"/>
  <c r="E629" i="1" s="1"/>
  <c r="D631" i="1"/>
  <c r="E631" i="1" s="1"/>
  <c r="C623" i="1"/>
  <c r="C624" i="1"/>
  <c r="D624" i="1" s="1"/>
  <c r="E624" i="1" s="1"/>
  <c r="F624" i="1" s="1"/>
  <c r="C625" i="1"/>
  <c r="C626" i="1"/>
  <c r="D626" i="1" s="1"/>
  <c r="E626" i="1" s="1"/>
  <c r="C627" i="1"/>
  <c r="C628" i="1"/>
  <c r="D628" i="1" s="1"/>
  <c r="E628" i="1" s="1"/>
  <c r="F628" i="1" s="1"/>
  <c r="C629" i="1"/>
  <c r="C630" i="1"/>
  <c r="D630" i="1" s="1"/>
  <c r="E630" i="1" s="1"/>
  <c r="C631" i="1"/>
  <c r="C632" i="1"/>
  <c r="C633" i="1"/>
  <c r="C634" i="1"/>
  <c r="D634" i="1" s="1"/>
  <c r="E634" i="1" s="1"/>
  <c r="C635" i="1"/>
  <c r="C636" i="1"/>
  <c r="D636" i="1" s="1"/>
  <c r="E636" i="1" s="1"/>
  <c r="C637" i="1"/>
  <c r="C638" i="1"/>
  <c r="D638" i="1" s="1"/>
  <c r="E638" i="1" s="1"/>
  <c r="C639" i="1"/>
  <c r="C640" i="1"/>
  <c r="D640" i="1" s="1"/>
  <c r="E640" i="1" s="1"/>
  <c r="F640" i="1" s="1"/>
  <c r="C641" i="1"/>
  <c r="C642" i="1"/>
  <c r="D642" i="1" s="1"/>
  <c r="C643" i="1"/>
  <c r="C644" i="1"/>
  <c r="D644" i="1" s="1"/>
  <c r="E644" i="1" s="1"/>
  <c r="F644" i="1" s="1"/>
  <c r="C645" i="1"/>
  <c r="C646" i="1"/>
  <c r="D646" i="1" s="1"/>
  <c r="E646" i="1" s="1"/>
  <c r="C598" i="1"/>
  <c r="D598" i="1" s="1"/>
  <c r="E598" i="1" s="1"/>
  <c r="C599" i="1"/>
  <c r="D599" i="1" s="1"/>
  <c r="E599" i="1" s="1"/>
  <c r="F599" i="1" s="1"/>
  <c r="C600" i="1"/>
  <c r="D600" i="1" s="1"/>
  <c r="E600" i="1" s="1"/>
  <c r="C601" i="1"/>
  <c r="D601" i="1" s="1"/>
  <c r="E601" i="1" s="1"/>
  <c r="C602" i="1"/>
  <c r="D602" i="1" s="1"/>
  <c r="C603" i="1"/>
  <c r="D603" i="1" s="1"/>
  <c r="E603" i="1" s="1"/>
  <c r="F603" i="1" s="1"/>
  <c r="C604" i="1"/>
  <c r="D604" i="1" s="1"/>
  <c r="E604" i="1" s="1"/>
  <c r="C605" i="1"/>
  <c r="D605" i="1" s="1"/>
  <c r="E605" i="1" s="1"/>
  <c r="C606" i="1"/>
  <c r="D606" i="1" s="1"/>
  <c r="E606" i="1" s="1"/>
  <c r="C607" i="1"/>
  <c r="D607" i="1" s="1"/>
  <c r="C608" i="1"/>
  <c r="D608" i="1" s="1"/>
  <c r="E608" i="1" s="1"/>
  <c r="C609" i="1"/>
  <c r="D609" i="1" s="1"/>
  <c r="E609" i="1" s="1"/>
  <c r="C610" i="1"/>
  <c r="D610" i="1" s="1"/>
  <c r="E610" i="1" s="1"/>
  <c r="C611" i="1"/>
  <c r="D611" i="1" s="1"/>
  <c r="E611" i="1" s="1"/>
  <c r="F611" i="1" s="1"/>
  <c r="C612" i="1"/>
  <c r="D612" i="1" s="1"/>
  <c r="C613" i="1"/>
  <c r="D613" i="1" s="1"/>
  <c r="E613" i="1" s="1"/>
  <c r="C614" i="1"/>
  <c r="D614" i="1" s="1"/>
  <c r="E614" i="1" s="1"/>
  <c r="C615" i="1"/>
  <c r="D615" i="1" s="1"/>
  <c r="E615" i="1" s="1"/>
  <c r="C616" i="1"/>
  <c r="D616" i="1" s="1"/>
  <c r="E616" i="1" s="1"/>
  <c r="C617" i="1"/>
  <c r="C618" i="1"/>
  <c r="D618" i="1" s="1"/>
  <c r="E618" i="1" s="1"/>
  <c r="C619" i="1"/>
  <c r="D619" i="1" s="1"/>
  <c r="E619" i="1" s="1"/>
  <c r="F619" i="1" s="1"/>
  <c r="C620" i="1"/>
  <c r="D620" i="1" s="1"/>
  <c r="E620" i="1" s="1"/>
  <c r="C621" i="1"/>
  <c r="D621" i="1" s="1"/>
  <c r="E621" i="1" s="1"/>
  <c r="F621" i="1" s="1"/>
  <c r="E591" i="1"/>
  <c r="F591" i="1" s="1"/>
  <c r="E581" i="1"/>
  <c r="D591" i="1"/>
  <c r="D595" i="1"/>
  <c r="E595" i="1" s="1"/>
  <c r="F595" i="1" s="1"/>
  <c r="D575" i="1"/>
  <c r="E575" i="1" s="1"/>
  <c r="D579" i="1"/>
  <c r="E579" i="1" s="1"/>
  <c r="D583" i="1"/>
  <c r="E583" i="1" s="1"/>
  <c r="F583" i="1" s="1"/>
  <c r="C573" i="1"/>
  <c r="D573" i="1" s="1"/>
  <c r="E573" i="1" s="1"/>
  <c r="C574" i="1"/>
  <c r="D574" i="1" s="1"/>
  <c r="E574" i="1" s="1"/>
  <c r="C575" i="1"/>
  <c r="C576" i="1"/>
  <c r="D576" i="1" s="1"/>
  <c r="E576" i="1" s="1"/>
  <c r="F576" i="1" s="1"/>
  <c r="C577" i="1"/>
  <c r="D577" i="1" s="1"/>
  <c r="C578" i="1"/>
  <c r="D578" i="1" s="1"/>
  <c r="E578" i="1" s="1"/>
  <c r="C579" i="1"/>
  <c r="C580" i="1"/>
  <c r="D580" i="1" s="1"/>
  <c r="E580" i="1" s="1"/>
  <c r="F580" i="1" s="1"/>
  <c r="C581" i="1"/>
  <c r="D581" i="1" s="1"/>
  <c r="C582" i="1"/>
  <c r="D582" i="1" s="1"/>
  <c r="C583" i="1"/>
  <c r="C584" i="1"/>
  <c r="D584" i="1" s="1"/>
  <c r="E584" i="1" s="1"/>
  <c r="C585" i="1"/>
  <c r="D585" i="1" s="1"/>
  <c r="E585" i="1" s="1"/>
  <c r="C586" i="1"/>
  <c r="D586" i="1" s="1"/>
  <c r="E586" i="1" s="1"/>
  <c r="F586" i="1" s="1"/>
  <c r="C587" i="1"/>
  <c r="C588" i="1"/>
  <c r="D588" i="1" s="1"/>
  <c r="E588" i="1" s="1"/>
  <c r="F588" i="1" s="1"/>
  <c r="C589" i="1"/>
  <c r="D589" i="1" s="1"/>
  <c r="E589" i="1" s="1"/>
  <c r="C590" i="1"/>
  <c r="D590" i="1" s="1"/>
  <c r="E590" i="1" s="1"/>
  <c r="C591" i="1"/>
  <c r="C592" i="1"/>
  <c r="D592" i="1" s="1"/>
  <c r="C593" i="1"/>
  <c r="D593" i="1" s="1"/>
  <c r="E593" i="1" s="1"/>
  <c r="F593" i="1" s="1"/>
  <c r="C594" i="1"/>
  <c r="D594" i="1" s="1"/>
  <c r="E594" i="1" s="1"/>
  <c r="C595" i="1"/>
  <c r="C596" i="1"/>
  <c r="D596" i="1" s="1"/>
  <c r="E596" i="1" s="1"/>
  <c r="D556" i="1"/>
  <c r="E556" i="1" s="1"/>
  <c r="F556" i="1" s="1"/>
  <c r="D568" i="1"/>
  <c r="E568" i="1" s="1"/>
  <c r="F568" i="1" s="1"/>
  <c r="C548" i="1"/>
  <c r="D548" i="1" s="1"/>
  <c r="E548" i="1" s="1"/>
  <c r="F548" i="1" s="1"/>
  <c r="C549" i="1"/>
  <c r="D549" i="1" s="1"/>
  <c r="E549" i="1" s="1"/>
  <c r="F549" i="1" s="1"/>
  <c r="C550" i="1"/>
  <c r="D550" i="1" s="1"/>
  <c r="E550" i="1" s="1"/>
  <c r="F550" i="1" s="1"/>
  <c r="C551" i="1"/>
  <c r="D551" i="1" s="1"/>
  <c r="E551" i="1" s="1"/>
  <c r="F551" i="1" s="1"/>
  <c r="C552" i="1"/>
  <c r="D552" i="1" s="1"/>
  <c r="E552" i="1" s="1"/>
  <c r="F552" i="1" s="1"/>
  <c r="C553" i="1"/>
  <c r="D553" i="1" s="1"/>
  <c r="E553" i="1" s="1"/>
  <c r="F553" i="1" s="1"/>
  <c r="C554" i="1"/>
  <c r="D554" i="1" s="1"/>
  <c r="E554" i="1" s="1"/>
  <c r="F554" i="1" s="1"/>
  <c r="C555" i="1"/>
  <c r="D555" i="1" s="1"/>
  <c r="E555" i="1" s="1"/>
  <c r="F555" i="1" s="1"/>
  <c r="C556" i="1"/>
  <c r="C557" i="1"/>
  <c r="D557" i="1" s="1"/>
  <c r="C558" i="1"/>
  <c r="D558" i="1" s="1"/>
  <c r="E558" i="1" s="1"/>
  <c r="F558" i="1" s="1"/>
  <c r="C559" i="1"/>
  <c r="D559" i="1" s="1"/>
  <c r="E559" i="1" s="1"/>
  <c r="F559" i="1" s="1"/>
  <c r="C560" i="1"/>
  <c r="D560" i="1" s="1"/>
  <c r="E560" i="1" s="1"/>
  <c r="F560" i="1" s="1"/>
  <c r="C561" i="1"/>
  <c r="D561" i="1" s="1"/>
  <c r="E561" i="1" s="1"/>
  <c r="F561" i="1" s="1"/>
  <c r="C562" i="1"/>
  <c r="D562" i="1" s="1"/>
  <c r="C563" i="1"/>
  <c r="D563" i="1" s="1"/>
  <c r="E563" i="1" s="1"/>
  <c r="F563" i="1" s="1"/>
  <c r="C564" i="1"/>
  <c r="D564" i="1" s="1"/>
  <c r="E564" i="1" s="1"/>
  <c r="F564" i="1" s="1"/>
  <c r="C565" i="1"/>
  <c r="D565" i="1" s="1"/>
  <c r="E565" i="1" s="1"/>
  <c r="C566" i="1"/>
  <c r="D566" i="1" s="1"/>
  <c r="E566" i="1" s="1"/>
  <c r="F566" i="1" s="1"/>
  <c r="C567" i="1"/>
  <c r="C568" i="1"/>
  <c r="C569" i="1"/>
  <c r="D569" i="1" s="1"/>
  <c r="E569" i="1" s="1"/>
  <c r="F569" i="1" s="1"/>
  <c r="C570" i="1"/>
  <c r="D570" i="1" s="1"/>
  <c r="E570" i="1" s="1"/>
  <c r="F570" i="1" s="1"/>
  <c r="C571" i="1"/>
  <c r="D571" i="1" s="1"/>
  <c r="E571" i="1" s="1"/>
  <c r="F571" i="1" s="1"/>
  <c r="E538" i="1"/>
  <c r="F538" i="1" s="1"/>
  <c r="E533" i="1"/>
  <c r="E528" i="1"/>
  <c r="F528" i="1" s="1"/>
  <c r="D543" i="1"/>
  <c r="E543" i="1" s="1"/>
  <c r="F543" i="1" s="1"/>
  <c r="D545" i="1"/>
  <c r="E545" i="1" s="1"/>
  <c r="F545" i="1" s="1"/>
  <c r="D523" i="1"/>
  <c r="E523" i="1" s="1"/>
  <c r="F523" i="1" s="1"/>
  <c r="D525" i="1"/>
  <c r="E525" i="1" s="1"/>
  <c r="F525" i="1" s="1"/>
  <c r="D527" i="1"/>
  <c r="D529" i="1"/>
  <c r="E529" i="1" s="1"/>
  <c r="D531" i="1"/>
  <c r="E531" i="1" s="1"/>
  <c r="D533" i="1"/>
  <c r="D535" i="1"/>
  <c r="E535" i="1" s="1"/>
  <c r="F535" i="1" s="1"/>
  <c r="D537" i="1"/>
  <c r="D539" i="1"/>
  <c r="E539" i="1" s="1"/>
  <c r="D541" i="1"/>
  <c r="E541" i="1" s="1"/>
  <c r="C523" i="1"/>
  <c r="C524" i="1"/>
  <c r="D524" i="1" s="1"/>
  <c r="E524" i="1" s="1"/>
  <c r="C525" i="1"/>
  <c r="C526" i="1"/>
  <c r="D526" i="1" s="1"/>
  <c r="E526" i="1" s="1"/>
  <c r="C527" i="1"/>
  <c r="C528" i="1"/>
  <c r="D528" i="1" s="1"/>
  <c r="C529" i="1"/>
  <c r="C530" i="1"/>
  <c r="D530" i="1" s="1"/>
  <c r="E530" i="1" s="1"/>
  <c r="F530" i="1" s="1"/>
  <c r="C531" i="1"/>
  <c r="C532" i="1"/>
  <c r="D532" i="1" s="1"/>
  <c r="C533" i="1"/>
  <c r="C534" i="1"/>
  <c r="D534" i="1" s="1"/>
  <c r="E534" i="1" s="1"/>
  <c r="C535" i="1"/>
  <c r="C536" i="1"/>
  <c r="D536" i="1" s="1"/>
  <c r="E536" i="1" s="1"/>
  <c r="C537" i="1"/>
  <c r="C538" i="1"/>
  <c r="D538" i="1" s="1"/>
  <c r="C539" i="1"/>
  <c r="C540" i="1"/>
  <c r="D540" i="1" s="1"/>
  <c r="E540" i="1" s="1"/>
  <c r="F540" i="1" s="1"/>
  <c r="C541" i="1"/>
  <c r="C542" i="1"/>
  <c r="C543" i="1"/>
  <c r="C544" i="1"/>
  <c r="D544" i="1" s="1"/>
  <c r="E544" i="1" s="1"/>
  <c r="C545" i="1"/>
  <c r="C546" i="1"/>
  <c r="D546" i="1" s="1"/>
  <c r="E546" i="1" s="1"/>
  <c r="E509" i="1"/>
  <c r="F509" i="1" s="1"/>
  <c r="E499" i="1"/>
  <c r="F499" i="1" s="1"/>
  <c r="D499" i="1"/>
  <c r="D503" i="1"/>
  <c r="E503" i="1" s="1"/>
  <c r="F503" i="1" s="1"/>
  <c r="D507" i="1"/>
  <c r="D511" i="1"/>
  <c r="E511" i="1" s="1"/>
  <c r="D515" i="1"/>
  <c r="E515" i="1" s="1"/>
  <c r="D519" i="1"/>
  <c r="E519" i="1" s="1"/>
  <c r="F519" i="1" s="1"/>
  <c r="C498" i="1"/>
  <c r="D498" i="1" s="1"/>
  <c r="E498" i="1" s="1"/>
  <c r="C499" i="1"/>
  <c r="C500" i="1"/>
  <c r="D500" i="1" s="1"/>
  <c r="E500" i="1" s="1"/>
  <c r="F500" i="1" s="1"/>
  <c r="C501" i="1"/>
  <c r="D501" i="1" s="1"/>
  <c r="E501" i="1" s="1"/>
  <c r="C502" i="1"/>
  <c r="D502" i="1" s="1"/>
  <c r="C503" i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C508" i="1"/>
  <c r="D508" i="1" s="1"/>
  <c r="E508" i="1" s="1"/>
  <c r="F508" i="1" s="1"/>
  <c r="C509" i="1"/>
  <c r="D509" i="1" s="1"/>
  <c r="C510" i="1"/>
  <c r="D510" i="1" s="1"/>
  <c r="E510" i="1" s="1"/>
  <c r="F510" i="1" s="1"/>
  <c r="C511" i="1"/>
  <c r="C512" i="1"/>
  <c r="D512" i="1" s="1"/>
  <c r="C513" i="1"/>
  <c r="D513" i="1" s="1"/>
  <c r="E513" i="1" s="1"/>
  <c r="F513" i="1" s="1"/>
  <c r="C514" i="1"/>
  <c r="D514" i="1" s="1"/>
  <c r="E514" i="1" s="1"/>
  <c r="F514" i="1" s="1"/>
  <c r="C515" i="1"/>
  <c r="C516" i="1"/>
  <c r="D516" i="1" s="1"/>
  <c r="E516" i="1" s="1"/>
  <c r="C517" i="1"/>
  <c r="D517" i="1" s="1"/>
  <c r="C518" i="1"/>
  <c r="D518" i="1" s="1"/>
  <c r="E518" i="1" s="1"/>
  <c r="C519" i="1"/>
  <c r="C520" i="1"/>
  <c r="D520" i="1" s="1"/>
  <c r="E520" i="1" s="1"/>
  <c r="F520" i="1" s="1"/>
  <c r="C521" i="1"/>
  <c r="D521" i="1" s="1"/>
  <c r="E521" i="1" s="1"/>
  <c r="E489" i="1"/>
  <c r="F489" i="1" s="1"/>
  <c r="D474" i="1"/>
  <c r="E474" i="1" s="1"/>
  <c r="F474" i="1" s="1"/>
  <c r="D478" i="1"/>
  <c r="E478" i="1" s="1"/>
  <c r="D482" i="1"/>
  <c r="E482" i="1" s="1"/>
  <c r="F482" i="1" s="1"/>
  <c r="D486" i="1"/>
  <c r="E486" i="1" s="1"/>
  <c r="F486" i="1" s="1"/>
  <c r="D490" i="1"/>
  <c r="E490" i="1" s="1"/>
  <c r="F490" i="1" s="1"/>
  <c r="C473" i="1"/>
  <c r="D473" i="1" s="1"/>
  <c r="E473" i="1" s="1"/>
  <c r="C474" i="1"/>
  <c r="C475" i="1"/>
  <c r="D475" i="1" s="1"/>
  <c r="E475" i="1" s="1"/>
  <c r="F475" i="1" s="1"/>
  <c r="C476" i="1"/>
  <c r="D476" i="1" s="1"/>
  <c r="E476" i="1" s="1"/>
  <c r="C477" i="1"/>
  <c r="D477" i="1" s="1"/>
  <c r="C478" i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C487" i="1"/>
  <c r="D487" i="1" s="1"/>
  <c r="C488" i="1"/>
  <c r="D488" i="1" s="1"/>
  <c r="E488" i="1" s="1"/>
  <c r="F488" i="1" s="1"/>
  <c r="C489" i="1"/>
  <c r="D489" i="1" s="1"/>
  <c r="C490" i="1"/>
  <c r="C491" i="1"/>
  <c r="D491" i="1" s="1"/>
  <c r="E491" i="1" s="1"/>
  <c r="C492" i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E465" i="1"/>
  <c r="F465" i="1" s="1"/>
  <c r="E460" i="1"/>
  <c r="F460" i="1" s="1"/>
  <c r="D455" i="1"/>
  <c r="E455" i="1" s="1"/>
  <c r="F455" i="1" s="1"/>
  <c r="D465" i="1"/>
  <c r="D467" i="1"/>
  <c r="D469" i="1"/>
  <c r="E469" i="1" s="1"/>
  <c r="F469" i="1" s="1"/>
  <c r="D471" i="1"/>
  <c r="E471" i="1" s="1"/>
  <c r="F471" i="1" s="1"/>
  <c r="C465" i="1"/>
  <c r="C466" i="1"/>
  <c r="D466" i="1" s="1"/>
  <c r="E466" i="1" s="1"/>
  <c r="F466" i="1" s="1"/>
  <c r="C467" i="1"/>
  <c r="C468" i="1"/>
  <c r="D468" i="1" s="1"/>
  <c r="E468" i="1" s="1"/>
  <c r="F468" i="1" s="1"/>
  <c r="C469" i="1"/>
  <c r="C470" i="1"/>
  <c r="D470" i="1" s="1"/>
  <c r="E470" i="1" s="1"/>
  <c r="F470" i="1" s="1"/>
  <c r="C471" i="1"/>
  <c r="F675" i="1"/>
  <c r="F674" i="1"/>
  <c r="F673" i="1"/>
  <c r="F670" i="1"/>
  <c r="F669" i="1"/>
  <c r="F668" i="1"/>
  <c r="F666" i="1"/>
  <c r="F665" i="1"/>
  <c r="F664" i="1"/>
  <c r="F661" i="1"/>
  <c r="F660" i="1"/>
  <c r="F658" i="1"/>
  <c r="F656" i="1"/>
  <c r="F654" i="1"/>
  <c r="F653" i="1"/>
  <c r="F650" i="1"/>
  <c r="F649" i="1"/>
  <c r="F648" i="1"/>
  <c r="F646" i="1"/>
  <c r="F645" i="1"/>
  <c r="F641" i="1"/>
  <c r="F639" i="1"/>
  <c r="F638" i="1"/>
  <c r="F636" i="1"/>
  <c r="F634" i="1"/>
  <c r="F633" i="1"/>
  <c r="F631" i="1"/>
  <c r="F630" i="1"/>
  <c r="F629" i="1"/>
  <c r="F626" i="1"/>
  <c r="F625" i="1"/>
  <c r="F623" i="1"/>
  <c r="F620" i="1"/>
  <c r="F618" i="1"/>
  <c r="F616" i="1"/>
  <c r="F615" i="1"/>
  <c r="F614" i="1"/>
  <c r="F613" i="1"/>
  <c r="F610" i="1"/>
  <c r="F609" i="1"/>
  <c r="F608" i="1"/>
  <c r="F606" i="1"/>
  <c r="F605" i="1"/>
  <c r="F604" i="1"/>
  <c r="F601" i="1"/>
  <c r="F600" i="1"/>
  <c r="F598" i="1"/>
  <c r="F596" i="1"/>
  <c r="F594" i="1"/>
  <c r="F590" i="1"/>
  <c r="F589" i="1"/>
  <c r="F585" i="1"/>
  <c r="F584" i="1"/>
  <c r="F581" i="1"/>
  <c r="F579" i="1"/>
  <c r="F578" i="1"/>
  <c r="F575" i="1"/>
  <c r="F574" i="1"/>
  <c r="F573" i="1"/>
  <c r="F565" i="1"/>
  <c r="F546" i="1"/>
  <c r="F544" i="1"/>
  <c r="F541" i="1"/>
  <c r="F539" i="1"/>
  <c r="F536" i="1"/>
  <c r="F534" i="1"/>
  <c r="F533" i="1"/>
  <c r="F531" i="1"/>
  <c r="F529" i="1"/>
  <c r="F526" i="1"/>
  <c r="F524" i="1"/>
  <c r="F521" i="1"/>
  <c r="F518" i="1"/>
  <c r="F516" i="1"/>
  <c r="F515" i="1"/>
  <c r="F511" i="1"/>
  <c r="F501" i="1"/>
  <c r="F498" i="1"/>
  <c r="F491" i="1"/>
  <c r="F478" i="1"/>
  <c r="F476" i="1"/>
  <c r="F473" i="1"/>
  <c r="F456" i="1"/>
  <c r="D444" i="1"/>
  <c r="E444" i="1" s="1"/>
  <c r="F444" i="1" s="1"/>
  <c r="D446" i="1"/>
  <c r="E446" i="1" s="1"/>
  <c r="F446" i="1" s="1"/>
  <c r="D448" i="1"/>
  <c r="E448" i="1" s="1"/>
  <c r="F448" i="1" s="1"/>
  <c r="D450" i="1"/>
  <c r="E450" i="1" s="1"/>
  <c r="F450" i="1" s="1"/>
  <c r="C443" i="1"/>
  <c r="D443" i="1" s="1"/>
  <c r="E443" i="1" s="1"/>
  <c r="F443" i="1" s="1"/>
  <c r="C444" i="1"/>
  <c r="C445" i="1"/>
  <c r="D445" i="1" s="1"/>
  <c r="E445" i="1" s="1"/>
  <c r="F445" i="1" s="1"/>
  <c r="C446" i="1"/>
  <c r="C447" i="1"/>
  <c r="D447" i="1" s="1"/>
  <c r="C448" i="1"/>
  <c r="C449" i="1"/>
  <c r="D449" i="1" s="1"/>
  <c r="E449" i="1" s="1"/>
  <c r="F449" i="1" s="1"/>
  <c r="C450" i="1"/>
  <c r="C451" i="1"/>
  <c r="D451" i="1" s="1"/>
  <c r="E451" i="1" s="1"/>
  <c r="F451" i="1" s="1"/>
  <c r="C452" i="1"/>
  <c r="C453" i="1"/>
  <c r="D453" i="1" s="1"/>
  <c r="E453" i="1" s="1"/>
  <c r="F453" i="1" s="1"/>
  <c r="C454" i="1"/>
  <c r="D454" i="1" s="1"/>
  <c r="E454" i="1" s="1"/>
  <c r="F454" i="1" s="1"/>
  <c r="C455" i="1"/>
  <c r="C456" i="1"/>
  <c r="D456" i="1" s="1"/>
  <c r="E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C461" i="1"/>
  <c r="D461" i="1" s="1"/>
  <c r="E461" i="1" s="1"/>
  <c r="F461" i="1" s="1"/>
  <c r="C462" i="1"/>
  <c r="D462" i="1" s="1"/>
  <c r="C463" i="1"/>
  <c r="D463" i="1" s="1"/>
  <c r="E463" i="1" s="1"/>
  <c r="F463" i="1" s="1"/>
  <c r="C464" i="1"/>
  <c r="D464" i="1" s="1"/>
  <c r="E464" i="1" s="1"/>
  <c r="F464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07" i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E341" i="1"/>
  <c r="F341" i="1" s="1"/>
  <c r="E291" i="1"/>
  <c r="F291" i="1" s="1"/>
  <c r="F303" i="1"/>
  <c r="F283" i="1"/>
  <c r="E275" i="1"/>
  <c r="F275" i="1" s="1"/>
  <c r="D337" i="1"/>
  <c r="D339" i="1"/>
  <c r="E339" i="1" s="1"/>
  <c r="F339" i="1" s="1"/>
  <c r="D341" i="1"/>
  <c r="D319" i="1"/>
  <c r="E319" i="1" s="1"/>
  <c r="F319" i="1" s="1"/>
  <c r="D323" i="1"/>
  <c r="E323" i="1" s="1"/>
  <c r="F323" i="1" s="1"/>
  <c r="D327" i="1"/>
  <c r="E327" i="1" s="1"/>
  <c r="F327" i="1" s="1"/>
  <c r="D329" i="1"/>
  <c r="E329" i="1" s="1"/>
  <c r="F329" i="1" s="1"/>
  <c r="D331" i="1"/>
  <c r="E331" i="1" s="1"/>
  <c r="F331" i="1" s="1"/>
  <c r="D333" i="1"/>
  <c r="E333" i="1" s="1"/>
  <c r="F333" i="1" s="1"/>
  <c r="D335" i="1"/>
  <c r="E335" i="1" s="1"/>
  <c r="F335" i="1" s="1"/>
  <c r="D295" i="1"/>
  <c r="E295" i="1" s="1"/>
  <c r="F295" i="1" s="1"/>
  <c r="D297" i="1"/>
  <c r="E297" i="1" s="1"/>
  <c r="F297" i="1" s="1"/>
  <c r="D299" i="1"/>
  <c r="E299" i="1" s="1"/>
  <c r="F299" i="1" s="1"/>
  <c r="D301" i="1"/>
  <c r="E301" i="1" s="1"/>
  <c r="F301" i="1" s="1"/>
  <c r="D303" i="1"/>
  <c r="E303" i="1" s="1"/>
  <c r="D273" i="1"/>
  <c r="E273" i="1" s="1"/>
  <c r="F273" i="1" s="1"/>
  <c r="D275" i="1"/>
  <c r="D277" i="1"/>
  <c r="E277" i="1" s="1"/>
  <c r="F277" i="1" s="1"/>
  <c r="D279" i="1"/>
  <c r="E279" i="1" s="1"/>
  <c r="F279" i="1" s="1"/>
  <c r="D281" i="1"/>
  <c r="E281" i="1" s="1"/>
  <c r="F281" i="1" s="1"/>
  <c r="D283" i="1"/>
  <c r="E283" i="1" s="1"/>
  <c r="D285" i="1"/>
  <c r="E285" i="1" s="1"/>
  <c r="F285" i="1" s="1"/>
  <c r="D287" i="1"/>
  <c r="D289" i="1"/>
  <c r="E289" i="1" s="1"/>
  <c r="F289" i="1" s="1"/>
  <c r="D291" i="1"/>
  <c r="D293" i="1"/>
  <c r="E293" i="1" s="1"/>
  <c r="F293" i="1" s="1"/>
  <c r="D271" i="1"/>
  <c r="E271" i="1" s="1"/>
  <c r="F271" i="1" s="1"/>
  <c r="C329" i="1"/>
  <c r="C330" i="1"/>
  <c r="D330" i="1" s="1"/>
  <c r="E330" i="1" s="1"/>
  <c r="F330" i="1" s="1"/>
  <c r="C331" i="1"/>
  <c r="C332" i="1"/>
  <c r="D332" i="1" s="1"/>
  <c r="E332" i="1" s="1"/>
  <c r="F332" i="1" s="1"/>
  <c r="C333" i="1"/>
  <c r="C334" i="1"/>
  <c r="D334" i="1" s="1"/>
  <c r="E334" i="1" s="1"/>
  <c r="F334" i="1" s="1"/>
  <c r="C335" i="1"/>
  <c r="C336" i="1"/>
  <c r="D336" i="1" s="1"/>
  <c r="E336" i="1" s="1"/>
  <c r="F336" i="1" s="1"/>
  <c r="C337" i="1"/>
  <c r="C338" i="1"/>
  <c r="D338" i="1" s="1"/>
  <c r="E338" i="1" s="1"/>
  <c r="F338" i="1" s="1"/>
  <c r="C339" i="1"/>
  <c r="C340" i="1"/>
  <c r="D340" i="1" s="1"/>
  <c r="E340" i="1" s="1"/>
  <c r="F340" i="1" s="1"/>
  <c r="C341" i="1"/>
  <c r="C305" i="1"/>
  <c r="D305" i="1" s="1"/>
  <c r="E305" i="1" s="1"/>
  <c r="F305" i="1" s="1"/>
  <c r="C306" i="1"/>
  <c r="D306" i="1" s="1"/>
  <c r="E306" i="1" s="1"/>
  <c r="F306" i="1" s="1"/>
  <c r="C307" i="1"/>
  <c r="D307" i="1" s="1"/>
  <c r="E307" i="1" s="1"/>
  <c r="F307" i="1" s="1"/>
  <c r="C308" i="1"/>
  <c r="D308" i="1" s="1"/>
  <c r="E308" i="1" s="1"/>
  <c r="F308" i="1" s="1"/>
  <c r="C309" i="1"/>
  <c r="D309" i="1" s="1"/>
  <c r="E309" i="1" s="1"/>
  <c r="F309" i="1" s="1"/>
  <c r="C310" i="1"/>
  <c r="D310" i="1" s="1"/>
  <c r="E310" i="1" s="1"/>
  <c r="F310" i="1" s="1"/>
  <c r="C311" i="1"/>
  <c r="D311" i="1" s="1"/>
  <c r="E311" i="1" s="1"/>
  <c r="F311" i="1" s="1"/>
  <c r="C312" i="1"/>
  <c r="C313" i="1"/>
  <c r="D313" i="1" s="1"/>
  <c r="E313" i="1" s="1"/>
  <c r="F313" i="1" s="1"/>
  <c r="C314" i="1"/>
  <c r="D314" i="1" s="1"/>
  <c r="E314" i="1" s="1"/>
  <c r="F314" i="1" s="1"/>
  <c r="C315" i="1"/>
  <c r="D315" i="1" s="1"/>
  <c r="E315" i="1" s="1"/>
  <c r="F315" i="1" s="1"/>
  <c r="C316" i="1"/>
  <c r="D316" i="1" s="1"/>
  <c r="E316" i="1" s="1"/>
  <c r="F316" i="1" s="1"/>
  <c r="C317" i="1"/>
  <c r="C318" i="1"/>
  <c r="D318" i="1" s="1"/>
  <c r="E318" i="1" s="1"/>
  <c r="F318" i="1" s="1"/>
  <c r="C319" i="1"/>
  <c r="C320" i="1"/>
  <c r="D320" i="1" s="1"/>
  <c r="E320" i="1" s="1"/>
  <c r="F320" i="1" s="1"/>
  <c r="C321" i="1"/>
  <c r="D321" i="1" s="1"/>
  <c r="E321" i="1" s="1"/>
  <c r="F321" i="1" s="1"/>
  <c r="C322" i="1"/>
  <c r="D322" i="1" s="1"/>
  <c r="E322" i="1" s="1"/>
  <c r="F322" i="1" s="1"/>
  <c r="C323" i="1"/>
  <c r="C324" i="1"/>
  <c r="D324" i="1" s="1"/>
  <c r="E324" i="1" s="1"/>
  <c r="F324" i="1" s="1"/>
  <c r="C325" i="1"/>
  <c r="D325" i="1" s="1"/>
  <c r="E325" i="1" s="1"/>
  <c r="F325" i="1" s="1"/>
  <c r="C326" i="1"/>
  <c r="D326" i="1" s="1"/>
  <c r="E326" i="1" s="1"/>
  <c r="F326" i="1" s="1"/>
  <c r="C327" i="1"/>
  <c r="C328" i="1"/>
  <c r="D328" i="1" s="1"/>
  <c r="E328" i="1" s="1"/>
  <c r="F328" i="1" s="1"/>
  <c r="C284" i="1"/>
  <c r="D284" i="1" s="1"/>
  <c r="E284" i="1" s="1"/>
  <c r="F284" i="1" s="1"/>
  <c r="C285" i="1"/>
  <c r="C286" i="1"/>
  <c r="D286" i="1" s="1"/>
  <c r="E286" i="1" s="1"/>
  <c r="F286" i="1" s="1"/>
  <c r="C287" i="1"/>
  <c r="C288" i="1"/>
  <c r="D288" i="1" s="1"/>
  <c r="E288" i="1" s="1"/>
  <c r="F288" i="1" s="1"/>
  <c r="C289" i="1"/>
  <c r="C290" i="1"/>
  <c r="D290" i="1" s="1"/>
  <c r="E290" i="1" s="1"/>
  <c r="F290" i="1" s="1"/>
  <c r="C291" i="1"/>
  <c r="C292" i="1"/>
  <c r="D292" i="1" s="1"/>
  <c r="E292" i="1" s="1"/>
  <c r="F292" i="1" s="1"/>
  <c r="C293" i="1"/>
  <c r="C294" i="1"/>
  <c r="D294" i="1" s="1"/>
  <c r="E294" i="1" s="1"/>
  <c r="F294" i="1" s="1"/>
  <c r="C295" i="1"/>
  <c r="C296" i="1"/>
  <c r="D296" i="1" s="1"/>
  <c r="E296" i="1" s="1"/>
  <c r="F296" i="1" s="1"/>
  <c r="C297" i="1"/>
  <c r="C298" i="1"/>
  <c r="D298" i="1" s="1"/>
  <c r="E298" i="1" s="1"/>
  <c r="F298" i="1" s="1"/>
  <c r="C299" i="1"/>
  <c r="C300" i="1"/>
  <c r="D300" i="1" s="1"/>
  <c r="E300" i="1" s="1"/>
  <c r="F300" i="1" s="1"/>
  <c r="C301" i="1"/>
  <c r="C302" i="1"/>
  <c r="D302" i="1" s="1"/>
  <c r="E302" i="1" s="1"/>
  <c r="F302" i="1" s="1"/>
  <c r="C303" i="1"/>
  <c r="C304" i="1"/>
  <c r="D304" i="1" s="1"/>
  <c r="E304" i="1" s="1"/>
  <c r="F304" i="1" s="1"/>
  <c r="C263" i="1"/>
  <c r="D263" i="1" s="1"/>
  <c r="E263" i="1" s="1"/>
  <c r="F263" i="1" s="1"/>
  <c r="C264" i="1"/>
  <c r="D264" i="1" s="1"/>
  <c r="E264" i="1" s="1"/>
  <c r="F264" i="1" s="1"/>
  <c r="C265" i="1"/>
  <c r="D265" i="1" s="1"/>
  <c r="E265" i="1" s="1"/>
  <c r="F265" i="1" s="1"/>
  <c r="C266" i="1"/>
  <c r="D266" i="1" s="1"/>
  <c r="E266" i="1" s="1"/>
  <c r="F266" i="1" s="1"/>
  <c r="C267" i="1"/>
  <c r="D267" i="1" s="1"/>
  <c r="E267" i="1" s="1"/>
  <c r="F267" i="1" s="1"/>
  <c r="C268" i="1"/>
  <c r="D268" i="1" s="1"/>
  <c r="E268" i="1" s="1"/>
  <c r="F268" i="1" s="1"/>
  <c r="C269" i="1"/>
  <c r="D269" i="1" s="1"/>
  <c r="E269" i="1" s="1"/>
  <c r="F269" i="1" s="1"/>
  <c r="C270" i="1"/>
  <c r="D270" i="1" s="1"/>
  <c r="E270" i="1" s="1"/>
  <c r="F270" i="1" s="1"/>
  <c r="C271" i="1"/>
  <c r="C272" i="1"/>
  <c r="C273" i="1"/>
  <c r="C274" i="1"/>
  <c r="D274" i="1" s="1"/>
  <c r="E274" i="1" s="1"/>
  <c r="F274" i="1" s="1"/>
  <c r="C275" i="1"/>
  <c r="C276" i="1"/>
  <c r="D276" i="1" s="1"/>
  <c r="E276" i="1" s="1"/>
  <c r="F276" i="1" s="1"/>
  <c r="C277" i="1"/>
  <c r="C278" i="1"/>
  <c r="D278" i="1" s="1"/>
  <c r="E278" i="1" s="1"/>
  <c r="F278" i="1" s="1"/>
  <c r="C279" i="1"/>
  <c r="C280" i="1"/>
  <c r="D280" i="1" s="1"/>
  <c r="E280" i="1" s="1"/>
  <c r="F280" i="1" s="1"/>
  <c r="C281" i="1"/>
  <c r="C282" i="1"/>
  <c r="D282" i="1" s="1"/>
  <c r="E282" i="1" s="1"/>
  <c r="F282" i="1" s="1"/>
  <c r="C283" i="1"/>
  <c r="E235" i="1"/>
  <c r="D251" i="1"/>
  <c r="E251" i="1" s="1"/>
  <c r="F251" i="1" s="1"/>
  <c r="D259" i="1"/>
  <c r="E259" i="1" s="1"/>
  <c r="F259" i="1" s="1"/>
  <c r="D229" i="1"/>
  <c r="E229" i="1" s="1"/>
  <c r="F229" i="1" s="1"/>
  <c r="D231" i="1"/>
  <c r="E231" i="1" s="1"/>
  <c r="F231" i="1" s="1"/>
  <c r="D233" i="1"/>
  <c r="E233" i="1" s="1"/>
  <c r="F233" i="1" s="1"/>
  <c r="D235" i="1"/>
  <c r="D237" i="1"/>
  <c r="D239" i="1"/>
  <c r="E239" i="1" s="1"/>
  <c r="F239" i="1" s="1"/>
  <c r="D241" i="1"/>
  <c r="E241" i="1" s="1"/>
  <c r="F241" i="1" s="1"/>
  <c r="D243" i="1"/>
  <c r="E243" i="1" s="1"/>
  <c r="F243" i="1" s="1"/>
  <c r="D245" i="1"/>
  <c r="E245" i="1" s="1"/>
  <c r="F245" i="1" s="1"/>
  <c r="D247" i="1"/>
  <c r="D249" i="1"/>
  <c r="E249" i="1" s="1"/>
  <c r="F249" i="1" s="1"/>
  <c r="D218" i="1"/>
  <c r="E218" i="1" s="1"/>
  <c r="F218" i="1" s="1"/>
  <c r="D222" i="1"/>
  <c r="E222" i="1" s="1"/>
  <c r="F222" i="1" s="1"/>
  <c r="C253" i="1"/>
  <c r="D253" i="1" s="1"/>
  <c r="E253" i="1" s="1"/>
  <c r="F253" i="1" s="1"/>
  <c r="C254" i="1"/>
  <c r="D254" i="1" s="1"/>
  <c r="E254" i="1" s="1"/>
  <c r="F254" i="1" s="1"/>
  <c r="C255" i="1"/>
  <c r="D255" i="1" s="1"/>
  <c r="E255" i="1" s="1"/>
  <c r="F255" i="1" s="1"/>
  <c r="C256" i="1"/>
  <c r="D256" i="1" s="1"/>
  <c r="E256" i="1" s="1"/>
  <c r="F256" i="1" s="1"/>
  <c r="C257" i="1"/>
  <c r="D257" i="1" s="1"/>
  <c r="E257" i="1" s="1"/>
  <c r="F257" i="1" s="1"/>
  <c r="C258" i="1"/>
  <c r="D258" i="1" s="1"/>
  <c r="E258" i="1" s="1"/>
  <c r="F258" i="1" s="1"/>
  <c r="C259" i="1"/>
  <c r="C260" i="1"/>
  <c r="D260" i="1" s="1"/>
  <c r="E260" i="1" s="1"/>
  <c r="F260" i="1" s="1"/>
  <c r="C261" i="1"/>
  <c r="D261" i="1" s="1"/>
  <c r="E261" i="1" s="1"/>
  <c r="F261" i="1" s="1"/>
  <c r="C229" i="1"/>
  <c r="C230" i="1"/>
  <c r="D230" i="1" s="1"/>
  <c r="E230" i="1" s="1"/>
  <c r="F230" i="1" s="1"/>
  <c r="C231" i="1"/>
  <c r="C232" i="1"/>
  <c r="D232" i="1" s="1"/>
  <c r="E232" i="1" s="1"/>
  <c r="F232" i="1" s="1"/>
  <c r="C233" i="1"/>
  <c r="C234" i="1"/>
  <c r="D234" i="1" s="1"/>
  <c r="E234" i="1" s="1"/>
  <c r="F234" i="1" s="1"/>
  <c r="C235" i="1"/>
  <c r="C236" i="1"/>
  <c r="D236" i="1" s="1"/>
  <c r="E236" i="1" s="1"/>
  <c r="F236" i="1" s="1"/>
  <c r="C237" i="1"/>
  <c r="C238" i="1"/>
  <c r="D238" i="1" s="1"/>
  <c r="E238" i="1" s="1"/>
  <c r="F238" i="1" s="1"/>
  <c r="C239" i="1"/>
  <c r="C240" i="1"/>
  <c r="D240" i="1" s="1"/>
  <c r="E240" i="1" s="1"/>
  <c r="F240" i="1" s="1"/>
  <c r="C241" i="1"/>
  <c r="C242" i="1"/>
  <c r="D242" i="1" s="1"/>
  <c r="E242" i="1" s="1"/>
  <c r="F242" i="1" s="1"/>
  <c r="C243" i="1"/>
  <c r="C244" i="1"/>
  <c r="D244" i="1" s="1"/>
  <c r="E244" i="1" s="1"/>
  <c r="F244" i="1" s="1"/>
  <c r="C245" i="1"/>
  <c r="C246" i="1"/>
  <c r="D246" i="1" s="1"/>
  <c r="E246" i="1" s="1"/>
  <c r="F246" i="1" s="1"/>
  <c r="C247" i="1"/>
  <c r="C248" i="1"/>
  <c r="D248" i="1" s="1"/>
  <c r="E248" i="1" s="1"/>
  <c r="F248" i="1" s="1"/>
  <c r="C249" i="1"/>
  <c r="C250" i="1"/>
  <c r="D250" i="1" s="1"/>
  <c r="E250" i="1" s="1"/>
  <c r="F250" i="1" s="1"/>
  <c r="C251" i="1"/>
  <c r="C252" i="1"/>
  <c r="D252" i="1" s="1"/>
  <c r="E252" i="1" s="1"/>
  <c r="F252" i="1" s="1"/>
  <c r="C205" i="1"/>
  <c r="D205" i="1" s="1"/>
  <c r="E205" i="1" s="1"/>
  <c r="F205" i="1" s="1"/>
  <c r="C206" i="1"/>
  <c r="D206" i="1" s="1"/>
  <c r="E206" i="1" s="1"/>
  <c r="F206" i="1" s="1"/>
  <c r="C207" i="1"/>
  <c r="D207" i="1" s="1"/>
  <c r="E207" i="1" s="1"/>
  <c r="F207" i="1" s="1"/>
  <c r="C208" i="1"/>
  <c r="D208" i="1" s="1"/>
  <c r="E208" i="1" s="1"/>
  <c r="F208" i="1" s="1"/>
  <c r="C209" i="1"/>
  <c r="D209" i="1" s="1"/>
  <c r="E209" i="1" s="1"/>
  <c r="F209" i="1" s="1"/>
  <c r="C210" i="1"/>
  <c r="D210" i="1" s="1"/>
  <c r="E210" i="1" s="1"/>
  <c r="F210" i="1" s="1"/>
  <c r="C211" i="1"/>
  <c r="D211" i="1" s="1"/>
  <c r="E211" i="1" s="1"/>
  <c r="F211" i="1" s="1"/>
  <c r="C212" i="1"/>
  <c r="D212" i="1" s="1"/>
  <c r="E212" i="1" s="1"/>
  <c r="F212" i="1" s="1"/>
  <c r="C213" i="1"/>
  <c r="D213" i="1" s="1"/>
  <c r="E213" i="1" s="1"/>
  <c r="F213" i="1" s="1"/>
  <c r="C214" i="1"/>
  <c r="D214" i="1" s="1"/>
  <c r="E214" i="1" s="1"/>
  <c r="F214" i="1" s="1"/>
  <c r="C215" i="1"/>
  <c r="D215" i="1" s="1"/>
  <c r="E215" i="1" s="1"/>
  <c r="F215" i="1" s="1"/>
  <c r="C216" i="1"/>
  <c r="D216" i="1" s="1"/>
  <c r="E216" i="1" s="1"/>
  <c r="F216" i="1" s="1"/>
  <c r="C217" i="1"/>
  <c r="D217" i="1" s="1"/>
  <c r="E217" i="1" s="1"/>
  <c r="F217" i="1" s="1"/>
  <c r="C218" i="1"/>
  <c r="C219" i="1"/>
  <c r="D219" i="1" s="1"/>
  <c r="E219" i="1" s="1"/>
  <c r="F219" i="1" s="1"/>
  <c r="C220" i="1"/>
  <c r="D220" i="1" s="1"/>
  <c r="E220" i="1" s="1"/>
  <c r="F220" i="1" s="1"/>
  <c r="C221" i="1"/>
  <c r="D221" i="1" s="1"/>
  <c r="E221" i="1" s="1"/>
  <c r="F221" i="1" s="1"/>
  <c r="C222" i="1"/>
  <c r="C223" i="1"/>
  <c r="D223" i="1" s="1"/>
  <c r="E223" i="1" s="1"/>
  <c r="F223" i="1" s="1"/>
  <c r="C224" i="1"/>
  <c r="D224" i="1" s="1"/>
  <c r="E224" i="1" s="1"/>
  <c r="F224" i="1" s="1"/>
  <c r="C225" i="1"/>
  <c r="D225" i="1" s="1"/>
  <c r="E225" i="1" s="1"/>
  <c r="F225" i="1" s="1"/>
  <c r="C226" i="1"/>
  <c r="D226" i="1" s="1"/>
  <c r="E226" i="1" s="1"/>
  <c r="F226" i="1" s="1"/>
  <c r="C227" i="1"/>
  <c r="C228" i="1"/>
  <c r="D228" i="1" s="1"/>
  <c r="E228" i="1" s="1"/>
  <c r="F228" i="1" s="1"/>
  <c r="C183" i="1"/>
  <c r="D183" i="1" s="1"/>
  <c r="E183" i="1" s="1"/>
  <c r="F183" i="1" s="1"/>
  <c r="C184" i="1"/>
  <c r="D184" i="1" s="1"/>
  <c r="E184" i="1" s="1"/>
  <c r="F184" i="1" s="1"/>
  <c r="C185" i="1"/>
  <c r="D185" i="1" s="1"/>
  <c r="E185" i="1" s="1"/>
  <c r="F185" i="1" s="1"/>
  <c r="C186" i="1"/>
  <c r="D186" i="1" s="1"/>
  <c r="E186" i="1" s="1"/>
  <c r="F186" i="1" s="1"/>
  <c r="C187" i="1"/>
  <c r="D187" i="1" s="1"/>
  <c r="E187" i="1" s="1"/>
  <c r="F187" i="1" s="1"/>
  <c r="C188" i="1"/>
  <c r="D188" i="1" s="1"/>
  <c r="E188" i="1" s="1"/>
  <c r="F188" i="1" s="1"/>
  <c r="C189" i="1"/>
  <c r="D189" i="1" s="1"/>
  <c r="E189" i="1" s="1"/>
  <c r="F189" i="1" s="1"/>
  <c r="C190" i="1"/>
  <c r="D190" i="1" s="1"/>
  <c r="E190" i="1" s="1"/>
  <c r="F190" i="1" s="1"/>
  <c r="C191" i="1"/>
  <c r="D191" i="1" s="1"/>
  <c r="E191" i="1" s="1"/>
  <c r="F191" i="1" s="1"/>
  <c r="C192" i="1"/>
  <c r="D192" i="1" s="1"/>
  <c r="E192" i="1" s="1"/>
  <c r="F192" i="1" s="1"/>
  <c r="C193" i="1"/>
  <c r="D193" i="1" s="1"/>
  <c r="E193" i="1" s="1"/>
  <c r="F193" i="1" s="1"/>
  <c r="C194" i="1"/>
  <c r="D194" i="1" s="1"/>
  <c r="E194" i="1" s="1"/>
  <c r="F194" i="1" s="1"/>
  <c r="C195" i="1"/>
  <c r="D195" i="1" s="1"/>
  <c r="E195" i="1" s="1"/>
  <c r="F195" i="1" s="1"/>
  <c r="C196" i="1"/>
  <c r="D196" i="1" s="1"/>
  <c r="E196" i="1" s="1"/>
  <c r="F196" i="1" s="1"/>
  <c r="C197" i="1"/>
  <c r="D197" i="1" s="1"/>
  <c r="E197" i="1" s="1"/>
  <c r="F197" i="1" s="1"/>
  <c r="C198" i="1"/>
  <c r="D198" i="1" s="1"/>
  <c r="E198" i="1" s="1"/>
  <c r="F198" i="1" s="1"/>
  <c r="C199" i="1"/>
  <c r="D199" i="1" s="1"/>
  <c r="E199" i="1" s="1"/>
  <c r="F199" i="1" s="1"/>
  <c r="C200" i="1"/>
  <c r="D200" i="1" s="1"/>
  <c r="E200" i="1" s="1"/>
  <c r="F200" i="1" s="1"/>
  <c r="C201" i="1"/>
  <c r="D201" i="1" s="1"/>
  <c r="E201" i="1" s="1"/>
  <c r="F201" i="1" s="1"/>
  <c r="C202" i="1"/>
  <c r="D202" i="1" s="1"/>
  <c r="C203" i="1"/>
  <c r="D203" i="1" s="1"/>
  <c r="E203" i="1" s="1"/>
  <c r="F203" i="1" s="1"/>
  <c r="C204" i="1"/>
  <c r="D204" i="1" s="1"/>
  <c r="E204" i="1" s="1"/>
  <c r="F204" i="1" s="1"/>
  <c r="F235" i="1"/>
  <c r="C172" i="1"/>
  <c r="D172" i="1" s="1"/>
  <c r="E172" i="1" s="1"/>
  <c r="F172" i="1" s="1"/>
  <c r="C173" i="1"/>
  <c r="D173" i="1" s="1"/>
  <c r="E173" i="1" s="1"/>
  <c r="F173" i="1" s="1"/>
  <c r="C174" i="1"/>
  <c r="D174" i="1" s="1"/>
  <c r="E174" i="1" s="1"/>
  <c r="F174" i="1" s="1"/>
  <c r="C175" i="1"/>
  <c r="D175" i="1" s="1"/>
  <c r="E175" i="1" s="1"/>
  <c r="F175" i="1" s="1"/>
  <c r="C176" i="1"/>
  <c r="D176" i="1" s="1"/>
  <c r="E176" i="1" s="1"/>
  <c r="F176" i="1" s="1"/>
  <c r="C177" i="1"/>
  <c r="D177" i="1" s="1"/>
  <c r="E177" i="1" s="1"/>
  <c r="F177" i="1" s="1"/>
  <c r="C178" i="1"/>
  <c r="D178" i="1" s="1"/>
  <c r="E178" i="1" s="1"/>
  <c r="F178" i="1" s="1"/>
  <c r="C179" i="1"/>
  <c r="D179" i="1" s="1"/>
  <c r="E179" i="1" s="1"/>
  <c r="F179" i="1" s="1"/>
  <c r="C180" i="1"/>
  <c r="D180" i="1" s="1"/>
  <c r="E180" i="1" s="1"/>
  <c r="F180" i="1" s="1"/>
  <c r="C181" i="1"/>
  <c r="D181" i="1" s="1"/>
  <c r="E181" i="1" s="1"/>
  <c r="F181" i="1" s="1"/>
  <c r="C151" i="1"/>
  <c r="D151" i="1" s="1"/>
  <c r="E151" i="1" s="1"/>
  <c r="F151" i="1" s="1"/>
  <c r="C152" i="1"/>
  <c r="D152" i="1" s="1"/>
  <c r="E152" i="1" s="1"/>
  <c r="F152" i="1" s="1"/>
  <c r="C153" i="1"/>
  <c r="D153" i="1" s="1"/>
  <c r="E153" i="1" s="1"/>
  <c r="F153" i="1" s="1"/>
  <c r="C154" i="1"/>
  <c r="D154" i="1" s="1"/>
  <c r="E154" i="1" s="1"/>
  <c r="F154" i="1" s="1"/>
  <c r="C155" i="1"/>
  <c r="D155" i="1" s="1"/>
  <c r="E155" i="1" s="1"/>
  <c r="F155" i="1" s="1"/>
  <c r="C156" i="1"/>
  <c r="D156" i="1" s="1"/>
  <c r="E156" i="1" s="1"/>
  <c r="F156" i="1" s="1"/>
  <c r="C157" i="1"/>
  <c r="D157" i="1" s="1"/>
  <c r="E157" i="1" s="1"/>
  <c r="F157" i="1" s="1"/>
  <c r="C158" i="1"/>
  <c r="D158" i="1" s="1"/>
  <c r="E158" i="1" s="1"/>
  <c r="F158" i="1" s="1"/>
  <c r="C159" i="1"/>
  <c r="D159" i="1" s="1"/>
  <c r="E159" i="1" s="1"/>
  <c r="F159" i="1" s="1"/>
  <c r="C160" i="1"/>
  <c r="D160" i="1" s="1"/>
  <c r="E160" i="1" s="1"/>
  <c r="F160" i="1" s="1"/>
  <c r="C161" i="1"/>
  <c r="D161" i="1" s="1"/>
  <c r="E161" i="1" s="1"/>
  <c r="F161" i="1" s="1"/>
  <c r="C162" i="1"/>
  <c r="D162" i="1" s="1"/>
  <c r="E162" i="1" s="1"/>
  <c r="F162" i="1" s="1"/>
  <c r="C163" i="1"/>
  <c r="D163" i="1" s="1"/>
  <c r="E163" i="1" s="1"/>
  <c r="F163" i="1" s="1"/>
  <c r="C164" i="1"/>
  <c r="D164" i="1" s="1"/>
  <c r="E164" i="1" s="1"/>
  <c r="F164" i="1" s="1"/>
  <c r="C165" i="1"/>
  <c r="D165" i="1" s="1"/>
  <c r="E165" i="1" s="1"/>
  <c r="F165" i="1" s="1"/>
  <c r="C166" i="1"/>
  <c r="D166" i="1" s="1"/>
  <c r="E166" i="1" s="1"/>
  <c r="F166" i="1" s="1"/>
  <c r="C167" i="1"/>
  <c r="D167" i="1" s="1"/>
  <c r="E167" i="1" s="1"/>
  <c r="F167" i="1" s="1"/>
  <c r="C168" i="1"/>
  <c r="D168" i="1" s="1"/>
  <c r="E168" i="1" s="1"/>
  <c r="F168" i="1" s="1"/>
  <c r="C169" i="1"/>
  <c r="D169" i="1" s="1"/>
  <c r="E169" i="1" s="1"/>
  <c r="F169" i="1" s="1"/>
  <c r="C170" i="1"/>
  <c r="D170" i="1" s="1"/>
  <c r="E170" i="1" s="1"/>
  <c r="F170" i="1" s="1"/>
  <c r="C171" i="1"/>
  <c r="D171" i="1" s="1"/>
  <c r="E171" i="1" s="1"/>
  <c r="F171" i="1" s="1"/>
  <c r="C128" i="1"/>
  <c r="D128" i="1" s="1"/>
  <c r="E128" i="1" s="1"/>
  <c r="F128" i="1" s="1"/>
  <c r="C129" i="1"/>
  <c r="D129" i="1" s="1"/>
  <c r="E129" i="1" s="1"/>
  <c r="F129" i="1" s="1"/>
  <c r="C130" i="1"/>
  <c r="D130" i="1" s="1"/>
  <c r="E130" i="1" s="1"/>
  <c r="F130" i="1" s="1"/>
  <c r="C131" i="1"/>
  <c r="D131" i="1" s="1"/>
  <c r="E131" i="1" s="1"/>
  <c r="F131" i="1" s="1"/>
  <c r="C132" i="1"/>
  <c r="D132" i="1" s="1"/>
  <c r="E132" i="1" s="1"/>
  <c r="F132" i="1" s="1"/>
  <c r="C133" i="1"/>
  <c r="D133" i="1" s="1"/>
  <c r="E133" i="1" s="1"/>
  <c r="F133" i="1" s="1"/>
  <c r="C134" i="1"/>
  <c r="D134" i="1" s="1"/>
  <c r="E134" i="1" s="1"/>
  <c r="F134" i="1" s="1"/>
  <c r="C135" i="1"/>
  <c r="D135" i="1" s="1"/>
  <c r="E135" i="1" s="1"/>
  <c r="F135" i="1" s="1"/>
  <c r="C136" i="1"/>
  <c r="D136" i="1" s="1"/>
  <c r="E136" i="1" s="1"/>
  <c r="F136" i="1" s="1"/>
  <c r="C137" i="1"/>
  <c r="D137" i="1" s="1"/>
  <c r="E137" i="1" s="1"/>
  <c r="F137" i="1" s="1"/>
  <c r="C138" i="1"/>
  <c r="D138" i="1" s="1"/>
  <c r="E138" i="1" s="1"/>
  <c r="F138" i="1" s="1"/>
  <c r="C139" i="1"/>
  <c r="D139" i="1" s="1"/>
  <c r="E139" i="1" s="1"/>
  <c r="F139" i="1" s="1"/>
  <c r="C140" i="1"/>
  <c r="D140" i="1" s="1"/>
  <c r="E140" i="1" s="1"/>
  <c r="F140" i="1" s="1"/>
  <c r="C141" i="1"/>
  <c r="D141" i="1" s="1"/>
  <c r="E141" i="1" s="1"/>
  <c r="F141" i="1" s="1"/>
  <c r="C142" i="1"/>
  <c r="D142" i="1" s="1"/>
  <c r="E142" i="1" s="1"/>
  <c r="F142" i="1" s="1"/>
  <c r="C143" i="1"/>
  <c r="D143" i="1" s="1"/>
  <c r="E143" i="1" s="1"/>
  <c r="F143" i="1" s="1"/>
  <c r="C144" i="1"/>
  <c r="D144" i="1" s="1"/>
  <c r="E144" i="1" s="1"/>
  <c r="F144" i="1" s="1"/>
  <c r="C145" i="1"/>
  <c r="D145" i="1" s="1"/>
  <c r="E145" i="1" s="1"/>
  <c r="F145" i="1" s="1"/>
  <c r="C146" i="1"/>
  <c r="D146" i="1" s="1"/>
  <c r="E146" i="1" s="1"/>
  <c r="F146" i="1" s="1"/>
  <c r="C147" i="1"/>
  <c r="D147" i="1" s="1"/>
  <c r="E147" i="1" s="1"/>
  <c r="F147" i="1" s="1"/>
  <c r="C148" i="1"/>
  <c r="D148" i="1" s="1"/>
  <c r="E148" i="1" s="1"/>
  <c r="F148" i="1" s="1"/>
  <c r="C149" i="1"/>
  <c r="D149" i="1" s="1"/>
  <c r="E149" i="1" s="1"/>
  <c r="F149" i="1" s="1"/>
  <c r="C150" i="1"/>
  <c r="D150" i="1" s="1"/>
  <c r="E150" i="1" s="1"/>
  <c r="F150" i="1" s="1"/>
  <c r="C108" i="1"/>
  <c r="D108" i="1" s="1"/>
  <c r="E108" i="1" s="1"/>
  <c r="F108" i="1" s="1"/>
  <c r="C109" i="1"/>
  <c r="D109" i="1" s="1"/>
  <c r="E109" i="1" s="1"/>
  <c r="F109" i="1" s="1"/>
  <c r="C110" i="1"/>
  <c r="D110" i="1" s="1"/>
  <c r="E110" i="1" s="1"/>
  <c r="F110" i="1" s="1"/>
  <c r="C111" i="1"/>
  <c r="D111" i="1" s="1"/>
  <c r="E111" i="1" s="1"/>
  <c r="F111" i="1" s="1"/>
  <c r="C112" i="1"/>
  <c r="D112" i="1" s="1"/>
  <c r="E112" i="1" s="1"/>
  <c r="F112" i="1" s="1"/>
  <c r="C113" i="1"/>
  <c r="D113" i="1" s="1"/>
  <c r="E113" i="1" s="1"/>
  <c r="F113" i="1" s="1"/>
  <c r="C114" i="1"/>
  <c r="D114" i="1" s="1"/>
  <c r="E114" i="1" s="1"/>
  <c r="F114" i="1" s="1"/>
  <c r="C115" i="1"/>
  <c r="D115" i="1" s="1"/>
  <c r="E115" i="1" s="1"/>
  <c r="F115" i="1" s="1"/>
  <c r="C116" i="1"/>
  <c r="D116" i="1" s="1"/>
  <c r="E116" i="1" s="1"/>
  <c r="F116" i="1" s="1"/>
  <c r="C117" i="1"/>
  <c r="D117" i="1" s="1"/>
  <c r="E117" i="1" s="1"/>
  <c r="F117" i="1" s="1"/>
  <c r="C118" i="1"/>
  <c r="D118" i="1" s="1"/>
  <c r="E118" i="1" s="1"/>
  <c r="F118" i="1" s="1"/>
  <c r="C119" i="1"/>
  <c r="D119" i="1" s="1"/>
  <c r="E119" i="1" s="1"/>
  <c r="F119" i="1" s="1"/>
  <c r="C120" i="1"/>
  <c r="D120" i="1" s="1"/>
  <c r="E120" i="1" s="1"/>
  <c r="F120" i="1" s="1"/>
  <c r="C121" i="1"/>
  <c r="D121" i="1" s="1"/>
  <c r="E121" i="1" s="1"/>
  <c r="F121" i="1" s="1"/>
  <c r="C122" i="1"/>
  <c r="D122" i="1" s="1"/>
  <c r="E122" i="1" s="1"/>
  <c r="F122" i="1" s="1"/>
  <c r="C123" i="1"/>
  <c r="D123" i="1" s="1"/>
  <c r="E123" i="1" s="1"/>
  <c r="F123" i="1" s="1"/>
  <c r="C124" i="1"/>
  <c r="D124" i="1" s="1"/>
  <c r="E124" i="1" s="1"/>
  <c r="F124" i="1" s="1"/>
  <c r="C125" i="1"/>
  <c r="D125" i="1" s="1"/>
  <c r="E125" i="1" s="1"/>
  <c r="F125" i="1" s="1"/>
  <c r="C126" i="1"/>
  <c r="D126" i="1" s="1"/>
  <c r="E126" i="1" s="1"/>
  <c r="F126" i="1" s="1"/>
  <c r="C94" i="1"/>
  <c r="D94" i="1" s="1"/>
  <c r="E94" i="1" s="1"/>
  <c r="F94" i="1" s="1"/>
  <c r="C95" i="1"/>
  <c r="D95" i="1" s="1"/>
  <c r="E95" i="1" s="1"/>
  <c r="F95" i="1" s="1"/>
  <c r="C96" i="1"/>
  <c r="D96" i="1" s="1"/>
  <c r="E96" i="1" s="1"/>
  <c r="F96" i="1" s="1"/>
  <c r="C97" i="1"/>
  <c r="D97" i="1" s="1"/>
  <c r="E97" i="1" s="1"/>
  <c r="F97" i="1" s="1"/>
  <c r="C98" i="1"/>
  <c r="D98" i="1" s="1"/>
  <c r="E98" i="1" s="1"/>
  <c r="F98" i="1" s="1"/>
  <c r="C99" i="1"/>
  <c r="D99" i="1" s="1"/>
  <c r="E99" i="1" s="1"/>
  <c r="F99" i="1" s="1"/>
  <c r="C100" i="1"/>
  <c r="D100" i="1" s="1"/>
  <c r="E100" i="1" s="1"/>
  <c r="F100" i="1" s="1"/>
  <c r="C101" i="1"/>
  <c r="D101" i="1" s="1"/>
  <c r="E101" i="1" s="1"/>
  <c r="F101" i="1" s="1"/>
  <c r="C102" i="1"/>
  <c r="D102" i="1" s="1"/>
  <c r="E102" i="1" s="1"/>
  <c r="F102" i="1" s="1"/>
  <c r="C103" i="1"/>
  <c r="D103" i="1" s="1"/>
  <c r="E103" i="1" s="1"/>
  <c r="F103" i="1" s="1"/>
  <c r="C104" i="1"/>
  <c r="D104" i="1" s="1"/>
  <c r="E104" i="1" s="1"/>
  <c r="F104" i="1" s="1"/>
  <c r="C105" i="1"/>
  <c r="D105" i="1" s="1"/>
  <c r="E105" i="1" s="1"/>
  <c r="F105" i="1" s="1"/>
  <c r="C106" i="1"/>
  <c r="D106" i="1" s="1"/>
  <c r="E106" i="1" s="1"/>
  <c r="F106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 s="1"/>
  <c r="F90" i="1" s="1"/>
  <c r="C91" i="1"/>
  <c r="D91" i="1" s="1"/>
  <c r="E91" i="1" s="1"/>
  <c r="F91" i="1" s="1"/>
  <c r="C92" i="1"/>
  <c r="D92" i="1" s="1"/>
  <c r="E92" i="1" s="1"/>
  <c r="F92" i="1" s="1"/>
  <c r="C93" i="1"/>
  <c r="D93" i="1" s="1"/>
  <c r="E93" i="1" s="1"/>
  <c r="F93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63" i="1"/>
  <c r="D63" i="1" s="1"/>
  <c r="E63" i="1" s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58" i="1"/>
  <c r="D58" i="1" s="1"/>
  <c r="E58" i="1" s="1"/>
  <c r="F58" i="1" s="1"/>
  <c r="C59" i="1"/>
  <c r="D59" i="1" s="1"/>
  <c r="E59" i="1" s="1"/>
  <c r="F59" i="1" s="1"/>
  <c r="C60" i="1"/>
  <c r="D60" i="1" s="1"/>
  <c r="E60" i="1" s="1"/>
  <c r="F60" i="1" s="1"/>
  <c r="C61" i="1"/>
  <c r="D61" i="1" s="1"/>
  <c r="E61" i="1" s="1"/>
  <c r="F61" i="1" s="1"/>
  <c r="C53" i="1"/>
  <c r="D53" i="1" s="1"/>
  <c r="E53" i="1" s="1"/>
  <c r="F53" i="1" s="1"/>
  <c r="C54" i="1"/>
  <c r="D54" i="1" s="1"/>
  <c r="E54" i="1" s="1"/>
  <c r="F54" i="1" s="1"/>
  <c r="C55" i="1"/>
  <c r="D55" i="1" s="1"/>
  <c r="E55" i="1" s="1"/>
  <c r="F55" i="1" s="1"/>
  <c r="C56" i="1"/>
  <c r="D56" i="1" s="1"/>
  <c r="E56" i="1" s="1"/>
  <c r="F56" i="1" s="1"/>
  <c r="C48" i="1"/>
  <c r="D48" i="1" s="1"/>
  <c r="E48" i="1" s="1"/>
  <c r="F48" i="1" s="1"/>
  <c r="C49" i="1"/>
  <c r="D49" i="1" s="1"/>
  <c r="E49" i="1" s="1"/>
  <c r="F49" i="1" s="1"/>
  <c r="C50" i="1"/>
  <c r="D50" i="1" s="1"/>
  <c r="E50" i="1" s="1"/>
  <c r="F50" i="1" s="1"/>
  <c r="C51" i="1"/>
  <c r="D51" i="1" s="1"/>
  <c r="E51" i="1" s="1"/>
  <c r="F51" i="1" s="1"/>
  <c r="C43" i="1"/>
  <c r="D43" i="1" s="1"/>
  <c r="E43" i="1" s="1"/>
  <c r="F43" i="1" s="1"/>
  <c r="C44" i="1"/>
  <c r="D44" i="1" s="1"/>
  <c r="E44" i="1" s="1"/>
  <c r="F44" i="1" s="1"/>
  <c r="C45" i="1"/>
  <c r="D45" i="1" s="1"/>
  <c r="E45" i="1" s="1"/>
  <c r="F45" i="1" s="1"/>
  <c r="C46" i="1"/>
  <c r="D46" i="1" s="1"/>
  <c r="E46" i="1" s="1"/>
  <c r="F46" i="1" s="1"/>
  <c r="C38" i="1"/>
  <c r="D38" i="1" s="1"/>
  <c r="E38" i="1" s="1"/>
  <c r="F38" i="1" s="1"/>
  <c r="C39" i="1"/>
  <c r="D39" i="1" s="1"/>
  <c r="E39" i="1" s="1"/>
  <c r="F39" i="1" s="1"/>
  <c r="C40" i="1"/>
  <c r="D40" i="1" s="1"/>
  <c r="E40" i="1" s="1"/>
  <c r="F40" i="1" s="1"/>
  <c r="C41" i="1"/>
  <c r="D41" i="1" s="1"/>
  <c r="E41" i="1" s="1"/>
  <c r="F41" i="1" s="1"/>
  <c r="C33" i="1"/>
  <c r="D33" i="1" s="1"/>
  <c r="E33" i="1" s="1"/>
  <c r="F33" i="1" s="1"/>
  <c r="C34" i="1"/>
  <c r="D34" i="1" s="1"/>
  <c r="E34" i="1" s="1"/>
  <c r="F34" i="1" s="1"/>
  <c r="C35" i="1"/>
  <c r="D35" i="1" s="1"/>
  <c r="E35" i="1" s="1"/>
  <c r="F35" i="1" s="1"/>
  <c r="C36" i="1"/>
  <c r="D36" i="1" s="1"/>
  <c r="E36" i="1" s="1"/>
  <c r="F36" i="1" s="1"/>
  <c r="C27" i="1"/>
  <c r="D27" i="1" s="1"/>
  <c r="E27" i="1" s="1"/>
  <c r="F27" i="1" s="1"/>
  <c r="C28" i="1"/>
  <c r="D28" i="1" s="1"/>
  <c r="E28" i="1" s="1"/>
  <c r="F28" i="1" s="1"/>
  <c r="C29" i="1"/>
  <c r="D29" i="1" s="1"/>
  <c r="E29" i="1" s="1"/>
  <c r="F29" i="1" s="1"/>
  <c r="C30" i="1"/>
  <c r="D30" i="1" s="1"/>
  <c r="E30" i="1" s="1"/>
  <c r="F30" i="1" s="1"/>
  <c r="C31" i="1"/>
  <c r="D31" i="1" s="1"/>
  <c r="E31" i="1" s="1"/>
  <c r="F31" i="1" s="1"/>
  <c r="C23" i="1"/>
  <c r="D23" i="1" s="1"/>
  <c r="E23" i="1" s="1"/>
  <c r="F23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18" i="1"/>
  <c r="D18" i="1" s="1"/>
  <c r="E18" i="1" s="1"/>
  <c r="F18" i="1" s="1"/>
  <c r="C19" i="1"/>
  <c r="D19" i="1" s="1"/>
  <c r="E19" i="1" s="1"/>
  <c r="F19" i="1" s="1"/>
  <c r="C20" i="1"/>
  <c r="D20" i="1" s="1"/>
  <c r="E20" i="1" s="1"/>
  <c r="F20" i="1" s="1"/>
  <c r="C21" i="1"/>
  <c r="D21" i="1" s="1"/>
  <c r="E21" i="1" s="1"/>
  <c r="F21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E657" i="1"/>
  <c r="F657" i="1" s="1"/>
  <c r="E662" i="1"/>
  <c r="F662" i="1" s="1"/>
  <c r="C672" i="1"/>
  <c r="D672" i="1" s="1"/>
  <c r="E672" i="1" s="1"/>
  <c r="F672" i="1" s="1"/>
  <c r="E562" i="1"/>
  <c r="F562" i="1" s="1"/>
  <c r="C572" i="1"/>
  <c r="D572" i="1" s="1"/>
  <c r="E572" i="1" s="1"/>
  <c r="F572" i="1" s="1"/>
  <c r="E577" i="1"/>
  <c r="F577" i="1" s="1"/>
  <c r="E582" i="1"/>
  <c r="F582" i="1" s="1"/>
  <c r="D587" i="1"/>
  <c r="E587" i="1" s="1"/>
  <c r="F587" i="1" s="1"/>
  <c r="E592" i="1"/>
  <c r="F592" i="1" s="1"/>
  <c r="C597" i="1"/>
  <c r="D597" i="1" s="1"/>
  <c r="E597" i="1" s="1"/>
  <c r="F597" i="1" s="1"/>
  <c r="E602" i="1"/>
  <c r="F602" i="1" s="1"/>
  <c r="E607" i="1"/>
  <c r="F607" i="1" s="1"/>
  <c r="E612" i="1"/>
  <c r="F612" i="1" s="1"/>
  <c r="C622" i="1"/>
  <c r="D622" i="1" s="1"/>
  <c r="E622" i="1" s="1"/>
  <c r="F622" i="1" s="1"/>
  <c r="E627" i="1"/>
  <c r="F627" i="1" s="1"/>
  <c r="D632" i="1"/>
  <c r="E632" i="1" s="1"/>
  <c r="F632" i="1" s="1"/>
  <c r="E637" i="1"/>
  <c r="F637" i="1" s="1"/>
  <c r="E642" i="1"/>
  <c r="F642" i="1" s="1"/>
  <c r="C647" i="1"/>
  <c r="D647" i="1" s="1"/>
  <c r="E647" i="1" s="1"/>
  <c r="F647" i="1" s="1"/>
  <c r="E652" i="1"/>
  <c r="F652" i="1" s="1"/>
  <c r="D452" i="1"/>
  <c r="E452" i="1" s="1"/>
  <c r="F452" i="1" s="1"/>
  <c r="E462" i="1"/>
  <c r="F462" i="1" s="1"/>
  <c r="E467" i="1"/>
  <c r="F467" i="1" s="1"/>
  <c r="C472" i="1"/>
  <c r="D472" i="1" s="1"/>
  <c r="E472" i="1" s="1"/>
  <c r="F472" i="1" s="1"/>
  <c r="E477" i="1"/>
  <c r="F477" i="1" s="1"/>
  <c r="E487" i="1"/>
  <c r="F487" i="1" s="1"/>
  <c r="C497" i="1"/>
  <c r="D497" i="1" s="1"/>
  <c r="E497" i="1" s="1"/>
  <c r="F497" i="1" s="1"/>
  <c r="E502" i="1"/>
  <c r="F502" i="1" s="1"/>
  <c r="E507" i="1"/>
  <c r="F507" i="1" s="1"/>
  <c r="E512" i="1"/>
  <c r="F512" i="1" s="1"/>
  <c r="C522" i="1"/>
  <c r="D522" i="1" s="1"/>
  <c r="E522" i="1" s="1"/>
  <c r="F522" i="1" s="1"/>
  <c r="E527" i="1"/>
  <c r="F527" i="1" s="1"/>
  <c r="E532" i="1"/>
  <c r="F532" i="1" s="1"/>
  <c r="E537" i="1"/>
  <c r="F537" i="1" s="1"/>
  <c r="D542" i="1"/>
  <c r="E542" i="1" s="1"/>
  <c r="F542" i="1" s="1"/>
  <c r="C547" i="1"/>
  <c r="D547" i="1" s="1"/>
  <c r="E547" i="1" s="1"/>
  <c r="F547" i="1" s="1"/>
  <c r="E557" i="1"/>
  <c r="F557" i="1" s="1"/>
  <c r="D227" i="1"/>
  <c r="E227" i="1" s="1"/>
  <c r="F227" i="1" s="1"/>
  <c r="E237" i="1"/>
  <c r="F237" i="1" s="1"/>
  <c r="E247" i="1"/>
  <c r="F247" i="1" s="1"/>
  <c r="C262" i="1"/>
  <c r="D262" i="1" s="1"/>
  <c r="E262" i="1" s="1"/>
  <c r="F262" i="1" s="1"/>
  <c r="D272" i="1"/>
  <c r="E272" i="1" s="1"/>
  <c r="F272" i="1" s="1"/>
  <c r="E287" i="1"/>
  <c r="F287" i="1" s="1"/>
  <c r="D317" i="1"/>
  <c r="E317" i="1" s="1"/>
  <c r="F317" i="1" s="1"/>
  <c r="E337" i="1"/>
  <c r="F337" i="1" s="1"/>
  <c r="C342" i="1"/>
  <c r="D342" i="1" s="1"/>
  <c r="E342" i="1" s="1"/>
  <c r="F342" i="1" s="1"/>
  <c r="D407" i="1"/>
  <c r="E407" i="1" s="1"/>
  <c r="F407" i="1" s="1"/>
  <c r="C442" i="1"/>
  <c r="D442" i="1" s="1"/>
  <c r="E442" i="1" s="1"/>
  <c r="F442" i="1" s="1"/>
  <c r="E447" i="1"/>
  <c r="F447" i="1" s="1"/>
  <c r="C182" i="1"/>
  <c r="D182" i="1" s="1"/>
  <c r="E182" i="1" s="1"/>
  <c r="F182" i="1" s="1"/>
  <c r="C47" i="1"/>
  <c r="D47" i="1" s="1"/>
  <c r="E47" i="1" s="1"/>
  <c r="F47" i="1" s="1"/>
  <c r="C52" i="1"/>
  <c r="D52" i="1" s="1"/>
  <c r="E52" i="1" s="1"/>
  <c r="F52" i="1" s="1"/>
  <c r="C57" i="1"/>
  <c r="D57" i="1" s="1"/>
  <c r="E57" i="1" s="1"/>
  <c r="F57" i="1" s="1"/>
  <c r="C62" i="1"/>
  <c r="D62" i="1" s="1"/>
  <c r="E62" i="1" s="1"/>
  <c r="F62" i="1" s="1"/>
  <c r="C67" i="1"/>
  <c r="D67" i="1" s="1"/>
  <c r="E67" i="1" s="1"/>
  <c r="F67" i="1" s="1"/>
  <c r="C72" i="1"/>
  <c r="D72" i="1" s="1"/>
  <c r="E72" i="1" s="1"/>
  <c r="F72" i="1" s="1"/>
  <c r="C107" i="1"/>
  <c r="D107" i="1" s="1"/>
  <c r="E107" i="1" s="1"/>
  <c r="F107" i="1" s="1"/>
  <c r="C127" i="1"/>
  <c r="D127" i="1" s="1"/>
  <c r="E127" i="1" s="1"/>
  <c r="F127" i="1" s="1"/>
  <c r="C7" i="1"/>
  <c r="D7" i="1" s="1"/>
  <c r="C12" i="1"/>
  <c r="D12" i="1" s="1"/>
  <c r="E12" i="1" s="1"/>
  <c r="F12" i="1" s="1"/>
  <c r="C17" i="1"/>
  <c r="D17" i="1" s="1"/>
  <c r="C22" i="1"/>
  <c r="D22" i="1" s="1"/>
  <c r="C32" i="1"/>
  <c r="D32" i="1" s="1"/>
  <c r="E32" i="1" s="1"/>
  <c r="F32" i="1" s="1"/>
  <c r="C37" i="1"/>
  <c r="D37" i="1" s="1"/>
  <c r="C42" i="1"/>
  <c r="D42" i="1" s="1"/>
  <c r="C2" i="1"/>
  <c r="D2" i="1"/>
  <c r="D312" i="1" l="1"/>
  <c r="E312" i="1" s="1"/>
  <c r="F312" i="1" s="1"/>
  <c r="D617" i="1"/>
  <c r="E617" i="1" s="1"/>
  <c r="F617" i="1" s="1"/>
  <c r="D492" i="1"/>
  <c r="E492" i="1" s="1"/>
  <c r="F492" i="1" s="1"/>
  <c r="E517" i="1"/>
  <c r="F517" i="1" s="1"/>
  <c r="E667" i="1"/>
  <c r="F667" i="1" s="1"/>
  <c r="D667" i="1"/>
  <c r="D567" i="1"/>
  <c r="E567" i="1" s="1"/>
  <c r="F567" i="1" s="1"/>
  <c r="E422" i="1"/>
  <c r="F422" i="1" s="1"/>
  <c r="E397" i="1"/>
  <c r="F397" i="1" s="1"/>
  <c r="E202" i="1"/>
  <c r="F202" i="1" s="1"/>
  <c r="E7" i="1"/>
  <c r="F7" i="1" s="1"/>
  <c r="E17" i="1"/>
  <c r="F17" i="1" s="1"/>
  <c r="E37" i="1"/>
  <c r="F37" i="1" s="1"/>
  <c r="E22" i="1"/>
  <c r="F22" i="1" s="1"/>
  <c r="E42" i="1"/>
  <c r="F42" i="1" s="1"/>
  <c r="E2" i="1"/>
  <c r="F2" i="1" s="1"/>
</calcChain>
</file>

<file path=xl/sharedStrings.xml><?xml version="1.0" encoding="utf-8"?>
<sst xmlns="http://schemas.openxmlformats.org/spreadsheetml/2006/main" count="3" uniqueCount="3">
  <si>
    <t>SYSCLK</t>
  </si>
  <si>
    <t>AHB</t>
  </si>
  <si>
    <t>APB1 / APB2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</si>
</sst>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6"/>
  <sheetViews>
    <sheetView tabSelected="1" workbookViewId="0">
      <selection activeCell="B2" sqref="B2"/>
    </sheetView>
  </sheetViews>
  <sheetFormatPr baseColWidth="10" defaultRowHeight="15" x14ac:dyDescent="0.25"/>
  <cols>
    <col min="6" max="6" width="11.85546875" bestFit="1" customWidth="1"/>
  </cols>
  <sheetData>
    <row r="1" spans="2:6" x14ac:dyDescent="0.25">
      <c r="B1">
        <v>8000000</v>
      </c>
      <c r="D1" t="s">
        <v>0</v>
      </c>
      <c r="E1" t="s">
        <v>1</v>
      </c>
      <c r="F1" t="s">
        <v>2</v>
      </c>
    </row>
    <row r="2" spans="2:6" x14ac:dyDescent="0.25">
      <c r="C2">
        <f>$B$1</f>
        <v>8000000</v>
      </c>
      <c r="D2">
        <f>C2*2</f>
        <v>16000000</v>
      </c>
      <c r="E2">
        <f>D2/1</f>
        <v>16000000</v>
      </c>
      <c r="F2">
        <f>E2/1</f>
        <v>16000000</v>
      </c>
    </row>
    <row r="3" spans="2:6" x14ac:dyDescent="0.25">
      <c r="C3">
        <f t="shared" ref="C3:C6" si="0">$B$1</f>
        <v>8000000</v>
      </c>
      <c r="D3">
        <f t="shared" ref="D3:D6" si="1">C3*2</f>
        <v>16000000</v>
      </c>
      <c r="E3">
        <f t="shared" ref="E3:E6" si="2">D3/1</f>
        <v>16000000</v>
      </c>
      <c r="F3">
        <f>E3/2</f>
        <v>8000000</v>
      </c>
    </row>
    <row r="4" spans="2:6" x14ac:dyDescent="0.25">
      <c r="C4">
        <f t="shared" si="0"/>
        <v>8000000</v>
      </c>
      <c r="D4">
        <f t="shared" si="1"/>
        <v>16000000</v>
      </c>
      <c r="E4">
        <f t="shared" si="2"/>
        <v>16000000</v>
      </c>
      <c r="F4">
        <f>E4/4</f>
        <v>4000000</v>
      </c>
    </row>
    <row r="5" spans="2:6" x14ac:dyDescent="0.25">
      <c r="C5">
        <f t="shared" si="0"/>
        <v>8000000</v>
      </c>
      <c r="D5">
        <f t="shared" si="1"/>
        <v>16000000</v>
      </c>
      <c r="E5">
        <f t="shared" si="2"/>
        <v>16000000</v>
      </c>
      <c r="F5">
        <f>E5/8</f>
        <v>2000000</v>
      </c>
    </row>
    <row r="6" spans="2:6" x14ac:dyDescent="0.25">
      <c r="C6">
        <f t="shared" si="0"/>
        <v>8000000</v>
      </c>
      <c r="D6">
        <f t="shared" si="1"/>
        <v>16000000</v>
      </c>
      <c r="E6">
        <f t="shared" si="2"/>
        <v>16000000</v>
      </c>
      <c r="F6">
        <f>E6/16</f>
        <v>1000000</v>
      </c>
    </row>
    <row r="7" spans="2:6" x14ac:dyDescent="0.25">
      <c r="C7">
        <f t="shared" ref="C7:C270" si="3">$B$1</f>
        <v>8000000</v>
      </c>
      <c r="D7">
        <f>C7*2</f>
        <v>16000000</v>
      </c>
      <c r="E7">
        <f>D7/2</f>
        <v>8000000</v>
      </c>
      <c r="F7">
        <f>E7/1</f>
        <v>8000000</v>
      </c>
    </row>
    <row r="8" spans="2:6" x14ac:dyDescent="0.25">
      <c r="C8">
        <f t="shared" si="3"/>
        <v>8000000</v>
      </c>
      <c r="D8">
        <f t="shared" ref="D8:D11" si="4">C8*2</f>
        <v>16000000</v>
      </c>
      <c r="E8">
        <f t="shared" ref="E8:E11" si="5">D8/2</f>
        <v>8000000</v>
      </c>
      <c r="F8">
        <f>E8/2</f>
        <v>4000000</v>
      </c>
    </row>
    <row r="9" spans="2:6" x14ac:dyDescent="0.25">
      <c r="C9">
        <f t="shared" si="3"/>
        <v>8000000</v>
      </c>
      <c r="D9">
        <f t="shared" si="4"/>
        <v>16000000</v>
      </c>
      <c r="E9">
        <f t="shared" si="5"/>
        <v>8000000</v>
      </c>
      <c r="F9">
        <f>E9/4</f>
        <v>2000000</v>
      </c>
    </row>
    <row r="10" spans="2:6" x14ac:dyDescent="0.25">
      <c r="C10">
        <f t="shared" si="3"/>
        <v>8000000</v>
      </c>
      <c r="D10">
        <f t="shared" si="4"/>
        <v>16000000</v>
      </c>
      <c r="E10">
        <f t="shared" si="5"/>
        <v>8000000</v>
      </c>
      <c r="F10">
        <f>E10/8</f>
        <v>1000000</v>
      </c>
    </row>
    <row r="11" spans="2:6" x14ac:dyDescent="0.25">
      <c r="C11">
        <f t="shared" si="3"/>
        <v>8000000</v>
      </c>
      <c r="D11">
        <f t="shared" si="4"/>
        <v>16000000</v>
      </c>
      <c r="E11">
        <f t="shared" si="5"/>
        <v>8000000</v>
      </c>
      <c r="F11">
        <f>E11/16</f>
        <v>500000</v>
      </c>
    </row>
    <row r="12" spans="2:6" x14ac:dyDescent="0.25">
      <c r="C12">
        <f t="shared" si="3"/>
        <v>8000000</v>
      </c>
      <c r="D12">
        <f>C12*2</f>
        <v>16000000</v>
      </c>
      <c r="E12">
        <f>D12/4</f>
        <v>4000000</v>
      </c>
      <c r="F12">
        <f>E12/1</f>
        <v>4000000</v>
      </c>
    </row>
    <row r="13" spans="2:6" x14ac:dyDescent="0.25">
      <c r="C13">
        <f t="shared" si="3"/>
        <v>8000000</v>
      </c>
      <c r="D13">
        <f t="shared" ref="D13:D16" si="6">C13*2</f>
        <v>16000000</v>
      </c>
      <c r="E13">
        <f t="shared" ref="E13:E16" si="7">D13/4</f>
        <v>4000000</v>
      </c>
      <c r="F13">
        <f>E13/2</f>
        <v>2000000</v>
      </c>
    </row>
    <row r="14" spans="2:6" x14ac:dyDescent="0.25">
      <c r="C14">
        <f t="shared" si="3"/>
        <v>8000000</v>
      </c>
      <c r="D14">
        <f t="shared" si="6"/>
        <v>16000000</v>
      </c>
      <c r="E14">
        <f t="shared" si="7"/>
        <v>4000000</v>
      </c>
      <c r="F14">
        <f>E14/4</f>
        <v>1000000</v>
      </c>
    </row>
    <row r="15" spans="2:6" x14ac:dyDescent="0.25">
      <c r="C15">
        <f t="shared" si="3"/>
        <v>8000000</v>
      </c>
      <c r="D15">
        <f t="shared" si="6"/>
        <v>16000000</v>
      </c>
      <c r="E15">
        <f t="shared" si="7"/>
        <v>4000000</v>
      </c>
      <c r="F15">
        <f>E15/8</f>
        <v>500000</v>
      </c>
    </row>
    <row r="16" spans="2:6" x14ac:dyDescent="0.25">
      <c r="C16">
        <f t="shared" si="3"/>
        <v>8000000</v>
      </c>
      <c r="D16">
        <f t="shared" si="6"/>
        <v>16000000</v>
      </c>
      <c r="E16">
        <f t="shared" si="7"/>
        <v>4000000</v>
      </c>
      <c r="F16">
        <f>E16/16</f>
        <v>250000</v>
      </c>
    </row>
    <row r="17" spans="3:6" x14ac:dyDescent="0.25">
      <c r="C17">
        <f t="shared" si="3"/>
        <v>8000000</v>
      </c>
      <c r="D17">
        <f>C17*2</f>
        <v>16000000</v>
      </c>
      <c r="E17">
        <f>D17/8</f>
        <v>2000000</v>
      </c>
      <c r="F17">
        <f>E17/1</f>
        <v>2000000</v>
      </c>
    </row>
    <row r="18" spans="3:6" x14ac:dyDescent="0.25">
      <c r="C18">
        <f t="shared" si="3"/>
        <v>8000000</v>
      </c>
      <c r="D18">
        <f t="shared" ref="D18:D21" si="8">C18*2</f>
        <v>16000000</v>
      </c>
      <c r="E18">
        <f t="shared" ref="E18:E21" si="9">D18/8</f>
        <v>2000000</v>
      </c>
      <c r="F18">
        <f>E18/2</f>
        <v>1000000</v>
      </c>
    </row>
    <row r="19" spans="3:6" x14ac:dyDescent="0.25">
      <c r="C19">
        <f t="shared" si="3"/>
        <v>8000000</v>
      </c>
      <c r="D19">
        <f t="shared" si="8"/>
        <v>16000000</v>
      </c>
      <c r="E19">
        <f t="shared" si="9"/>
        <v>2000000</v>
      </c>
      <c r="F19">
        <f>E19/4</f>
        <v>500000</v>
      </c>
    </row>
    <row r="20" spans="3:6" x14ac:dyDescent="0.25">
      <c r="C20">
        <f t="shared" si="3"/>
        <v>8000000</v>
      </c>
      <c r="D20">
        <f t="shared" si="8"/>
        <v>16000000</v>
      </c>
      <c r="E20">
        <f t="shared" si="9"/>
        <v>2000000</v>
      </c>
      <c r="F20">
        <f>E20/8</f>
        <v>250000</v>
      </c>
    </row>
    <row r="21" spans="3:6" x14ac:dyDescent="0.25">
      <c r="C21">
        <f t="shared" si="3"/>
        <v>8000000</v>
      </c>
      <c r="D21">
        <f t="shared" si="8"/>
        <v>16000000</v>
      </c>
      <c r="E21">
        <f t="shared" si="9"/>
        <v>2000000</v>
      </c>
      <c r="F21">
        <f>E21/16</f>
        <v>125000</v>
      </c>
    </row>
    <row r="22" spans="3:6" x14ac:dyDescent="0.25">
      <c r="C22">
        <f t="shared" si="3"/>
        <v>8000000</v>
      </c>
      <c r="D22">
        <f>C22*2</f>
        <v>16000000</v>
      </c>
      <c r="E22">
        <f>D22/16</f>
        <v>1000000</v>
      </c>
      <c r="F22">
        <f>E22/1</f>
        <v>1000000</v>
      </c>
    </row>
    <row r="23" spans="3:6" x14ac:dyDescent="0.25">
      <c r="C23">
        <f t="shared" si="3"/>
        <v>8000000</v>
      </c>
      <c r="D23">
        <f t="shared" ref="D23:D34" si="10">C23*2</f>
        <v>16000000</v>
      </c>
      <c r="E23">
        <f t="shared" ref="E23:E26" si="11">D23/16</f>
        <v>1000000</v>
      </c>
      <c r="F23">
        <f>E23/2</f>
        <v>500000</v>
      </c>
    </row>
    <row r="24" spans="3:6" x14ac:dyDescent="0.25">
      <c r="C24">
        <f t="shared" si="3"/>
        <v>8000000</v>
      </c>
      <c r="D24">
        <f t="shared" si="10"/>
        <v>16000000</v>
      </c>
      <c r="E24">
        <f t="shared" si="11"/>
        <v>1000000</v>
      </c>
      <c r="F24">
        <f>E24/4</f>
        <v>250000</v>
      </c>
    </row>
    <row r="25" spans="3:6" x14ac:dyDescent="0.25">
      <c r="C25">
        <f t="shared" si="3"/>
        <v>8000000</v>
      </c>
      <c r="D25">
        <f t="shared" si="10"/>
        <v>16000000</v>
      </c>
      <c r="E25">
        <f t="shared" si="11"/>
        <v>1000000</v>
      </c>
      <c r="F25">
        <f>E25/8</f>
        <v>125000</v>
      </c>
    </row>
    <row r="26" spans="3:6" x14ac:dyDescent="0.25">
      <c r="C26">
        <f t="shared" si="3"/>
        <v>8000000</v>
      </c>
      <c r="D26">
        <f t="shared" si="10"/>
        <v>16000000</v>
      </c>
      <c r="E26">
        <f t="shared" si="11"/>
        <v>1000000</v>
      </c>
      <c r="F26">
        <f>E26/16</f>
        <v>62500</v>
      </c>
    </row>
    <row r="27" spans="3:6" x14ac:dyDescent="0.25">
      <c r="C27">
        <f t="shared" si="3"/>
        <v>8000000</v>
      </c>
      <c r="D27">
        <f t="shared" si="10"/>
        <v>16000000</v>
      </c>
      <c r="E27">
        <f>D27/64</f>
        <v>250000</v>
      </c>
      <c r="F27">
        <f>E27/1</f>
        <v>250000</v>
      </c>
    </row>
    <row r="28" spans="3:6" x14ac:dyDescent="0.25">
      <c r="C28">
        <f t="shared" si="3"/>
        <v>8000000</v>
      </c>
      <c r="D28">
        <f t="shared" si="10"/>
        <v>16000000</v>
      </c>
      <c r="E28">
        <f t="shared" ref="E28:E31" si="12">D28/64</f>
        <v>250000</v>
      </c>
      <c r="F28">
        <f>E28/2</f>
        <v>125000</v>
      </c>
    </row>
    <row r="29" spans="3:6" x14ac:dyDescent="0.25">
      <c r="C29">
        <f t="shared" si="3"/>
        <v>8000000</v>
      </c>
      <c r="D29">
        <f t="shared" si="10"/>
        <v>16000000</v>
      </c>
      <c r="E29">
        <f t="shared" si="12"/>
        <v>250000</v>
      </c>
      <c r="F29">
        <f>E29/4</f>
        <v>62500</v>
      </c>
    </row>
    <row r="30" spans="3:6" x14ac:dyDescent="0.25">
      <c r="C30">
        <f t="shared" si="3"/>
        <v>8000000</v>
      </c>
      <c r="D30">
        <f t="shared" si="10"/>
        <v>16000000</v>
      </c>
      <c r="E30">
        <f t="shared" si="12"/>
        <v>250000</v>
      </c>
      <c r="F30">
        <f>E30/8</f>
        <v>31250</v>
      </c>
    </row>
    <row r="31" spans="3:6" x14ac:dyDescent="0.25">
      <c r="C31">
        <f t="shared" si="3"/>
        <v>8000000</v>
      </c>
      <c r="D31">
        <f t="shared" si="10"/>
        <v>16000000</v>
      </c>
      <c r="E31">
        <f t="shared" si="12"/>
        <v>250000</v>
      </c>
      <c r="F31">
        <f>E31/16</f>
        <v>15625</v>
      </c>
    </row>
    <row r="32" spans="3:6" x14ac:dyDescent="0.25">
      <c r="C32">
        <f t="shared" si="3"/>
        <v>8000000</v>
      </c>
      <c r="D32">
        <f>C32*2</f>
        <v>16000000</v>
      </c>
      <c r="E32">
        <f>D32/128</f>
        <v>125000</v>
      </c>
      <c r="F32">
        <f>E32/1</f>
        <v>125000</v>
      </c>
    </row>
    <row r="33" spans="3:6" x14ac:dyDescent="0.25">
      <c r="C33">
        <f t="shared" si="3"/>
        <v>8000000</v>
      </c>
      <c r="D33">
        <f t="shared" ref="D33:D36" si="13">C33*2</f>
        <v>16000000</v>
      </c>
      <c r="E33">
        <f t="shared" ref="E33:E36" si="14">D33/128</f>
        <v>125000</v>
      </c>
      <c r="F33">
        <f>E33/2</f>
        <v>62500</v>
      </c>
    </row>
    <row r="34" spans="3:6" x14ac:dyDescent="0.25">
      <c r="C34">
        <f t="shared" si="3"/>
        <v>8000000</v>
      </c>
      <c r="D34">
        <f t="shared" si="13"/>
        <v>16000000</v>
      </c>
      <c r="E34">
        <f t="shared" si="14"/>
        <v>125000</v>
      </c>
      <c r="F34">
        <f>E34/4</f>
        <v>31250</v>
      </c>
    </row>
    <row r="35" spans="3:6" x14ac:dyDescent="0.25">
      <c r="C35">
        <f t="shared" si="3"/>
        <v>8000000</v>
      </c>
      <c r="D35">
        <f t="shared" si="13"/>
        <v>16000000</v>
      </c>
      <c r="E35">
        <f t="shared" si="14"/>
        <v>125000</v>
      </c>
      <c r="F35">
        <f>E35/8</f>
        <v>15625</v>
      </c>
    </row>
    <row r="36" spans="3:6" x14ac:dyDescent="0.25">
      <c r="C36">
        <f t="shared" si="3"/>
        <v>8000000</v>
      </c>
      <c r="D36">
        <f t="shared" si="13"/>
        <v>16000000</v>
      </c>
      <c r="E36">
        <f t="shared" si="14"/>
        <v>125000</v>
      </c>
      <c r="F36">
        <f>E36/16</f>
        <v>7812.5</v>
      </c>
    </row>
    <row r="37" spans="3:6" x14ac:dyDescent="0.25">
      <c r="C37">
        <f t="shared" si="3"/>
        <v>8000000</v>
      </c>
      <c r="D37">
        <f t="shared" ref="D37:D41" si="15">C37*2</f>
        <v>16000000</v>
      </c>
      <c r="E37">
        <f>D37/256</f>
        <v>62500</v>
      </c>
      <c r="F37">
        <f>E37/1</f>
        <v>62500</v>
      </c>
    </row>
    <row r="38" spans="3:6" x14ac:dyDescent="0.25">
      <c r="C38">
        <f t="shared" si="3"/>
        <v>8000000</v>
      </c>
      <c r="D38">
        <f t="shared" si="15"/>
        <v>16000000</v>
      </c>
      <c r="E38">
        <f t="shared" ref="E38:E41" si="16">D38/256</f>
        <v>62500</v>
      </c>
      <c r="F38">
        <f>E38/2</f>
        <v>31250</v>
      </c>
    </row>
    <row r="39" spans="3:6" x14ac:dyDescent="0.25">
      <c r="C39">
        <f t="shared" si="3"/>
        <v>8000000</v>
      </c>
      <c r="D39">
        <f t="shared" si="15"/>
        <v>16000000</v>
      </c>
      <c r="E39">
        <f t="shared" si="16"/>
        <v>62500</v>
      </c>
      <c r="F39">
        <f>E39/4</f>
        <v>15625</v>
      </c>
    </row>
    <row r="40" spans="3:6" x14ac:dyDescent="0.25">
      <c r="C40">
        <f t="shared" si="3"/>
        <v>8000000</v>
      </c>
      <c r="D40">
        <f t="shared" si="15"/>
        <v>16000000</v>
      </c>
      <c r="E40">
        <f t="shared" si="16"/>
        <v>62500</v>
      </c>
      <c r="F40">
        <f>E40/8</f>
        <v>7812.5</v>
      </c>
    </row>
    <row r="41" spans="3:6" x14ac:dyDescent="0.25">
      <c r="C41">
        <f t="shared" si="3"/>
        <v>8000000</v>
      </c>
      <c r="D41">
        <f t="shared" si="15"/>
        <v>16000000</v>
      </c>
      <c r="E41">
        <f t="shared" si="16"/>
        <v>62500</v>
      </c>
      <c r="F41">
        <f>E41/16</f>
        <v>3906.25</v>
      </c>
    </row>
    <row r="42" spans="3:6" x14ac:dyDescent="0.25">
      <c r="C42">
        <f t="shared" si="3"/>
        <v>8000000</v>
      </c>
      <c r="D42">
        <f>C42*2</f>
        <v>16000000</v>
      </c>
      <c r="E42">
        <f>D42/512</f>
        <v>31250</v>
      </c>
      <c r="F42">
        <f>E42/1</f>
        <v>31250</v>
      </c>
    </row>
    <row r="43" spans="3:6" x14ac:dyDescent="0.25">
      <c r="C43">
        <f t="shared" si="3"/>
        <v>8000000</v>
      </c>
      <c r="D43">
        <f t="shared" ref="D43:D46" si="17">C43*2</f>
        <v>16000000</v>
      </c>
      <c r="E43">
        <f t="shared" ref="E43:E46" si="18">D43/512</f>
        <v>31250</v>
      </c>
      <c r="F43">
        <f>E43/2</f>
        <v>15625</v>
      </c>
    </row>
    <row r="44" spans="3:6" x14ac:dyDescent="0.25">
      <c r="C44">
        <f t="shared" si="3"/>
        <v>8000000</v>
      </c>
      <c r="D44">
        <f t="shared" si="17"/>
        <v>16000000</v>
      </c>
      <c r="E44">
        <f t="shared" si="18"/>
        <v>31250</v>
      </c>
      <c r="F44">
        <f>E44/4</f>
        <v>7812.5</v>
      </c>
    </row>
    <row r="45" spans="3:6" x14ac:dyDescent="0.25">
      <c r="C45">
        <f t="shared" si="3"/>
        <v>8000000</v>
      </c>
      <c r="D45">
        <f t="shared" si="17"/>
        <v>16000000</v>
      </c>
      <c r="E45">
        <f t="shared" si="18"/>
        <v>31250</v>
      </c>
      <c r="F45">
        <f>E45/8</f>
        <v>3906.25</v>
      </c>
    </row>
    <row r="46" spans="3:6" x14ac:dyDescent="0.25">
      <c r="C46">
        <f t="shared" si="3"/>
        <v>8000000</v>
      </c>
      <c r="D46">
        <f t="shared" si="17"/>
        <v>16000000</v>
      </c>
      <c r="E46">
        <f t="shared" si="18"/>
        <v>31250</v>
      </c>
      <c r="F46">
        <f>E46/16</f>
        <v>1953.125</v>
      </c>
    </row>
    <row r="47" spans="3:6" x14ac:dyDescent="0.25">
      <c r="C47">
        <f t="shared" si="3"/>
        <v>8000000</v>
      </c>
      <c r="D47">
        <f>C47*3</f>
        <v>24000000</v>
      </c>
      <c r="E47">
        <f>D47/1</f>
        <v>24000000</v>
      </c>
      <c r="F47">
        <f>E47/1</f>
        <v>24000000</v>
      </c>
    </row>
    <row r="48" spans="3:6" x14ac:dyDescent="0.25">
      <c r="C48">
        <f t="shared" si="3"/>
        <v>8000000</v>
      </c>
      <c r="D48">
        <f t="shared" ref="D48:D51" si="19">C48*3</f>
        <v>24000000</v>
      </c>
      <c r="E48">
        <f t="shared" ref="E48:E51" si="20">D48/1</f>
        <v>24000000</v>
      </c>
      <c r="F48">
        <f>E48/2</f>
        <v>12000000</v>
      </c>
    </row>
    <row r="49" spans="3:6" x14ac:dyDescent="0.25">
      <c r="C49">
        <f t="shared" si="3"/>
        <v>8000000</v>
      </c>
      <c r="D49">
        <f t="shared" si="19"/>
        <v>24000000</v>
      </c>
      <c r="E49">
        <f t="shared" si="20"/>
        <v>24000000</v>
      </c>
      <c r="F49">
        <f>E49/4</f>
        <v>6000000</v>
      </c>
    </row>
    <row r="50" spans="3:6" x14ac:dyDescent="0.25">
      <c r="C50">
        <f t="shared" si="3"/>
        <v>8000000</v>
      </c>
      <c r="D50">
        <f t="shared" si="19"/>
        <v>24000000</v>
      </c>
      <c r="E50">
        <f t="shared" si="20"/>
        <v>24000000</v>
      </c>
      <c r="F50">
        <f>E50/8</f>
        <v>3000000</v>
      </c>
    </row>
    <row r="51" spans="3:6" x14ac:dyDescent="0.25">
      <c r="C51">
        <f t="shared" si="3"/>
        <v>8000000</v>
      </c>
      <c r="D51">
        <f t="shared" si="19"/>
        <v>24000000</v>
      </c>
      <c r="E51">
        <f t="shared" si="20"/>
        <v>24000000</v>
      </c>
      <c r="F51">
        <f>E51/16</f>
        <v>1500000</v>
      </c>
    </row>
    <row r="52" spans="3:6" x14ac:dyDescent="0.25">
      <c r="C52">
        <f t="shared" si="3"/>
        <v>8000000</v>
      </c>
      <c r="D52">
        <f>C52*3</f>
        <v>24000000</v>
      </c>
      <c r="E52">
        <f>D52/2</f>
        <v>12000000</v>
      </c>
      <c r="F52">
        <f>E52/1</f>
        <v>12000000</v>
      </c>
    </row>
    <row r="53" spans="3:6" x14ac:dyDescent="0.25">
      <c r="C53">
        <f t="shared" si="3"/>
        <v>8000000</v>
      </c>
      <c r="D53">
        <f t="shared" ref="D53:D56" si="21">C53*3</f>
        <v>24000000</v>
      </c>
      <c r="E53">
        <f t="shared" ref="E53:E56" si="22">D53/2</f>
        <v>12000000</v>
      </c>
      <c r="F53">
        <f>E53/2</f>
        <v>6000000</v>
      </c>
    </row>
    <row r="54" spans="3:6" x14ac:dyDescent="0.25">
      <c r="C54">
        <f t="shared" si="3"/>
        <v>8000000</v>
      </c>
      <c r="D54">
        <f t="shared" si="21"/>
        <v>24000000</v>
      </c>
      <c r="E54">
        <f t="shared" si="22"/>
        <v>12000000</v>
      </c>
      <c r="F54">
        <f>E54/4</f>
        <v>3000000</v>
      </c>
    </row>
    <row r="55" spans="3:6" x14ac:dyDescent="0.25">
      <c r="C55">
        <f t="shared" si="3"/>
        <v>8000000</v>
      </c>
      <c r="D55">
        <f t="shared" si="21"/>
        <v>24000000</v>
      </c>
      <c r="E55">
        <f t="shared" si="22"/>
        <v>12000000</v>
      </c>
      <c r="F55">
        <f>E55/8</f>
        <v>1500000</v>
      </c>
    </row>
    <row r="56" spans="3:6" x14ac:dyDescent="0.25">
      <c r="C56">
        <f t="shared" si="3"/>
        <v>8000000</v>
      </c>
      <c r="D56">
        <f t="shared" si="21"/>
        <v>24000000</v>
      </c>
      <c r="E56">
        <f t="shared" si="22"/>
        <v>12000000</v>
      </c>
      <c r="F56">
        <f>E56/16</f>
        <v>750000</v>
      </c>
    </row>
    <row r="57" spans="3:6" x14ac:dyDescent="0.25">
      <c r="C57">
        <f t="shared" si="3"/>
        <v>8000000</v>
      </c>
      <c r="D57">
        <f>C57*3</f>
        <v>24000000</v>
      </c>
      <c r="E57">
        <f>D57/4</f>
        <v>6000000</v>
      </c>
      <c r="F57">
        <f>E57/1</f>
        <v>6000000</v>
      </c>
    </row>
    <row r="58" spans="3:6" x14ac:dyDescent="0.25">
      <c r="C58">
        <f t="shared" si="3"/>
        <v>8000000</v>
      </c>
      <c r="D58">
        <f t="shared" ref="D58:D61" si="23">C58*3</f>
        <v>24000000</v>
      </c>
      <c r="E58">
        <f t="shared" ref="E58:E61" si="24">D58/4</f>
        <v>6000000</v>
      </c>
      <c r="F58">
        <f>E58/2</f>
        <v>3000000</v>
      </c>
    </row>
    <row r="59" spans="3:6" x14ac:dyDescent="0.25">
      <c r="C59">
        <f t="shared" si="3"/>
        <v>8000000</v>
      </c>
      <c r="D59">
        <f t="shared" si="23"/>
        <v>24000000</v>
      </c>
      <c r="E59">
        <f t="shared" si="24"/>
        <v>6000000</v>
      </c>
      <c r="F59">
        <f>E59/4</f>
        <v>1500000</v>
      </c>
    </row>
    <row r="60" spans="3:6" x14ac:dyDescent="0.25">
      <c r="C60">
        <f t="shared" si="3"/>
        <v>8000000</v>
      </c>
      <c r="D60">
        <f t="shared" si="23"/>
        <v>24000000</v>
      </c>
      <c r="E60">
        <f t="shared" si="24"/>
        <v>6000000</v>
      </c>
      <c r="F60">
        <f>E60/8</f>
        <v>750000</v>
      </c>
    </row>
    <row r="61" spans="3:6" x14ac:dyDescent="0.25">
      <c r="C61">
        <f t="shared" si="3"/>
        <v>8000000</v>
      </c>
      <c r="D61">
        <f t="shared" si="23"/>
        <v>24000000</v>
      </c>
      <c r="E61">
        <f t="shared" si="24"/>
        <v>6000000</v>
      </c>
      <c r="F61">
        <f>E61/16</f>
        <v>375000</v>
      </c>
    </row>
    <row r="62" spans="3:6" x14ac:dyDescent="0.25">
      <c r="C62">
        <f t="shared" si="3"/>
        <v>8000000</v>
      </c>
      <c r="D62">
        <f t="shared" ref="D62:D91" si="25">C62*3</f>
        <v>24000000</v>
      </c>
      <c r="E62">
        <f>D62/8</f>
        <v>3000000</v>
      </c>
      <c r="F62">
        <f>E62/1</f>
        <v>3000000</v>
      </c>
    </row>
    <row r="63" spans="3:6" x14ac:dyDescent="0.25">
      <c r="C63">
        <f t="shared" si="3"/>
        <v>8000000</v>
      </c>
      <c r="D63">
        <f t="shared" si="25"/>
        <v>24000000</v>
      </c>
      <c r="E63">
        <f t="shared" ref="E63:E66" si="26">D63/8</f>
        <v>3000000</v>
      </c>
      <c r="F63">
        <f>E63/2</f>
        <v>1500000</v>
      </c>
    </row>
    <row r="64" spans="3:6" x14ac:dyDescent="0.25">
      <c r="C64">
        <f t="shared" si="3"/>
        <v>8000000</v>
      </c>
      <c r="D64">
        <f t="shared" si="25"/>
        <v>24000000</v>
      </c>
      <c r="E64">
        <f t="shared" si="26"/>
        <v>3000000</v>
      </c>
      <c r="F64">
        <f>E64/4</f>
        <v>750000</v>
      </c>
    </row>
    <row r="65" spans="3:6" x14ac:dyDescent="0.25">
      <c r="C65">
        <f t="shared" si="3"/>
        <v>8000000</v>
      </c>
      <c r="D65">
        <f t="shared" si="25"/>
        <v>24000000</v>
      </c>
      <c r="E65">
        <f t="shared" si="26"/>
        <v>3000000</v>
      </c>
      <c r="F65">
        <f>E65/8</f>
        <v>375000</v>
      </c>
    </row>
    <row r="66" spans="3:6" x14ac:dyDescent="0.25">
      <c r="C66">
        <f t="shared" si="3"/>
        <v>8000000</v>
      </c>
      <c r="D66">
        <f t="shared" si="25"/>
        <v>24000000</v>
      </c>
      <c r="E66">
        <f t="shared" si="26"/>
        <v>3000000</v>
      </c>
      <c r="F66">
        <f>E66/16</f>
        <v>187500</v>
      </c>
    </row>
    <row r="67" spans="3:6" x14ac:dyDescent="0.25">
      <c r="C67">
        <f t="shared" si="3"/>
        <v>8000000</v>
      </c>
      <c r="D67">
        <f t="shared" si="25"/>
        <v>24000000</v>
      </c>
      <c r="E67">
        <f>D67/16</f>
        <v>1500000</v>
      </c>
      <c r="F67">
        <f>E67/1</f>
        <v>1500000</v>
      </c>
    </row>
    <row r="68" spans="3:6" x14ac:dyDescent="0.25">
      <c r="C68">
        <f t="shared" si="3"/>
        <v>8000000</v>
      </c>
      <c r="D68">
        <f t="shared" si="25"/>
        <v>24000000</v>
      </c>
      <c r="E68">
        <f t="shared" ref="E68:E71" si="27">D68/16</f>
        <v>1500000</v>
      </c>
      <c r="F68">
        <f>E68/2</f>
        <v>750000</v>
      </c>
    </row>
    <row r="69" spans="3:6" x14ac:dyDescent="0.25">
      <c r="C69">
        <f t="shared" si="3"/>
        <v>8000000</v>
      </c>
      <c r="D69">
        <f t="shared" si="25"/>
        <v>24000000</v>
      </c>
      <c r="E69">
        <f t="shared" si="27"/>
        <v>1500000</v>
      </c>
      <c r="F69">
        <f>E69/4</f>
        <v>375000</v>
      </c>
    </row>
    <row r="70" spans="3:6" x14ac:dyDescent="0.25">
      <c r="C70">
        <f t="shared" si="3"/>
        <v>8000000</v>
      </c>
      <c r="D70">
        <f t="shared" si="25"/>
        <v>24000000</v>
      </c>
      <c r="E70">
        <f t="shared" si="27"/>
        <v>1500000</v>
      </c>
      <c r="F70">
        <f>E70/8</f>
        <v>187500</v>
      </c>
    </row>
    <row r="71" spans="3:6" x14ac:dyDescent="0.25">
      <c r="C71">
        <f t="shared" si="3"/>
        <v>8000000</v>
      </c>
      <c r="D71">
        <f t="shared" si="25"/>
        <v>24000000</v>
      </c>
      <c r="E71">
        <f t="shared" si="27"/>
        <v>1500000</v>
      </c>
      <c r="F71">
        <f>E71/16</f>
        <v>93750</v>
      </c>
    </row>
    <row r="72" spans="3:6" x14ac:dyDescent="0.25">
      <c r="C72">
        <f t="shared" si="3"/>
        <v>8000000</v>
      </c>
      <c r="D72">
        <f t="shared" si="25"/>
        <v>24000000</v>
      </c>
      <c r="E72">
        <f>D72/64</f>
        <v>375000</v>
      </c>
      <c r="F72">
        <f>E72/1</f>
        <v>375000</v>
      </c>
    </row>
    <row r="73" spans="3:6" x14ac:dyDescent="0.25">
      <c r="C73">
        <f t="shared" si="3"/>
        <v>8000000</v>
      </c>
      <c r="D73">
        <f t="shared" si="25"/>
        <v>24000000</v>
      </c>
      <c r="E73">
        <f t="shared" ref="E73:E76" si="28">D73/64</f>
        <v>375000</v>
      </c>
      <c r="F73">
        <f>E73/2</f>
        <v>187500</v>
      </c>
    </row>
    <row r="74" spans="3:6" x14ac:dyDescent="0.25">
      <c r="C74">
        <f t="shared" si="3"/>
        <v>8000000</v>
      </c>
      <c r="D74">
        <f t="shared" si="25"/>
        <v>24000000</v>
      </c>
      <c r="E74">
        <f t="shared" si="28"/>
        <v>375000</v>
      </c>
      <c r="F74">
        <f>E74/4</f>
        <v>93750</v>
      </c>
    </row>
    <row r="75" spans="3:6" x14ac:dyDescent="0.25">
      <c r="C75">
        <f t="shared" si="3"/>
        <v>8000000</v>
      </c>
      <c r="D75">
        <f t="shared" si="25"/>
        <v>24000000</v>
      </c>
      <c r="E75">
        <f t="shared" si="28"/>
        <v>375000</v>
      </c>
      <c r="F75">
        <f>E75/8</f>
        <v>46875</v>
      </c>
    </row>
    <row r="76" spans="3:6" x14ac:dyDescent="0.25">
      <c r="C76">
        <f t="shared" si="3"/>
        <v>8000000</v>
      </c>
      <c r="D76">
        <f t="shared" si="25"/>
        <v>24000000</v>
      </c>
      <c r="E76">
        <f t="shared" si="28"/>
        <v>375000</v>
      </c>
      <c r="F76">
        <f>E76/16</f>
        <v>23437.5</v>
      </c>
    </row>
    <row r="77" spans="3:6" x14ac:dyDescent="0.25">
      <c r="C77">
        <f t="shared" si="3"/>
        <v>8000000</v>
      </c>
      <c r="D77">
        <f t="shared" si="25"/>
        <v>24000000</v>
      </c>
      <c r="E77">
        <f>D77/128</f>
        <v>187500</v>
      </c>
      <c r="F77">
        <f>E77/1</f>
        <v>187500</v>
      </c>
    </row>
    <row r="78" spans="3:6" x14ac:dyDescent="0.25">
      <c r="C78">
        <f t="shared" si="3"/>
        <v>8000000</v>
      </c>
      <c r="D78">
        <f t="shared" si="25"/>
        <v>24000000</v>
      </c>
      <c r="E78">
        <f t="shared" ref="E78:E81" si="29">D78/128</f>
        <v>187500</v>
      </c>
      <c r="F78">
        <f>E78/2</f>
        <v>93750</v>
      </c>
    </row>
    <row r="79" spans="3:6" x14ac:dyDescent="0.25">
      <c r="C79">
        <f t="shared" si="3"/>
        <v>8000000</v>
      </c>
      <c r="D79">
        <f t="shared" si="25"/>
        <v>24000000</v>
      </c>
      <c r="E79">
        <f t="shared" si="29"/>
        <v>187500</v>
      </c>
      <c r="F79">
        <f>E79/4</f>
        <v>46875</v>
      </c>
    </row>
    <row r="80" spans="3:6" x14ac:dyDescent="0.25">
      <c r="C80">
        <f t="shared" si="3"/>
        <v>8000000</v>
      </c>
      <c r="D80">
        <f t="shared" si="25"/>
        <v>24000000</v>
      </c>
      <c r="E80">
        <f t="shared" si="29"/>
        <v>187500</v>
      </c>
      <c r="F80">
        <f>E80/8</f>
        <v>23437.5</v>
      </c>
    </row>
    <row r="81" spans="3:6" x14ac:dyDescent="0.25">
      <c r="C81">
        <f t="shared" si="3"/>
        <v>8000000</v>
      </c>
      <c r="D81">
        <f t="shared" si="25"/>
        <v>24000000</v>
      </c>
      <c r="E81">
        <f t="shared" si="29"/>
        <v>187500</v>
      </c>
      <c r="F81">
        <f>E81/16</f>
        <v>11718.75</v>
      </c>
    </row>
    <row r="82" spans="3:6" x14ac:dyDescent="0.25">
      <c r="C82">
        <f t="shared" si="3"/>
        <v>8000000</v>
      </c>
      <c r="D82">
        <f t="shared" si="25"/>
        <v>24000000</v>
      </c>
      <c r="E82">
        <f>D82/256</f>
        <v>93750</v>
      </c>
      <c r="F82">
        <f>E82/1</f>
        <v>93750</v>
      </c>
    </row>
    <row r="83" spans="3:6" x14ac:dyDescent="0.25">
      <c r="C83">
        <f t="shared" si="3"/>
        <v>8000000</v>
      </c>
      <c r="D83">
        <f t="shared" si="25"/>
        <v>24000000</v>
      </c>
      <c r="E83">
        <f t="shared" ref="E83:E86" si="30">D83/256</f>
        <v>93750</v>
      </c>
      <c r="F83">
        <f>E83/2</f>
        <v>46875</v>
      </c>
    </row>
    <row r="84" spans="3:6" x14ac:dyDescent="0.25">
      <c r="C84">
        <f t="shared" si="3"/>
        <v>8000000</v>
      </c>
      <c r="D84">
        <f t="shared" si="25"/>
        <v>24000000</v>
      </c>
      <c r="E84">
        <f t="shared" si="30"/>
        <v>93750</v>
      </c>
      <c r="F84">
        <f>E84/4</f>
        <v>23437.5</v>
      </c>
    </row>
    <row r="85" spans="3:6" x14ac:dyDescent="0.25">
      <c r="C85">
        <f t="shared" si="3"/>
        <v>8000000</v>
      </c>
      <c r="D85">
        <f t="shared" si="25"/>
        <v>24000000</v>
      </c>
      <c r="E85">
        <f t="shared" si="30"/>
        <v>93750</v>
      </c>
      <c r="F85">
        <f>E85/8</f>
        <v>11718.75</v>
      </c>
    </row>
    <row r="86" spans="3:6" x14ac:dyDescent="0.25">
      <c r="C86">
        <f t="shared" si="3"/>
        <v>8000000</v>
      </c>
      <c r="D86">
        <f t="shared" si="25"/>
        <v>24000000</v>
      </c>
      <c r="E86">
        <f t="shared" si="30"/>
        <v>93750</v>
      </c>
      <c r="F86">
        <f>E86/16</f>
        <v>5859.375</v>
      </c>
    </row>
    <row r="87" spans="3:6" x14ac:dyDescent="0.25">
      <c r="C87">
        <f t="shared" si="3"/>
        <v>8000000</v>
      </c>
      <c r="D87">
        <f t="shared" si="25"/>
        <v>24000000</v>
      </c>
      <c r="E87">
        <f>D87/512</f>
        <v>46875</v>
      </c>
      <c r="F87">
        <f>E87/1</f>
        <v>46875</v>
      </c>
    </row>
    <row r="88" spans="3:6" x14ac:dyDescent="0.25">
      <c r="C88">
        <f t="shared" si="3"/>
        <v>8000000</v>
      </c>
      <c r="D88">
        <f t="shared" si="25"/>
        <v>24000000</v>
      </c>
      <c r="E88">
        <f t="shared" ref="E88:E91" si="31">D88/512</f>
        <v>46875</v>
      </c>
      <c r="F88">
        <f>E88/2</f>
        <v>23437.5</v>
      </c>
    </row>
    <row r="89" spans="3:6" x14ac:dyDescent="0.25">
      <c r="C89">
        <f t="shared" si="3"/>
        <v>8000000</v>
      </c>
      <c r="D89">
        <f t="shared" si="25"/>
        <v>24000000</v>
      </c>
      <c r="E89">
        <f t="shared" si="31"/>
        <v>46875</v>
      </c>
      <c r="F89">
        <f>E89/4</f>
        <v>11718.75</v>
      </c>
    </row>
    <row r="90" spans="3:6" x14ac:dyDescent="0.25">
      <c r="C90">
        <f t="shared" si="3"/>
        <v>8000000</v>
      </c>
      <c r="D90">
        <f t="shared" si="25"/>
        <v>24000000</v>
      </c>
      <c r="E90">
        <f t="shared" si="31"/>
        <v>46875</v>
      </c>
      <c r="F90">
        <f>E90/8</f>
        <v>5859.375</v>
      </c>
    </row>
    <row r="91" spans="3:6" x14ac:dyDescent="0.25">
      <c r="C91">
        <f t="shared" si="3"/>
        <v>8000000</v>
      </c>
      <c r="D91">
        <f t="shared" si="25"/>
        <v>24000000</v>
      </c>
      <c r="E91">
        <f t="shared" si="31"/>
        <v>46875</v>
      </c>
      <c r="F91">
        <f>E91/16</f>
        <v>2929.6875</v>
      </c>
    </row>
    <row r="92" spans="3:6" x14ac:dyDescent="0.25">
      <c r="C92">
        <f t="shared" si="3"/>
        <v>8000000</v>
      </c>
      <c r="D92">
        <f>C92*4</f>
        <v>32000000</v>
      </c>
      <c r="E92">
        <f>D92/1</f>
        <v>32000000</v>
      </c>
      <c r="F92">
        <f>E92/1</f>
        <v>32000000</v>
      </c>
    </row>
    <row r="93" spans="3:6" x14ac:dyDescent="0.25">
      <c r="C93">
        <f t="shared" si="3"/>
        <v>8000000</v>
      </c>
      <c r="D93">
        <f t="shared" ref="D93:D106" si="32">C93*4</f>
        <v>32000000</v>
      </c>
      <c r="E93">
        <f t="shared" ref="E93:E96" si="33">D93/1</f>
        <v>32000000</v>
      </c>
      <c r="F93">
        <f>E93/2</f>
        <v>16000000</v>
      </c>
    </row>
    <row r="94" spans="3:6" x14ac:dyDescent="0.25">
      <c r="C94">
        <f t="shared" si="3"/>
        <v>8000000</v>
      </c>
      <c r="D94">
        <f t="shared" si="32"/>
        <v>32000000</v>
      </c>
      <c r="E94">
        <f t="shared" si="33"/>
        <v>32000000</v>
      </c>
      <c r="F94">
        <f>E94/4</f>
        <v>8000000</v>
      </c>
    </row>
    <row r="95" spans="3:6" x14ac:dyDescent="0.25">
      <c r="C95">
        <f t="shared" si="3"/>
        <v>8000000</v>
      </c>
      <c r="D95">
        <f t="shared" si="32"/>
        <v>32000000</v>
      </c>
      <c r="E95">
        <f t="shared" si="33"/>
        <v>32000000</v>
      </c>
      <c r="F95">
        <f>E95/8</f>
        <v>4000000</v>
      </c>
    </row>
    <row r="96" spans="3:6" x14ac:dyDescent="0.25">
      <c r="C96">
        <f t="shared" si="3"/>
        <v>8000000</v>
      </c>
      <c r="D96">
        <f t="shared" si="32"/>
        <v>32000000</v>
      </c>
      <c r="E96">
        <f t="shared" si="33"/>
        <v>32000000</v>
      </c>
      <c r="F96">
        <f>E96/16</f>
        <v>2000000</v>
      </c>
    </row>
    <row r="97" spans="3:6" x14ac:dyDescent="0.25">
      <c r="C97">
        <f t="shared" si="3"/>
        <v>8000000</v>
      </c>
      <c r="D97">
        <f t="shared" si="32"/>
        <v>32000000</v>
      </c>
      <c r="E97">
        <f>D97/2</f>
        <v>16000000</v>
      </c>
      <c r="F97">
        <f>E97/1</f>
        <v>16000000</v>
      </c>
    </row>
    <row r="98" spans="3:6" x14ac:dyDescent="0.25">
      <c r="C98">
        <f t="shared" si="3"/>
        <v>8000000</v>
      </c>
      <c r="D98">
        <f t="shared" si="32"/>
        <v>32000000</v>
      </c>
      <c r="E98">
        <f t="shared" ref="E98:E101" si="34">D98/2</f>
        <v>16000000</v>
      </c>
      <c r="F98">
        <f>E98/2</f>
        <v>8000000</v>
      </c>
    </row>
    <row r="99" spans="3:6" x14ac:dyDescent="0.25">
      <c r="C99">
        <f t="shared" si="3"/>
        <v>8000000</v>
      </c>
      <c r="D99">
        <f t="shared" si="32"/>
        <v>32000000</v>
      </c>
      <c r="E99">
        <f t="shared" si="34"/>
        <v>16000000</v>
      </c>
      <c r="F99">
        <f>E99/4</f>
        <v>4000000</v>
      </c>
    </row>
    <row r="100" spans="3:6" x14ac:dyDescent="0.25">
      <c r="C100">
        <f t="shared" si="3"/>
        <v>8000000</v>
      </c>
      <c r="D100">
        <f t="shared" si="32"/>
        <v>32000000</v>
      </c>
      <c r="E100">
        <f t="shared" si="34"/>
        <v>16000000</v>
      </c>
      <c r="F100">
        <f>E100/8</f>
        <v>2000000</v>
      </c>
    </row>
    <row r="101" spans="3:6" x14ac:dyDescent="0.25">
      <c r="C101">
        <f t="shared" si="3"/>
        <v>8000000</v>
      </c>
      <c r="D101">
        <f t="shared" si="32"/>
        <v>32000000</v>
      </c>
      <c r="E101">
        <f t="shared" si="34"/>
        <v>16000000</v>
      </c>
      <c r="F101">
        <f>E101/16</f>
        <v>1000000</v>
      </c>
    </row>
    <row r="102" spans="3:6" x14ac:dyDescent="0.25">
      <c r="C102">
        <f t="shared" si="3"/>
        <v>8000000</v>
      </c>
      <c r="D102">
        <f t="shared" si="32"/>
        <v>32000000</v>
      </c>
      <c r="E102">
        <f>D102/4</f>
        <v>8000000</v>
      </c>
      <c r="F102">
        <f>E102/1</f>
        <v>8000000</v>
      </c>
    </row>
    <row r="103" spans="3:6" x14ac:dyDescent="0.25">
      <c r="C103">
        <f t="shared" si="3"/>
        <v>8000000</v>
      </c>
      <c r="D103">
        <f t="shared" si="32"/>
        <v>32000000</v>
      </c>
      <c r="E103">
        <f t="shared" ref="E103:E106" si="35">D103/4</f>
        <v>8000000</v>
      </c>
      <c r="F103">
        <f>E103/2</f>
        <v>4000000</v>
      </c>
    </row>
    <row r="104" spans="3:6" x14ac:dyDescent="0.25">
      <c r="C104">
        <f t="shared" si="3"/>
        <v>8000000</v>
      </c>
      <c r="D104">
        <f t="shared" si="32"/>
        <v>32000000</v>
      </c>
      <c r="E104">
        <f t="shared" si="35"/>
        <v>8000000</v>
      </c>
      <c r="F104">
        <f>E104/4</f>
        <v>2000000</v>
      </c>
    </row>
    <row r="105" spans="3:6" x14ac:dyDescent="0.25">
      <c r="C105">
        <f t="shared" si="3"/>
        <v>8000000</v>
      </c>
      <c r="D105">
        <f t="shared" si="32"/>
        <v>32000000</v>
      </c>
      <c r="E105">
        <f t="shared" si="35"/>
        <v>8000000</v>
      </c>
      <c r="F105">
        <f>E105/8</f>
        <v>1000000</v>
      </c>
    </row>
    <row r="106" spans="3:6" x14ac:dyDescent="0.25">
      <c r="C106">
        <f t="shared" si="3"/>
        <v>8000000</v>
      </c>
      <c r="D106">
        <f t="shared" si="32"/>
        <v>32000000</v>
      </c>
      <c r="E106">
        <f t="shared" si="35"/>
        <v>8000000</v>
      </c>
      <c r="F106">
        <f>E106/16</f>
        <v>500000</v>
      </c>
    </row>
    <row r="107" spans="3:6" x14ac:dyDescent="0.25">
      <c r="C107">
        <f t="shared" si="3"/>
        <v>8000000</v>
      </c>
      <c r="D107">
        <f t="shared" ref="D107:D136" si="36">C107*4</f>
        <v>32000000</v>
      </c>
      <c r="E107">
        <f>D107/8</f>
        <v>4000000</v>
      </c>
      <c r="F107">
        <f>E107/1</f>
        <v>4000000</v>
      </c>
    </row>
    <row r="108" spans="3:6" x14ac:dyDescent="0.25">
      <c r="C108">
        <f t="shared" si="3"/>
        <v>8000000</v>
      </c>
      <c r="D108">
        <f t="shared" si="36"/>
        <v>32000000</v>
      </c>
      <c r="E108">
        <f t="shared" ref="E108:E111" si="37">D108/8</f>
        <v>4000000</v>
      </c>
      <c r="F108">
        <f>E108/2</f>
        <v>2000000</v>
      </c>
    </row>
    <row r="109" spans="3:6" x14ac:dyDescent="0.25">
      <c r="C109">
        <f t="shared" si="3"/>
        <v>8000000</v>
      </c>
      <c r="D109">
        <f t="shared" si="36"/>
        <v>32000000</v>
      </c>
      <c r="E109">
        <f t="shared" si="37"/>
        <v>4000000</v>
      </c>
      <c r="F109">
        <f>E109/4</f>
        <v>1000000</v>
      </c>
    </row>
    <row r="110" spans="3:6" x14ac:dyDescent="0.25">
      <c r="C110">
        <f t="shared" si="3"/>
        <v>8000000</v>
      </c>
      <c r="D110">
        <f t="shared" si="36"/>
        <v>32000000</v>
      </c>
      <c r="E110">
        <f t="shared" si="37"/>
        <v>4000000</v>
      </c>
      <c r="F110">
        <f>E110/8</f>
        <v>500000</v>
      </c>
    </row>
    <row r="111" spans="3:6" x14ac:dyDescent="0.25">
      <c r="C111">
        <f t="shared" si="3"/>
        <v>8000000</v>
      </c>
      <c r="D111">
        <f t="shared" si="36"/>
        <v>32000000</v>
      </c>
      <c r="E111">
        <f t="shared" si="37"/>
        <v>4000000</v>
      </c>
      <c r="F111">
        <f>E111/16</f>
        <v>250000</v>
      </c>
    </row>
    <row r="112" spans="3:6" x14ac:dyDescent="0.25">
      <c r="C112">
        <f t="shared" si="3"/>
        <v>8000000</v>
      </c>
      <c r="D112">
        <f t="shared" si="36"/>
        <v>32000000</v>
      </c>
      <c r="E112">
        <f>D112/16</f>
        <v>2000000</v>
      </c>
      <c r="F112">
        <f>E112/1</f>
        <v>2000000</v>
      </c>
    </row>
    <row r="113" spans="3:6" x14ac:dyDescent="0.25">
      <c r="C113">
        <f t="shared" si="3"/>
        <v>8000000</v>
      </c>
      <c r="D113">
        <f t="shared" si="36"/>
        <v>32000000</v>
      </c>
      <c r="E113">
        <f t="shared" ref="E113:E116" si="38">D113/16</f>
        <v>2000000</v>
      </c>
      <c r="F113">
        <f>E113/2</f>
        <v>1000000</v>
      </c>
    </row>
    <row r="114" spans="3:6" x14ac:dyDescent="0.25">
      <c r="C114">
        <f t="shared" si="3"/>
        <v>8000000</v>
      </c>
      <c r="D114">
        <f t="shared" si="36"/>
        <v>32000000</v>
      </c>
      <c r="E114">
        <f t="shared" si="38"/>
        <v>2000000</v>
      </c>
      <c r="F114">
        <f>E114/4</f>
        <v>500000</v>
      </c>
    </row>
    <row r="115" spans="3:6" x14ac:dyDescent="0.25">
      <c r="C115">
        <f t="shared" si="3"/>
        <v>8000000</v>
      </c>
      <c r="D115">
        <f t="shared" si="36"/>
        <v>32000000</v>
      </c>
      <c r="E115">
        <f t="shared" si="38"/>
        <v>2000000</v>
      </c>
      <c r="F115">
        <f>E115/8</f>
        <v>250000</v>
      </c>
    </row>
    <row r="116" spans="3:6" x14ac:dyDescent="0.25">
      <c r="C116">
        <f t="shared" si="3"/>
        <v>8000000</v>
      </c>
      <c r="D116">
        <f t="shared" si="36"/>
        <v>32000000</v>
      </c>
      <c r="E116">
        <f t="shared" si="38"/>
        <v>2000000</v>
      </c>
      <c r="F116">
        <f>E116/16</f>
        <v>125000</v>
      </c>
    </row>
    <row r="117" spans="3:6" x14ac:dyDescent="0.25">
      <c r="C117">
        <f t="shared" si="3"/>
        <v>8000000</v>
      </c>
      <c r="D117">
        <f t="shared" si="36"/>
        <v>32000000</v>
      </c>
      <c r="E117">
        <f>D117/64</f>
        <v>500000</v>
      </c>
      <c r="F117">
        <f>E117/1</f>
        <v>500000</v>
      </c>
    </row>
    <row r="118" spans="3:6" x14ac:dyDescent="0.25">
      <c r="C118">
        <f t="shared" si="3"/>
        <v>8000000</v>
      </c>
      <c r="D118">
        <f t="shared" si="36"/>
        <v>32000000</v>
      </c>
      <c r="E118">
        <f t="shared" ref="E118:E121" si="39">D118/64</f>
        <v>500000</v>
      </c>
      <c r="F118">
        <f>E118/2</f>
        <v>250000</v>
      </c>
    </row>
    <row r="119" spans="3:6" x14ac:dyDescent="0.25">
      <c r="C119">
        <f t="shared" si="3"/>
        <v>8000000</v>
      </c>
      <c r="D119">
        <f t="shared" si="36"/>
        <v>32000000</v>
      </c>
      <c r="E119">
        <f t="shared" si="39"/>
        <v>500000</v>
      </c>
      <c r="F119">
        <f>E119/4</f>
        <v>125000</v>
      </c>
    </row>
    <row r="120" spans="3:6" x14ac:dyDescent="0.25">
      <c r="C120">
        <f t="shared" si="3"/>
        <v>8000000</v>
      </c>
      <c r="D120">
        <f t="shared" si="36"/>
        <v>32000000</v>
      </c>
      <c r="E120">
        <f t="shared" si="39"/>
        <v>500000</v>
      </c>
      <c r="F120">
        <f>E120/8</f>
        <v>62500</v>
      </c>
    </row>
    <row r="121" spans="3:6" x14ac:dyDescent="0.25">
      <c r="C121">
        <f t="shared" si="3"/>
        <v>8000000</v>
      </c>
      <c r="D121">
        <f t="shared" si="36"/>
        <v>32000000</v>
      </c>
      <c r="E121">
        <f t="shared" si="39"/>
        <v>500000</v>
      </c>
      <c r="F121">
        <f>E121/16</f>
        <v>31250</v>
      </c>
    </row>
    <row r="122" spans="3:6" x14ac:dyDescent="0.25">
      <c r="C122">
        <f t="shared" si="3"/>
        <v>8000000</v>
      </c>
      <c r="D122">
        <f t="shared" si="36"/>
        <v>32000000</v>
      </c>
      <c r="E122">
        <f>D122/128</f>
        <v>250000</v>
      </c>
      <c r="F122">
        <f>E122/1</f>
        <v>250000</v>
      </c>
    </row>
    <row r="123" spans="3:6" x14ac:dyDescent="0.25">
      <c r="C123">
        <f t="shared" si="3"/>
        <v>8000000</v>
      </c>
      <c r="D123">
        <f t="shared" si="36"/>
        <v>32000000</v>
      </c>
      <c r="E123">
        <f t="shared" ref="E123:E126" si="40">D123/128</f>
        <v>250000</v>
      </c>
      <c r="F123">
        <f>E123/2</f>
        <v>125000</v>
      </c>
    </row>
    <row r="124" spans="3:6" x14ac:dyDescent="0.25">
      <c r="C124">
        <f t="shared" si="3"/>
        <v>8000000</v>
      </c>
      <c r="D124">
        <f t="shared" si="36"/>
        <v>32000000</v>
      </c>
      <c r="E124">
        <f t="shared" si="40"/>
        <v>250000</v>
      </c>
      <c r="F124">
        <f>E124/4</f>
        <v>62500</v>
      </c>
    </row>
    <row r="125" spans="3:6" x14ac:dyDescent="0.25">
      <c r="C125">
        <f t="shared" si="3"/>
        <v>8000000</v>
      </c>
      <c r="D125">
        <f t="shared" si="36"/>
        <v>32000000</v>
      </c>
      <c r="E125">
        <f t="shared" si="40"/>
        <v>250000</v>
      </c>
      <c r="F125">
        <f>E125/8</f>
        <v>31250</v>
      </c>
    </row>
    <row r="126" spans="3:6" x14ac:dyDescent="0.25">
      <c r="C126">
        <f t="shared" si="3"/>
        <v>8000000</v>
      </c>
      <c r="D126">
        <f t="shared" si="36"/>
        <v>32000000</v>
      </c>
      <c r="E126">
        <f t="shared" si="40"/>
        <v>250000</v>
      </c>
      <c r="F126">
        <f>E126/16</f>
        <v>15625</v>
      </c>
    </row>
    <row r="127" spans="3:6" x14ac:dyDescent="0.25">
      <c r="C127">
        <f t="shared" si="3"/>
        <v>8000000</v>
      </c>
      <c r="D127">
        <f t="shared" si="36"/>
        <v>32000000</v>
      </c>
      <c r="E127">
        <f>D127/256</f>
        <v>125000</v>
      </c>
      <c r="F127">
        <f>E127/1</f>
        <v>125000</v>
      </c>
    </row>
    <row r="128" spans="3:6" x14ac:dyDescent="0.25">
      <c r="C128">
        <f t="shared" si="3"/>
        <v>8000000</v>
      </c>
      <c r="D128">
        <f t="shared" si="36"/>
        <v>32000000</v>
      </c>
      <c r="E128">
        <f t="shared" ref="E128:E131" si="41">D128/256</f>
        <v>125000</v>
      </c>
      <c r="F128">
        <f>E128/2</f>
        <v>62500</v>
      </c>
    </row>
    <row r="129" spans="3:6" x14ac:dyDescent="0.25">
      <c r="C129">
        <f t="shared" si="3"/>
        <v>8000000</v>
      </c>
      <c r="D129">
        <f t="shared" si="36"/>
        <v>32000000</v>
      </c>
      <c r="E129">
        <f t="shared" si="41"/>
        <v>125000</v>
      </c>
      <c r="F129">
        <f>E129/4</f>
        <v>31250</v>
      </c>
    </row>
    <row r="130" spans="3:6" x14ac:dyDescent="0.25">
      <c r="C130">
        <f t="shared" si="3"/>
        <v>8000000</v>
      </c>
      <c r="D130">
        <f t="shared" si="36"/>
        <v>32000000</v>
      </c>
      <c r="E130">
        <f t="shared" si="41"/>
        <v>125000</v>
      </c>
      <c r="F130">
        <f>E130/8</f>
        <v>15625</v>
      </c>
    </row>
    <row r="131" spans="3:6" x14ac:dyDescent="0.25">
      <c r="C131">
        <f t="shared" si="3"/>
        <v>8000000</v>
      </c>
      <c r="D131">
        <f t="shared" si="36"/>
        <v>32000000</v>
      </c>
      <c r="E131">
        <f t="shared" si="41"/>
        <v>125000</v>
      </c>
      <c r="F131">
        <f>E131/16</f>
        <v>7812.5</v>
      </c>
    </row>
    <row r="132" spans="3:6" x14ac:dyDescent="0.25">
      <c r="C132">
        <f t="shared" si="3"/>
        <v>8000000</v>
      </c>
      <c r="D132">
        <f t="shared" si="36"/>
        <v>32000000</v>
      </c>
      <c r="E132">
        <f>D132/512</f>
        <v>62500</v>
      </c>
      <c r="F132">
        <f>E132/1</f>
        <v>62500</v>
      </c>
    </row>
    <row r="133" spans="3:6" x14ac:dyDescent="0.25">
      <c r="C133">
        <f t="shared" si="3"/>
        <v>8000000</v>
      </c>
      <c r="D133">
        <f t="shared" si="36"/>
        <v>32000000</v>
      </c>
      <c r="E133">
        <f t="shared" ref="E133:E136" si="42">D133/512</f>
        <v>62500</v>
      </c>
      <c r="F133">
        <f>E133/2</f>
        <v>31250</v>
      </c>
    </row>
    <row r="134" spans="3:6" x14ac:dyDescent="0.25">
      <c r="C134">
        <f t="shared" si="3"/>
        <v>8000000</v>
      </c>
      <c r="D134">
        <f t="shared" si="36"/>
        <v>32000000</v>
      </c>
      <c r="E134">
        <f t="shared" si="42"/>
        <v>62500</v>
      </c>
      <c r="F134">
        <f>E134/4</f>
        <v>15625</v>
      </c>
    </row>
    <row r="135" spans="3:6" x14ac:dyDescent="0.25">
      <c r="C135">
        <f t="shared" si="3"/>
        <v>8000000</v>
      </c>
      <c r="D135">
        <f t="shared" si="36"/>
        <v>32000000</v>
      </c>
      <c r="E135">
        <f t="shared" si="42"/>
        <v>62500</v>
      </c>
      <c r="F135">
        <f>E135/8</f>
        <v>7812.5</v>
      </c>
    </row>
    <row r="136" spans="3:6" x14ac:dyDescent="0.25">
      <c r="C136">
        <f t="shared" si="3"/>
        <v>8000000</v>
      </c>
      <c r="D136">
        <f t="shared" si="36"/>
        <v>32000000</v>
      </c>
      <c r="E136">
        <f t="shared" si="42"/>
        <v>62500</v>
      </c>
      <c r="F136">
        <f>E136/16</f>
        <v>3906.25</v>
      </c>
    </row>
    <row r="137" spans="3:6" x14ac:dyDescent="0.25">
      <c r="C137">
        <f t="shared" si="3"/>
        <v>8000000</v>
      </c>
      <c r="D137">
        <f>C137*5</f>
        <v>40000000</v>
      </c>
      <c r="E137">
        <f>D137/1</f>
        <v>40000000</v>
      </c>
      <c r="F137">
        <f>E137/1</f>
        <v>40000000</v>
      </c>
    </row>
    <row r="138" spans="3:6" x14ac:dyDescent="0.25">
      <c r="C138">
        <f t="shared" si="3"/>
        <v>8000000</v>
      </c>
      <c r="D138">
        <f t="shared" ref="D138:D181" si="43">C138*5</f>
        <v>40000000</v>
      </c>
      <c r="E138">
        <f t="shared" ref="E138:E141" si="44">D138/1</f>
        <v>40000000</v>
      </c>
      <c r="F138">
        <f>E138/2</f>
        <v>20000000</v>
      </c>
    </row>
    <row r="139" spans="3:6" x14ac:dyDescent="0.25">
      <c r="C139">
        <f t="shared" si="3"/>
        <v>8000000</v>
      </c>
      <c r="D139">
        <f t="shared" si="43"/>
        <v>40000000</v>
      </c>
      <c r="E139">
        <f t="shared" si="44"/>
        <v>40000000</v>
      </c>
      <c r="F139">
        <f>E139/4</f>
        <v>10000000</v>
      </c>
    </row>
    <row r="140" spans="3:6" x14ac:dyDescent="0.25">
      <c r="C140">
        <f t="shared" si="3"/>
        <v>8000000</v>
      </c>
      <c r="D140">
        <f t="shared" si="43"/>
        <v>40000000</v>
      </c>
      <c r="E140">
        <f t="shared" si="44"/>
        <v>40000000</v>
      </c>
      <c r="F140">
        <f>E140/8</f>
        <v>5000000</v>
      </c>
    </row>
    <row r="141" spans="3:6" x14ac:dyDescent="0.25">
      <c r="C141">
        <f t="shared" si="3"/>
        <v>8000000</v>
      </c>
      <c r="D141">
        <f t="shared" si="43"/>
        <v>40000000</v>
      </c>
      <c r="E141">
        <f t="shared" si="44"/>
        <v>40000000</v>
      </c>
      <c r="F141">
        <f>E141/16</f>
        <v>2500000</v>
      </c>
    </row>
    <row r="142" spans="3:6" x14ac:dyDescent="0.25">
      <c r="C142">
        <f t="shared" si="3"/>
        <v>8000000</v>
      </c>
      <c r="D142">
        <f t="shared" si="43"/>
        <v>40000000</v>
      </c>
      <c r="E142">
        <f>D142/2</f>
        <v>20000000</v>
      </c>
      <c r="F142">
        <f>E142/1</f>
        <v>20000000</v>
      </c>
    </row>
    <row r="143" spans="3:6" x14ac:dyDescent="0.25">
      <c r="C143">
        <f t="shared" si="3"/>
        <v>8000000</v>
      </c>
      <c r="D143">
        <f t="shared" si="43"/>
        <v>40000000</v>
      </c>
      <c r="E143">
        <f t="shared" ref="E143:E146" si="45">D143/2</f>
        <v>20000000</v>
      </c>
      <c r="F143">
        <f>E143/2</f>
        <v>10000000</v>
      </c>
    </row>
    <row r="144" spans="3:6" x14ac:dyDescent="0.25">
      <c r="C144">
        <f t="shared" si="3"/>
        <v>8000000</v>
      </c>
      <c r="D144">
        <f t="shared" si="43"/>
        <v>40000000</v>
      </c>
      <c r="E144">
        <f t="shared" si="45"/>
        <v>20000000</v>
      </c>
      <c r="F144">
        <f>E144/4</f>
        <v>5000000</v>
      </c>
    </row>
    <row r="145" spans="3:6" x14ac:dyDescent="0.25">
      <c r="C145">
        <f t="shared" si="3"/>
        <v>8000000</v>
      </c>
      <c r="D145">
        <f t="shared" si="43"/>
        <v>40000000</v>
      </c>
      <c r="E145">
        <f t="shared" si="45"/>
        <v>20000000</v>
      </c>
      <c r="F145">
        <f>E145/8</f>
        <v>2500000</v>
      </c>
    </row>
    <row r="146" spans="3:6" x14ac:dyDescent="0.25">
      <c r="C146">
        <f t="shared" si="3"/>
        <v>8000000</v>
      </c>
      <c r="D146">
        <f t="shared" si="43"/>
        <v>40000000</v>
      </c>
      <c r="E146">
        <f t="shared" si="45"/>
        <v>20000000</v>
      </c>
      <c r="F146">
        <f>E146/16</f>
        <v>1250000</v>
      </c>
    </row>
    <row r="147" spans="3:6" x14ac:dyDescent="0.25">
      <c r="C147">
        <f t="shared" si="3"/>
        <v>8000000</v>
      </c>
      <c r="D147">
        <f t="shared" si="43"/>
        <v>40000000</v>
      </c>
      <c r="E147">
        <f>D147/4</f>
        <v>10000000</v>
      </c>
      <c r="F147">
        <f>E147/1</f>
        <v>10000000</v>
      </c>
    </row>
    <row r="148" spans="3:6" x14ac:dyDescent="0.25">
      <c r="C148">
        <f t="shared" si="3"/>
        <v>8000000</v>
      </c>
      <c r="D148">
        <f t="shared" si="43"/>
        <v>40000000</v>
      </c>
      <c r="E148">
        <f t="shared" ref="E148:E151" si="46">D148/4</f>
        <v>10000000</v>
      </c>
      <c r="F148">
        <f>E148/2</f>
        <v>5000000</v>
      </c>
    </row>
    <row r="149" spans="3:6" x14ac:dyDescent="0.25">
      <c r="C149">
        <f t="shared" si="3"/>
        <v>8000000</v>
      </c>
      <c r="D149">
        <f t="shared" si="43"/>
        <v>40000000</v>
      </c>
      <c r="E149">
        <f t="shared" si="46"/>
        <v>10000000</v>
      </c>
      <c r="F149">
        <f>E149/4</f>
        <v>2500000</v>
      </c>
    </row>
    <row r="150" spans="3:6" x14ac:dyDescent="0.25">
      <c r="C150">
        <f t="shared" si="3"/>
        <v>8000000</v>
      </c>
      <c r="D150">
        <f t="shared" si="43"/>
        <v>40000000</v>
      </c>
      <c r="E150">
        <f t="shared" si="46"/>
        <v>10000000</v>
      </c>
      <c r="F150">
        <f>E150/8</f>
        <v>1250000</v>
      </c>
    </row>
    <row r="151" spans="3:6" x14ac:dyDescent="0.25">
      <c r="C151">
        <f t="shared" si="3"/>
        <v>8000000</v>
      </c>
      <c r="D151">
        <f t="shared" si="43"/>
        <v>40000000</v>
      </c>
      <c r="E151">
        <f t="shared" si="46"/>
        <v>10000000</v>
      </c>
      <c r="F151">
        <f>E151/16</f>
        <v>625000</v>
      </c>
    </row>
    <row r="152" spans="3:6" x14ac:dyDescent="0.25">
      <c r="C152">
        <f t="shared" si="3"/>
        <v>8000000</v>
      </c>
      <c r="D152">
        <f t="shared" si="43"/>
        <v>40000000</v>
      </c>
      <c r="E152">
        <f>D152/8</f>
        <v>5000000</v>
      </c>
      <c r="F152">
        <f>E152/1</f>
        <v>5000000</v>
      </c>
    </row>
    <row r="153" spans="3:6" x14ac:dyDescent="0.25">
      <c r="C153">
        <f t="shared" si="3"/>
        <v>8000000</v>
      </c>
      <c r="D153">
        <f t="shared" si="43"/>
        <v>40000000</v>
      </c>
      <c r="E153">
        <f t="shared" ref="E153:E156" si="47">D153/8</f>
        <v>5000000</v>
      </c>
      <c r="F153">
        <f>E153/2</f>
        <v>2500000</v>
      </c>
    </row>
    <row r="154" spans="3:6" x14ac:dyDescent="0.25">
      <c r="C154">
        <f t="shared" si="3"/>
        <v>8000000</v>
      </c>
      <c r="D154">
        <f t="shared" si="43"/>
        <v>40000000</v>
      </c>
      <c r="E154">
        <f t="shared" si="47"/>
        <v>5000000</v>
      </c>
      <c r="F154">
        <f>E154/4</f>
        <v>1250000</v>
      </c>
    </row>
    <row r="155" spans="3:6" x14ac:dyDescent="0.25">
      <c r="C155">
        <f t="shared" si="3"/>
        <v>8000000</v>
      </c>
      <c r="D155">
        <f t="shared" si="43"/>
        <v>40000000</v>
      </c>
      <c r="E155">
        <f t="shared" si="47"/>
        <v>5000000</v>
      </c>
      <c r="F155">
        <f>E155/8</f>
        <v>625000</v>
      </c>
    </row>
    <row r="156" spans="3:6" x14ac:dyDescent="0.25">
      <c r="C156">
        <f t="shared" si="3"/>
        <v>8000000</v>
      </c>
      <c r="D156">
        <f t="shared" si="43"/>
        <v>40000000</v>
      </c>
      <c r="E156">
        <f t="shared" si="47"/>
        <v>5000000</v>
      </c>
      <c r="F156">
        <f>E156/16</f>
        <v>312500</v>
      </c>
    </row>
    <row r="157" spans="3:6" x14ac:dyDescent="0.25">
      <c r="C157">
        <f t="shared" si="3"/>
        <v>8000000</v>
      </c>
      <c r="D157">
        <f t="shared" si="43"/>
        <v>40000000</v>
      </c>
      <c r="E157">
        <f>D157/16</f>
        <v>2500000</v>
      </c>
      <c r="F157">
        <f>E157/1</f>
        <v>2500000</v>
      </c>
    </row>
    <row r="158" spans="3:6" x14ac:dyDescent="0.25">
      <c r="C158">
        <f t="shared" si="3"/>
        <v>8000000</v>
      </c>
      <c r="D158">
        <f t="shared" si="43"/>
        <v>40000000</v>
      </c>
      <c r="E158">
        <f t="shared" ref="E158:E161" si="48">D158/16</f>
        <v>2500000</v>
      </c>
      <c r="F158">
        <f>E158/2</f>
        <v>1250000</v>
      </c>
    </row>
    <row r="159" spans="3:6" x14ac:dyDescent="0.25">
      <c r="C159">
        <f t="shared" si="3"/>
        <v>8000000</v>
      </c>
      <c r="D159">
        <f t="shared" si="43"/>
        <v>40000000</v>
      </c>
      <c r="E159">
        <f t="shared" si="48"/>
        <v>2500000</v>
      </c>
      <c r="F159">
        <f>E159/4</f>
        <v>625000</v>
      </c>
    </row>
    <row r="160" spans="3:6" x14ac:dyDescent="0.25">
      <c r="C160">
        <f t="shared" si="3"/>
        <v>8000000</v>
      </c>
      <c r="D160">
        <f t="shared" si="43"/>
        <v>40000000</v>
      </c>
      <c r="E160">
        <f t="shared" si="48"/>
        <v>2500000</v>
      </c>
      <c r="F160">
        <f>E160/8</f>
        <v>312500</v>
      </c>
    </row>
    <row r="161" spans="3:6" x14ac:dyDescent="0.25">
      <c r="C161">
        <f t="shared" si="3"/>
        <v>8000000</v>
      </c>
      <c r="D161">
        <f t="shared" si="43"/>
        <v>40000000</v>
      </c>
      <c r="E161">
        <f t="shared" si="48"/>
        <v>2500000</v>
      </c>
      <c r="F161">
        <f>E161/16</f>
        <v>156250</v>
      </c>
    </row>
    <row r="162" spans="3:6" x14ac:dyDescent="0.25">
      <c r="C162">
        <f t="shared" si="3"/>
        <v>8000000</v>
      </c>
      <c r="D162">
        <f t="shared" si="43"/>
        <v>40000000</v>
      </c>
      <c r="E162">
        <f>D162/64</f>
        <v>625000</v>
      </c>
      <c r="F162">
        <f>E162/1</f>
        <v>625000</v>
      </c>
    </row>
    <row r="163" spans="3:6" x14ac:dyDescent="0.25">
      <c r="C163">
        <f t="shared" si="3"/>
        <v>8000000</v>
      </c>
      <c r="D163">
        <f t="shared" si="43"/>
        <v>40000000</v>
      </c>
      <c r="E163">
        <f t="shared" ref="E163:E166" si="49">D163/64</f>
        <v>625000</v>
      </c>
      <c r="F163">
        <f>E163/2</f>
        <v>312500</v>
      </c>
    </row>
    <row r="164" spans="3:6" x14ac:dyDescent="0.25">
      <c r="C164">
        <f t="shared" si="3"/>
        <v>8000000</v>
      </c>
      <c r="D164">
        <f t="shared" si="43"/>
        <v>40000000</v>
      </c>
      <c r="E164">
        <f t="shared" si="49"/>
        <v>625000</v>
      </c>
      <c r="F164">
        <f>E164/4</f>
        <v>156250</v>
      </c>
    </row>
    <row r="165" spans="3:6" x14ac:dyDescent="0.25">
      <c r="C165">
        <f t="shared" si="3"/>
        <v>8000000</v>
      </c>
      <c r="D165">
        <f t="shared" si="43"/>
        <v>40000000</v>
      </c>
      <c r="E165">
        <f t="shared" si="49"/>
        <v>625000</v>
      </c>
      <c r="F165">
        <f>E165/8</f>
        <v>78125</v>
      </c>
    </row>
    <row r="166" spans="3:6" x14ac:dyDescent="0.25">
      <c r="C166">
        <f t="shared" si="3"/>
        <v>8000000</v>
      </c>
      <c r="D166">
        <f t="shared" si="43"/>
        <v>40000000</v>
      </c>
      <c r="E166">
        <f t="shared" si="49"/>
        <v>625000</v>
      </c>
      <c r="F166">
        <f>E166/16</f>
        <v>39062.5</v>
      </c>
    </row>
    <row r="167" spans="3:6" x14ac:dyDescent="0.25">
      <c r="C167">
        <f t="shared" si="3"/>
        <v>8000000</v>
      </c>
      <c r="D167">
        <f t="shared" si="43"/>
        <v>40000000</v>
      </c>
      <c r="E167">
        <f>D167/128</f>
        <v>312500</v>
      </c>
      <c r="F167">
        <f>E167/1</f>
        <v>312500</v>
      </c>
    </row>
    <row r="168" spans="3:6" x14ac:dyDescent="0.25">
      <c r="C168">
        <f t="shared" si="3"/>
        <v>8000000</v>
      </c>
      <c r="D168">
        <f t="shared" si="43"/>
        <v>40000000</v>
      </c>
      <c r="E168">
        <f t="shared" ref="E168:E171" si="50">D168/128</f>
        <v>312500</v>
      </c>
      <c r="F168">
        <f>E168/2</f>
        <v>156250</v>
      </c>
    </row>
    <row r="169" spans="3:6" x14ac:dyDescent="0.25">
      <c r="C169">
        <f t="shared" si="3"/>
        <v>8000000</v>
      </c>
      <c r="D169">
        <f t="shared" si="43"/>
        <v>40000000</v>
      </c>
      <c r="E169">
        <f t="shared" si="50"/>
        <v>312500</v>
      </c>
      <c r="F169">
        <f>E169/4</f>
        <v>78125</v>
      </c>
    </row>
    <row r="170" spans="3:6" x14ac:dyDescent="0.25">
      <c r="C170">
        <f t="shared" si="3"/>
        <v>8000000</v>
      </c>
      <c r="D170">
        <f t="shared" si="43"/>
        <v>40000000</v>
      </c>
      <c r="E170">
        <f t="shared" si="50"/>
        <v>312500</v>
      </c>
      <c r="F170">
        <f>E170/8</f>
        <v>39062.5</v>
      </c>
    </row>
    <row r="171" spans="3:6" x14ac:dyDescent="0.25">
      <c r="C171">
        <f t="shared" si="3"/>
        <v>8000000</v>
      </c>
      <c r="D171">
        <f t="shared" si="43"/>
        <v>40000000</v>
      </c>
      <c r="E171">
        <f t="shared" si="50"/>
        <v>312500</v>
      </c>
      <c r="F171">
        <f>E171/16</f>
        <v>19531.25</v>
      </c>
    </row>
    <row r="172" spans="3:6" x14ac:dyDescent="0.25">
      <c r="C172">
        <f t="shared" si="3"/>
        <v>8000000</v>
      </c>
      <c r="D172">
        <f t="shared" si="43"/>
        <v>40000000</v>
      </c>
      <c r="E172">
        <f>D172/256</f>
        <v>156250</v>
      </c>
      <c r="F172">
        <f>E172/1</f>
        <v>156250</v>
      </c>
    </row>
    <row r="173" spans="3:6" x14ac:dyDescent="0.25">
      <c r="C173">
        <f t="shared" si="3"/>
        <v>8000000</v>
      </c>
      <c r="D173">
        <f t="shared" si="43"/>
        <v>40000000</v>
      </c>
      <c r="E173">
        <f t="shared" ref="E173:E176" si="51">D173/256</f>
        <v>156250</v>
      </c>
      <c r="F173">
        <f>E173/2</f>
        <v>78125</v>
      </c>
    </row>
    <row r="174" spans="3:6" x14ac:dyDescent="0.25">
      <c r="C174">
        <f t="shared" si="3"/>
        <v>8000000</v>
      </c>
      <c r="D174">
        <f t="shared" si="43"/>
        <v>40000000</v>
      </c>
      <c r="E174">
        <f t="shared" si="51"/>
        <v>156250</v>
      </c>
      <c r="F174">
        <f>E174/4</f>
        <v>39062.5</v>
      </c>
    </row>
    <row r="175" spans="3:6" x14ac:dyDescent="0.25">
      <c r="C175">
        <f t="shared" si="3"/>
        <v>8000000</v>
      </c>
      <c r="D175">
        <f t="shared" si="43"/>
        <v>40000000</v>
      </c>
      <c r="E175">
        <f t="shared" si="51"/>
        <v>156250</v>
      </c>
      <c r="F175">
        <f>E175/8</f>
        <v>19531.25</v>
      </c>
    </row>
    <row r="176" spans="3:6" x14ac:dyDescent="0.25">
      <c r="C176">
        <f t="shared" si="3"/>
        <v>8000000</v>
      </c>
      <c r="D176">
        <f t="shared" si="43"/>
        <v>40000000</v>
      </c>
      <c r="E176">
        <f t="shared" si="51"/>
        <v>156250</v>
      </c>
      <c r="F176">
        <f>E176/16</f>
        <v>9765.625</v>
      </c>
    </row>
    <row r="177" spans="3:6" x14ac:dyDescent="0.25">
      <c r="C177">
        <f t="shared" si="3"/>
        <v>8000000</v>
      </c>
      <c r="D177">
        <f t="shared" si="43"/>
        <v>40000000</v>
      </c>
      <c r="E177">
        <f>D177/512</f>
        <v>78125</v>
      </c>
      <c r="F177">
        <f>E177/1</f>
        <v>78125</v>
      </c>
    </row>
    <row r="178" spans="3:6" x14ac:dyDescent="0.25">
      <c r="C178">
        <f t="shared" si="3"/>
        <v>8000000</v>
      </c>
      <c r="D178">
        <f t="shared" si="43"/>
        <v>40000000</v>
      </c>
      <c r="E178">
        <f t="shared" ref="E178:E181" si="52">D178/512</f>
        <v>78125</v>
      </c>
      <c r="F178">
        <f>E178/2</f>
        <v>39062.5</v>
      </c>
    </row>
    <row r="179" spans="3:6" x14ac:dyDescent="0.25">
      <c r="C179">
        <f t="shared" si="3"/>
        <v>8000000</v>
      </c>
      <c r="D179">
        <f t="shared" si="43"/>
        <v>40000000</v>
      </c>
      <c r="E179">
        <f t="shared" si="52"/>
        <v>78125</v>
      </c>
      <c r="F179">
        <f>E179/4</f>
        <v>19531.25</v>
      </c>
    </row>
    <row r="180" spans="3:6" x14ac:dyDescent="0.25">
      <c r="C180">
        <f t="shared" si="3"/>
        <v>8000000</v>
      </c>
      <c r="D180">
        <f t="shared" si="43"/>
        <v>40000000</v>
      </c>
      <c r="E180">
        <f t="shared" si="52"/>
        <v>78125</v>
      </c>
      <c r="F180">
        <f>E180/8</f>
        <v>9765.625</v>
      </c>
    </row>
    <row r="181" spans="3:6" x14ac:dyDescent="0.25">
      <c r="C181">
        <f t="shared" si="3"/>
        <v>8000000</v>
      </c>
      <c r="D181">
        <f t="shared" si="43"/>
        <v>40000000</v>
      </c>
      <c r="E181">
        <f t="shared" si="52"/>
        <v>78125</v>
      </c>
      <c r="F181">
        <f>E181/16</f>
        <v>4882.8125</v>
      </c>
    </row>
    <row r="182" spans="3:6" x14ac:dyDescent="0.25">
      <c r="C182">
        <f t="shared" si="3"/>
        <v>8000000</v>
      </c>
      <c r="D182">
        <f>C182*6</f>
        <v>48000000</v>
      </c>
      <c r="E182">
        <f>D182/1</f>
        <v>48000000</v>
      </c>
      <c r="F182">
        <f>E182/1</f>
        <v>48000000</v>
      </c>
    </row>
    <row r="183" spans="3:6" x14ac:dyDescent="0.25">
      <c r="C183">
        <f t="shared" si="3"/>
        <v>8000000</v>
      </c>
      <c r="D183">
        <f t="shared" ref="D183:D225" si="53">C183*6</f>
        <v>48000000</v>
      </c>
      <c r="E183">
        <f t="shared" ref="E183:E186" si="54">D183/1</f>
        <v>48000000</v>
      </c>
      <c r="F183">
        <f>E183/2</f>
        <v>24000000</v>
      </c>
    </row>
    <row r="184" spans="3:6" x14ac:dyDescent="0.25">
      <c r="C184">
        <f t="shared" si="3"/>
        <v>8000000</v>
      </c>
      <c r="D184">
        <f t="shared" si="53"/>
        <v>48000000</v>
      </c>
      <c r="E184">
        <f t="shared" si="54"/>
        <v>48000000</v>
      </c>
      <c r="F184">
        <f>E184/4</f>
        <v>12000000</v>
      </c>
    </row>
    <row r="185" spans="3:6" x14ac:dyDescent="0.25">
      <c r="C185">
        <f t="shared" si="3"/>
        <v>8000000</v>
      </c>
      <c r="D185">
        <f t="shared" si="53"/>
        <v>48000000</v>
      </c>
      <c r="E185">
        <f t="shared" si="54"/>
        <v>48000000</v>
      </c>
      <c r="F185">
        <f>E185/8</f>
        <v>6000000</v>
      </c>
    </row>
    <row r="186" spans="3:6" x14ac:dyDescent="0.25">
      <c r="C186">
        <f t="shared" si="3"/>
        <v>8000000</v>
      </c>
      <c r="D186">
        <f t="shared" si="53"/>
        <v>48000000</v>
      </c>
      <c r="E186">
        <f t="shared" si="54"/>
        <v>48000000</v>
      </c>
      <c r="F186">
        <f>E186/16</f>
        <v>3000000</v>
      </c>
    </row>
    <row r="187" spans="3:6" x14ac:dyDescent="0.25">
      <c r="C187">
        <f t="shared" si="3"/>
        <v>8000000</v>
      </c>
      <c r="D187">
        <f t="shared" si="53"/>
        <v>48000000</v>
      </c>
      <c r="E187">
        <f>D187/2</f>
        <v>24000000</v>
      </c>
      <c r="F187">
        <f>E187/1</f>
        <v>24000000</v>
      </c>
    </row>
    <row r="188" spans="3:6" x14ac:dyDescent="0.25">
      <c r="C188">
        <f t="shared" si="3"/>
        <v>8000000</v>
      </c>
      <c r="D188">
        <f t="shared" si="53"/>
        <v>48000000</v>
      </c>
      <c r="E188">
        <f t="shared" ref="E188:E191" si="55">D188/2</f>
        <v>24000000</v>
      </c>
      <c r="F188">
        <f>E188/2</f>
        <v>12000000</v>
      </c>
    </row>
    <row r="189" spans="3:6" x14ac:dyDescent="0.25">
      <c r="C189">
        <f t="shared" si="3"/>
        <v>8000000</v>
      </c>
      <c r="D189">
        <f t="shared" si="53"/>
        <v>48000000</v>
      </c>
      <c r="E189">
        <f t="shared" si="55"/>
        <v>24000000</v>
      </c>
      <c r="F189">
        <f>E189/4</f>
        <v>6000000</v>
      </c>
    </row>
    <row r="190" spans="3:6" x14ac:dyDescent="0.25">
      <c r="C190">
        <f t="shared" si="3"/>
        <v>8000000</v>
      </c>
      <c r="D190">
        <f t="shared" si="53"/>
        <v>48000000</v>
      </c>
      <c r="E190">
        <f t="shared" si="55"/>
        <v>24000000</v>
      </c>
      <c r="F190">
        <f>E190/8</f>
        <v>3000000</v>
      </c>
    </row>
    <row r="191" spans="3:6" x14ac:dyDescent="0.25">
      <c r="C191">
        <f t="shared" si="3"/>
        <v>8000000</v>
      </c>
      <c r="D191">
        <f t="shared" si="53"/>
        <v>48000000</v>
      </c>
      <c r="E191">
        <f t="shared" si="55"/>
        <v>24000000</v>
      </c>
      <c r="F191">
        <f>E191/16</f>
        <v>1500000</v>
      </c>
    </row>
    <row r="192" spans="3:6" x14ac:dyDescent="0.25">
      <c r="C192">
        <f t="shared" si="3"/>
        <v>8000000</v>
      </c>
      <c r="D192">
        <f t="shared" si="53"/>
        <v>48000000</v>
      </c>
      <c r="E192">
        <f>D192/4</f>
        <v>12000000</v>
      </c>
      <c r="F192">
        <f>E192/1</f>
        <v>12000000</v>
      </c>
    </row>
    <row r="193" spans="3:6" x14ac:dyDescent="0.25">
      <c r="C193">
        <f t="shared" si="3"/>
        <v>8000000</v>
      </c>
      <c r="D193">
        <f t="shared" si="53"/>
        <v>48000000</v>
      </c>
      <c r="E193">
        <f t="shared" ref="E193:E196" si="56">D193/4</f>
        <v>12000000</v>
      </c>
      <c r="F193">
        <f>E193/2</f>
        <v>6000000</v>
      </c>
    </row>
    <row r="194" spans="3:6" x14ac:dyDescent="0.25">
      <c r="C194">
        <f t="shared" si="3"/>
        <v>8000000</v>
      </c>
      <c r="D194">
        <f t="shared" si="53"/>
        <v>48000000</v>
      </c>
      <c r="E194">
        <f t="shared" si="56"/>
        <v>12000000</v>
      </c>
      <c r="F194">
        <f>E194/4</f>
        <v>3000000</v>
      </c>
    </row>
    <row r="195" spans="3:6" x14ac:dyDescent="0.25">
      <c r="C195">
        <f t="shared" si="3"/>
        <v>8000000</v>
      </c>
      <c r="D195">
        <f t="shared" si="53"/>
        <v>48000000</v>
      </c>
      <c r="E195">
        <f t="shared" si="56"/>
        <v>12000000</v>
      </c>
      <c r="F195">
        <f>E195/8</f>
        <v>1500000</v>
      </c>
    </row>
    <row r="196" spans="3:6" x14ac:dyDescent="0.25">
      <c r="C196">
        <f t="shared" si="3"/>
        <v>8000000</v>
      </c>
      <c r="D196">
        <f t="shared" si="53"/>
        <v>48000000</v>
      </c>
      <c r="E196">
        <f t="shared" si="56"/>
        <v>12000000</v>
      </c>
      <c r="F196">
        <f>E196/16</f>
        <v>750000</v>
      </c>
    </row>
    <row r="197" spans="3:6" x14ac:dyDescent="0.25">
      <c r="C197">
        <f t="shared" si="3"/>
        <v>8000000</v>
      </c>
      <c r="D197">
        <f t="shared" si="53"/>
        <v>48000000</v>
      </c>
      <c r="E197">
        <f>D197/8</f>
        <v>6000000</v>
      </c>
      <c r="F197">
        <f>E197/1</f>
        <v>6000000</v>
      </c>
    </row>
    <row r="198" spans="3:6" x14ac:dyDescent="0.25">
      <c r="C198">
        <f t="shared" si="3"/>
        <v>8000000</v>
      </c>
      <c r="D198">
        <f t="shared" si="53"/>
        <v>48000000</v>
      </c>
      <c r="E198">
        <f t="shared" ref="E198:E201" si="57">D198/8</f>
        <v>6000000</v>
      </c>
      <c r="F198">
        <f>E198/2</f>
        <v>3000000</v>
      </c>
    </row>
    <row r="199" spans="3:6" x14ac:dyDescent="0.25">
      <c r="C199">
        <f t="shared" si="3"/>
        <v>8000000</v>
      </c>
      <c r="D199">
        <f t="shared" si="53"/>
        <v>48000000</v>
      </c>
      <c r="E199">
        <f t="shared" si="57"/>
        <v>6000000</v>
      </c>
      <c r="F199">
        <f>E199/4</f>
        <v>1500000</v>
      </c>
    </row>
    <row r="200" spans="3:6" x14ac:dyDescent="0.25">
      <c r="C200">
        <f t="shared" si="3"/>
        <v>8000000</v>
      </c>
      <c r="D200">
        <f t="shared" si="53"/>
        <v>48000000</v>
      </c>
      <c r="E200">
        <f t="shared" si="57"/>
        <v>6000000</v>
      </c>
      <c r="F200">
        <f>E200/8</f>
        <v>750000</v>
      </c>
    </row>
    <row r="201" spans="3:6" x14ac:dyDescent="0.25">
      <c r="C201">
        <f t="shared" si="3"/>
        <v>8000000</v>
      </c>
      <c r="D201">
        <f t="shared" si="53"/>
        <v>48000000</v>
      </c>
      <c r="E201">
        <f t="shared" si="57"/>
        <v>6000000</v>
      </c>
      <c r="F201">
        <f>E201/16</f>
        <v>375000</v>
      </c>
    </row>
    <row r="202" spans="3:6" x14ac:dyDescent="0.25">
      <c r="C202">
        <f t="shared" si="3"/>
        <v>8000000</v>
      </c>
      <c r="D202">
        <f t="shared" si="53"/>
        <v>48000000</v>
      </c>
      <c r="E202">
        <f>D202/16</f>
        <v>3000000</v>
      </c>
      <c r="F202">
        <f>E202/1</f>
        <v>3000000</v>
      </c>
    </row>
    <row r="203" spans="3:6" x14ac:dyDescent="0.25">
      <c r="C203">
        <f t="shared" si="3"/>
        <v>8000000</v>
      </c>
      <c r="D203">
        <f t="shared" si="53"/>
        <v>48000000</v>
      </c>
      <c r="E203">
        <f t="shared" ref="E203:E206" si="58">D203/16</f>
        <v>3000000</v>
      </c>
      <c r="F203">
        <f>E203/2</f>
        <v>1500000</v>
      </c>
    </row>
    <row r="204" spans="3:6" x14ac:dyDescent="0.25">
      <c r="C204">
        <f t="shared" si="3"/>
        <v>8000000</v>
      </c>
      <c r="D204">
        <f t="shared" si="53"/>
        <v>48000000</v>
      </c>
      <c r="E204">
        <f t="shared" si="58"/>
        <v>3000000</v>
      </c>
      <c r="F204">
        <f>E204/4</f>
        <v>750000</v>
      </c>
    </row>
    <row r="205" spans="3:6" x14ac:dyDescent="0.25">
      <c r="C205">
        <f t="shared" si="3"/>
        <v>8000000</v>
      </c>
      <c r="D205">
        <f>C205*6</f>
        <v>48000000</v>
      </c>
      <c r="E205">
        <f t="shared" si="58"/>
        <v>3000000</v>
      </c>
      <c r="F205">
        <f>E205/8</f>
        <v>375000</v>
      </c>
    </row>
    <row r="206" spans="3:6" x14ac:dyDescent="0.25">
      <c r="C206">
        <f t="shared" si="3"/>
        <v>8000000</v>
      </c>
      <c r="D206">
        <f t="shared" si="53"/>
        <v>48000000</v>
      </c>
      <c r="E206">
        <f t="shared" si="58"/>
        <v>3000000</v>
      </c>
      <c r="F206">
        <f>E206/16</f>
        <v>187500</v>
      </c>
    </row>
    <row r="207" spans="3:6" x14ac:dyDescent="0.25">
      <c r="C207">
        <f t="shared" si="3"/>
        <v>8000000</v>
      </c>
      <c r="D207">
        <f t="shared" si="53"/>
        <v>48000000</v>
      </c>
      <c r="E207">
        <f>D207/64</f>
        <v>750000</v>
      </c>
      <c r="F207">
        <f>E207/1</f>
        <v>750000</v>
      </c>
    </row>
    <row r="208" spans="3:6" x14ac:dyDescent="0.25">
      <c r="C208">
        <f t="shared" si="3"/>
        <v>8000000</v>
      </c>
      <c r="D208">
        <f t="shared" si="53"/>
        <v>48000000</v>
      </c>
      <c r="E208">
        <f t="shared" ref="E208:E211" si="59">D208/64</f>
        <v>750000</v>
      </c>
      <c r="F208">
        <f>E208/2</f>
        <v>375000</v>
      </c>
    </row>
    <row r="209" spans="3:6" x14ac:dyDescent="0.25">
      <c r="C209">
        <f t="shared" si="3"/>
        <v>8000000</v>
      </c>
      <c r="D209">
        <f t="shared" si="53"/>
        <v>48000000</v>
      </c>
      <c r="E209">
        <f t="shared" si="59"/>
        <v>750000</v>
      </c>
      <c r="F209">
        <f>E209/4</f>
        <v>187500</v>
      </c>
    </row>
    <row r="210" spans="3:6" x14ac:dyDescent="0.25">
      <c r="C210">
        <f t="shared" si="3"/>
        <v>8000000</v>
      </c>
      <c r="D210">
        <f t="shared" si="53"/>
        <v>48000000</v>
      </c>
      <c r="E210">
        <f t="shared" si="59"/>
        <v>750000</v>
      </c>
      <c r="F210">
        <f>E210/8</f>
        <v>93750</v>
      </c>
    </row>
    <row r="211" spans="3:6" x14ac:dyDescent="0.25">
      <c r="C211">
        <f t="shared" si="3"/>
        <v>8000000</v>
      </c>
      <c r="D211">
        <f t="shared" si="53"/>
        <v>48000000</v>
      </c>
      <c r="E211">
        <f t="shared" si="59"/>
        <v>750000</v>
      </c>
      <c r="F211">
        <f>E211/16</f>
        <v>46875</v>
      </c>
    </row>
    <row r="212" spans="3:6" x14ac:dyDescent="0.25">
      <c r="C212">
        <f t="shared" si="3"/>
        <v>8000000</v>
      </c>
      <c r="D212">
        <f t="shared" si="53"/>
        <v>48000000</v>
      </c>
      <c r="E212">
        <f>D212/128</f>
        <v>375000</v>
      </c>
      <c r="F212">
        <f>E212/1</f>
        <v>375000</v>
      </c>
    </row>
    <row r="213" spans="3:6" x14ac:dyDescent="0.25">
      <c r="C213">
        <f t="shared" si="3"/>
        <v>8000000</v>
      </c>
      <c r="D213">
        <f t="shared" si="53"/>
        <v>48000000</v>
      </c>
      <c r="E213">
        <f t="shared" ref="E213:E216" si="60">D213/128</f>
        <v>375000</v>
      </c>
      <c r="F213">
        <f>E213/2</f>
        <v>187500</v>
      </c>
    </row>
    <row r="214" spans="3:6" x14ac:dyDescent="0.25">
      <c r="C214">
        <f t="shared" si="3"/>
        <v>8000000</v>
      </c>
      <c r="D214">
        <f t="shared" si="53"/>
        <v>48000000</v>
      </c>
      <c r="E214">
        <f t="shared" si="60"/>
        <v>375000</v>
      </c>
      <c r="F214">
        <f>E214/4</f>
        <v>93750</v>
      </c>
    </row>
    <row r="215" spans="3:6" x14ac:dyDescent="0.25">
      <c r="C215">
        <f t="shared" si="3"/>
        <v>8000000</v>
      </c>
      <c r="D215">
        <f t="shared" si="53"/>
        <v>48000000</v>
      </c>
      <c r="E215">
        <f t="shared" si="60"/>
        <v>375000</v>
      </c>
      <c r="F215">
        <f>E215/8</f>
        <v>46875</v>
      </c>
    </row>
    <row r="216" spans="3:6" x14ac:dyDescent="0.25">
      <c r="C216">
        <f t="shared" ref="C216:C252" si="61">$B$1</f>
        <v>8000000</v>
      </c>
      <c r="D216">
        <f t="shared" si="53"/>
        <v>48000000</v>
      </c>
      <c r="E216">
        <f t="shared" si="60"/>
        <v>375000</v>
      </c>
      <c r="F216">
        <f>E216/16</f>
        <v>23437.5</v>
      </c>
    </row>
    <row r="217" spans="3:6" x14ac:dyDescent="0.25">
      <c r="C217">
        <f t="shared" si="61"/>
        <v>8000000</v>
      </c>
      <c r="D217">
        <f t="shared" si="53"/>
        <v>48000000</v>
      </c>
      <c r="E217">
        <f>D217/256</f>
        <v>187500</v>
      </c>
      <c r="F217">
        <f>E217/1</f>
        <v>187500</v>
      </c>
    </row>
    <row r="218" spans="3:6" x14ac:dyDescent="0.25">
      <c r="C218">
        <f t="shared" si="61"/>
        <v>8000000</v>
      </c>
      <c r="D218">
        <f t="shared" si="53"/>
        <v>48000000</v>
      </c>
      <c r="E218">
        <f t="shared" ref="E218:E221" si="62">D218/256</f>
        <v>187500</v>
      </c>
      <c r="F218">
        <f>E218/2</f>
        <v>93750</v>
      </c>
    </row>
    <row r="219" spans="3:6" x14ac:dyDescent="0.25">
      <c r="C219">
        <f t="shared" si="61"/>
        <v>8000000</v>
      </c>
      <c r="D219">
        <f t="shared" si="53"/>
        <v>48000000</v>
      </c>
      <c r="E219">
        <f t="shared" si="62"/>
        <v>187500</v>
      </c>
      <c r="F219">
        <f>E219/4</f>
        <v>46875</v>
      </c>
    </row>
    <row r="220" spans="3:6" x14ac:dyDescent="0.25">
      <c r="C220">
        <f t="shared" si="61"/>
        <v>8000000</v>
      </c>
      <c r="D220">
        <f t="shared" si="53"/>
        <v>48000000</v>
      </c>
      <c r="E220">
        <f t="shared" si="62"/>
        <v>187500</v>
      </c>
      <c r="F220">
        <f>E220/8</f>
        <v>23437.5</v>
      </c>
    </row>
    <row r="221" spans="3:6" x14ac:dyDescent="0.25">
      <c r="C221">
        <f t="shared" si="61"/>
        <v>8000000</v>
      </c>
      <c r="D221">
        <f t="shared" si="53"/>
        <v>48000000</v>
      </c>
      <c r="E221">
        <f t="shared" si="62"/>
        <v>187500</v>
      </c>
      <c r="F221">
        <f>E221/16</f>
        <v>11718.75</v>
      </c>
    </row>
    <row r="222" spans="3:6" x14ac:dyDescent="0.25">
      <c r="C222">
        <f t="shared" si="61"/>
        <v>8000000</v>
      </c>
      <c r="D222">
        <f t="shared" si="53"/>
        <v>48000000</v>
      </c>
      <c r="E222">
        <f>D222/512</f>
        <v>93750</v>
      </c>
      <c r="F222">
        <f>E222/1</f>
        <v>93750</v>
      </c>
    </row>
    <row r="223" spans="3:6" x14ac:dyDescent="0.25">
      <c r="C223">
        <f t="shared" si="61"/>
        <v>8000000</v>
      </c>
      <c r="D223">
        <f t="shared" si="53"/>
        <v>48000000</v>
      </c>
      <c r="E223">
        <f t="shared" ref="E223:E226" si="63">D223/512</f>
        <v>93750</v>
      </c>
      <c r="F223">
        <f>E223/2</f>
        <v>46875</v>
      </c>
    </row>
    <row r="224" spans="3:6" x14ac:dyDescent="0.25">
      <c r="C224">
        <f t="shared" si="61"/>
        <v>8000000</v>
      </c>
      <c r="D224">
        <f t="shared" si="53"/>
        <v>48000000</v>
      </c>
      <c r="E224">
        <f t="shared" si="63"/>
        <v>93750</v>
      </c>
      <c r="F224">
        <f>E224/4</f>
        <v>23437.5</v>
      </c>
    </row>
    <row r="225" spans="3:6" x14ac:dyDescent="0.25">
      <c r="C225">
        <f t="shared" si="61"/>
        <v>8000000</v>
      </c>
      <c r="D225">
        <f t="shared" si="53"/>
        <v>48000000</v>
      </c>
      <c r="E225">
        <f t="shared" si="63"/>
        <v>93750</v>
      </c>
      <c r="F225">
        <f>E225/8</f>
        <v>11718.75</v>
      </c>
    </row>
    <row r="226" spans="3:6" x14ac:dyDescent="0.25">
      <c r="C226">
        <f t="shared" si="61"/>
        <v>8000000</v>
      </c>
      <c r="D226">
        <f>C226*6</f>
        <v>48000000</v>
      </c>
      <c r="E226">
        <f t="shared" si="63"/>
        <v>93750</v>
      </c>
      <c r="F226">
        <f>E226/16</f>
        <v>5859.375</v>
      </c>
    </row>
    <row r="227" spans="3:6" x14ac:dyDescent="0.25">
      <c r="C227">
        <f t="shared" si="61"/>
        <v>8000000</v>
      </c>
      <c r="D227">
        <f>C227*7</f>
        <v>56000000</v>
      </c>
      <c r="E227">
        <f>D227/1</f>
        <v>56000000</v>
      </c>
      <c r="F227">
        <f>E227/1</f>
        <v>56000000</v>
      </c>
    </row>
    <row r="228" spans="3:6" x14ac:dyDescent="0.25">
      <c r="C228">
        <f t="shared" si="61"/>
        <v>8000000</v>
      </c>
      <c r="D228">
        <f t="shared" ref="D228:D261" si="64">C228*7</f>
        <v>56000000</v>
      </c>
      <c r="E228">
        <f t="shared" ref="E228:E231" si="65">D228/1</f>
        <v>56000000</v>
      </c>
      <c r="F228">
        <f>E228/2</f>
        <v>28000000</v>
      </c>
    </row>
    <row r="229" spans="3:6" x14ac:dyDescent="0.25">
      <c r="C229">
        <f t="shared" si="61"/>
        <v>8000000</v>
      </c>
      <c r="D229">
        <f t="shared" si="64"/>
        <v>56000000</v>
      </c>
      <c r="E229">
        <f t="shared" si="65"/>
        <v>56000000</v>
      </c>
      <c r="F229">
        <f>E229/4</f>
        <v>14000000</v>
      </c>
    </row>
    <row r="230" spans="3:6" x14ac:dyDescent="0.25">
      <c r="C230">
        <f t="shared" si="61"/>
        <v>8000000</v>
      </c>
      <c r="D230">
        <f t="shared" si="64"/>
        <v>56000000</v>
      </c>
      <c r="E230">
        <f t="shared" si="65"/>
        <v>56000000</v>
      </c>
      <c r="F230">
        <f>E230/8</f>
        <v>7000000</v>
      </c>
    </row>
    <row r="231" spans="3:6" x14ac:dyDescent="0.25">
      <c r="C231">
        <f t="shared" si="61"/>
        <v>8000000</v>
      </c>
      <c r="D231">
        <f t="shared" si="64"/>
        <v>56000000</v>
      </c>
      <c r="E231">
        <f t="shared" si="65"/>
        <v>56000000</v>
      </c>
      <c r="F231">
        <f>E231/16</f>
        <v>3500000</v>
      </c>
    </row>
    <row r="232" spans="3:6" x14ac:dyDescent="0.25">
      <c r="C232">
        <f t="shared" si="61"/>
        <v>8000000</v>
      </c>
      <c r="D232">
        <f t="shared" si="64"/>
        <v>56000000</v>
      </c>
      <c r="E232">
        <f>D232/2</f>
        <v>28000000</v>
      </c>
      <c r="F232">
        <f>E232/1</f>
        <v>28000000</v>
      </c>
    </row>
    <row r="233" spans="3:6" x14ac:dyDescent="0.25">
      <c r="C233">
        <f t="shared" si="61"/>
        <v>8000000</v>
      </c>
      <c r="D233">
        <f t="shared" si="64"/>
        <v>56000000</v>
      </c>
      <c r="E233">
        <f t="shared" ref="E233:E236" si="66">D233/2</f>
        <v>28000000</v>
      </c>
      <c r="F233">
        <f>E233/2</f>
        <v>14000000</v>
      </c>
    </row>
    <row r="234" spans="3:6" x14ac:dyDescent="0.25">
      <c r="C234">
        <f t="shared" si="61"/>
        <v>8000000</v>
      </c>
      <c r="D234">
        <f t="shared" si="64"/>
        <v>56000000</v>
      </c>
      <c r="E234">
        <f t="shared" si="66"/>
        <v>28000000</v>
      </c>
      <c r="F234">
        <f>E234/4</f>
        <v>7000000</v>
      </c>
    </row>
    <row r="235" spans="3:6" x14ac:dyDescent="0.25">
      <c r="C235">
        <f t="shared" si="61"/>
        <v>8000000</v>
      </c>
      <c r="D235">
        <f t="shared" si="64"/>
        <v>56000000</v>
      </c>
      <c r="E235">
        <f t="shared" si="66"/>
        <v>28000000</v>
      </c>
      <c r="F235">
        <f>E235/8</f>
        <v>3500000</v>
      </c>
    </row>
    <row r="236" spans="3:6" x14ac:dyDescent="0.25">
      <c r="C236">
        <f t="shared" si="61"/>
        <v>8000000</v>
      </c>
      <c r="D236">
        <f t="shared" si="64"/>
        <v>56000000</v>
      </c>
      <c r="E236">
        <f t="shared" si="66"/>
        <v>28000000</v>
      </c>
      <c r="F236">
        <f>E236/16</f>
        <v>1750000</v>
      </c>
    </row>
    <row r="237" spans="3:6" x14ac:dyDescent="0.25">
      <c r="C237">
        <f t="shared" si="61"/>
        <v>8000000</v>
      </c>
      <c r="D237">
        <f t="shared" si="64"/>
        <v>56000000</v>
      </c>
      <c r="E237">
        <f>D237/4</f>
        <v>14000000</v>
      </c>
      <c r="F237">
        <f>E237/1</f>
        <v>14000000</v>
      </c>
    </row>
    <row r="238" spans="3:6" x14ac:dyDescent="0.25">
      <c r="C238">
        <f t="shared" si="61"/>
        <v>8000000</v>
      </c>
      <c r="D238">
        <f t="shared" si="64"/>
        <v>56000000</v>
      </c>
      <c r="E238">
        <f t="shared" ref="E238:E241" si="67">D238/4</f>
        <v>14000000</v>
      </c>
      <c r="F238">
        <f>E238/2</f>
        <v>7000000</v>
      </c>
    </row>
    <row r="239" spans="3:6" x14ac:dyDescent="0.25">
      <c r="C239">
        <f t="shared" si="61"/>
        <v>8000000</v>
      </c>
      <c r="D239">
        <f t="shared" si="64"/>
        <v>56000000</v>
      </c>
      <c r="E239">
        <f t="shared" si="67"/>
        <v>14000000</v>
      </c>
      <c r="F239">
        <f>E239/4</f>
        <v>3500000</v>
      </c>
    </row>
    <row r="240" spans="3:6" x14ac:dyDescent="0.25">
      <c r="C240">
        <f t="shared" si="61"/>
        <v>8000000</v>
      </c>
      <c r="D240">
        <f t="shared" si="64"/>
        <v>56000000</v>
      </c>
      <c r="E240">
        <f t="shared" si="67"/>
        <v>14000000</v>
      </c>
      <c r="F240">
        <f>E240/8</f>
        <v>1750000</v>
      </c>
    </row>
    <row r="241" spans="3:6" x14ac:dyDescent="0.25">
      <c r="C241">
        <f t="shared" si="61"/>
        <v>8000000</v>
      </c>
      <c r="D241">
        <f t="shared" si="64"/>
        <v>56000000</v>
      </c>
      <c r="E241">
        <f t="shared" si="67"/>
        <v>14000000</v>
      </c>
      <c r="F241">
        <f>E241/16</f>
        <v>875000</v>
      </c>
    </row>
    <row r="242" spans="3:6" x14ac:dyDescent="0.25">
      <c r="C242">
        <f t="shared" si="61"/>
        <v>8000000</v>
      </c>
      <c r="D242">
        <f t="shared" si="64"/>
        <v>56000000</v>
      </c>
      <c r="E242">
        <f>D242/8</f>
        <v>7000000</v>
      </c>
      <c r="F242">
        <f>E242/1</f>
        <v>7000000</v>
      </c>
    </row>
    <row r="243" spans="3:6" x14ac:dyDescent="0.25">
      <c r="C243">
        <f t="shared" si="61"/>
        <v>8000000</v>
      </c>
      <c r="D243">
        <f t="shared" si="64"/>
        <v>56000000</v>
      </c>
      <c r="E243">
        <f t="shared" ref="E243:E246" si="68">D243/8</f>
        <v>7000000</v>
      </c>
      <c r="F243">
        <f>E243/2</f>
        <v>3500000</v>
      </c>
    </row>
    <row r="244" spans="3:6" x14ac:dyDescent="0.25">
      <c r="C244">
        <f t="shared" si="61"/>
        <v>8000000</v>
      </c>
      <c r="D244">
        <f t="shared" si="64"/>
        <v>56000000</v>
      </c>
      <c r="E244">
        <f t="shared" si="68"/>
        <v>7000000</v>
      </c>
      <c r="F244">
        <f>E244/4</f>
        <v>1750000</v>
      </c>
    </row>
    <row r="245" spans="3:6" x14ac:dyDescent="0.25">
      <c r="C245">
        <f t="shared" si="61"/>
        <v>8000000</v>
      </c>
      <c r="D245">
        <f t="shared" si="64"/>
        <v>56000000</v>
      </c>
      <c r="E245">
        <f t="shared" si="68"/>
        <v>7000000</v>
      </c>
      <c r="F245">
        <f>E245/8</f>
        <v>875000</v>
      </c>
    </row>
    <row r="246" spans="3:6" x14ac:dyDescent="0.25">
      <c r="C246">
        <f t="shared" si="61"/>
        <v>8000000</v>
      </c>
      <c r="D246">
        <f t="shared" si="64"/>
        <v>56000000</v>
      </c>
      <c r="E246">
        <f t="shared" si="68"/>
        <v>7000000</v>
      </c>
      <c r="F246">
        <f>E246/16</f>
        <v>437500</v>
      </c>
    </row>
    <row r="247" spans="3:6" x14ac:dyDescent="0.25">
      <c r="C247">
        <f t="shared" si="61"/>
        <v>8000000</v>
      </c>
      <c r="D247">
        <f t="shared" si="64"/>
        <v>56000000</v>
      </c>
      <c r="E247">
        <f>D247/16</f>
        <v>3500000</v>
      </c>
      <c r="F247">
        <f>E247/1</f>
        <v>3500000</v>
      </c>
    </row>
    <row r="248" spans="3:6" x14ac:dyDescent="0.25">
      <c r="C248">
        <f t="shared" si="61"/>
        <v>8000000</v>
      </c>
      <c r="D248">
        <f t="shared" si="64"/>
        <v>56000000</v>
      </c>
      <c r="E248">
        <f t="shared" ref="E248:E251" si="69">D248/16</f>
        <v>3500000</v>
      </c>
      <c r="F248">
        <f>E248/2</f>
        <v>1750000</v>
      </c>
    </row>
    <row r="249" spans="3:6" x14ac:dyDescent="0.25">
      <c r="C249">
        <f t="shared" si="61"/>
        <v>8000000</v>
      </c>
      <c r="D249">
        <f t="shared" si="64"/>
        <v>56000000</v>
      </c>
      <c r="E249">
        <f t="shared" si="69"/>
        <v>3500000</v>
      </c>
      <c r="F249">
        <f>E249/4</f>
        <v>875000</v>
      </c>
    </row>
    <row r="250" spans="3:6" x14ac:dyDescent="0.25">
      <c r="C250">
        <f t="shared" si="61"/>
        <v>8000000</v>
      </c>
      <c r="D250">
        <f>C250*7</f>
        <v>56000000</v>
      </c>
      <c r="E250">
        <f t="shared" si="69"/>
        <v>3500000</v>
      </c>
      <c r="F250">
        <f>E250/8</f>
        <v>437500</v>
      </c>
    </row>
    <row r="251" spans="3:6" x14ac:dyDescent="0.25">
      <c r="C251">
        <f t="shared" si="61"/>
        <v>8000000</v>
      </c>
      <c r="D251">
        <f t="shared" si="64"/>
        <v>56000000</v>
      </c>
      <c r="E251">
        <f t="shared" si="69"/>
        <v>3500000</v>
      </c>
      <c r="F251">
        <f>E251/16</f>
        <v>218750</v>
      </c>
    </row>
    <row r="252" spans="3:6" x14ac:dyDescent="0.25">
      <c r="C252">
        <f t="shared" si="61"/>
        <v>8000000</v>
      </c>
      <c r="D252">
        <f t="shared" si="64"/>
        <v>56000000</v>
      </c>
      <c r="E252">
        <f>D252/64</f>
        <v>875000</v>
      </c>
      <c r="F252">
        <f>E252/1</f>
        <v>875000</v>
      </c>
    </row>
    <row r="253" spans="3:6" x14ac:dyDescent="0.25">
      <c r="C253">
        <f t="shared" si="3"/>
        <v>8000000</v>
      </c>
      <c r="D253">
        <f t="shared" si="64"/>
        <v>56000000</v>
      </c>
      <c r="E253">
        <f t="shared" ref="E253:E256" si="70">D253/64</f>
        <v>875000</v>
      </c>
      <c r="F253">
        <f>E253/2</f>
        <v>437500</v>
      </c>
    </row>
    <row r="254" spans="3:6" x14ac:dyDescent="0.25">
      <c r="C254">
        <f t="shared" si="3"/>
        <v>8000000</v>
      </c>
      <c r="D254">
        <f t="shared" si="64"/>
        <v>56000000</v>
      </c>
      <c r="E254">
        <f t="shared" si="70"/>
        <v>875000</v>
      </c>
      <c r="F254">
        <f>E254/4</f>
        <v>218750</v>
      </c>
    </row>
    <row r="255" spans="3:6" x14ac:dyDescent="0.25">
      <c r="C255">
        <f t="shared" si="3"/>
        <v>8000000</v>
      </c>
      <c r="D255">
        <f t="shared" si="64"/>
        <v>56000000</v>
      </c>
      <c r="E255">
        <f t="shared" si="70"/>
        <v>875000</v>
      </c>
      <c r="F255">
        <f>E255/8</f>
        <v>109375</v>
      </c>
    </row>
    <row r="256" spans="3:6" x14ac:dyDescent="0.25">
      <c r="C256">
        <f t="shared" si="3"/>
        <v>8000000</v>
      </c>
      <c r="D256">
        <f t="shared" si="64"/>
        <v>56000000</v>
      </c>
      <c r="E256">
        <f t="shared" si="70"/>
        <v>875000</v>
      </c>
      <c r="F256">
        <f>E256/16</f>
        <v>54687.5</v>
      </c>
    </row>
    <row r="257" spans="3:6" x14ac:dyDescent="0.25">
      <c r="C257">
        <f t="shared" ref="C257:C261" si="71">$B$1</f>
        <v>8000000</v>
      </c>
      <c r="D257">
        <f t="shared" si="64"/>
        <v>56000000</v>
      </c>
      <c r="E257">
        <f>D257/128</f>
        <v>437500</v>
      </c>
      <c r="F257">
        <f>E257/1</f>
        <v>437500</v>
      </c>
    </row>
    <row r="258" spans="3:6" x14ac:dyDescent="0.25">
      <c r="C258">
        <f t="shared" si="71"/>
        <v>8000000</v>
      </c>
      <c r="D258">
        <f t="shared" si="64"/>
        <v>56000000</v>
      </c>
      <c r="E258">
        <f t="shared" ref="E258:E261" si="72">D258/128</f>
        <v>437500</v>
      </c>
      <c r="F258">
        <f>E258/2</f>
        <v>218750</v>
      </c>
    </row>
    <row r="259" spans="3:6" x14ac:dyDescent="0.25">
      <c r="C259">
        <f t="shared" si="71"/>
        <v>8000000</v>
      </c>
      <c r="D259">
        <f t="shared" si="64"/>
        <v>56000000</v>
      </c>
      <c r="E259">
        <f t="shared" si="72"/>
        <v>437500</v>
      </c>
      <c r="F259">
        <f>E259/4</f>
        <v>109375</v>
      </c>
    </row>
    <row r="260" spans="3:6" x14ac:dyDescent="0.25">
      <c r="C260">
        <f t="shared" si="71"/>
        <v>8000000</v>
      </c>
      <c r="D260">
        <f t="shared" si="64"/>
        <v>56000000</v>
      </c>
      <c r="E260">
        <f t="shared" si="72"/>
        <v>437500</v>
      </c>
      <c r="F260">
        <f>E260/8</f>
        <v>54687.5</v>
      </c>
    </row>
    <row r="261" spans="3:6" x14ac:dyDescent="0.25">
      <c r="C261">
        <f t="shared" si="71"/>
        <v>8000000</v>
      </c>
      <c r="D261">
        <f t="shared" si="64"/>
        <v>56000000</v>
      </c>
      <c r="E261">
        <f t="shared" si="72"/>
        <v>437500</v>
      </c>
      <c r="F261">
        <f>E261/16</f>
        <v>27343.75</v>
      </c>
    </row>
    <row r="262" spans="3:6" x14ac:dyDescent="0.25">
      <c r="C262">
        <f t="shared" si="3"/>
        <v>8000000</v>
      </c>
      <c r="D262">
        <f t="shared" ref="D262:D271" si="73">C262*7</f>
        <v>56000000</v>
      </c>
      <c r="E262">
        <f>D262/256</f>
        <v>218750</v>
      </c>
      <c r="F262">
        <f>E262/1</f>
        <v>218750</v>
      </c>
    </row>
    <row r="263" spans="3:6" x14ac:dyDescent="0.25">
      <c r="C263">
        <f t="shared" si="3"/>
        <v>8000000</v>
      </c>
      <c r="D263">
        <f t="shared" si="73"/>
        <v>56000000</v>
      </c>
      <c r="E263">
        <f t="shared" ref="E263:E266" si="74">D263/256</f>
        <v>218750</v>
      </c>
      <c r="F263">
        <f>E263/2</f>
        <v>109375</v>
      </c>
    </row>
    <row r="264" spans="3:6" x14ac:dyDescent="0.25">
      <c r="C264">
        <f t="shared" si="3"/>
        <v>8000000</v>
      </c>
      <c r="D264">
        <f t="shared" si="73"/>
        <v>56000000</v>
      </c>
      <c r="E264">
        <f t="shared" si="74"/>
        <v>218750</v>
      </c>
      <c r="F264">
        <f>E264/4</f>
        <v>54687.5</v>
      </c>
    </row>
    <row r="265" spans="3:6" x14ac:dyDescent="0.25">
      <c r="C265">
        <f t="shared" si="3"/>
        <v>8000000</v>
      </c>
      <c r="D265">
        <f t="shared" si="73"/>
        <v>56000000</v>
      </c>
      <c r="E265">
        <f t="shared" si="74"/>
        <v>218750</v>
      </c>
      <c r="F265">
        <f>E265/8</f>
        <v>27343.75</v>
      </c>
    </row>
    <row r="266" spans="3:6" x14ac:dyDescent="0.25">
      <c r="C266">
        <f t="shared" si="3"/>
        <v>8000000</v>
      </c>
      <c r="D266">
        <f t="shared" si="73"/>
        <v>56000000</v>
      </c>
      <c r="E266">
        <f t="shared" si="74"/>
        <v>218750</v>
      </c>
      <c r="F266">
        <f>E266/16</f>
        <v>13671.875</v>
      </c>
    </row>
    <row r="267" spans="3:6" x14ac:dyDescent="0.25">
      <c r="C267">
        <f t="shared" si="3"/>
        <v>8000000</v>
      </c>
      <c r="D267">
        <f t="shared" si="73"/>
        <v>56000000</v>
      </c>
      <c r="E267">
        <f>D267/512</f>
        <v>109375</v>
      </c>
      <c r="F267">
        <f>E267/1</f>
        <v>109375</v>
      </c>
    </row>
    <row r="268" spans="3:6" x14ac:dyDescent="0.25">
      <c r="C268">
        <f t="shared" si="3"/>
        <v>8000000</v>
      </c>
      <c r="D268">
        <f t="shared" si="73"/>
        <v>56000000</v>
      </c>
      <c r="E268">
        <f t="shared" ref="E268:E271" si="75">D268/512</f>
        <v>109375</v>
      </c>
      <c r="F268">
        <f>E268/2</f>
        <v>54687.5</v>
      </c>
    </row>
    <row r="269" spans="3:6" x14ac:dyDescent="0.25">
      <c r="C269">
        <f t="shared" si="3"/>
        <v>8000000</v>
      </c>
      <c r="D269">
        <f t="shared" si="73"/>
        <v>56000000</v>
      </c>
      <c r="E269">
        <f t="shared" si="75"/>
        <v>109375</v>
      </c>
      <c r="F269">
        <f>E269/4</f>
        <v>27343.75</v>
      </c>
    </row>
    <row r="270" spans="3:6" x14ac:dyDescent="0.25">
      <c r="C270">
        <f t="shared" si="3"/>
        <v>8000000</v>
      </c>
      <c r="D270">
        <f t="shared" si="73"/>
        <v>56000000</v>
      </c>
      <c r="E270">
        <f t="shared" si="75"/>
        <v>109375</v>
      </c>
      <c r="F270">
        <f>E270/8</f>
        <v>13671.875</v>
      </c>
    </row>
    <row r="271" spans="3:6" x14ac:dyDescent="0.25">
      <c r="C271">
        <f t="shared" ref="C271:C334" si="76">$B$1</f>
        <v>8000000</v>
      </c>
      <c r="D271">
        <f t="shared" si="73"/>
        <v>56000000</v>
      </c>
      <c r="E271">
        <f t="shared" si="75"/>
        <v>109375</v>
      </c>
      <c r="F271">
        <f>E271/16</f>
        <v>6835.9375</v>
      </c>
    </row>
    <row r="272" spans="3:6" x14ac:dyDescent="0.25">
      <c r="C272">
        <f t="shared" si="76"/>
        <v>8000000</v>
      </c>
      <c r="D272">
        <f>C272*8</f>
        <v>64000000</v>
      </c>
      <c r="E272">
        <f>D272/1</f>
        <v>64000000</v>
      </c>
      <c r="F272">
        <f>E272/1</f>
        <v>64000000</v>
      </c>
    </row>
    <row r="273" spans="3:6" x14ac:dyDescent="0.25">
      <c r="C273">
        <f t="shared" si="76"/>
        <v>8000000</v>
      </c>
      <c r="D273">
        <f t="shared" ref="D273:D316" si="77">C273*8</f>
        <v>64000000</v>
      </c>
      <c r="E273">
        <f t="shared" ref="E273:E276" si="78">D273/1</f>
        <v>64000000</v>
      </c>
      <c r="F273">
        <f>E273/2</f>
        <v>32000000</v>
      </c>
    </row>
    <row r="274" spans="3:6" x14ac:dyDescent="0.25">
      <c r="C274">
        <f t="shared" si="76"/>
        <v>8000000</v>
      </c>
      <c r="D274">
        <f t="shared" si="77"/>
        <v>64000000</v>
      </c>
      <c r="E274">
        <f t="shared" si="78"/>
        <v>64000000</v>
      </c>
      <c r="F274">
        <f>E274/4</f>
        <v>16000000</v>
      </c>
    </row>
    <row r="275" spans="3:6" x14ac:dyDescent="0.25">
      <c r="C275">
        <f t="shared" si="76"/>
        <v>8000000</v>
      </c>
      <c r="D275">
        <f t="shared" si="77"/>
        <v>64000000</v>
      </c>
      <c r="E275">
        <f t="shared" si="78"/>
        <v>64000000</v>
      </c>
      <c r="F275">
        <f>E275/8</f>
        <v>8000000</v>
      </c>
    </row>
    <row r="276" spans="3:6" x14ac:dyDescent="0.25">
      <c r="C276">
        <f t="shared" si="76"/>
        <v>8000000</v>
      </c>
      <c r="D276">
        <f t="shared" si="77"/>
        <v>64000000</v>
      </c>
      <c r="E276">
        <f t="shared" si="78"/>
        <v>64000000</v>
      </c>
      <c r="F276">
        <f>E276/16</f>
        <v>4000000</v>
      </c>
    </row>
    <row r="277" spans="3:6" x14ac:dyDescent="0.25">
      <c r="C277">
        <f t="shared" si="76"/>
        <v>8000000</v>
      </c>
      <c r="D277">
        <f t="shared" si="77"/>
        <v>64000000</v>
      </c>
      <c r="E277">
        <f>D277/2</f>
        <v>32000000</v>
      </c>
      <c r="F277">
        <f>E277/1</f>
        <v>32000000</v>
      </c>
    </row>
    <row r="278" spans="3:6" x14ac:dyDescent="0.25">
      <c r="C278">
        <f t="shared" si="76"/>
        <v>8000000</v>
      </c>
      <c r="D278">
        <f t="shared" si="77"/>
        <v>64000000</v>
      </c>
      <c r="E278">
        <f t="shared" ref="E278:E281" si="79">D278/2</f>
        <v>32000000</v>
      </c>
      <c r="F278">
        <f>E278/2</f>
        <v>16000000</v>
      </c>
    </row>
    <row r="279" spans="3:6" x14ac:dyDescent="0.25">
      <c r="C279">
        <f t="shared" si="76"/>
        <v>8000000</v>
      </c>
      <c r="D279">
        <f t="shared" si="77"/>
        <v>64000000</v>
      </c>
      <c r="E279">
        <f t="shared" si="79"/>
        <v>32000000</v>
      </c>
      <c r="F279">
        <f>E279/4</f>
        <v>8000000</v>
      </c>
    </row>
    <row r="280" spans="3:6" x14ac:dyDescent="0.25">
      <c r="C280">
        <f t="shared" si="76"/>
        <v>8000000</v>
      </c>
      <c r="D280">
        <f t="shared" si="77"/>
        <v>64000000</v>
      </c>
      <c r="E280">
        <f t="shared" si="79"/>
        <v>32000000</v>
      </c>
      <c r="F280">
        <f>E280/8</f>
        <v>4000000</v>
      </c>
    </row>
    <row r="281" spans="3:6" x14ac:dyDescent="0.25">
      <c r="C281">
        <f t="shared" si="76"/>
        <v>8000000</v>
      </c>
      <c r="D281">
        <f t="shared" si="77"/>
        <v>64000000</v>
      </c>
      <c r="E281">
        <f t="shared" si="79"/>
        <v>32000000</v>
      </c>
      <c r="F281">
        <f>E281/16</f>
        <v>2000000</v>
      </c>
    </row>
    <row r="282" spans="3:6" x14ac:dyDescent="0.25">
      <c r="C282">
        <f t="shared" si="76"/>
        <v>8000000</v>
      </c>
      <c r="D282">
        <f t="shared" si="77"/>
        <v>64000000</v>
      </c>
      <c r="E282">
        <f>D282/4</f>
        <v>16000000</v>
      </c>
      <c r="F282">
        <f>E282/1</f>
        <v>16000000</v>
      </c>
    </row>
    <row r="283" spans="3:6" x14ac:dyDescent="0.25">
      <c r="C283">
        <f t="shared" si="76"/>
        <v>8000000</v>
      </c>
      <c r="D283">
        <f t="shared" si="77"/>
        <v>64000000</v>
      </c>
      <c r="E283">
        <f t="shared" ref="E283:E286" si="80">D283/4</f>
        <v>16000000</v>
      </c>
      <c r="F283">
        <f>E283/2</f>
        <v>8000000</v>
      </c>
    </row>
    <row r="284" spans="3:6" x14ac:dyDescent="0.25">
      <c r="C284">
        <f t="shared" si="76"/>
        <v>8000000</v>
      </c>
      <c r="D284">
        <f t="shared" si="77"/>
        <v>64000000</v>
      </c>
      <c r="E284">
        <f t="shared" si="80"/>
        <v>16000000</v>
      </c>
      <c r="F284">
        <f>E284/4</f>
        <v>4000000</v>
      </c>
    </row>
    <row r="285" spans="3:6" x14ac:dyDescent="0.25">
      <c r="C285">
        <f t="shared" si="76"/>
        <v>8000000</v>
      </c>
      <c r="D285">
        <f t="shared" si="77"/>
        <v>64000000</v>
      </c>
      <c r="E285">
        <f t="shared" si="80"/>
        <v>16000000</v>
      </c>
      <c r="F285">
        <f>E285/8</f>
        <v>2000000</v>
      </c>
    </row>
    <row r="286" spans="3:6" x14ac:dyDescent="0.25">
      <c r="C286">
        <f t="shared" si="76"/>
        <v>8000000</v>
      </c>
      <c r="D286">
        <f t="shared" si="77"/>
        <v>64000000</v>
      </c>
      <c r="E286">
        <f t="shared" si="80"/>
        <v>16000000</v>
      </c>
      <c r="F286">
        <f>E286/16</f>
        <v>1000000</v>
      </c>
    </row>
    <row r="287" spans="3:6" x14ac:dyDescent="0.25">
      <c r="C287">
        <f t="shared" si="76"/>
        <v>8000000</v>
      </c>
      <c r="D287">
        <f t="shared" si="77"/>
        <v>64000000</v>
      </c>
      <c r="E287">
        <f>D287/8</f>
        <v>8000000</v>
      </c>
      <c r="F287">
        <f>E287/1</f>
        <v>8000000</v>
      </c>
    </row>
    <row r="288" spans="3:6" x14ac:dyDescent="0.25">
      <c r="C288">
        <f t="shared" si="76"/>
        <v>8000000</v>
      </c>
      <c r="D288">
        <f t="shared" si="77"/>
        <v>64000000</v>
      </c>
      <c r="E288">
        <f t="shared" ref="E288:E291" si="81">D288/8</f>
        <v>8000000</v>
      </c>
      <c r="F288">
        <f>E288/2</f>
        <v>4000000</v>
      </c>
    </row>
    <row r="289" spans="3:6" x14ac:dyDescent="0.25">
      <c r="C289">
        <f t="shared" si="76"/>
        <v>8000000</v>
      </c>
      <c r="D289">
        <f t="shared" si="77"/>
        <v>64000000</v>
      </c>
      <c r="E289">
        <f t="shared" si="81"/>
        <v>8000000</v>
      </c>
      <c r="F289">
        <f>E289/4</f>
        <v>2000000</v>
      </c>
    </row>
    <row r="290" spans="3:6" x14ac:dyDescent="0.25">
      <c r="C290">
        <f t="shared" si="76"/>
        <v>8000000</v>
      </c>
      <c r="D290">
        <f t="shared" si="77"/>
        <v>64000000</v>
      </c>
      <c r="E290">
        <f t="shared" si="81"/>
        <v>8000000</v>
      </c>
      <c r="F290">
        <f>E290/8</f>
        <v>1000000</v>
      </c>
    </row>
    <row r="291" spans="3:6" x14ac:dyDescent="0.25">
      <c r="C291">
        <f t="shared" si="76"/>
        <v>8000000</v>
      </c>
      <c r="D291">
        <f t="shared" si="77"/>
        <v>64000000</v>
      </c>
      <c r="E291">
        <f t="shared" si="81"/>
        <v>8000000</v>
      </c>
      <c r="F291">
        <f>E291/16</f>
        <v>500000</v>
      </c>
    </row>
    <row r="292" spans="3:6" x14ac:dyDescent="0.25">
      <c r="C292">
        <f t="shared" si="76"/>
        <v>8000000</v>
      </c>
      <c r="D292">
        <f t="shared" si="77"/>
        <v>64000000</v>
      </c>
      <c r="E292">
        <f>D292/16</f>
        <v>4000000</v>
      </c>
      <c r="F292">
        <f>E292/1</f>
        <v>4000000</v>
      </c>
    </row>
    <row r="293" spans="3:6" x14ac:dyDescent="0.25">
      <c r="C293">
        <f t="shared" si="76"/>
        <v>8000000</v>
      </c>
      <c r="D293">
        <f t="shared" si="77"/>
        <v>64000000</v>
      </c>
      <c r="E293">
        <f t="shared" ref="E293:E296" si="82">D293/16</f>
        <v>4000000</v>
      </c>
      <c r="F293">
        <f>E293/2</f>
        <v>2000000</v>
      </c>
    </row>
    <row r="294" spans="3:6" x14ac:dyDescent="0.25">
      <c r="C294">
        <f t="shared" si="76"/>
        <v>8000000</v>
      </c>
      <c r="D294">
        <f t="shared" si="77"/>
        <v>64000000</v>
      </c>
      <c r="E294">
        <f t="shared" si="82"/>
        <v>4000000</v>
      </c>
      <c r="F294">
        <f>E294/4</f>
        <v>1000000</v>
      </c>
    </row>
    <row r="295" spans="3:6" x14ac:dyDescent="0.25">
      <c r="C295">
        <f t="shared" si="76"/>
        <v>8000000</v>
      </c>
      <c r="D295">
        <f>C295*8</f>
        <v>64000000</v>
      </c>
      <c r="E295">
        <f t="shared" si="82"/>
        <v>4000000</v>
      </c>
      <c r="F295">
        <f>E295/8</f>
        <v>500000</v>
      </c>
    </row>
    <row r="296" spans="3:6" x14ac:dyDescent="0.25">
      <c r="C296">
        <f t="shared" si="76"/>
        <v>8000000</v>
      </c>
      <c r="D296">
        <f t="shared" si="77"/>
        <v>64000000</v>
      </c>
      <c r="E296">
        <f t="shared" si="82"/>
        <v>4000000</v>
      </c>
      <c r="F296">
        <f>E296/16</f>
        <v>250000</v>
      </c>
    </row>
    <row r="297" spans="3:6" x14ac:dyDescent="0.25">
      <c r="C297">
        <f t="shared" si="76"/>
        <v>8000000</v>
      </c>
      <c r="D297">
        <f t="shared" si="77"/>
        <v>64000000</v>
      </c>
      <c r="E297">
        <f>D297/64</f>
        <v>1000000</v>
      </c>
      <c r="F297">
        <f>E297/1</f>
        <v>1000000</v>
      </c>
    </row>
    <row r="298" spans="3:6" x14ac:dyDescent="0.25">
      <c r="C298">
        <f t="shared" si="76"/>
        <v>8000000</v>
      </c>
      <c r="D298">
        <f t="shared" si="77"/>
        <v>64000000</v>
      </c>
      <c r="E298">
        <f t="shared" ref="E298:E301" si="83">D298/64</f>
        <v>1000000</v>
      </c>
      <c r="F298">
        <f>E298/2</f>
        <v>500000</v>
      </c>
    </row>
    <row r="299" spans="3:6" x14ac:dyDescent="0.25">
      <c r="C299">
        <f t="shared" si="76"/>
        <v>8000000</v>
      </c>
      <c r="D299">
        <f t="shared" si="77"/>
        <v>64000000</v>
      </c>
      <c r="E299">
        <f t="shared" si="83"/>
        <v>1000000</v>
      </c>
      <c r="F299">
        <f>E299/4</f>
        <v>250000</v>
      </c>
    </row>
    <row r="300" spans="3:6" x14ac:dyDescent="0.25">
      <c r="C300">
        <f t="shared" si="76"/>
        <v>8000000</v>
      </c>
      <c r="D300">
        <f t="shared" si="77"/>
        <v>64000000</v>
      </c>
      <c r="E300">
        <f t="shared" si="83"/>
        <v>1000000</v>
      </c>
      <c r="F300">
        <f>E300/8</f>
        <v>125000</v>
      </c>
    </row>
    <row r="301" spans="3:6" x14ac:dyDescent="0.25">
      <c r="C301">
        <f t="shared" si="76"/>
        <v>8000000</v>
      </c>
      <c r="D301">
        <f t="shared" si="77"/>
        <v>64000000</v>
      </c>
      <c r="E301">
        <f t="shared" si="83"/>
        <v>1000000</v>
      </c>
      <c r="F301">
        <f>E301/16</f>
        <v>62500</v>
      </c>
    </row>
    <row r="302" spans="3:6" x14ac:dyDescent="0.25">
      <c r="C302">
        <f t="shared" si="76"/>
        <v>8000000</v>
      </c>
      <c r="D302">
        <f t="shared" si="77"/>
        <v>64000000</v>
      </c>
      <c r="E302">
        <f>D302/128</f>
        <v>500000</v>
      </c>
      <c r="F302">
        <f>E302/1</f>
        <v>500000</v>
      </c>
    </row>
    <row r="303" spans="3:6" x14ac:dyDescent="0.25">
      <c r="C303">
        <f t="shared" si="76"/>
        <v>8000000</v>
      </c>
      <c r="D303">
        <f t="shared" si="77"/>
        <v>64000000</v>
      </c>
      <c r="E303">
        <f t="shared" ref="E303:E306" si="84">D303/128</f>
        <v>500000</v>
      </c>
      <c r="F303">
        <f>E303/2</f>
        <v>250000</v>
      </c>
    </row>
    <row r="304" spans="3:6" x14ac:dyDescent="0.25">
      <c r="C304">
        <f t="shared" si="76"/>
        <v>8000000</v>
      </c>
      <c r="D304">
        <f t="shared" si="77"/>
        <v>64000000</v>
      </c>
      <c r="E304">
        <f t="shared" si="84"/>
        <v>500000</v>
      </c>
      <c r="F304">
        <f>E304/4</f>
        <v>125000</v>
      </c>
    </row>
    <row r="305" spans="3:6" x14ac:dyDescent="0.25">
      <c r="C305">
        <f t="shared" si="76"/>
        <v>8000000</v>
      </c>
      <c r="D305">
        <f t="shared" si="77"/>
        <v>64000000</v>
      </c>
      <c r="E305">
        <f t="shared" si="84"/>
        <v>500000</v>
      </c>
      <c r="F305">
        <f>E305/8</f>
        <v>62500</v>
      </c>
    </row>
    <row r="306" spans="3:6" x14ac:dyDescent="0.25">
      <c r="C306">
        <f t="shared" si="76"/>
        <v>8000000</v>
      </c>
      <c r="D306">
        <f t="shared" si="77"/>
        <v>64000000</v>
      </c>
      <c r="E306">
        <f t="shared" si="84"/>
        <v>500000</v>
      </c>
      <c r="F306">
        <f>E306/16</f>
        <v>31250</v>
      </c>
    </row>
    <row r="307" spans="3:6" x14ac:dyDescent="0.25">
      <c r="C307">
        <f t="shared" si="76"/>
        <v>8000000</v>
      </c>
      <c r="D307">
        <f t="shared" si="77"/>
        <v>64000000</v>
      </c>
      <c r="E307">
        <f>D307/256</f>
        <v>250000</v>
      </c>
      <c r="F307">
        <f>E307/1</f>
        <v>250000</v>
      </c>
    </row>
    <row r="308" spans="3:6" x14ac:dyDescent="0.25">
      <c r="C308">
        <f t="shared" si="76"/>
        <v>8000000</v>
      </c>
      <c r="D308">
        <f t="shared" si="77"/>
        <v>64000000</v>
      </c>
      <c r="E308">
        <f t="shared" ref="E308:E311" si="85">D308/256</f>
        <v>250000</v>
      </c>
      <c r="F308">
        <f>E308/2</f>
        <v>125000</v>
      </c>
    </row>
    <row r="309" spans="3:6" x14ac:dyDescent="0.25">
      <c r="C309">
        <f t="shared" si="76"/>
        <v>8000000</v>
      </c>
      <c r="D309">
        <f t="shared" si="77"/>
        <v>64000000</v>
      </c>
      <c r="E309">
        <f t="shared" si="85"/>
        <v>250000</v>
      </c>
      <c r="F309">
        <f>E309/4</f>
        <v>62500</v>
      </c>
    </row>
    <row r="310" spans="3:6" x14ac:dyDescent="0.25">
      <c r="C310">
        <f t="shared" si="76"/>
        <v>8000000</v>
      </c>
      <c r="D310">
        <f t="shared" si="77"/>
        <v>64000000</v>
      </c>
      <c r="E310">
        <f t="shared" si="85"/>
        <v>250000</v>
      </c>
      <c r="F310">
        <f>E310/8</f>
        <v>31250</v>
      </c>
    </row>
    <row r="311" spans="3:6" x14ac:dyDescent="0.25">
      <c r="C311">
        <f t="shared" si="76"/>
        <v>8000000</v>
      </c>
      <c r="D311">
        <f t="shared" si="77"/>
        <v>64000000</v>
      </c>
      <c r="E311">
        <f t="shared" si="85"/>
        <v>250000</v>
      </c>
      <c r="F311">
        <f>E311/16</f>
        <v>15625</v>
      </c>
    </row>
    <row r="312" spans="3:6" x14ac:dyDescent="0.25">
      <c r="C312">
        <f t="shared" si="76"/>
        <v>8000000</v>
      </c>
      <c r="D312">
        <f t="shared" si="77"/>
        <v>64000000</v>
      </c>
      <c r="E312">
        <f>D312/512</f>
        <v>125000</v>
      </c>
      <c r="F312">
        <f>E312/1</f>
        <v>125000</v>
      </c>
    </row>
    <row r="313" spans="3:6" x14ac:dyDescent="0.25">
      <c r="C313">
        <f t="shared" si="76"/>
        <v>8000000</v>
      </c>
      <c r="D313">
        <f t="shared" si="77"/>
        <v>64000000</v>
      </c>
      <c r="E313">
        <f t="shared" ref="E313:E316" si="86">D313/512</f>
        <v>125000</v>
      </c>
      <c r="F313">
        <f>E313/2</f>
        <v>62500</v>
      </c>
    </row>
    <row r="314" spans="3:6" x14ac:dyDescent="0.25">
      <c r="C314">
        <f t="shared" si="76"/>
        <v>8000000</v>
      </c>
      <c r="D314">
        <f t="shared" si="77"/>
        <v>64000000</v>
      </c>
      <c r="E314">
        <f t="shared" si="86"/>
        <v>125000</v>
      </c>
      <c r="F314">
        <f>E314/4</f>
        <v>31250</v>
      </c>
    </row>
    <row r="315" spans="3:6" x14ac:dyDescent="0.25">
      <c r="C315">
        <f t="shared" si="76"/>
        <v>8000000</v>
      </c>
      <c r="D315">
        <f t="shared" si="77"/>
        <v>64000000</v>
      </c>
      <c r="E315">
        <f t="shared" si="86"/>
        <v>125000</v>
      </c>
      <c r="F315">
        <f>E315/8</f>
        <v>15625</v>
      </c>
    </row>
    <row r="316" spans="3:6" x14ac:dyDescent="0.25">
      <c r="C316">
        <f t="shared" si="76"/>
        <v>8000000</v>
      </c>
      <c r="D316">
        <f t="shared" si="77"/>
        <v>64000000</v>
      </c>
      <c r="E316">
        <f t="shared" si="86"/>
        <v>125000</v>
      </c>
      <c r="F316">
        <f>E316/16</f>
        <v>7812.5</v>
      </c>
    </row>
    <row r="317" spans="3:6" x14ac:dyDescent="0.25">
      <c r="C317">
        <f t="shared" si="76"/>
        <v>8000000</v>
      </c>
      <c r="D317">
        <f>C317*9</f>
        <v>72000000</v>
      </c>
      <c r="E317">
        <f>D317/1</f>
        <v>72000000</v>
      </c>
      <c r="F317">
        <f>E317/1</f>
        <v>72000000</v>
      </c>
    </row>
    <row r="318" spans="3:6" x14ac:dyDescent="0.25">
      <c r="C318">
        <f t="shared" si="76"/>
        <v>8000000</v>
      </c>
      <c r="D318">
        <f t="shared" ref="D318:D341" si="87">C318*9</f>
        <v>72000000</v>
      </c>
      <c r="E318">
        <f t="shared" ref="E318:E321" si="88">D318/1</f>
        <v>72000000</v>
      </c>
      <c r="F318">
        <f>E318/2</f>
        <v>36000000</v>
      </c>
    </row>
    <row r="319" spans="3:6" x14ac:dyDescent="0.25">
      <c r="C319">
        <f t="shared" si="76"/>
        <v>8000000</v>
      </c>
      <c r="D319">
        <f t="shared" si="87"/>
        <v>72000000</v>
      </c>
      <c r="E319">
        <f t="shared" si="88"/>
        <v>72000000</v>
      </c>
      <c r="F319">
        <f>E319/4</f>
        <v>18000000</v>
      </c>
    </row>
    <row r="320" spans="3:6" x14ac:dyDescent="0.25">
      <c r="C320">
        <f t="shared" si="76"/>
        <v>8000000</v>
      </c>
      <c r="D320">
        <f t="shared" si="87"/>
        <v>72000000</v>
      </c>
      <c r="E320">
        <f t="shared" si="88"/>
        <v>72000000</v>
      </c>
      <c r="F320">
        <f>E320/8</f>
        <v>9000000</v>
      </c>
    </row>
    <row r="321" spans="3:6" x14ac:dyDescent="0.25">
      <c r="C321">
        <f t="shared" si="76"/>
        <v>8000000</v>
      </c>
      <c r="D321">
        <f t="shared" si="87"/>
        <v>72000000</v>
      </c>
      <c r="E321">
        <f t="shared" si="88"/>
        <v>72000000</v>
      </c>
      <c r="F321">
        <f>E321/16</f>
        <v>4500000</v>
      </c>
    </row>
    <row r="322" spans="3:6" x14ac:dyDescent="0.25">
      <c r="C322">
        <f t="shared" si="76"/>
        <v>8000000</v>
      </c>
      <c r="D322">
        <f t="shared" si="87"/>
        <v>72000000</v>
      </c>
      <c r="E322">
        <f>D322/2</f>
        <v>36000000</v>
      </c>
      <c r="F322">
        <f>E322/1</f>
        <v>36000000</v>
      </c>
    </row>
    <row r="323" spans="3:6" x14ac:dyDescent="0.25">
      <c r="C323">
        <f t="shared" si="76"/>
        <v>8000000</v>
      </c>
      <c r="D323">
        <f t="shared" si="87"/>
        <v>72000000</v>
      </c>
      <c r="E323">
        <f t="shared" ref="E323:E326" si="89">D323/2</f>
        <v>36000000</v>
      </c>
      <c r="F323">
        <f>E323/2</f>
        <v>18000000</v>
      </c>
    </row>
    <row r="324" spans="3:6" x14ac:dyDescent="0.25">
      <c r="C324">
        <f t="shared" si="76"/>
        <v>8000000</v>
      </c>
      <c r="D324">
        <f t="shared" si="87"/>
        <v>72000000</v>
      </c>
      <c r="E324">
        <f t="shared" si="89"/>
        <v>36000000</v>
      </c>
      <c r="F324">
        <f>E324/4</f>
        <v>9000000</v>
      </c>
    </row>
    <row r="325" spans="3:6" x14ac:dyDescent="0.25">
      <c r="C325">
        <f t="shared" si="76"/>
        <v>8000000</v>
      </c>
      <c r="D325">
        <f t="shared" si="87"/>
        <v>72000000</v>
      </c>
      <c r="E325">
        <f t="shared" si="89"/>
        <v>36000000</v>
      </c>
      <c r="F325">
        <f>E325/8</f>
        <v>4500000</v>
      </c>
    </row>
    <row r="326" spans="3:6" x14ac:dyDescent="0.25">
      <c r="C326">
        <f t="shared" si="76"/>
        <v>8000000</v>
      </c>
      <c r="D326">
        <f t="shared" si="87"/>
        <v>72000000</v>
      </c>
      <c r="E326">
        <f t="shared" si="89"/>
        <v>36000000</v>
      </c>
      <c r="F326">
        <f>E326/16</f>
        <v>2250000</v>
      </c>
    </row>
    <row r="327" spans="3:6" x14ac:dyDescent="0.25">
      <c r="C327">
        <f t="shared" si="76"/>
        <v>8000000</v>
      </c>
      <c r="D327">
        <f t="shared" si="87"/>
        <v>72000000</v>
      </c>
      <c r="E327">
        <f>D327/4</f>
        <v>18000000</v>
      </c>
      <c r="F327">
        <f>E327/1</f>
        <v>18000000</v>
      </c>
    </row>
    <row r="328" spans="3:6" x14ac:dyDescent="0.25">
      <c r="C328">
        <f t="shared" si="76"/>
        <v>8000000</v>
      </c>
      <c r="D328">
        <f t="shared" si="87"/>
        <v>72000000</v>
      </c>
      <c r="E328">
        <f t="shared" ref="E328:E331" si="90">D328/4</f>
        <v>18000000</v>
      </c>
      <c r="F328">
        <f>E328/2</f>
        <v>9000000</v>
      </c>
    </row>
    <row r="329" spans="3:6" x14ac:dyDescent="0.25">
      <c r="C329">
        <f t="shared" si="76"/>
        <v>8000000</v>
      </c>
      <c r="D329">
        <f t="shared" si="87"/>
        <v>72000000</v>
      </c>
      <c r="E329">
        <f t="shared" si="90"/>
        <v>18000000</v>
      </c>
      <c r="F329">
        <f>E329/4</f>
        <v>4500000</v>
      </c>
    </row>
    <row r="330" spans="3:6" x14ac:dyDescent="0.25">
      <c r="C330">
        <f t="shared" si="76"/>
        <v>8000000</v>
      </c>
      <c r="D330">
        <f t="shared" si="87"/>
        <v>72000000</v>
      </c>
      <c r="E330">
        <f t="shared" si="90"/>
        <v>18000000</v>
      </c>
      <c r="F330">
        <f>E330/8</f>
        <v>2250000</v>
      </c>
    </row>
    <row r="331" spans="3:6" x14ac:dyDescent="0.25">
      <c r="C331">
        <f t="shared" si="76"/>
        <v>8000000</v>
      </c>
      <c r="D331">
        <f t="shared" si="87"/>
        <v>72000000</v>
      </c>
      <c r="E331">
        <f t="shared" si="90"/>
        <v>18000000</v>
      </c>
      <c r="F331">
        <f>E331/16</f>
        <v>1125000</v>
      </c>
    </row>
    <row r="332" spans="3:6" x14ac:dyDescent="0.25">
      <c r="C332">
        <f t="shared" si="76"/>
        <v>8000000</v>
      </c>
      <c r="D332">
        <f t="shared" si="87"/>
        <v>72000000</v>
      </c>
      <c r="E332">
        <f>D332/8</f>
        <v>9000000</v>
      </c>
      <c r="F332">
        <f>E332/1</f>
        <v>9000000</v>
      </c>
    </row>
    <row r="333" spans="3:6" x14ac:dyDescent="0.25">
      <c r="C333">
        <f t="shared" si="76"/>
        <v>8000000</v>
      </c>
      <c r="D333">
        <f t="shared" si="87"/>
        <v>72000000</v>
      </c>
      <c r="E333">
        <f t="shared" ref="E333:E336" si="91">D333/8</f>
        <v>9000000</v>
      </c>
      <c r="F333">
        <f>E333/2</f>
        <v>4500000</v>
      </c>
    </row>
    <row r="334" spans="3:6" x14ac:dyDescent="0.25">
      <c r="C334">
        <f t="shared" si="76"/>
        <v>8000000</v>
      </c>
      <c r="D334">
        <f t="shared" si="87"/>
        <v>72000000</v>
      </c>
      <c r="E334">
        <f t="shared" si="91"/>
        <v>9000000</v>
      </c>
      <c r="F334">
        <f>E334/4</f>
        <v>2250000</v>
      </c>
    </row>
    <row r="335" spans="3:6" x14ac:dyDescent="0.25">
      <c r="C335">
        <f t="shared" ref="C335:C341" si="92">$B$1</f>
        <v>8000000</v>
      </c>
      <c r="D335">
        <f t="shared" si="87"/>
        <v>72000000</v>
      </c>
      <c r="E335">
        <f t="shared" si="91"/>
        <v>9000000</v>
      </c>
      <c r="F335">
        <f>E335/8</f>
        <v>1125000</v>
      </c>
    </row>
    <row r="336" spans="3:6" x14ac:dyDescent="0.25">
      <c r="C336">
        <f t="shared" si="92"/>
        <v>8000000</v>
      </c>
      <c r="D336">
        <f t="shared" si="87"/>
        <v>72000000</v>
      </c>
      <c r="E336">
        <f t="shared" si="91"/>
        <v>9000000</v>
      </c>
      <c r="F336">
        <f>E336/16</f>
        <v>562500</v>
      </c>
    </row>
    <row r="337" spans="3:6" x14ac:dyDescent="0.25">
      <c r="C337">
        <f t="shared" si="92"/>
        <v>8000000</v>
      </c>
      <c r="D337">
        <f>C337*9</f>
        <v>72000000</v>
      </c>
      <c r="E337">
        <f>D337/16</f>
        <v>4500000</v>
      </c>
      <c r="F337">
        <f>E337/1</f>
        <v>4500000</v>
      </c>
    </row>
    <row r="338" spans="3:6" x14ac:dyDescent="0.25">
      <c r="C338">
        <f t="shared" si="92"/>
        <v>8000000</v>
      </c>
      <c r="D338">
        <f t="shared" si="87"/>
        <v>72000000</v>
      </c>
      <c r="E338">
        <f t="shared" ref="E338:E341" si="93">D338/16</f>
        <v>4500000</v>
      </c>
      <c r="F338">
        <f>E338/2</f>
        <v>2250000</v>
      </c>
    </row>
    <row r="339" spans="3:6" x14ac:dyDescent="0.25">
      <c r="C339">
        <f t="shared" si="92"/>
        <v>8000000</v>
      </c>
      <c r="D339">
        <f t="shared" si="87"/>
        <v>72000000</v>
      </c>
      <c r="E339">
        <f t="shared" si="93"/>
        <v>4500000</v>
      </c>
      <c r="F339">
        <f>E339/4</f>
        <v>1125000</v>
      </c>
    </row>
    <row r="340" spans="3:6" x14ac:dyDescent="0.25">
      <c r="C340">
        <f t="shared" si="92"/>
        <v>8000000</v>
      </c>
      <c r="D340">
        <f t="shared" si="87"/>
        <v>72000000</v>
      </c>
      <c r="E340">
        <f t="shared" si="93"/>
        <v>4500000</v>
      </c>
      <c r="F340">
        <f>E340/8</f>
        <v>562500</v>
      </c>
    </row>
    <row r="341" spans="3:6" x14ac:dyDescent="0.25">
      <c r="C341">
        <f t="shared" si="92"/>
        <v>8000000</v>
      </c>
      <c r="D341">
        <f t="shared" si="87"/>
        <v>72000000</v>
      </c>
      <c r="E341">
        <f t="shared" si="93"/>
        <v>4500000</v>
      </c>
      <c r="F341">
        <f>E341/16</f>
        <v>281250</v>
      </c>
    </row>
    <row r="342" spans="3:6" x14ac:dyDescent="0.25">
      <c r="C342">
        <f t="shared" ref="C342:C642" si="94">$B$1</f>
        <v>8000000</v>
      </c>
      <c r="D342">
        <f t="shared" ref="D342:D361" si="95">C342*9</f>
        <v>72000000</v>
      </c>
      <c r="E342">
        <f>D342/64</f>
        <v>1125000</v>
      </c>
      <c r="F342">
        <f>E342/1</f>
        <v>1125000</v>
      </c>
    </row>
    <row r="343" spans="3:6" x14ac:dyDescent="0.25">
      <c r="C343">
        <f t="shared" si="94"/>
        <v>8000000</v>
      </c>
      <c r="D343">
        <f t="shared" si="95"/>
        <v>72000000</v>
      </c>
      <c r="E343">
        <f t="shared" ref="E343:E346" si="96">D343/64</f>
        <v>1125000</v>
      </c>
      <c r="F343">
        <f>E343/2</f>
        <v>562500</v>
      </c>
    </row>
    <row r="344" spans="3:6" x14ac:dyDescent="0.25">
      <c r="C344">
        <f t="shared" si="94"/>
        <v>8000000</v>
      </c>
      <c r="D344">
        <f t="shared" si="95"/>
        <v>72000000</v>
      </c>
      <c r="E344">
        <f t="shared" si="96"/>
        <v>1125000</v>
      </c>
      <c r="F344">
        <f>E344/4</f>
        <v>281250</v>
      </c>
    </row>
    <row r="345" spans="3:6" x14ac:dyDescent="0.25">
      <c r="C345">
        <f t="shared" si="94"/>
        <v>8000000</v>
      </c>
      <c r="D345">
        <f t="shared" si="95"/>
        <v>72000000</v>
      </c>
      <c r="E345">
        <f t="shared" si="96"/>
        <v>1125000</v>
      </c>
      <c r="F345">
        <f>E345/8</f>
        <v>140625</v>
      </c>
    </row>
    <row r="346" spans="3:6" x14ac:dyDescent="0.25">
      <c r="C346">
        <f t="shared" si="94"/>
        <v>8000000</v>
      </c>
      <c r="D346">
        <f t="shared" si="95"/>
        <v>72000000</v>
      </c>
      <c r="E346">
        <f t="shared" si="96"/>
        <v>1125000</v>
      </c>
      <c r="F346">
        <f>E346/16</f>
        <v>70312.5</v>
      </c>
    </row>
    <row r="347" spans="3:6" x14ac:dyDescent="0.25">
      <c r="C347">
        <f t="shared" si="94"/>
        <v>8000000</v>
      </c>
      <c r="D347">
        <f t="shared" si="95"/>
        <v>72000000</v>
      </c>
      <c r="E347">
        <f>D347/128</f>
        <v>562500</v>
      </c>
      <c r="F347">
        <f>E347/1</f>
        <v>562500</v>
      </c>
    </row>
    <row r="348" spans="3:6" x14ac:dyDescent="0.25">
      <c r="C348">
        <f t="shared" si="94"/>
        <v>8000000</v>
      </c>
      <c r="D348">
        <f t="shared" si="95"/>
        <v>72000000</v>
      </c>
      <c r="E348">
        <f t="shared" ref="E348:E351" si="97">D348/128</f>
        <v>562500</v>
      </c>
      <c r="F348">
        <f>E348/2</f>
        <v>281250</v>
      </c>
    </row>
    <row r="349" spans="3:6" x14ac:dyDescent="0.25">
      <c r="C349">
        <f t="shared" si="94"/>
        <v>8000000</v>
      </c>
      <c r="D349">
        <f t="shared" si="95"/>
        <v>72000000</v>
      </c>
      <c r="E349">
        <f t="shared" si="97"/>
        <v>562500</v>
      </c>
      <c r="F349">
        <f>E349/4</f>
        <v>140625</v>
      </c>
    </row>
    <row r="350" spans="3:6" x14ac:dyDescent="0.25">
      <c r="C350">
        <f t="shared" si="94"/>
        <v>8000000</v>
      </c>
      <c r="D350">
        <f t="shared" si="95"/>
        <v>72000000</v>
      </c>
      <c r="E350">
        <f t="shared" si="97"/>
        <v>562500</v>
      </c>
      <c r="F350">
        <f>E350/8</f>
        <v>70312.5</v>
      </c>
    </row>
    <row r="351" spans="3:6" x14ac:dyDescent="0.25">
      <c r="C351">
        <f t="shared" si="94"/>
        <v>8000000</v>
      </c>
      <c r="D351">
        <f t="shared" si="95"/>
        <v>72000000</v>
      </c>
      <c r="E351">
        <f t="shared" si="97"/>
        <v>562500</v>
      </c>
      <c r="F351">
        <f>E351/16</f>
        <v>35156.25</v>
      </c>
    </row>
    <row r="352" spans="3:6" x14ac:dyDescent="0.25">
      <c r="C352">
        <f t="shared" si="94"/>
        <v>8000000</v>
      </c>
      <c r="D352">
        <f t="shared" si="95"/>
        <v>72000000</v>
      </c>
      <c r="E352">
        <f>D352/256</f>
        <v>281250</v>
      </c>
      <c r="F352">
        <f>E352/1</f>
        <v>281250</v>
      </c>
    </row>
    <row r="353" spans="3:6" x14ac:dyDescent="0.25">
      <c r="C353">
        <f t="shared" si="94"/>
        <v>8000000</v>
      </c>
      <c r="D353">
        <f t="shared" si="95"/>
        <v>72000000</v>
      </c>
      <c r="E353">
        <f t="shared" ref="E353:E356" si="98">D353/256</f>
        <v>281250</v>
      </c>
      <c r="F353">
        <f>E353/2</f>
        <v>140625</v>
      </c>
    </row>
    <row r="354" spans="3:6" x14ac:dyDescent="0.25">
      <c r="C354">
        <f t="shared" si="94"/>
        <v>8000000</v>
      </c>
      <c r="D354">
        <f t="shared" si="95"/>
        <v>72000000</v>
      </c>
      <c r="E354">
        <f t="shared" si="98"/>
        <v>281250</v>
      </c>
      <c r="F354">
        <f>E354/4</f>
        <v>70312.5</v>
      </c>
    </row>
    <row r="355" spans="3:6" x14ac:dyDescent="0.25">
      <c r="C355">
        <f t="shared" si="94"/>
        <v>8000000</v>
      </c>
      <c r="D355">
        <f t="shared" si="95"/>
        <v>72000000</v>
      </c>
      <c r="E355">
        <f t="shared" si="98"/>
        <v>281250</v>
      </c>
      <c r="F355">
        <f>E355/8</f>
        <v>35156.25</v>
      </c>
    </row>
    <row r="356" spans="3:6" x14ac:dyDescent="0.25">
      <c r="C356">
        <f t="shared" si="94"/>
        <v>8000000</v>
      </c>
      <c r="D356">
        <f t="shared" si="95"/>
        <v>72000000</v>
      </c>
      <c r="E356">
        <f t="shared" si="98"/>
        <v>281250</v>
      </c>
      <c r="F356">
        <f>E356/16</f>
        <v>17578.125</v>
      </c>
    </row>
    <row r="357" spans="3:6" x14ac:dyDescent="0.25">
      <c r="C357">
        <f t="shared" si="94"/>
        <v>8000000</v>
      </c>
      <c r="D357">
        <f t="shared" si="95"/>
        <v>72000000</v>
      </c>
      <c r="E357">
        <f>D357/512</f>
        <v>140625</v>
      </c>
      <c r="F357">
        <f>E357/1</f>
        <v>140625</v>
      </c>
    </row>
    <row r="358" spans="3:6" x14ac:dyDescent="0.25">
      <c r="C358">
        <f t="shared" si="94"/>
        <v>8000000</v>
      </c>
      <c r="D358">
        <f t="shared" si="95"/>
        <v>72000000</v>
      </c>
      <c r="E358">
        <f t="shared" ref="E358:E361" si="99">D358/512</f>
        <v>140625</v>
      </c>
      <c r="F358">
        <f>E358/2</f>
        <v>70312.5</v>
      </c>
    </row>
    <row r="359" spans="3:6" x14ac:dyDescent="0.25">
      <c r="C359">
        <f t="shared" si="94"/>
        <v>8000000</v>
      </c>
      <c r="D359">
        <f t="shared" si="95"/>
        <v>72000000</v>
      </c>
      <c r="E359">
        <f t="shared" si="99"/>
        <v>140625</v>
      </c>
      <c r="F359">
        <f>E359/4</f>
        <v>35156.25</v>
      </c>
    </row>
    <row r="360" spans="3:6" x14ac:dyDescent="0.25">
      <c r="C360">
        <f t="shared" si="94"/>
        <v>8000000</v>
      </c>
      <c r="D360">
        <f t="shared" si="95"/>
        <v>72000000</v>
      </c>
      <c r="E360">
        <f t="shared" si="99"/>
        <v>140625</v>
      </c>
      <c r="F360">
        <f>E360/8</f>
        <v>17578.125</v>
      </c>
    </row>
    <row r="361" spans="3:6" x14ac:dyDescent="0.25">
      <c r="C361">
        <f t="shared" si="94"/>
        <v>8000000</v>
      </c>
      <c r="D361">
        <f t="shared" si="95"/>
        <v>72000000</v>
      </c>
      <c r="E361">
        <f t="shared" si="99"/>
        <v>140625</v>
      </c>
      <c r="F361">
        <f>E361/16</f>
        <v>8789.0625</v>
      </c>
    </row>
    <row r="362" spans="3:6" x14ac:dyDescent="0.25">
      <c r="C362">
        <f t="shared" si="94"/>
        <v>8000000</v>
      </c>
      <c r="D362">
        <f>C362*10</f>
        <v>80000000</v>
      </c>
      <c r="E362">
        <f>D362/1</f>
        <v>80000000</v>
      </c>
      <c r="F362">
        <f>E362/1</f>
        <v>80000000</v>
      </c>
    </row>
    <row r="363" spans="3:6" x14ac:dyDescent="0.25">
      <c r="C363">
        <f t="shared" si="94"/>
        <v>8000000</v>
      </c>
      <c r="D363">
        <f t="shared" ref="D363:D406" si="100">C363*10</f>
        <v>80000000</v>
      </c>
      <c r="E363">
        <f t="shared" ref="E363:E366" si="101">D363/1</f>
        <v>80000000</v>
      </c>
      <c r="F363">
        <f>E363/2</f>
        <v>40000000</v>
      </c>
    </row>
    <row r="364" spans="3:6" x14ac:dyDescent="0.25">
      <c r="C364">
        <f t="shared" si="94"/>
        <v>8000000</v>
      </c>
      <c r="D364">
        <f t="shared" si="100"/>
        <v>80000000</v>
      </c>
      <c r="E364">
        <f t="shared" si="101"/>
        <v>80000000</v>
      </c>
      <c r="F364">
        <f>E364/4</f>
        <v>20000000</v>
      </c>
    </row>
    <row r="365" spans="3:6" x14ac:dyDescent="0.25">
      <c r="C365">
        <f t="shared" si="94"/>
        <v>8000000</v>
      </c>
      <c r="D365">
        <f t="shared" si="100"/>
        <v>80000000</v>
      </c>
      <c r="E365">
        <f t="shared" si="101"/>
        <v>80000000</v>
      </c>
      <c r="F365">
        <f>E365/8</f>
        <v>10000000</v>
      </c>
    </row>
    <row r="366" spans="3:6" x14ac:dyDescent="0.25">
      <c r="C366">
        <f t="shared" si="94"/>
        <v>8000000</v>
      </c>
      <c r="D366">
        <f t="shared" si="100"/>
        <v>80000000</v>
      </c>
      <c r="E366">
        <f t="shared" si="101"/>
        <v>80000000</v>
      </c>
      <c r="F366">
        <f>E366/16</f>
        <v>5000000</v>
      </c>
    </row>
    <row r="367" spans="3:6" x14ac:dyDescent="0.25">
      <c r="C367">
        <f t="shared" si="94"/>
        <v>8000000</v>
      </c>
      <c r="D367">
        <f t="shared" si="100"/>
        <v>80000000</v>
      </c>
      <c r="E367">
        <f>D367/2</f>
        <v>40000000</v>
      </c>
      <c r="F367">
        <f>E367/1</f>
        <v>40000000</v>
      </c>
    </row>
    <row r="368" spans="3:6" x14ac:dyDescent="0.25">
      <c r="C368">
        <f t="shared" si="94"/>
        <v>8000000</v>
      </c>
      <c r="D368">
        <f t="shared" si="100"/>
        <v>80000000</v>
      </c>
      <c r="E368">
        <f t="shared" ref="E368:E371" si="102">D368/2</f>
        <v>40000000</v>
      </c>
      <c r="F368">
        <f>E368/2</f>
        <v>20000000</v>
      </c>
    </row>
    <row r="369" spans="3:6" x14ac:dyDescent="0.25">
      <c r="C369">
        <f t="shared" si="94"/>
        <v>8000000</v>
      </c>
      <c r="D369">
        <f t="shared" si="100"/>
        <v>80000000</v>
      </c>
      <c r="E369">
        <f t="shared" si="102"/>
        <v>40000000</v>
      </c>
      <c r="F369">
        <f>E369/4</f>
        <v>10000000</v>
      </c>
    </row>
    <row r="370" spans="3:6" x14ac:dyDescent="0.25">
      <c r="C370">
        <f t="shared" si="94"/>
        <v>8000000</v>
      </c>
      <c r="D370">
        <f t="shared" si="100"/>
        <v>80000000</v>
      </c>
      <c r="E370">
        <f t="shared" si="102"/>
        <v>40000000</v>
      </c>
      <c r="F370">
        <f>E370/8</f>
        <v>5000000</v>
      </c>
    </row>
    <row r="371" spans="3:6" x14ac:dyDescent="0.25">
      <c r="C371">
        <f t="shared" si="94"/>
        <v>8000000</v>
      </c>
      <c r="D371">
        <f t="shared" si="100"/>
        <v>80000000</v>
      </c>
      <c r="E371">
        <f t="shared" si="102"/>
        <v>40000000</v>
      </c>
      <c r="F371">
        <f>E371/16</f>
        <v>2500000</v>
      </c>
    </row>
    <row r="372" spans="3:6" x14ac:dyDescent="0.25">
      <c r="C372">
        <f t="shared" si="94"/>
        <v>8000000</v>
      </c>
      <c r="D372">
        <f t="shared" si="100"/>
        <v>80000000</v>
      </c>
      <c r="E372">
        <f>D372/4</f>
        <v>20000000</v>
      </c>
      <c r="F372">
        <f>E372/1</f>
        <v>20000000</v>
      </c>
    </row>
    <row r="373" spans="3:6" x14ac:dyDescent="0.25">
      <c r="C373">
        <f t="shared" si="94"/>
        <v>8000000</v>
      </c>
      <c r="D373">
        <f t="shared" si="100"/>
        <v>80000000</v>
      </c>
      <c r="E373">
        <f t="shared" ref="E373:E376" si="103">D373/4</f>
        <v>20000000</v>
      </c>
      <c r="F373">
        <f>E373/2</f>
        <v>10000000</v>
      </c>
    </row>
    <row r="374" spans="3:6" x14ac:dyDescent="0.25">
      <c r="C374">
        <f t="shared" si="94"/>
        <v>8000000</v>
      </c>
      <c r="D374">
        <f t="shared" si="100"/>
        <v>80000000</v>
      </c>
      <c r="E374">
        <f t="shared" si="103"/>
        <v>20000000</v>
      </c>
      <c r="F374">
        <f>E374/4</f>
        <v>5000000</v>
      </c>
    </row>
    <row r="375" spans="3:6" x14ac:dyDescent="0.25">
      <c r="C375">
        <f t="shared" si="94"/>
        <v>8000000</v>
      </c>
      <c r="D375">
        <f t="shared" si="100"/>
        <v>80000000</v>
      </c>
      <c r="E375">
        <f t="shared" si="103"/>
        <v>20000000</v>
      </c>
      <c r="F375">
        <f>E375/8</f>
        <v>2500000</v>
      </c>
    </row>
    <row r="376" spans="3:6" x14ac:dyDescent="0.25">
      <c r="C376">
        <f t="shared" si="94"/>
        <v>8000000</v>
      </c>
      <c r="D376">
        <f t="shared" si="100"/>
        <v>80000000</v>
      </c>
      <c r="E376">
        <f t="shared" si="103"/>
        <v>20000000</v>
      </c>
      <c r="F376">
        <f>E376/16</f>
        <v>1250000</v>
      </c>
    </row>
    <row r="377" spans="3:6" x14ac:dyDescent="0.25">
      <c r="C377">
        <f t="shared" si="94"/>
        <v>8000000</v>
      </c>
      <c r="D377">
        <f t="shared" si="100"/>
        <v>80000000</v>
      </c>
      <c r="E377">
        <f>D377/8</f>
        <v>10000000</v>
      </c>
      <c r="F377">
        <f>E377/1</f>
        <v>10000000</v>
      </c>
    </row>
    <row r="378" spans="3:6" x14ac:dyDescent="0.25">
      <c r="C378">
        <f t="shared" si="94"/>
        <v>8000000</v>
      </c>
      <c r="D378">
        <f t="shared" si="100"/>
        <v>80000000</v>
      </c>
      <c r="E378">
        <f t="shared" ref="E378:E381" si="104">D378/8</f>
        <v>10000000</v>
      </c>
      <c r="F378">
        <f>E378/2</f>
        <v>5000000</v>
      </c>
    </row>
    <row r="379" spans="3:6" x14ac:dyDescent="0.25">
      <c r="C379">
        <f t="shared" si="94"/>
        <v>8000000</v>
      </c>
      <c r="D379">
        <f t="shared" si="100"/>
        <v>80000000</v>
      </c>
      <c r="E379">
        <f t="shared" si="104"/>
        <v>10000000</v>
      </c>
      <c r="F379">
        <f>E379/4</f>
        <v>2500000</v>
      </c>
    </row>
    <row r="380" spans="3:6" x14ac:dyDescent="0.25">
      <c r="C380">
        <f t="shared" si="94"/>
        <v>8000000</v>
      </c>
      <c r="D380">
        <f t="shared" si="100"/>
        <v>80000000</v>
      </c>
      <c r="E380">
        <f t="shared" si="104"/>
        <v>10000000</v>
      </c>
      <c r="F380">
        <f>E380/8</f>
        <v>1250000</v>
      </c>
    </row>
    <row r="381" spans="3:6" x14ac:dyDescent="0.25">
      <c r="C381">
        <f t="shared" si="94"/>
        <v>8000000</v>
      </c>
      <c r="D381">
        <f t="shared" si="100"/>
        <v>80000000</v>
      </c>
      <c r="E381">
        <f t="shared" si="104"/>
        <v>10000000</v>
      </c>
      <c r="F381">
        <f>E381/16</f>
        <v>625000</v>
      </c>
    </row>
    <row r="382" spans="3:6" x14ac:dyDescent="0.25">
      <c r="C382">
        <f t="shared" si="94"/>
        <v>8000000</v>
      </c>
      <c r="D382">
        <f t="shared" si="100"/>
        <v>80000000</v>
      </c>
      <c r="E382">
        <f>D382/16</f>
        <v>5000000</v>
      </c>
      <c r="F382">
        <f>E382/1</f>
        <v>5000000</v>
      </c>
    </row>
    <row r="383" spans="3:6" x14ac:dyDescent="0.25">
      <c r="C383">
        <f t="shared" si="94"/>
        <v>8000000</v>
      </c>
      <c r="D383">
        <f t="shared" si="100"/>
        <v>80000000</v>
      </c>
      <c r="E383">
        <f t="shared" ref="E383:E386" si="105">D383/16</f>
        <v>5000000</v>
      </c>
      <c r="F383">
        <f>E383/2</f>
        <v>2500000</v>
      </c>
    </row>
    <row r="384" spans="3:6" x14ac:dyDescent="0.25">
      <c r="C384">
        <f t="shared" si="94"/>
        <v>8000000</v>
      </c>
      <c r="D384">
        <f t="shared" si="100"/>
        <v>80000000</v>
      </c>
      <c r="E384">
        <f t="shared" si="105"/>
        <v>5000000</v>
      </c>
      <c r="F384">
        <f>E384/4</f>
        <v>1250000</v>
      </c>
    </row>
    <row r="385" spans="3:6" x14ac:dyDescent="0.25">
      <c r="C385">
        <f t="shared" si="94"/>
        <v>8000000</v>
      </c>
      <c r="D385">
        <f t="shared" si="100"/>
        <v>80000000</v>
      </c>
      <c r="E385">
        <f t="shared" si="105"/>
        <v>5000000</v>
      </c>
      <c r="F385">
        <f>E385/8</f>
        <v>625000</v>
      </c>
    </row>
    <row r="386" spans="3:6" x14ac:dyDescent="0.25">
      <c r="C386">
        <f t="shared" si="94"/>
        <v>8000000</v>
      </c>
      <c r="D386">
        <f t="shared" si="100"/>
        <v>80000000</v>
      </c>
      <c r="E386">
        <f t="shared" si="105"/>
        <v>5000000</v>
      </c>
      <c r="F386">
        <f>E386/16</f>
        <v>312500</v>
      </c>
    </row>
    <row r="387" spans="3:6" x14ac:dyDescent="0.25">
      <c r="C387">
        <f t="shared" si="94"/>
        <v>8000000</v>
      </c>
      <c r="D387">
        <f>C387*10</f>
        <v>80000000</v>
      </c>
      <c r="E387">
        <f>D387/64</f>
        <v>1250000</v>
      </c>
      <c r="F387">
        <f>E387/1</f>
        <v>1250000</v>
      </c>
    </row>
    <row r="388" spans="3:6" x14ac:dyDescent="0.25">
      <c r="C388">
        <f t="shared" si="94"/>
        <v>8000000</v>
      </c>
      <c r="D388">
        <f t="shared" si="100"/>
        <v>80000000</v>
      </c>
      <c r="E388">
        <f t="shared" ref="E388:E391" si="106">D388/64</f>
        <v>1250000</v>
      </c>
      <c r="F388">
        <f>E388/2</f>
        <v>625000</v>
      </c>
    </row>
    <row r="389" spans="3:6" x14ac:dyDescent="0.25">
      <c r="C389">
        <f t="shared" si="94"/>
        <v>8000000</v>
      </c>
      <c r="D389">
        <f t="shared" si="100"/>
        <v>80000000</v>
      </c>
      <c r="E389">
        <f t="shared" si="106"/>
        <v>1250000</v>
      </c>
      <c r="F389">
        <f>E389/4</f>
        <v>312500</v>
      </c>
    </row>
    <row r="390" spans="3:6" x14ac:dyDescent="0.25">
      <c r="C390">
        <f t="shared" si="94"/>
        <v>8000000</v>
      </c>
      <c r="D390">
        <f t="shared" si="100"/>
        <v>80000000</v>
      </c>
      <c r="E390">
        <f t="shared" si="106"/>
        <v>1250000</v>
      </c>
      <c r="F390">
        <f>E390/8</f>
        <v>156250</v>
      </c>
    </row>
    <row r="391" spans="3:6" x14ac:dyDescent="0.25">
      <c r="C391">
        <f t="shared" si="94"/>
        <v>8000000</v>
      </c>
      <c r="D391">
        <f t="shared" si="100"/>
        <v>80000000</v>
      </c>
      <c r="E391">
        <f t="shared" si="106"/>
        <v>1250000</v>
      </c>
      <c r="F391">
        <f>E391/16</f>
        <v>78125</v>
      </c>
    </row>
    <row r="392" spans="3:6" x14ac:dyDescent="0.25">
      <c r="C392">
        <f t="shared" si="94"/>
        <v>8000000</v>
      </c>
      <c r="D392">
        <f t="shared" si="100"/>
        <v>80000000</v>
      </c>
      <c r="E392">
        <f>D392/128</f>
        <v>625000</v>
      </c>
      <c r="F392">
        <f>E392/1</f>
        <v>625000</v>
      </c>
    </row>
    <row r="393" spans="3:6" x14ac:dyDescent="0.25">
      <c r="C393">
        <f t="shared" si="94"/>
        <v>8000000</v>
      </c>
      <c r="D393">
        <f t="shared" si="100"/>
        <v>80000000</v>
      </c>
      <c r="E393">
        <f t="shared" ref="E393:E396" si="107">D393/128</f>
        <v>625000</v>
      </c>
      <c r="F393">
        <f>E393/2</f>
        <v>312500</v>
      </c>
    </row>
    <row r="394" spans="3:6" x14ac:dyDescent="0.25">
      <c r="C394">
        <f t="shared" si="94"/>
        <v>8000000</v>
      </c>
      <c r="D394">
        <f t="shared" si="100"/>
        <v>80000000</v>
      </c>
      <c r="E394">
        <f t="shared" si="107"/>
        <v>625000</v>
      </c>
      <c r="F394">
        <f>E394/4</f>
        <v>156250</v>
      </c>
    </row>
    <row r="395" spans="3:6" x14ac:dyDescent="0.25">
      <c r="C395">
        <f t="shared" si="94"/>
        <v>8000000</v>
      </c>
      <c r="D395">
        <f t="shared" si="100"/>
        <v>80000000</v>
      </c>
      <c r="E395">
        <f t="shared" si="107"/>
        <v>625000</v>
      </c>
      <c r="F395">
        <f>E395/8</f>
        <v>78125</v>
      </c>
    </row>
    <row r="396" spans="3:6" x14ac:dyDescent="0.25">
      <c r="C396">
        <f t="shared" si="94"/>
        <v>8000000</v>
      </c>
      <c r="D396">
        <f t="shared" si="100"/>
        <v>80000000</v>
      </c>
      <c r="E396">
        <f t="shared" si="107"/>
        <v>625000</v>
      </c>
      <c r="F396">
        <f>E396/16</f>
        <v>39062.5</v>
      </c>
    </row>
    <row r="397" spans="3:6" x14ac:dyDescent="0.25">
      <c r="C397">
        <f t="shared" si="94"/>
        <v>8000000</v>
      </c>
      <c r="D397">
        <f t="shared" si="100"/>
        <v>80000000</v>
      </c>
      <c r="E397">
        <f>D397/256</f>
        <v>312500</v>
      </c>
      <c r="F397">
        <f>E397/1</f>
        <v>312500</v>
      </c>
    </row>
    <row r="398" spans="3:6" x14ac:dyDescent="0.25">
      <c r="C398">
        <f t="shared" si="94"/>
        <v>8000000</v>
      </c>
      <c r="D398">
        <f t="shared" si="100"/>
        <v>80000000</v>
      </c>
      <c r="E398">
        <f t="shared" ref="E398:E401" si="108">D398/256</f>
        <v>312500</v>
      </c>
      <c r="F398">
        <f>E398/2</f>
        <v>156250</v>
      </c>
    </row>
    <row r="399" spans="3:6" x14ac:dyDescent="0.25">
      <c r="C399">
        <f t="shared" si="94"/>
        <v>8000000</v>
      </c>
      <c r="D399">
        <f t="shared" si="100"/>
        <v>80000000</v>
      </c>
      <c r="E399">
        <f t="shared" si="108"/>
        <v>312500</v>
      </c>
      <c r="F399">
        <f>E399/4</f>
        <v>78125</v>
      </c>
    </row>
    <row r="400" spans="3:6" x14ac:dyDescent="0.25">
      <c r="C400">
        <f t="shared" si="94"/>
        <v>8000000</v>
      </c>
      <c r="D400">
        <f t="shared" si="100"/>
        <v>80000000</v>
      </c>
      <c r="E400">
        <f t="shared" si="108"/>
        <v>312500</v>
      </c>
      <c r="F400">
        <f>E400/8</f>
        <v>39062.5</v>
      </c>
    </row>
    <row r="401" spans="3:6" x14ac:dyDescent="0.25">
      <c r="C401">
        <f t="shared" si="94"/>
        <v>8000000</v>
      </c>
      <c r="D401">
        <f t="shared" si="100"/>
        <v>80000000</v>
      </c>
      <c r="E401">
        <f t="shared" si="108"/>
        <v>312500</v>
      </c>
      <c r="F401">
        <f>E401/16</f>
        <v>19531.25</v>
      </c>
    </row>
    <row r="402" spans="3:6" x14ac:dyDescent="0.25">
      <c r="C402">
        <f t="shared" si="94"/>
        <v>8000000</v>
      </c>
      <c r="D402">
        <f t="shared" si="100"/>
        <v>80000000</v>
      </c>
      <c r="E402">
        <f>D402/512</f>
        <v>156250</v>
      </c>
      <c r="F402">
        <f>E402/1</f>
        <v>156250</v>
      </c>
    </row>
    <row r="403" spans="3:6" x14ac:dyDescent="0.25">
      <c r="C403">
        <f t="shared" si="94"/>
        <v>8000000</v>
      </c>
      <c r="D403">
        <f t="shared" si="100"/>
        <v>80000000</v>
      </c>
      <c r="E403">
        <f t="shared" ref="E403:E406" si="109">D403/512</f>
        <v>156250</v>
      </c>
      <c r="F403">
        <f>E403/2</f>
        <v>78125</v>
      </c>
    </row>
    <row r="404" spans="3:6" x14ac:dyDescent="0.25">
      <c r="C404">
        <f t="shared" si="94"/>
        <v>8000000</v>
      </c>
      <c r="D404">
        <f t="shared" si="100"/>
        <v>80000000</v>
      </c>
      <c r="E404">
        <f t="shared" si="109"/>
        <v>156250</v>
      </c>
      <c r="F404">
        <f>E404/4</f>
        <v>39062.5</v>
      </c>
    </row>
    <row r="405" spans="3:6" x14ac:dyDescent="0.25">
      <c r="C405">
        <f t="shared" si="94"/>
        <v>8000000</v>
      </c>
      <c r="D405">
        <f t="shared" si="100"/>
        <v>80000000</v>
      </c>
      <c r="E405">
        <f t="shared" si="109"/>
        <v>156250</v>
      </c>
      <c r="F405">
        <f>E405/8</f>
        <v>19531.25</v>
      </c>
    </row>
    <row r="406" spans="3:6" x14ac:dyDescent="0.25">
      <c r="C406">
        <f t="shared" si="94"/>
        <v>8000000</v>
      </c>
      <c r="D406">
        <f t="shared" si="100"/>
        <v>80000000</v>
      </c>
      <c r="E406">
        <f t="shared" si="109"/>
        <v>156250</v>
      </c>
      <c r="F406">
        <f>E406/16</f>
        <v>9765.625</v>
      </c>
    </row>
    <row r="407" spans="3:6" x14ac:dyDescent="0.25">
      <c r="C407">
        <f t="shared" si="94"/>
        <v>8000000</v>
      </c>
      <c r="D407">
        <f>C407*11</f>
        <v>88000000</v>
      </c>
      <c r="E407">
        <f>D407/1</f>
        <v>88000000</v>
      </c>
      <c r="F407">
        <f>E407/1</f>
        <v>88000000</v>
      </c>
    </row>
    <row r="408" spans="3:6" x14ac:dyDescent="0.25">
      <c r="C408">
        <f t="shared" si="94"/>
        <v>8000000</v>
      </c>
      <c r="D408">
        <f t="shared" ref="D408:D441" si="110">C408*11</f>
        <v>88000000</v>
      </c>
      <c r="E408">
        <f t="shared" ref="E408:E411" si="111">D408/1</f>
        <v>88000000</v>
      </c>
      <c r="F408">
        <f>E408/2</f>
        <v>44000000</v>
      </c>
    </row>
    <row r="409" spans="3:6" x14ac:dyDescent="0.25">
      <c r="C409">
        <f t="shared" si="94"/>
        <v>8000000</v>
      </c>
      <c r="D409">
        <f t="shared" si="110"/>
        <v>88000000</v>
      </c>
      <c r="E409">
        <f t="shared" si="111"/>
        <v>88000000</v>
      </c>
      <c r="F409">
        <f>E409/4</f>
        <v>22000000</v>
      </c>
    </row>
    <row r="410" spans="3:6" x14ac:dyDescent="0.25">
      <c r="C410">
        <f t="shared" si="94"/>
        <v>8000000</v>
      </c>
      <c r="D410">
        <f t="shared" si="110"/>
        <v>88000000</v>
      </c>
      <c r="E410">
        <f t="shared" si="111"/>
        <v>88000000</v>
      </c>
      <c r="F410">
        <f>E410/8</f>
        <v>11000000</v>
      </c>
    </row>
    <row r="411" spans="3:6" x14ac:dyDescent="0.25">
      <c r="C411">
        <f t="shared" si="94"/>
        <v>8000000</v>
      </c>
      <c r="D411">
        <f t="shared" si="110"/>
        <v>88000000</v>
      </c>
      <c r="E411">
        <f t="shared" si="111"/>
        <v>88000000</v>
      </c>
      <c r="F411">
        <f>E411/16</f>
        <v>5500000</v>
      </c>
    </row>
    <row r="412" spans="3:6" x14ac:dyDescent="0.25">
      <c r="C412">
        <f t="shared" si="94"/>
        <v>8000000</v>
      </c>
      <c r="D412">
        <f t="shared" si="110"/>
        <v>88000000</v>
      </c>
      <c r="E412">
        <f>D412/2</f>
        <v>44000000</v>
      </c>
      <c r="F412">
        <f>E412/1</f>
        <v>44000000</v>
      </c>
    </row>
    <row r="413" spans="3:6" x14ac:dyDescent="0.25">
      <c r="C413">
        <f t="shared" si="94"/>
        <v>8000000</v>
      </c>
      <c r="D413">
        <f t="shared" si="110"/>
        <v>88000000</v>
      </c>
      <c r="E413">
        <f t="shared" ref="E413:E416" si="112">D413/2</f>
        <v>44000000</v>
      </c>
      <c r="F413">
        <f>E413/2</f>
        <v>22000000</v>
      </c>
    </row>
    <row r="414" spans="3:6" x14ac:dyDescent="0.25">
      <c r="C414">
        <f t="shared" si="94"/>
        <v>8000000</v>
      </c>
      <c r="D414">
        <f t="shared" si="110"/>
        <v>88000000</v>
      </c>
      <c r="E414">
        <f t="shared" si="112"/>
        <v>44000000</v>
      </c>
      <c r="F414">
        <f>E414/4</f>
        <v>11000000</v>
      </c>
    </row>
    <row r="415" spans="3:6" x14ac:dyDescent="0.25">
      <c r="C415">
        <f t="shared" si="94"/>
        <v>8000000</v>
      </c>
      <c r="D415">
        <f t="shared" si="110"/>
        <v>88000000</v>
      </c>
      <c r="E415">
        <f t="shared" si="112"/>
        <v>44000000</v>
      </c>
      <c r="F415">
        <f>E415/8</f>
        <v>5500000</v>
      </c>
    </row>
    <row r="416" spans="3:6" x14ac:dyDescent="0.25">
      <c r="C416">
        <f t="shared" si="94"/>
        <v>8000000</v>
      </c>
      <c r="D416">
        <f t="shared" si="110"/>
        <v>88000000</v>
      </c>
      <c r="E416">
        <f t="shared" si="112"/>
        <v>44000000</v>
      </c>
      <c r="F416">
        <f>E416/16</f>
        <v>2750000</v>
      </c>
    </row>
    <row r="417" spans="3:6" x14ac:dyDescent="0.25">
      <c r="C417">
        <f t="shared" si="94"/>
        <v>8000000</v>
      </c>
      <c r="D417">
        <f t="shared" si="110"/>
        <v>88000000</v>
      </c>
      <c r="E417">
        <f>D417/4</f>
        <v>22000000</v>
      </c>
      <c r="F417">
        <f>E417/1</f>
        <v>22000000</v>
      </c>
    </row>
    <row r="418" spans="3:6" x14ac:dyDescent="0.25">
      <c r="C418">
        <f t="shared" si="94"/>
        <v>8000000</v>
      </c>
      <c r="D418">
        <f t="shared" si="110"/>
        <v>88000000</v>
      </c>
      <c r="E418">
        <f t="shared" ref="E418:E421" si="113">D418/4</f>
        <v>22000000</v>
      </c>
      <c r="F418">
        <f>E418/2</f>
        <v>11000000</v>
      </c>
    </row>
    <row r="419" spans="3:6" x14ac:dyDescent="0.25">
      <c r="C419">
        <f t="shared" si="94"/>
        <v>8000000</v>
      </c>
      <c r="D419">
        <f t="shared" si="110"/>
        <v>88000000</v>
      </c>
      <c r="E419">
        <f t="shared" si="113"/>
        <v>22000000</v>
      </c>
      <c r="F419">
        <f>E419/4</f>
        <v>5500000</v>
      </c>
    </row>
    <row r="420" spans="3:6" x14ac:dyDescent="0.25">
      <c r="C420">
        <f t="shared" si="94"/>
        <v>8000000</v>
      </c>
      <c r="D420">
        <f t="shared" si="110"/>
        <v>88000000</v>
      </c>
      <c r="E420">
        <f t="shared" si="113"/>
        <v>22000000</v>
      </c>
      <c r="F420">
        <f>E420/8</f>
        <v>2750000</v>
      </c>
    </row>
    <row r="421" spans="3:6" x14ac:dyDescent="0.25">
      <c r="C421">
        <f t="shared" si="94"/>
        <v>8000000</v>
      </c>
      <c r="D421">
        <f t="shared" si="110"/>
        <v>88000000</v>
      </c>
      <c r="E421">
        <f t="shared" si="113"/>
        <v>22000000</v>
      </c>
      <c r="F421">
        <f>E421/16</f>
        <v>1375000</v>
      </c>
    </row>
    <row r="422" spans="3:6" x14ac:dyDescent="0.25">
      <c r="C422">
        <f t="shared" si="94"/>
        <v>8000000</v>
      </c>
      <c r="D422">
        <f t="shared" si="110"/>
        <v>88000000</v>
      </c>
      <c r="E422">
        <f>D422/8</f>
        <v>11000000</v>
      </c>
      <c r="F422">
        <f>E422/1</f>
        <v>11000000</v>
      </c>
    </row>
    <row r="423" spans="3:6" x14ac:dyDescent="0.25">
      <c r="C423">
        <f t="shared" si="94"/>
        <v>8000000</v>
      </c>
      <c r="D423">
        <f t="shared" si="110"/>
        <v>88000000</v>
      </c>
      <c r="E423">
        <f t="shared" ref="E423:E426" si="114">D423/8</f>
        <v>11000000</v>
      </c>
      <c r="F423">
        <f>E423/2</f>
        <v>5500000</v>
      </c>
    </row>
    <row r="424" spans="3:6" x14ac:dyDescent="0.25">
      <c r="C424">
        <f t="shared" si="94"/>
        <v>8000000</v>
      </c>
      <c r="D424">
        <f t="shared" si="110"/>
        <v>88000000</v>
      </c>
      <c r="E424">
        <f t="shared" si="114"/>
        <v>11000000</v>
      </c>
      <c r="F424">
        <f>E424/4</f>
        <v>2750000</v>
      </c>
    </row>
    <row r="425" spans="3:6" x14ac:dyDescent="0.25">
      <c r="C425">
        <f t="shared" si="94"/>
        <v>8000000</v>
      </c>
      <c r="D425">
        <f t="shared" si="110"/>
        <v>88000000</v>
      </c>
      <c r="E425">
        <f t="shared" si="114"/>
        <v>11000000</v>
      </c>
      <c r="F425">
        <f>E425/8</f>
        <v>1375000</v>
      </c>
    </row>
    <row r="426" spans="3:6" x14ac:dyDescent="0.25">
      <c r="C426">
        <f t="shared" si="94"/>
        <v>8000000</v>
      </c>
      <c r="D426">
        <f t="shared" si="110"/>
        <v>88000000</v>
      </c>
      <c r="E426">
        <f t="shared" si="114"/>
        <v>11000000</v>
      </c>
      <c r="F426">
        <f>E426/16</f>
        <v>687500</v>
      </c>
    </row>
    <row r="427" spans="3:6" x14ac:dyDescent="0.25">
      <c r="C427">
        <f t="shared" si="94"/>
        <v>8000000</v>
      </c>
      <c r="D427">
        <f t="shared" si="110"/>
        <v>88000000</v>
      </c>
      <c r="E427">
        <f>D427/16</f>
        <v>5500000</v>
      </c>
      <c r="F427">
        <f>E427/1</f>
        <v>5500000</v>
      </c>
    </row>
    <row r="428" spans="3:6" x14ac:dyDescent="0.25">
      <c r="C428">
        <f t="shared" si="94"/>
        <v>8000000</v>
      </c>
      <c r="D428">
        <f t="shared" si="110"/>
        <v>88000000</v>
      </c>
      <c r="E428">
        <f t="shared" ref="E428:E431" si="115">D428/16</f>
        <v>5500000</v>
      </c>
      <c r="F428">
        <f>E428/2</f>
        <v>2750000</v>
      </c>
    </row>
    <row r="429" spans="3:6" x14ac:dyDescent="0.25">
      <c r="C429">
        <f t="shared" si="94"/>
        <v>8000000</v>
      </c>
      <c r="D429">
        <f>C429*11</f>
        <v>88000000</v>
      </c>
      <c r="E429">
        <f t="shared" si="115"/>
        <v>5500000</v>
      </c>
      <c r="F429">
        <f>E429/4</f>
        <v>1375000</v>
      </c>
    </row>
    <row r="430" spans="3:6" x14ac:dyDescent="0.25">
      <c r="C430">
        <f t="shared" si="94"/>
        <v>8000000</v>
      </c>
      <c r="D430">
        <f t="shared" si="110"/>
        <v>88000000</v>
      </c>
      <c r="E430">
        <f t="shared" si="115"/>
        <v>5500000</v>
      </c>
      <c r="F430">
        <f>E430/8</f>
        <v>687500</v>
      </c>
    </row>
    <row r="431" spans="3:6" x14ac:dyDescent="0.25">
      <c r="C431">
        <f t="shared" si="94"/>
        <v>8000000</v>
      </c>
      <c r="D431">
        <f t="shared" si="110"/>
        <v>88000000</v>
      </c>
      <c r="E431">
        <f t="shared" si="115"/>
        <v>5500000</v>
      </c>
      <c r="F431">
        <f>E431/16</f>
        <v>343750</v>
      </c>
    </row>
    <row r="432" spans="3:6" x14ac:dyDescent="0.25">
      <c r="C432">
        <f t="shared" si="94"/>
        <v>8000000</v>
      </c>
      <c r="D432">
        <f t="shared" si="110"/>
        <v>88000000</v>
      </c>
      <c r="E432">
        <f>D432/64</f>
        <v>1375000</v>
      </c>
      <c r="F432">
        <f>E432/1</f>
        <v>1375000</v>
      </c>
    </row>
    <row r="433" spans="3:6" x14ac:dyDescent="0.25">
      <c r="C433">
        <f t="shared" si="94"/>
        <v>8000000</v>
      </c>
      <c r="D433">
        <f t="shared" si="110"/>
        <v>88000000</v>
      </c>
      <c r="E433">
        <f t="shared" ref="E433:E436" si="116">D433/64</f>
        <v>1375000</v>
      </c>
      <c r="F433">
        <f>E433/2</f>
        <v>687500</v>
      </c>
    </row>
    <row r="434" spans="3:6" x14ac:dyDescent="0.25">
      <c r="C434">
        <f t="shared" si="94"/>
        <v>8000000</v>
      </c>
      <c r="D434">
        <f t="shared" si="110"/>
        <v>88000000</v>
      </c>
      <c r="E434">
        <f t="shared" si="116"/>
        <v>1375000</v>
      </c>
      <c r="F434">
        <f>E434/4</f>
        <v>343750</v>
      </c>
    </row>
    <row r="435" spans="3:6" x14ac:dyDescent="0.25">
      <c r="C435">
        <f t="shared" si="94"/>
        <v>8000000</v>
      </c>
      <c r="D435">
        <f t="shared" si="110"/>
        <v>88000000</v>
      </c>
      <c r="E435">
        <f t="shared" si="116"/>
        <v>1375000</v>
      </c>
      <c r="F435">
        <f>E435/8</f>
        <v>171875</v>
      </c>
    </row>
    <row r="436" spans="3:6" x14ac:dyDescent="0.25">
      <c r="C436">
        <f t="shared" si="94"/>
        <v>8000000</v>
      </c>
      <c r="D436">
        <f t="shared" si="110"/>
        <v>88000000</v>
      </c>
      <c r="E436">
        <f t="shared" si="116"/>
        <v>1375000</v>
      </c>
      <c r="F436">
        <f>E436/16</f>
        <v>85937.5</v>
      </c>
    </row>
    <row r="437" spans="3:6" x14ac:dyDescent="0.25">
      <c r="C437">
        <f t="shared" si="94"/>
        <v>8000000</v>
      </c>
      <c r="D437">
        <f t="shared" si="110"/>
        <v>88000000</v>
      </c>
      <c r="E437">
        <f>D437/128</f>
        <v>687500</v>
      </c>
      <c r="F437">
        <f>E437/1</f>
        <v>687500</v>
      </c>
    </row>
    <row r="438" spans="3:6" x14ac:dyDescent="0.25">
      <c r="C438">
        <f t="shared" si="94"/>
        <v>8000000</v>
      </c>
      <c r="D438">
        <f t="shared" si="110"/>
        <v>88000000</v>
      </c>
      <c r="E438">
        <f t="shared" ref="E438:E441" si="117">D438/128</f>
        <v>687500</v>
      </c>
      <c r="F438">
        <f>E438/2</f>
        <v>343750</v>
      </c>
    </row>
    <row r="439" spans="3:6" x14ac:dyDescent="0.25">
      <c r="C439">
        <f t="shared" si="94"/>
        <v>8000000</v>
      </c>
      <c r="D439">
        <f t="shared" si="110"/>
        <v>88000000</v>
      </c>
      <c r="E439">
        <f t="shared" si="117"/>
        <v>687500</v>
      </c>
      <c r="F439">
        <f>E439/4</f>
        <v>171875</v>
      </c>
    </row>
    <row r="440" spans="3:6" x14ac:dyDescent="0.25">
      <c r="C440">
        <f t="shared" si="94"/>
        <v>8000000</v>
      </c>
      <c r="D440">
        <f t="shared" si="110"/>
        <v>88000000</v>
      </c>
      <c r="E440">
        <f t="shared" si="117"/>
        <v>687500</v>
      </c>
      <c r="F440">
        <f>E440/8</f>
        <v>85937.5</v>
      </c>
    </row>
    <row r="441" spans="3:6" x14ac:dyDescent="0.25">
      <c r="C441">
        <f t="shared" si="94"/>
        <v>8000000</v>
      </c>
      <c r="D441">
        <f t="shared" si="110"/>
        <v>88000000</v>
      </c>
      <c r="E441">
        <f t="shared" si="117"/>
        <v>687500</v>
      </c>
      <c r="F441">
        <f>E441/16</f>
        <v>42968.75</v>
      </c>
    </row>
    <row r="442" spans="3:6" x14ac:dyDescent="0.25">
      <c r="C442">
        <f t="shared" si="94"/>
        <v>8000000</v>
      </c>
      <c r="D442">
        <f t="shared" ref="D442:D451" si="118">C442*11</f>
        <v>88000000</v>
      </c>
      <c r="E442">
        <f>D442/256</f>
        <v>343750</v>
      </c>
      <c r="F442">
        <f>E442/1</f>
        <v>343750</v>
      </c>
    </row>
    <row r="443" spans="3:6" x14ac:dyDescent="0.25">
      <c r="C443">
        <f t="shared" si="94"/>
        <v>8000000</v>
      </c>
      <c r="D443">
        <f t="shared" si="118"/>
        <v>88000000</v>
      </c>
      <c r="E443">
        <f t="shared" ref="E443:E446" si="119">D443/256</f>
        <v>343750</v>
      </c>
      <c r="F443">
        <f>E443/2</f>
        <v>171875</v>
      </c>
    </row>
    <row r="444" spans="3:6" x14ac:dyDescent="0.25">
      <c r="C444">
        <f t="shared" si="94"/>
        <v>8000000</v>
      </c>
      <c r="D444">
        <f t="shared" si="118"/>
        <v>88000000</v>
      </c>
      <c r="E444">
        <f t="shared" si="119"/>
        <v>343750</v>
      </c>
      <c r="F444">
        <f>E444/4</f>
        <v>85937.5</v>
      </c>
    </row>
    <row r="445" spans="3:6" x14ac:dyDescent="0.25">
      <c r="C445">
        <f t="shared" si="94"/>
        <v>8000000</v>
      </c>
      <c r="D445">
        <f t="shared" si="118"/>
        <v>88000000</v>
      </c>
      <c r="E445">
        <f t="shared" si="119"/>
        <v>343750</v>
      </c>
      <c r="F445">
        <f>E445/8</f>
        <v>42968.75</v>
      </c>
    </row>
    <row r="446" spans="3:6" x14ac:dyDescent="0.25">
      <c r="C446">
        <f t="shared" si="94"/>
        <v>8000000</v>
      </c>
      <c r="D446">
        <f t="shared" si="118"/>
        <v>88000000</v>
      </c>
      <c r="E446">
        <f t="shared" si="119"/>
        <v>343750</v>
      </c>
      <c r="F446">
        <f>E446/16</f>
        <v>21484.375</v>
      </c>
    </row>
    <row r="447" spans="3:6" x14ac:dyDescent="0.25">
      <c r="C447">
        <f t="shared" si="94"/>
        <v>8000000</v>
      </c>
      <c r="D447">
        <f t="shared" si="118"/>
        <v>88000000</v>
      </c>
      <c r="E447">
        <f>D447/512</f>
        <v>171875</v>
      </c>
      <c r="F447">
        <f>E447/1</f>
        <v>171875</v>
      </c>
    </row>
    <row r="448" spans="3:6" x14ac:dyDescent="0.25">
      <c r="C448">
        <f t="shared" si="94"/>
        <v>8000000</v>
      </c>
      <c r="D448">
        <f t="shared" si="118"/>
        <v>88000000</v>
      </c>
      <c r="E448">
        <f t="shared" ref="E448:E451" si="120">D448/512</f>
        <v>171875</v>
      </c>
      <c r="F448">
        <f>E448/2</f>
        <v>85937.5</v>
      </c>
    </row>
    <row r="449" spans="3:6" x14ac:dyDescent="0.25">
      <c r="C449">
        <f t="shared" si="94"/>
        <v>8000000</v>
      </c>
      <c r="D449">
        <f t="shared" si="118"/>
        <v>88000000</v>
      </c>
      <c r="E449">
        <f t="shared" si="120"/>
        <v>171875</v>
      </c>
      <c r="F449">
        <f>E449/4</f>
        <v>42968.75</v>
      </c>
    </row>
    <row r="450" spans="3:6" x14ac:dyDescent="0.25">
      <c r="C450">
        <f t="shared" si="94"/>
        <v>8000000</v>
      </c>
      <c r="D450">
        <f t="shared" si="118"/>
        <v>88000000</v>
      </c>
      <c r="E450">
        <f t="shared" si="120"/>
        <v>171875</v>
      </c>
      <c r="F450">
        <f>E450/8</f>
        <v>21484.375</v>
      </c>
    </row>
    <row r="451" spans="3:6" x14ac:dyDescent="0.25">
      <c r="C451">
        <f t="shared" si="94"/>
        <v>8000000</v>
      </c>
      <c r="D451">
        <f t="shared" si="118"/>
        <v>88000000</v>
      </c>
      <c r="E451">
        <f t="shared" si="120"/>
        <v>171875</v>
      </c>
      <c r="F451">
        <f>E451/16</f>
        <v>10742.1875</v>
      </c>
    </row>
    <row r="452" spans="3:6" x14ac:dyDescent="0.25">
      <c r="C452">
        <f t="shared" si="94"/>
        <v>8000000</v>
      </c>
      <c r="D452">
        <f>C452*12</f>
        <v>96000000</v>
      </c>
      <c r="E452">
        <f>D452/1</f>
        <v>96000000</v>
      </c>
      <c r="F452">
        <f>E452/1</f>
        <v>96000000</v>
      </c>
    </row>
    <row r="453" spans="3:6" x14ac:dyDescent="0.25">
      <c r="C453">
        <f t="shared" si="94"/>
        <v>8000000</v>
      </c>
      <c r="D453">
        <f t="shared" ref="D453:D471" si="121">C453*12</f>
        <v>96000000</v>
      </c>
      <c r="E453">
        <f t="shared" ref="E453:E456" si="122">D453/1</f>
        <v>96000000</v>
      </c>
      <c r="F453">
        <f>E453/2</f>
        <v>48000000</v>
      </c>
    </row>
    <row r="454" spans="3:6" x14ac:dyDescent="0.25">
      <c r="C454">
        <f t="shared" si="94"/>
        <v>8000000</v>
      </c>
      <c r="D454">
        <f t="shared" si="121"/>
        <v>96000000</v>
      </c>
      <c r="E454">
        <f t="shared" si="122"/>
        <v>96000000</v>
      </c>
      <c r="F454">
        <f>E454/4</f>
        <v>24000000</v>
      </c>
    </row>
    <row r="455" spans="3:6" x14ac:dyDescent="0.25">
      <c r="C455">
        <f t="shared" si="94"/>
        <v>8000000</v>
      </c>
      <c r="D455">
        <f t="shared" si="121"/>
        <v>96000000</v>
      </c>
      <c r="E455">
        <f t="shared" si="122"/>
        <v>96000000</v>
      </c>
      <c r="F455">
        <f>E455/8</f>
        <v>12000000</v>
      </c>
    </row>
    <row r="456" spans="3:6" x14ac:dyDescent="0.25">
      <c r="C456">
        <f t="shared" si="94"/>
        <v>8000000</v>
      </c>
      <c r="D456">
        <f t="shared" si="121"/>
        <v>96000000</v>
      </c>
      <c r="E456">
        <f t="shared" si="122"/>
        <v>96000000</v>
      </c>
      <c r="F456">
        <f>E456/16</f>
        <v>6000000</v>
      </c>
    </row>
    <row r="457" spans="3:6" x14ac:dyDescent="0.25">
      <c r="C457">
        <f t="shared" si="94"/>
        <v>8000000</v>
      </c>
      <c r="D457">
        <f t="shared" si="121"/>
        <v>96000000</v>
      </c>
      <c r="E457">
        <f>D457/2</f>
        <v>48000000</v>
      </c>
      <c r="F457">
        <f>E457/1</f>
        <v>48000000</v>
      </c>
    </row>
    <row r="458" spans="3:6" x14ac:dyDescent="0.25">
      <c r="C458">
        <f t="shared" si="94"/>
        <v>8000000</v>
      </c>
      <c r="D458">
        <f t="shared" si="121"/>
        <v>96000000</v>
      </c>
      <c r="E458">
        <f t="shared" ref="E458:E461" si="123">D458/2</f>
        <v>48000000</v>
      </c>
      <c r="F458">
        <f>E458/2</f>
        <v>24000000</v>
      </c>
    </row>
    <row r="459" spans="3:6" x14ac:dyDescent="0.25">
      <c r="C459">
        <f t="shared" si="94"/>
        <v>8000000</v>
      </c>
      <c r="D459">
        <f t="shared" si="121"/>
        <v>96000000</v>
      </c>
      <c r="E459">
        <f t="shared" si="123"/>
        <v>48000000</v>
      </c>
      <c r="F459">
        <f>E459/4</f>
        <v>12000000</v>
      </c>
    </row>
    <row r="460" spans="3:6" x14ac:dyDescent="0.25">
      <c r="C460">
        <f t="shared" si="94"/>
        <v>8000000</v>
      </c>
      <c r="D460">
        <f t="shared" si="121"/>
        <v>96000000</v>
      </c>
      <c r="E460">
        <f t="shared" si="123"/>
        <v>48000000</v>
      </c>
      <c r="F460">
        <f>E460/8</f>
        <v>6000000</v>
      </c>
    </row>
    <row r="461" spans="3:6" x14ac:dyDescent="0.25">
      <c r="C461">
        <f t="shared" si="94"/>
        <v>8000000</v>
      </c>
      <c r="D461">
        <f t="shared" si="121"/>
        <v>96000000</v>
      </c>
      <c r="E461">
        <f t="shared" si="123"/>
        <v>48000000</v>
      </c>
      <c r="F461">
        <f>E461/16</f>
        <v>3000000</v>
      </c>
    </row>
    <row r="462" spans="3:6" x14ac:dyDescent="0.25">
      <c r="C462">
        <f t="shared" si="94"/>
        <v>8000000</v>
      </c>
      <c r="D462">
        <f t="shared" si="121"/>
        <v>96000000</v>
      </c>
      <c r="E462">
        <f>D462/4</f>
        <v>24000000</v>
      </c>
      <c r="F462">
        <f>E462/1</f>
        <v>24000000</v>
      </c>
    </row>
    <row r="463" spans="3:6" x14ac:dyDescent="0.25">
      <c r="C463">
        <f t="shared" si="94"/>
        <v>8000000</v>
      </c>
      <c r="D463">
        <f t="shared" si="121"/>
        <v>96000000</v>
      </c>
      <c r="E463">
        <f t="shared" ref="E463:E466" si="124">D463/4</f>
        <v>24000000</v>
      </c>
      <c r="F463">
        <f>E463/2</f>
        <v>12000000</v>
      </c>
    </row>
    <row r="464" spans="3:6" x14ac:dyDescent="0.25">
      <c r="C464">
        <f t="shared" si="94"/>
        <v>8000000</v>
      </c>
      <c r="D464">
        <f t="shared" si="121"/>
        <v>96000000</v>
      </c>
      <c r="E464">
        <f t="shared" si="124"/>
        <v>24000000</v>
      </c>
      <c r="F464">
        <f>E464/4</f>
        <v>6000000</v>
      </c>
    </row>
    <row r="465" spans="3:6" x14ac:dyDescent="0.25">
      <c r="C465">
        <f t="shared" si="94"/>
        <v>8000000</v>
      </c>
      <c r="D465">
        <f t="shared" si="121"/>
        <v>96000000</v>
      </c>
      <c r="E465">
        <f t="shared" si="124"/>
        <v>24000000</v>
      </c>
      <c r="F465">
        <f>E465/8</f>
        <v>3000000</v>
      </c>
    </row>
    <row r="466" spans="3:6" x14ac:dyDescent="0.25">
      <c r="C466">
        <f t="shared" si="94"/>
        <v>8000000</v>
      </c>
      <c r="D466">
        <f t="shared" si="121"/>
        <v>96000000</v>
      </c>
      <c r="E466">
        <f t="shared" si="124"/>
        <v>24000000</v>
      </c>
      <c r="F466">
        <f>E466/16</f>
        <v>1500000</v>
      </c>
    </row>
    <row r="467" spans="3:6" x14ac:dyDescent="0.25">
      <c r="C467">
        <f t="shared" si="94"/>
        <v>8000000</v>
      </c>
      <c r="D467">
        <f t="shared" si="121"/>
        <v>96000000</v>
      </c>
      <c r="E467">
        <f>D467/8</f>
        <v>12000000</v>
      </c>
      <c r="F467">
        <f>E467/1</f>
        <v>12000000</v>
      </c>
    </row>
    <row r="468" spans="3:6" x14ac:dyDescent="0.25">
      <c r="C468">
        <f t="shared" si="94"/>
        <v>8000000</v>
      </c>
      <c r="D468">
        <f t="shared" si="121"/>
        <v>96000000</v>
      </c>
      <c r="E468">
        <f t="shared" ref="E468:E471" si="125">D468/8</f>
        <v>12000000</v>
      </c>
      <c r="F468">
        <f>E468/2</f>
        <v>6000000</v>
      </c>
    </row>
    <row r="469" spans="3:6" x14ac:dyDescent="0.25">
      <c r="C469">
        <f t="shared" si="94"/>
        <v>8000000</v>
      </c>
      <c r="D469">
        <f t="shared" si="121"/>
        <v>96000000</v>
      </c>
      <c r="E469">
        <f t="shared" si="125"/>
        <v>12000000</v>
      </c>
      <c r="F469">
        <f>E469/4</f>
        <v>3000000</v>
      </c>
    </row>
    <row r="470" spans="3:6" x14ac:dyDescent="0.25">
      <c r="C470">
        <f t="shared" si="94"/>
        <v>8000000</v>
      </c>
      <c r="D470">
        <f t="shared" si="121"/>
        <v>96000000</v>
      </c>
      <c r="E470">
        <f t="shared" si="125"/>
        <v>12000000</v>
      </c>
      <c r="F470">
        <f>E470/8</f>
        <v>1500000</v>
      </c>
    </row>
    <row r="471" spans="3:6" x14ac:dyDescent="0.25">
      <c r="C471">
        <f t="shared" si="94"/>
        <v>8000000</v>
      </c>
      <c r="D471">
        <f t="shared" si="121"/>
        <v>96000000</v>
      </c>
      <c r="E471">
        <f t="shared" si="125"/>
        <v>12000000</v>
      </c>
      <c r="F471">
        <f>E471/16</f>
        <v>750000</v>
      </c>
    </row>
    <row r="472" spans="3:6" x14ac:dyDescent="0.25">
      <c r="C472">
        <f t="shared" si="94"/>
        <v>8000000</v>
      </c>
      <c r="D472">
        <f t="shared" ref="D457:D496" si="126">C472*12</f>
        <v>96000000</v>
      </c>
      <c r="E472">
        <f>D472/16</f>
        <v>6000000</v>
      </c>
      <c r="F472">
        <f>E472/1</f>
        <v>6000000</v>
      </c>
    </row>
    <row r="473" spans="3:6" x14ac:dyDescent="0.25">
      <c r="C473">
        <f t="shared" si="94"/>
        <v>8000000</v>
      </c>
      <c r="D473">
        <f t="shared" si="126"/>
        <v>96000000</v>
      </c>
      <c r="E473">
        <f t="shared" ref="E473:E476" si="127">D473/16</f>
        <v>6000000</v>
      </c>
      <c r="F473">
        <f>E473/2</f>
        <v>3000000</v>
      </c>
    </row>
    <row r="474" spans="3:6" x14ac:dyDescent="0.25">
      <c r="C474">
        <f t="shared" si="94"/>
        <v>8000000</v>
      </c>
      <c r="D474">
        <f t="shared" si="126"/>
        <v>96000000</v>
      </c>
      <c r="E474">
        <f t="shared" si="127"/>
        <v>6000000</v>
      </c>
      <c r="F474">
        <f>E474/4</f>
        <v>1500000</v>
      </c>
    </row>
    <row r="475" spans="3:6" x14ac:dyDescent="0.25">
      <c r="C475">
        <f t="shared" si="94"/>
        <v>8000000</v>
      </c>
      <c r="D475">
        <f t="shared" si="126"/>
        <v>96000000</v>
      </c>
      <c r="E475">
        <f t="shared" si="127"/>
        <v>6000000</v>
      </c>
      <c r="F475">
        <f>E475/8</f>
        <v>750000</v>
      </c>
    </row>
    <row r="476" spans="3:6" x14ac:dyDescent="0.25">
      <c r="C476">
        <f t="shared" si="94"/>
        <v>8000000</v>
      </c>
      <c r="D476">
        <f t="shared" si="126"/>
        <v>96000000</v>
      </c>
      <c r="E476">
        <f t="shared" si="127"/>
        <v>6000000</v>
      </c>
      <c r="F476">
        <f>E476/16</f>
        <v>375000</v>
      </c>
    </row>
    <row r="477" spans="3:6" x14ac:dyDescent="0.25">
      <c r="C477">
        <f t="shared" si="94"/>
        <v>8000000</v>
      </c>
      <c r="D477">
        <f t="shared" si="126"/>
        <v>96000000</v>
      </c>
      <c r="E477">
        <f>D477/64</f>
        <v>1500000</v>
      </c>
      <c r="F477">
        <f>E477/1</f>
        <v>1500000</v>
      </c>
    </row>
    <row r="478" spans="3:6" x14ac:dyDescent="0.25">
      <c r="C478">
        <f t="shared" si="94"/>
        <v>8000000</v>
      </c>
      <c r="D478">
        <f t="shared" si="126"/>
        <v>96000000</v>
      </c>
      <c r="E478">
        <f t="shared" ref="E478:E481" si="128">D478/64</f>
        <v>1500000</v>
      </c>
      <c r="F478">
        <f>E478/2</f>
        <v>750000</v>
      </c>
    </row>
    <row r="479" spans="3:6" x14ac:dyDescent="0.25">
      <c r="C479">
        <f t="shared" si="94"/>
        <v>8000000</v>
      </c>
      <c r="D479">
        <f t="shared" si="126"/>
        <v>96000000</v>
      </c>
      <c r="E479">
        <f t="shared" si="128"/>
        <v>1500000</v>
      </c>
      <c r="F479">
        <f>E479/4</f>
        <v>375000</v>
      </c>
    </row>
    <row r="480" spans="3:6" x14ac:dyDescent="0.25">
      <c r="C480">
        <f t="shared" si="94"/>
        <v>8000000</v>
      </c>
      <c r="D480">
        <f t="shared" si="126"/>
        <v>96000000</v>
      </c>
      <c r="E480">
        <f t="shared" si="128"/>
        <v>1500000</v>
      </c>
      <c r="F480">
        <f>E480/8</f>
        <v>187500</v>
      </c>
    </row>
    <row r="481" spans="3:6" x14ac:dyDescent="0.25">
      <c r="C481">
        <f t="shared" si="94"/>
        <v>8000000</v>
      </c>
      <c r="D481">
        <f t="shared" si="126"/>
        <v>96000000</v>
      </c>
      <c r="E481">
        <f t="shared" si="128"/>
        <v>1500000</v>
      </c>
      <c r="F481">
        <f>E481/16</f>
        <v>93750</v>
      </c>
    </row>
    <row r="482" spans="3:6" x14ac:dyDescent="0.25">
      <c r="C482">
        <f t="shared" si="94"/>
        <v>8000000</v>
      </c>
      <c r="D482">
        <f t="shared" si="126"/>
        <v>96000000</v>
      </c>
      <c r="E482">
        <f>D482/128</f>
        <v>750000</v>
      </c>
      <c r="F482">
        <f>E482/1</f>
        <v>750000</v>
      </c>
    </row>
    <row r="483" spans="3:6" x14ac:dyDescent="0.25">
      <c r="C483">
        <f t="shared" si="94"/>
        <v>8000000</v>
      </c>
      <c r="D483">
        <f t="shared" si="126"/>
        <v>96000000</v>
      </c>
      <c r="E483">
        <f t="shared" ref="E483:E486" si="129">D483/128</f>
        <v>750000</v>
      </c>
      <c r="F483">
        <f>E483/2</f>
        <v>375000</v>
      </c>
    </row>
    <row r="484" spans="3:6" x14ac:dyDescent="0.25">
      <c r="C484">
        <f t="shared" si="94"/>
        <v>8000000</v>
      </c>
      <c r="D484">
        <f t="shared" si="126"/>
        <v>96000000</v>
      </c>
      <c r="E484">
        <f t="shared" si="129"/>
        <v>750000</v>
      </c>
      <c r="F484">
        <f>E484/4</f>
        <v>187500</v>
      </c>
    </row>
    <row r="485" spans="3:6" x14ac:dyDescent="0.25">
      <c r="C485">
        <f t="shared" si="94"/>
        <v>8000000</v>
      </c>
      <c r="D485">
        <f t="shared" si="126"/>
        <v>96000000</v>
      </c>
      <c r="E485">
        <f t="shared" si="129"/>
        <v>750000</v>
      </c>
      <c r="F485">
        <f>E485/8</f>
        <v>93750</v>
      </c>
    </row>
    <row r="486" spans="3:6" x14ac:dyDescent="0.25">
      <c r="C486">
        <f t="shared" si="94"/>
        <v>8000000</v>
      </c>
      <c r="D486">
        <f t="shared" si="126"/>
        <v>96000000</v>
      </c>
      <c r="E486">
        <f t="shared" si="129"/>
        <v>750000</v>
      </c>
      <c r="F486">
        <f>E486/16</f>
        <v>46875</v>
      </c>
    </row>
    <row r="487" spans="3:6" x14ac:dyDescent="0.25">
      <c r="C487">
        <f t="shared" si="94"/>
        <v>8000000</v>
      </c>
      <c r="D487">
        <f t="shared" si="126"/>
        <v>96000000</v>
      </c>
      <c r="E487">
        <f>D487/256</f>
        <v>375000</v>
      </c>
      <c r="F487">
        <f>E487/1</f>
        <v>375000</v>
      </c>
    </row>
    <row r="488" spans="3:6" x14ac:dyDescent="0.25">
      <c r="C488">
        <f t="shared" si="94"/>
        <v>8000000</v>
      </c>
      <c r="D488">
        <f t="shared" si="126"/>
        <v>96000000</v>
      </c>
      <c r="E488">
        <f t="shared" ref="E488:E491" si="130">D488/256</f>
        <v>375000</v>
      </c>
      <c r="F488">
        <f>E488/2</f>
        <v>187500</v>
      </c>
    </row>
    <row r="489" spans="3:6" x14ac:dyDescent="0.25">
      <c r="C489">
        <f t="shared" si="94"/>
        <v>8000000</v>
      </c>
      <c r="D489">
        <f t="shared" si="126"/>
        <v>96000000</v>
      </c>
      <c r="E489">
        <f t="shared" si="130"/>
        <v>375000</v>
      </c>
      <c r="F489">
        <f>E489/4</f>
        <v>93750</v>
      </c>
    </row>
    <row r="490" spans="3:6" x14ac:dyDescent="0.25">
      <c r="C490">
        <f t="shared" si="94"/>
        <v>8000000</v>
      </c>
      <c r="D490">
        <f t="shared" si="126"/>
        <v>96000000</v>
      </c>
      <c r="E490">
        <f t="shared" si="130"/>
        <v>375000</v>
      </c>
      <c r="F490">
        <f>E490/8</f>
        <v>46875</v>
      </c>
    </row>
    <row r="491" spans="3:6" x14ac:dyDescent="0.25">
      <c r="C491">
        <f t="shared" si="94"/>
        <v>8000000</v>
      </c>
      <c r="D491">
        <f t="shared" si="126"/>
        <v>96000000</v>
      </c>
      <c r="E491">
        <f t="shared" si="130"/>
        <v>375000</v>
      </c>
      <c r="F491">
        <f>E491/16</f>
        <v>23437.5</v>
      </c>
    </row>
    <row r="492" spans="3:6" x14ac:dyDescent="0.25">
      <c r="C492">
        <f t="shared" si="94"/>
        <v>8000000</v>
      </c>
      <c r="D492">
        <f t="shared" si="126"/>
        <v>96000000</v>
      </c>
      <c r="E492">
        <f>D492/512</f>
        <v>187500</v>
      </c>
      <c r="F492">
        <f>E492/1</f>
        <v>187500</v>
      </c>
    </row>
    <row r="493" spans="3:6" x14ac:dyDescent="0.25">
      <c r="C493">
        <f t="shared" si="94"/>
        <v>8000000</v>
      </c>
      <c r="D493">
        <f t="shared" si="126"/>
        <v>96000000</v>
      </c>
      <c r="E493">
        <f t="shared" ref="E493:E496" si="131">D493/512</f>
        <v>187500</v>
      </c>
      <c r="F493">
        <f>E493/2</f>
        <v>93750</v>
      </c>
    </row>
    <row r="494" spans="3:6" x14ac:dyDescent="0.25">
      <c r="C494">
        <f t="shared" si="94"/>
        <v>8000000</v>
      </c>
      <c r="D494">
        <f t="shared" si="126"/>
        <v>96000000</v>
      </c>
      <c r="E494">
        <f t="shared" si="131"/>
        <v>187500</v>
      </c>
      <c r="F494">
        <f>E494/4</f>
        <v>46875</v>
      </c>
    </row>
    <row r="495" spans="3:6" x14ac:dyDescent="0.25">
      <c r="C495">
        <f t="shared" si="94"/>
        <v>8000000</v>
      </c>
      <c r="D495">
        <f t="shared" si="126"/>
        <v>96000000</v>
      </c>
      <c r="E495">
        <f t="shared" si="131"/>
        <v>187500</v>
      </c>
      <c r="F495">
        <f>E495/8</f>
        <v>23437.5</v>
      </c>
    </row>
    <row r="496" spans="3:6" x14ac:dyDescent="0.25">
      <c r="C496">
        <f t="shared" si="94"/>
        <v>8000000</v>
      </c>
      <c r="D496">
        <f t="shared" si="126"/>
        <v>96000000</v>
      </c>
      <c r="E496">
        <f t="shared" si="131"/>
        <v>187500</v>
      </c>
      <c r="F496">
        <f>E496/16</f>
        <v>11718.75</v>
      </c>
    </row>
    <row r="497" spans="3:6" x14ac:dyDescent="0.25">
      <c r="C497">
        <f t="shared" si="94"/>
        <v>8000000</v>
      </c>
      <c r="D497">
        <f>C497*13</f>
        <v>104000000</v>
      </c>
      <c r="E497">
        <f>D497/1</f>
        <v>104000000</v>
      </c>
      <c r="F497">
        <f>E497/1</f>
        <v>104000000</v>
      </c>
    </row>
    <row r="498" spans="3:6" x14ac:dyDescent="0.25">
      <c r="C498">
        <f t="shared" si="94"/>
        <v>8000000</v>
      </c>
      <c r="D498">
        <f t="shared" ref="D498:D521" si="132">C498*13</f>
        <v>104000000</v>
      </c>
      <c r="E498">
        <f t="shared" ref="E498:E501" si="133">D498/1</f>
        <v>104000000</v>
      </c>
      <c r="F498">
        <f>E498/2</f>
        <v>52000000</v>
      </c>
    </row>
    <row r="499" spans="3:6" x14ac:dyDescent="0.25">
      <c r="C499">
        <f t="shared" si="94"/>
        <v>8000000</v>
      </c>
      <c r="D499">
        <f t="shared" si="132"/>
        <v>104000000</v>
      </c>
      <c r="E499">
        <f t="shared" si="133"/>
        <v>104000000</v>
      </c>
      <c r="F499">
        <f>E499/4</f>
        <v>26000000</v>
      </c>
    </row>
    <row r="500" spans="3:6" x14ac:dyDescent="0.25">
      <c r="C500">
        <f t="shared" si="94"/>
        <v>8000000</v>
      </c>
      <c r="D500">
        <f t="shared" si="132"/>
        <v>104000000</v>
      </c>
      <c r="E500">
        <f t="shared" si="133"/>
        <v>104000000</v>
      </c>
      <c r="F500">
        <f>E500/8</f>
        <v>13000000</v>
      </c>
    </row>
    <row r="501" spans="3:6" x14ac:dyDescent="0.25">
      <c r="C501">
        <f t="shared" si="94"/>
        <v>8000000</v>
      </c>
      <c r="D501">
        <f t="shared" si="132"/>
        <v>104000000</v>
      </c>
      <c r="E501">
        <f t="shared" si="133"/>
        <v>104000000</v>
      </c>
      <c r="F501">
        <f>E501/16</f>
        <v>6500000</v>
      </c>
    </row>
    <row r="502" spans="3:6" x14ac:dyDescent="0.25">
      <c r="C502">
        <f t="shared" si="94"/>
        <v>8000000</v>
      </c>
      <c r="D502">
        <f t="shared" si="132"/>
        <v>104000000</v>
      </c>
      <c r="E502">
        <f>D502/2</f>
        <v>52000000</v>
      </c>
      <c r="F502">
        <f>E502/1</f>
        <v>52000000</v>
      </c>
    </row>
    <row r="503" spans="3:6" x14ac:dyDescent="0.25">
      <c r="C503">
        <f t="shared" si="94"/>
        <v>8000000</v>
      </c>
      <c r="D503">
        <f t="shared" si="132"/>
        <v>104000000</v>
      </c>
      <c r="E503">
        <f t="shared" ref="E503:E506" si="134">D503/2</f>
        <v>52000000</v>
      </c>
      <c r="F503">
        <f>E503/2</f>
        <v>26000000</v>
      </c>
    </row>
    <row r="504" spans="3:6" x14ac:dyDescent="0.25">
      <c r="C504">
        <f t="shared" si="94"/>
        <v>8000000</v>
      </c>
      <c r="D504">
        <f t="shared" si="132"/>
        <v>104000000</v>
      </c>
      <c r="E504">
        <f t="shared" si="134"/>
        <v>52000000</v>
      </c>
      <c r="F504">
        <f>E504/4</f>
        <v>13000000</v>
      </c>
    </row>
    <row r="505" spans="3:6" x14ac:dyDescent="0.25">
      <c r="C505">
        <f t="shared" si="94"/>
        <v>8000000</v>
      </c>
      <c r="D505">
        <f t="shared" si="132"/>
        <v>104000000</v>
      </c>
      <c r="E505">
        <f t="shared" si="134"/>
        <v>52000000</v>
      </c>
      <c r="F505">
        <f>E505/8</f>
        <v>6500000</v>
      </c>
    </row>
    <row r="506" spans="3:6" x14ac:dyDescent="0.25">
      <c r="C506">
        <f t="shared" si="94"/>
        <v>8000000</v>
      </c>
      <c r="D506">
        <f t="shared" si="132"/>
        <v>104000000</v>
      </c>
      <c r="E506">
        <f t="shared" si="134"/>
        <v>52000000</v>
      </c>
      <c r="F506">
        <f>E506/16</f>
        <v>3250000</v>
      </c>
    </row>
    <row r="507" spans="3:6" x14ac:dyDescent="0.25">
      <c r="C507">
        <f t="shared" si="94"/>
        <v>8000000</v>
      </c>
      <c r="D507">
        <f t="shared" si="132"/>
        <v>104000000</v>
      </c>
      <c r="E507">
        <f>D507/4</f>
        <v>26000000</v>
      </c>
      <c r="F507">
        <f>E507/1</f>
        <v>26000000</v>
      </c>
    </row>
    <row r="508" spans="3:6" x14ac:dyDescent="0.25">
      <c r="C508">
        <f t="shared" si="94"/>
        <v>8000000</v>
      </c>
      <c r="D508">
        <f t="shared" si="132"/>
        <v>104000000</v>
      </c>
      <c r="E508">
        <f t="shared" ref="E508:E511" si="135">D508/4</f>
        <v>26000000</v>
      </c>
      <c r="F508">
        <f>E508/2</f>
        <v>13000000</v>
      </c>
    </row>
    <row r="509" spans="3:6" x14ac:dyDescent="0.25">
      <c r="C509">
        <f t="shared" si="94"/>
        <v>8000000</v>
      </c>
      <c r="D509">
        <f t="shared" si="132"/>
        <v>104000000</v>
      </c>
      <c r="E509">
        <f t="shared" si="135"/>
        <v>26000000</v>
      </c>
      <c r="F509">
        <f>E509/4</f>
        <v>6500000</v>
      </c>
    </row>
    <row r="510" spans="3:6" x14ac:dyDescent="0.25">
      <c r="C510">
        <f t="shared" si="94"/>
        <v>8000000</v>
      </c>
      <c r="D510">
        <f t="shared" si="132"/>
        <v>104000000</v>
      </c>
      <c r="E510">
        <f t="shared" si="135"/>
        <v>26000000</v>
      </c>
      <c r="F510">
        <f>E510/8</f>
        <v>3250000</v>
      </c>
    </row>
    <row r="511" spans="3:6" x14ac:dyDescent="0.25">
      <c r="C511">
        <f t="shared" si="94"/>
        <v>8000000</v>
      </c>
      <c r="D511">
        <f t="shared" si="132"/>
        <v>104000000</v>
      </c>
      <c r="E511">
        <f t="shared" si="135"/>
        <v>26000000</v>
      </c>
      <c r="F511">
        <f>E511/16</f>
        <v>1625000</v>
      </c>
    </row>
    <row r="512" spans="3:6" x14ac:dyDescent="0.25">
      <c r="C512">
        <f t="shared" si="94"/>
        <v>8000000</v>
      </c>
      <c r="D512">
        <f t="shared" si="132"/>
        <v>104000000</v>
      </c>
      <c r="E512">
        <f>D512/8</f>
        <v>13000000</v>
      </c>
      <c r="F512">
        <f>E512/1</f>
        <v>13000000</v>
      </c>
    </row>
    <row r="513" spans="3:6" x14ac:dyDescent="0.25">
      <c r="C513">
        <f t="shared" si="94"/>
        <v>8000000</v>
      </c>
      <c r="D513">
        <f t="shared" si="132"/>
        <v>104000000</v>
      </c>
      <c r="E513">
        <f t="shared" ref="E513:E516" si="136">D513/8</f>
        <v>13000000</v>
      </c>
      <c r="F513">
        <f>E513/2</f>
        <v>6500000</v>
      </c>
    </row>
    <row r="514" spans="3:6" x14ac:dyDescent="0.25">
      <c r="C514">
        <f t="shared" si="94"/>
        <v>8000000</v>
      </c>
      <c r="D514">
        <f t="shared" si="132"/>
        <v>104000000</v>
      </c>
      <c r="E514">
        <f t="shared" si="136"/>
        <v>13000000</v>
      </c>
      <c r="F514">
        <f>E514/4</f>
        <v>3250000</v>
      </c>
    </row>
    <row r="515" spans="3:6" x14ac:dyDescent="0.25">
      <c r="C515">
        <f t="shared" si="94"/>
        <v>8000000</v>
      </c>
      <c r="D515">
        <f t="shared" si="132"/>
        <v>104000000</v>
      </c>
      <c r="E515">
        <f t="shared" si="136"/>
        <v>13000000</v>
      </c>
      <c r="F515">
        <f>E515/8</f>
        <v>1625000</v>
      </c>
    </row>
    <row r="516" spans="3:6" x14ac:dyDescent="0.25">
      <c r="C516">
        <f t="shared" si="94"/>
        <v>8000000</v>
      </c>
      <c r="D516">
        <f t="shared" si="132"/>
        <v>104000000</v>
      </c>
      <c r="E516">
        <f t="shared" si="136"/>
        <v>13000000</v>
      </c>
      <c r="F516">
        <f>E516/16</f>
        <v>812500</v>
      </c>
    </row>
    <row r="517" spans="3:6" x14ac:dyDescent="0.25">
      <c r="C517">
        <f t="shared" si="94"/>
        <v>8000000</v>
      </c>
      <c r="D517">
        <f t="shared" si="132"/>
        <v>104000000</v>
      </c>
      <c r="E517">
        <f>D517/16</f>
        <v>6500000</v>
      </c>
      <c r="F517">
        <f>E517/1</f>
        <v>6500000</v>
      </c>
    </row>
    <row r="518" spans="3:6" x14ac:dyDescent="0.25">
      <c r="C518">
        <f t="shared" si="94"/>
        <v>8000000</v>
      </c>
      <c r="D518">
        <f t="shared" si="132"/>
        <v>104000000</v>
      </c>
      <c r="E518">
        <f t="shared" ref="E518:E521" si="137">D518/16</f>
        <v>6500000</v>
      </c>
      <c r="F518">
        <f>E518/2</f>
        <v>3250000</v>
      </c>
    </row>
    <row r="519" spans="3:6" x14ac:dyDescent="0.25">
      <c r="C519">
        <f t="shared" si="94"/>
        <v>8000000</v>
      </c>
      <c r="D519">
        <f t="shared" si="132"/>
        <v>104000000</v>
      </c>
      <c r="E519">
        <f t="shared" si="137"/>
        <v>6500000</v>
      </c>
      <c r="F519">
        <f>E519/4</f>
        <v>1625000</v>
      </c>
    </row>
    <row r="520" spans="3:6" x14ac:dyDescent="0.25">
      <c r="C520">
        <f t="shared" si="94"/>
        <v>8000000</v>
      </c>
      <c r="D520">
        <f t="shared" si="132"/>
        <v>104000000</v>
      </c>
      <c r="E520">
        <f t="shared" si="137"/>
        <v>6500000</v>
      </c>
      <c r="F520">
        <f>E520/8</f>
        <v>812500</v>
      </c>
    </row>
    <row r="521" spans="3:6" x14ac:dyDescent="0.25">
      <c r="C521">
        <f t="shared" si="94"/>
        <v>8000000</v>
      </c>
      <c r="D521">
        <f t="shared" si="132"/>
        <v>104000000</v>
      </c>
      <c r="E521">
        <f t="shared" si="137"/>
        <v>6500000</v>
      </c>
      <c r="F521">
        <f>E521/16</f>
        <v>406250</v>
      </c>
    </row>
    <row r="522" spans="3:6" x14ac:dyDescent="0.25">
      <c r="C522">
        <f t="shared" si="94"/>
        <v>8000000</v>
      </c>
      <c r="D522">
        <f t="shared" ref="D502:D541" si="138">C522*13</f>
        <v>104000000</v>
      </c>
      <c r="E522">
        <f>D522/64</f>
        <v>1625000</v>
      </c>
      <c r="F522">
        <f>E522/1</f>
        <v>1625000</v>
      </c>
    </row>
    <row r="523" spans="3:6" x14ac:dyDescent="0.25">
      <c r="C523">
        <f t="shared" si="94"/>
        <v>8000000</v>
      </c>
      <c r="D523">
        <f t="shared" si="138"/>
        <v>104000000</v>
      </c>
      <c r="E523">
        <f t="shared" ref="E523:E526" si="139">D523/64</f>
        <v>1625000</v>
      </c>
      <c r="F523">
        <f>E523/2</f>
        <v>812500</v>
      </c>
    </row>
    <row r="524" spans="3:6" x14ac:dyDescent="0.25">
      <c r="C524">
        <f t="shared" si="94"/>
        <v>8000000</v>
      </c>
      <c r="D524">
        <f t="shared" si="138"/>
        <v>104000000</v>
      </c>
      <c r="E524">
        <f t="shared" si="139"/>
        <v>1625000</v>
      </c>
      <c r="F524">
        <f>E524/4</f>
        <v>406250</v>
      </c>
    </row>
    <row r="525" spans="3:6" x14ac:dyDescent="0.25">
      <c r="C525">
        <f t="shared" si="94"/>
        <v>8000000</v>
      </c>
      <c r="D525">
        <f t="shared" si="138"/>
        <v>104000000</v>
      </c>
      <c r="E525">
        <f t="shared" si="139"/>
        <v>1625000</v>
      </c>
      <c r="F525">
        <f>E525/8</f>
        <v>203125</v>
      </c>
    </row>
    <row r="526" spans="3:6" x14ac:dyDescent="0.25">
      <c r="C526">
        <f t="shared" si="94"/>
        <v>8000000</v>
      </c>
      <c r="D526">
        <f t="shared" si="138"/>
        <v>104000000</v>
      </c>
      <c r="E526">
        <f t="shared" si="139"/>
        <v>1625000</v>
      </c>
      <c r="F526">
        <f>E526/16</f>
        <v>101562.5</v>
      </c>
    </row>
    <row r="527" spans="3:6" x14ac:dyDescent="0.25">
      <c r="C527">
        <f t="shared" si="94"/>
        <v>8000000</v>
      </c>
      <c r="D527">
        <f t="shared" si="138"/>
        <v>104000000</v>
      </c>
      <c r="E527">
        <f>D527/128</f>
        <v>812500</v>
      </c>
      <c r="F527">
        <f>E527/1</f>
        <v>812500</v>
      </c>
    </row>
    <row r="528" spans="3:6" x14ac:dyDescent="0.25">
      <c r="C528">
        <f t="shared" si="94"/>
        <v>8000000</v>
      </c>
      <c r="D528">
        <f t="shared" si="138"/>
        <v>104000000</v>
      </c>
      <c r="E528">
        <f t="shared" ref="E528:E531" si="140">D528/128</f>
        <v>812500</v>
      </c>
      <c r="F528">
        <f>E528/2</f>
        <v>406250</v>
      </c>
    </row>
    <row r="529" spans="3:6" x14ac:dyDescent="0.25">
      <c r="C529">
        <f t="shared" si="94"/>
        <v>8000000</v>
      </c>
      <c r="D529">
        <f t="shared" si="138"/>
        <v>104000000</v>
      </c>
      <c r="E529">
        <f t="shared" si="140"/>
        <v>812500</v>
      </c>
      <c r="F529">
        <f>E529/4</f>
        <v>203125</v>
      </c>
    </row>
    <row r="530" spans="3:6" x14ac:dyDescent="0.25">
      <c r="C530">
        <f t="shared" si="94"/>
        <v>8000000</v>
      </c>
      <c r="D530">
        <f t="shared" si="138"/>
        <v>104000000</v>
      </c>
      <c r="E530">
        <f t="shared" si="140"/>
        <v>812500</v>
      </c>
      <c r="F530">
        <f>E530/8</f>
        <v>101562.5</v>
      </c>
    </row>
    <row r="531" spans="3:6" x14ac:dyDescent="0.25">
      <c r="C531">
        <f t="shared" si="94"/>
        <v>8000000</v>
      </c>
      <c r="D531">
        <f t="shared" si="138"/>
        <v>104000000</v>
      </c>
      <c r="E531">
        <f t="shared" si="140"/>
        <v>812500</v>
      </c>
      <c r="F531">
        <f>E531/16</f>
        <v>50781.25</v>
      </c>
    </row>
    <row r="532" spans="3:6" x14ac:dyDescent="0.25">
      <c r="C532">
        <f t="shared" si="94"/>
        <v>8000000</v>
      </c>
      <c r="D532">
        <f t="shared" si="138"/>
        <v>104000000</v>
      </c>
      <c r="E532">
        <f>D532/256</f>
        <v>406250</v>
      </c>
      <c r="F532">
        <f>E532/1</f>
        <v>406250</v>
      </c>
    </row>
    <row r="533" spans="3:6" x14ac:dyDescent="0.25">
      <c r="C533">
        <f t="shared" si="94"/>
        <v>8000000</v>
      </c>
      <c r="D533">
        <f t="shared" si="138"/>
        <v>104000000</v>
      </c>
      <c r="E533">
        <f t="shared" ref="E533:E536" si="141">D533/256</f>
        <v>406250</v>
      </c>
      <c r="F533">
        <f>E533/2</f>
        <v>203125</v>
      </c>
    </row>
    <row r="534" spans="3:6" x14ac:dyDescent="0.25">
      <c r="C534">
        <f t="shared" si="94"/>
        <v>8000000</v>
      </c>
      <c r="D534">
        <f t="shared" si="138"/>
        <v>104000000</v>
      </c>
      <c r="E534">
        <f t="shared" si="141"/>
        <v>406250</v>
      </c>
      <c r="F534">
        <f>E534/4</f>
        <v>101562.5</v>
      </c>
    </row>
    <row r="535" spans="3:6" x14ac:dyDescent="0.25">
      <c r="C535">
        <f t="shared" si="94"/>
        <v>8000000</v>
      </c>
      <c r="D535">
        <f t="shared" si="138"/>
        <v>104000000</v>
      </c>
      <c r="E535">
        <f t="shared" si="141"/>
        <v>406250</v>
      </c>
      <c r="F535">
        <f>E535/8</f>
        <v>50781.25</v>
      </c>
    </row>
    <row r="536" spans="3:6" x14ac:dyDescent="0.25">
      <c r="C536">
        <f t="shared" si="94"/>
        <v>8000000</v>
      </c>
      <c r="D536">
        <f t="shared" si="138"/>
        <v>104000000</v>
      </c>
      <c r="E536">
        <f t="shared" si="141"/>
        <v>406250</v>
      </c>
      <c r="F536">
        <f>E536/16</f>
        <v>25390.625</v>
      </c>
    </row>
    <row r="537" spans="3:6" x14ac:dyDescent="0.25">
      <c r="C537">
        <f t="shared" si="94"/>
        <v>8000000</v>
      </c>
      <c r="D537">
        <f t="shared" si="138"/>
        <v>104000000</v>
      </c>
      <c r="E537">
        <f>D537/512</f>
        <v>203125</v>
      </c>
      <c r="F537">
        <f>E537/1</f>
        <v>203125</v>
      </c>
    </row>
    <row r="538" spans="3:6" x14ac:dyDescent="0.25">
      <c r="C538">
        <f t="shared" si="94"/>
        <v>8000000</v>
      </c>
      <c r="D538">
        <f t="shared" si="138"/>
        <v>104000000</v>
      </c>
      <c r="E538">
        <f t="shared" ref="E538:E541" si="142">D538/512</f>
        <v>203125</v>
      </c>
      <c r="F538">
        <f>E538/2</f>
        <v>101562.5</v>
      </c>
    </row>
    <row r="539" spans="3:6" x14ac:dyDescent="0.25">
      <c r="C539">
        <f t="shared" si="94"/>
        <v>8000000</v>
      </c>
      <c r="D539">
        <f t="shared" si="138"/>
        <v>104000000</v>
      </c>
      <c r="E539">
        <f t="shared" si="142"/>
        <v>203125</v>
      </c>
      <c r="F539">
        <f>E539/4</f>
        <v>50781.25</v>
      </c>
    </row>
    <row r="540" spans="3:6" x14ac:dyDescent="0.25">
      <c r="C540">
        <f t="shared" si="94"/>
        <v>8000000</v>
      </c>
      <c r="D540">
        <f t="shared" si="138"/>
        <v>104000000</v>
      </c>
      <c r="E540">
        <f t="shared" si="142"/>
        <v>203125</v>
      </c>
      <c r="F540">
        <f>E540/8</f>
        <v>25390.625</v>
      </c>
    </row>
    <row r="541" spans="3:6" x14ac:dyDescent="0.25">
      <c r="C541">
        <f t="shared" si="94"/>
        <v>8000000</v>
      </c>
      <c r="D541">
        <f t="shared" si="138"/>
        <v>104000000</v>
      </c>
      <c r="E541">
        <f t="shared" si="142"/>
        <v>203125</v>
      </c>
      <c r="F541">
        <f>E541/16</f>
        <v>12695.3125</v>
      </c>
    </row>
    <row r="542" spans="3:6" x14ac:dyDescent="0.25">
      <c r="C542">
        <f t="shared" si="94"/>
        <v>8000000</v>
      </c>
      <c r="D542">
        <f>C542*14</f>
        <v>112000000</v>
      </c>
      <c r="E542">
        <f>D542/1</f>
        <v>112000000</v>
      </c>
      <c r="F542">
        <f>E542/1</f>
        <v>112000000</v>
      </c>
    </row>
    <row r="543" spans="3:6" x14ac:dyDescent="0.25">
      <c r="C543">
        <f t="shared" si="94"/>
        <v>8000000</v>
      </c>
      <c r="D543">
        <f t="shared" ref="D543:D546" si="143">C543*14</f>
        <v>112000000</v>
      </c>
      <c r="E543">
        <f t="shared" ref="E543:E546" si="144">D543/1</f>
        <v>112000000</v>
      </c>
      <c r="F543">
        <f>E543/2</f>
        <v>56000000</v>
      </c>
    </row>
    <row r="544" spans="3:6" x14ac:dyDescent="0.25">
      <c r="C544">
        <f t="shared" si="94"/>
        <v>8000000</v>
      </c>
      <c r="D544">
        <f t="shared" si="143"/>
        <v>112000000</v>
      </c>
      <c r="E544">
        <f t="shared" si="144"/>
        <v>112000000</v>
      </c>
      <c r="F544">
        <f>E544/4</f>
        <v>28000000</v>
      </c>
    </row>
    <row r="545" spans="3:6" x14ac:dyDescent="0.25">
      <c r="C545">
        <f t="shared" si="94"/>
        <v>8000000</v>
      </c>
      <c r="D545">
        <f t="shared" si="143"/>
        <v>112000000</v>
      </c>
      <c r="E545">
        <f t="shared" si="144"/>
        <v>112000000</v>
      </c>
      <c r="F545">
        <f>E545/8</f>
        <v>14000000</v>
      </c>
    </row>
    <row r="546" spans="3:6" x14ac:dyDescent="0.25">
      <c r="C546">
        <f t="shared" si="94"/>
        <v>8000000</v>
      </c>
      <c r="D546">
        <f t="shared" si="143"/>
        <v>112000000</v>
      </c>
      <c r="E546">
        <f t="shared" si="144"/>
        <v>112000000</v>
      </c>
      <c r="F546">
        <f>E546/16</f>
        <v>7000000</v>
      </c>
    </row>
    <row r="547" spans="3:6" x14ac:dyDescent="0.25">
      <c r="C547">
        <f t="shared" si="94"/>
        <v>8000000</v>
      </c>
      <c r="D547">
        <f t="shared" ref="D547:D586" si="145">C547*14</f>
        <v>112000000</v>
      </c>
      <c r="E547">
        <f>D547/2</f>
        <v>56000000</v>
      </c>
      <c r="F547">
        <f>E547/1</f>
        <v>56000000</v>
      </c>
    </row>
    <row r="548" spans="3:6" x14ac:dyDescent="0.25">
      <c r="C548">
        <f t="shared" si="94"/>
        <v>8000000</v>
      </c>
      <c r="D548">
        <f t="shared" si="145"/>
        <v>112000000</v>
      </c>
      <c r="E548">
        <f t="shared" ref="E548:E551" si="146">D548/2</f>
        <v>56000000</v>
      </c>
      <c r="F548">
        <f>E548/2</f>
        <v>28000000</v>
      </c>
    </row>
    <row r="549" spans="3:6" x14ac:dyDescent="0.25">
      <c r="C549">
        <f t="shared" si="94"/>
        <v>8000000</v>
      </c>
      <c r="D549">
        <f t="shared" si="145"/>
        <v>112000000</v>
      </c>
      <c r="E549">
        <f t="shared" si="146"/>
        <v>56000000</v>
      </c>
      <c r="F549">
        <f>E549/4</f>
        <v>14000000</v>
      </c>
    </row>
    <row r="550" spans="3:6" x14ac:dyDescent="0.25">
      <c r="C550">
        <f t="shared" si="94"/>
        <v>8000000</v>
      </c>
      <c r="D550">
        <f t="shared" si="145"/>
        <v>112000000</v>
      </c>
      <c r="E550">
        <f t="shared" si="146"/>
        <v>56000000</v>
      </c>
      <c r="F550">
        <f>E550/8</f>
        <v>7000000</v>
      </c>
    </row>
    <row r="551" spans="3:6" x14ac:dyDescent="0.25">
      <c r="C551">
        <f t="shared" si="94"/>
        <v>8000000</v>
      </c>
      <c r="D551">
        <f t="shared" si="145"/>
        <v>112000000</v>
      </c>
      <c r="E551">
        <f t="shared" si="146"/>
        <v>56000000</v>
      </c>
      <c r="F551">
        <f>E551/16</f>
        <v>3500000</v>
      </c>
    </row>
    <row r="552" spans="3:6" x14ac:dyDescent="0.25">
      <c r="C552">
        <f t="shared" si="94"/>
        <v>8000000</v>
      </c>
      <c r="D552">
        <f t="shared" si="145"/>
        <v>112000000</v>
      </c>
      <c r="E552">
        <f>D552/4</f>
        <v>28000000</v>
      </c>
      <c r="F552">
        <f>E552/1</f>
        <v>28000000</v>
      </c>
    </row>
    <row r="553" spans="3:6" x14ac:dyDescent="0.25">
      <c r="C553">
        <f t="shared" si="94"/>
        <v>8000000</v>
      </c>
      <c r="D553">
        <f t="shared" si="145"/>
        <v>112000000</v>
      </c>
      <c r="E553">
        <f t="shared" ref="E553:E556" si="147">D553/4</f>
        <v>28000000</v>
      </c>
      <c r="F553">
        <f>E553/2</f>
        <v>14000000</v>
      </c>
    </row>
    <row r="554" spans="3:6" x14ac:dyDescent="0.25">
      <c r="C554">
        <f t="shared" si="94"/>
        <v>8000000</v>
      </c>
      <c r="D554">
        <f t="shared" si="145"/>
        <v>112000000</v>
      </c>
      <c r="E554">
        <f t="shared" si="147"/>
        <v>28000000</v>
      </c>
      <c r="F554">
        <f>E554/4</f>
        <v>7000000</v>
      </c>
    </row>
    <row r="555" spans="3:6" x14ac:dyDescent="0.25">
      <c r="C555">
        <f t="shared" si="94"/>
        <v>8000000</v>
      </c>
      <c r="D555">
        <f t="shared" si="145"/>
        <v>112000000</v>
      </c>
      <c r="E555">
        <f t="shared" si="147"/>
        <v>28000000</v>
      </c>
      <c r="F555">
        <f>E555/8</f>
        <v>3500000</v>
      </c>
    </row>
    <row r="556" spans="3:6" x14ac:dyDescent="0.25">
      <c r="C556">
        <f t="shared" si="94"/>
        <v>8000000</v>
      </c>
      <c r="D556">
        <f t="shared" si="145"/>
        <v>112000000</v>
      </c>
      <c r="E556">
        <f t="shared" si="147"/>
        <v>28000000</v>
      </c>
      <c r="F556">
        <f>E556/16</f>
        <v>1750000</v>
      </c>
    </row>
    <row r="557" spans="3:6" x14ac:dyDescent="0.25">
      <c r="C557">
        <f t="shared" si="94"/>
        <v>8000000</v>
      </c>
      <c r="D557">
        <f t="shared" si="145"/>
        <v>112000000</v>
      </c>
      <c r="E557">
        <f>D557/8</f>
        <v>14000000</v>
      </c>
      <c r="F557">
        <f>E557/1</f>
        <v>14000000</v>
      </c>
    </row>
    <row r="558" spans="3:6" x14ac:dyDescent="0.25">
      <c r="C558">
        <f t="shared" si="94"/>
        <v>8000000</v>
      </c>
      <c r="D558">
        <f t="shared" si="145"/>
        <v>112000000</v>
      </c>
      <c r="E558">
        <f t="shared" ref="E558:E561" si="148">D558/8</f>
        <v>14000000</v>
      </c>
      <c r="F558">
        <f>E558/2</f>
        <v>7000000</v>
      </c>
    </row>
    <row r="559" spans="3:6" x14ac:dyDescent="0.25">
      <c r="C559">
        <f t="shared" si="94"/>
        <v>8000000</v>
      </c>
      <c r="D559">
        <f t="shared" si="145"/>
        <v>112000000</v>
      </c>
      <c r="E559">
        <f t="shared" si="148"/>
        <v>14000000</v>
      </c>
      <c r="F559">
        <f>E559/4</f>
        <v>3500000</v>
      </c>
    </row>
    <row r="560" spans="3:6" x14ac:dyDescent="0.25">
      <c r="C560">
        <f t="shared" si="94"/>
        <v>8000000</v>
      </c>
      <c r="D560">
        <f t="shared" si="145"/>
        <v>112000000</v>
      </c>
      <c r="E560">
        <f t="shared" si="148"/>
        <v>14000000</v>
      </c>
      <c r="F560">
        <f>E560/8</f>
        <v>1750000</v>
      </c>
    </row>
    <row r="561" spans="3:6" x14ac:dyDescent="0.25">
      <c r="C561">
        <f t="shared" ref="C561:C571" si="149">$B$1</f>
        <v>8000000</v>
      </c>
      <c r="D561">
        <f t="shared" si="145"/>
        <v>112000000</v>
      </c>
      <c r="E561">
        <f t="shared" si="148"/>
        <v>14000000</v>
      </c>
      <c r="F561">
        <f>E561/16</f>
        <v>875000</v>
      </c>
    </row>
    <row r="562" spans="3:6" x14ac:dyDescent="0.25">
      <c r="C562">
        <f t="shared" si="149"/>
        <v>8000000</v>
      </c>
      <c r="D562">
        <f t="shared" si="145"/>
        <v>112000000</v>
      </c>
      <c r="E562">
        <f>D562/16</f>
        <v>7000000</v>
      </c>
      <c r="F562">
        <f>E562/1</f>
        <v>7000000</v>
      </c>
    </row>
    <row r="563" spans="3:6" x14ac:dyDescent="0.25">
      <c r="C563">
        <f t="shared" si="149"/>
        <v>8000000</v>
      </c>
      <c r="D563">
        <f t="shared" si="145"/>
        <v>112000000</v>
      </c>
      <c r="E563">
        <f t="shared" ref="E563:E566" si="150">D563/16</f>
        <v>7000000</v>
      </c>
      <c r="F563">
        <f>E563/2</f>
        <v>3500000</v>
      </c>
    </row>
    <row r="564" spans="3:6" x14ac:dyDescent="0.25">
      <c r="C564">
        <f t="shared" si="149"/>
        <v>8000000</v>
      </c>
      <c r="D564">
        <f t="shared" si="145"/>
        <v>112000000</v>
      </c>
      <c r="E564">
        <f t="shared" si="150"/>
        <v>7000000</v>
      </c>
      <c r="F564">
        <f>E564/4</f>
        <v>1750000</v>
      </c>
    </row>
    <row r="565" spans="3:6" x14ac:dyDescent="0.25">
      <c r="C565">
        <f t="shared" si="149"/>
        <v>8000000</v>
      </c>
      <c r="D565">
        <f t="shared" si="145"/>
        <v>112000000</v>
      </c>
      <c r="E565">
        <f t="shared" si="150"/>
        <v>7000000</v>
      </c>
      <c r="F565">
        <f>E565/8</f>
        <v>875000</v>
      </c>
    </row>
    <row r="566" spans="3:6" x14ac:dyDescent="0.25">
      <c r="C566">
        <f t="shared" si="149"/>
        <v>8000000</v>
      </c>
      <c r="D566">
        <f t="shared" si="145"/>
        <v>112000000</v>
      </c>
      <c r="E566">
        <f t="shared" si="150"/>
        <v>7000000</v>
      </c>
      <c r="F566">
        <f>E566/16</f>
        <v>437500</v>
      </c>
    </row>
    <row r="567" spans="3:6" x14ac:dyDescent="0.25">
      <c r="C567">
        <f t="shared" si="149"/>
        <v>8000000</v>
      </c>
      <c r="D567">
        <f t="shared" si="145"/>
        <v>112000000</v>
      </c>
      <c r="E567">
        <f>D567/64</f>
        <v>1750000</v>
      </c>
      <c r="F567">
        <f>E567/1</f>
        <v>1750000</v>
      </c>
    </row>
    <row r="568" spans="3:6" x14ac:dyDescent="0.25">
      <c r="C568">
        <f t="shared" si="149"/>
        <v>8000000</v>
      </c>
      <c r="D568">
        <f t="shared" si="145"/>
        <v>112000000</v>
      </c>
      <c r="E568">
        <f t="shared" ref="E568:E571" si="151">D568/64</f>
        <v>1750000</v>
      </c>
      <c r="F568">
        <f>E568/2</f>
        <v>875000</v>
      </c>
    </row>
    <row r="569" spans="3:6" x14ac:dyDescent="0.25">
      <c r="C569">
        <f t="shared" si="149"/>
        <v>8000000</v>
      </c>
      <c r="D569">
        <f t="shared" si="145"/>
        <v>112000000</v>
      </c>
      <c r="E569">
        <f t="shared" si="151"/>
        <v>1750000</v>
      </c>
      <c r="F569">
        <f>E569/4</f>
        <v>437500</v>
      </c>
    </row>
    <row r="570" spans="3:6" x14ac:dyDescent="0.25">
      <c r="C570">
        <f t="shared" si="149"/>
        <v>8000000</v>
      </c>
      <c r="D570">
        <f t="shared" si="145"/>
        <v>112000000</v>
      </c>
      <c r="E570">
        <f t="shared" si="151"/>
        <v>1750000</v>
      </c>
      <c r="F570">
        <f>E570/8</f>
        <v>218750</v>
      </c>
    </row>
    <row r="571" spans="3:6" x14ac:dyDescent="0.25">
      <c r="C571">
        <f t="shared" si="149"/>
        <v>8000000</v>
      </c>
      <c r="D571">
        <f t="shared" si="145"/>
        <v>112000000</v>
      </c>
      <c r="E571">
        <f t="shared" si="151"/>
        <v>1750000</v>
      </c>
      <c r="F571">
        <f>E571/16</f>
        <v>109375</v>
      </c>
    </row>
    <row r="572" spans="3:6" x14ac:dyDescent="0.25">
      <c r="C572">
        <f t="shared" si="94"/>
        <v>8000000</v>
      </c>
      <c r="D572">
        <f t="shared" si="145"/>
        <v>112000000</v>
      </c>
      <c r="E572">
        <f>D572/128</f>
        <v>875000</v>
      </c>
      <c r="F572">
        <f>E572/1</f>
        <v>875000</v>
      </c>
    </row>
    <row r="573" spans="3:6" x14ac:dyDescent="0.25">
      <c r="C573">
        <f t="shared" ref="C573:C596" si="152">$B$1</f>
        <v>8000000</v>
      </c>
      <c r="D573">
        <f t="shared" si="145"/>
        <v>112000000</v>
      </c>
      <c r="E573">
        <f t="shared" ref="E573:E576" si="153">D573/128</f>
        <v>875000</v>
      </c>
      <c r="F573">
        <f>E573/2</f>
        <v>437500</v>
      </c>
    </row>
    <row r="574" spans="3:6" x14ac:dyDescent="0.25">
      <c r="C574">
        <f t="shared" si="152"/>
        <v>8000000</v>
      </c>
      <c r="D574">
        <f t="shared" si="145"/>
        <v>112000000</v>
      </c>
      <c r="E574">
        <f t="shared" si="153"/>
        <v>875000</v>
      </c>
      <c r="F574">
        <f>E574/4</f>
        <v>218750</v>
      </c>
    </row>
    <row r="575" spans="3:6" x14ac:dyDescent="0.25">
      <c r="C575">
        <f t="shared" si="152"/>
        <v>8000000</v>
      </c>
      <c r="D575">
        <f t="shared" si="145"/>
        <v>112000000</v>
      </c>
      <c r="E575">
        <f t="shared" si="153"/>
        <v>875000</v>
      </c>
      <c r="F575">
        <f>E575/8</f>
        <v>109375</v>
      </c>
    </row>
    <row r="576" spans="3:6" x14ac:dyDescent="0.25">
      <c r="C576">
        <f t="shared" si="152"/>
        <v>8000000</v>
      </c>
      <c r="D576">
        <f t="shared" si="145"/>
        <v>112000000</v>
      </c>
      <c r="E576">
        <f t="shared" si="153"/>
        <v>875000</v>
      </c>
      <c r="F576">
        <f>E576/16</f>
        <v>54687.5</v>
      </c>
    </row>
    <row r="577" spans="3:6" x14ac:dyDescent="0.25">
      <c r="C577">
        <f t="shared" si="152"/>
        <v>8000000</v>
      </c>
      <c r="D577">
        <f t="shared" si="145"/>
        <v>112000000</v>
      </c>
      <c r="E577">
        <f>D577/256</f>
        <v>437500</v>
      </c>
      <c r="F577">
        <f>E577/1</f>
        <v>437500</v>
      </c>
    </row>
    <row r="578" spans="3:6" x14ac:dyDescent="0.25">
      <c r="C578">
        <f t="shared" si="152"/>
        <v>8000000</v>
      </c>
      <c r="D578">
        <f t="shared" si="145"/>
        <v>112000000</v>
      </c>
      <c r="E578">
        <f t="shared" ref="E578:E581" si="154">D578/256</f>
        <v>437500</v>
      </c>
      <c r="F578">
        <f>E578/2</f>
        <v>218750</v>
      </c>
    </row>
    <row r="579" spans="3:6" x14ac:dyDescent="0.25">
      <c r="C579">
        <f t="shared" si="152"/>
        <v>8000000</v>
      </c>
      <c r="D579">
        <f t="shared" si="145"/>
        <v>112000000</v>
      </c>
      <c r="E579">
        <f t="shared" si="154"/>
        <v>437500</v>
      </c>
      <c r="F579">
        <f>E579/4</f>
        <v>109375</v>
      </c>
    </row>
    <row r="580" spans="3:6" x14ac:dyDescent="0.25">
      <c r="C580">
        <f t="shared" si="152"/>
        <v>8000000</v>
      </c>
      <c r="D580">
        <f t="shared" si="145"/>
        <v>112000000</v>
      </c>
      <c r="E580">
        <f t="shared" si="154"/>
        <v>437500</v>
      </c>
      <c r="F580">
        <f>E580/8</f>
        <v>54687.5</v>
      </c>
    </row>
    <row r="581" spans="3:6" x14ac:dyDescent="0.25">
      <c r="C581">
        <f t="shared" si="152"/>
        <v>8000000</v>
      </c>
      <c r="D581">
        <f t="shared" si="145"/>
        <v>112000000</v>
      </c>
      <c r="E581">
        <f t="shared" si="154"/>
        <v>437500</v>
      </c>
      <c r="F581">
        <f>E581/16</f>
        <v>27343.75</v>
      </c>
    </row>
    <row r="582" spans="3:6" x14ac:dyDescent="0.25">
      <c r="C582">
        <f t="shared" si="152"/>
        <v>8000000</v>
      </c>
      <c r="D582">
        <f t="shared" si="145"/>
        <v>112000000</v>
      </c>
      <c r="E582">
        <f>D582/512</f>
        <v>218750</v>
      </c>
      <c r="F582">
        <f>E582/1</f>
        <v>218750</v>
      </c>
    </row>
    <row r="583" spans="3:6" x14ac:dyDescent="0.25">
      <c r="C583">
        <f t="shared" si="152"/>
        <v>8000000</v>
      </c>
      <c r="D583">
        <f t="shared" si="145"/>
        <v>112000000</v>
      </c>
      <c r="E583">
        <f t="shared" ref="E583:E586" si="155">D583/512</f>
        <v>218750</v>
      </c>
      <c r="F583">
        <f>E583/2</f>
        <v>109375</v>
      </c>
    </row>
    <row r="584" spans="3:6" x14ac:dyDescent="0.25">
      <c r="C584">
        <f t="shared" si="152"/>
        <v>8000000</v>
      </c>
      <c r="D584">
        <f t="shared" si="145"/>
        <v>112000000</v>
      </c>
      <c r="E584">
        <f t="shared" si="155"/>
        <v>218750</v>
      </c>
      <c r="F584">
        <f>E584/4</f>
        <v>54687.5</v>
      </c>
    </row>
    <row r="585" spans="3:6" x14ac:dyDescent="0.25">
      <c r="C585">
        <f t="shared" si="152"/>
        <v>8000000</v>
      </c>
      <c r="D585">
        <f t="shared" si="145"/>
        <v>112000000</v>
      </c>
      <c r="E585">
        <f t="shared" si="155"/>
        <v>218750</v>
      </c>
      <c r="F585">
        <f>E585/8</f>
        <v>27343.75</v>
      </c>
    </row>
    <row r="586" spans="3:6" x14ac:dyDescent="0.25">
      <c r="C586">
        <f t="shared" si="152"/>
        <v>8000000</v>
      </c>
      <c r="D586">
        <f t="shared" si="145"/>
        <v>112000000</v>
      </c>
      <c r="E586">
        <f t="shared" si="155"/>
        <v>218750</v>
      </c>
      <c r="F586">
        <f>E586/16</f>
        <v>13671.875</v>
      </c>
    </row>
    <row r="587" spans="3:6" x14ac:dyDescent="0.25">
      <c r="C587">
        <f t="shared" si="152"/>
        <v>8000000</v>
      </c>
      <c r="D587">
        <f>C587*15</f>
        <v>120000000</v>
      </c>
      <c r="E587">
        <f>D587/1</f>
        <v>120000000</v>
      </c>
      <c r="F587">
        <f>E587/1</f>
        <v>120000000</v>
      </c>
    </row>
    <row r="588" spans="3:6" x14ac:dyDescent="0.25">
      <c r="C588">
        <f t="shared" si="152"/>
        <v>8000000</v>
      </c>
      <c r="D588">
        <f t="shared" ref="D588:D596" si="156">C588*15</f>
        <v>120000000</v>
      </c>
      <c r="E588">
        <f t="shared" ref="E588:E591" si="157">D588/1</f>
        <v>120000000</v>
      </c>
      <c r="F588">
        <f>E588/2</f>
        <v>60000000</v>
      </c>
    </row>
    <row r="589" spans="3:6" x14ac:dyDescent="0.25">
      <c r="C589">
        <f t="shared" si="152"/>
        <v>8000000</v>
      </c>
      <c r="D589">
        <f t="shared" si="156"/>
        <v>120000000</v>
      </c>
      <c r="E589">
        <f t="shared" si="157"/>
        <v>120000000</v>
      </c>
      <c r="F589">
        <f>E589/4</f>
        <v>30000000</v>
      </c>
    </row>
    <row r="590" spans="3:6" x14ac:dyDescent="0.25">
      <c r="C590">
        <f t="shared" si="152"/>
        <v>8000000</v>
      </c>
      <c r="D590">
        <f t="shared" si="156"/>
        <v>120000000</v>
      </c>
      <c r="E590">
        <f t="shared" si="157"/>
        <v>120000000</v>
      </c>
      <c r="F590">
        <f>E590/8</f>
        <v>15000000</v>
      </c>
    </row>
    <row r="591" spans="3:6" x14ac:dyDescent="0.25">
      <c r="C591">
        <f t="shared" si="152"/>
        <v>8000000</v>
      </c>
      <c r="D591">
        <f t="shared" si="156"/>
        <v>120000000</v>
      </c>
      <c r="E591">
        <f t="shared" si="157"/>
        <v>120000000</v>
      </c>
      <c r="F591">
        <f>E591/16</f>
        <v>7500000</v>
      </c>
    </row>
    <row r="592" spans="3:6" x14ac:dyDescent="0.25">
      <c r="C592">
        <f t="shared" si="152"/>
        <v>8000000</v>
      </c>
      <c r="D592">
        <f t="shared" si="156"/>
        <v>120000000</v>
      </c>
      <c r="E592">
        <f>D592/2</f>
        <v>60000000</v>
      </c>
      <c r="F592">
        <f>E592/1</f>
        <v>60000000</v>
      </c>
    </row>
    <row r="593" spans="3:6" x14ac:dyDescent="0.25">
      <c r="C593">
        <f t="shared" si="152"/>
        <v>8000000</v>
      </c>
      <c r="D593">
        <f t="shared" si="156"/>
        <v>120000000</v>
      </c>
      <c r="E593">
        <f t="shared" ref="E593:E596" si="158">D593/2</f>
        <v>60000000</v>
      </c>
      <c r="F593">
        <f>E593/2</f>
        <v>30000000</v>
      </c>
    </row>
    <row r="594" spans="3:6" x14ac:dyDescent="0.25">
      <c r="C594">
        <f t="shared" si="152"/>
        <v>8000000</v>
      </c>
      <c r="D594">
        <f t="shared" si="156"/>
        <v>120000000</v>
      </c>
      <c r="E594">
        <f t="shared" si="158"/>
        <v>60000000</v>
      </c>
      <c r="F594">
        <f>E594/4</f>
        <v>15000000</v>
      </c>
    </row>
    <row r="595" spans="3:6" x14ac:dyDescent="0.25">
      <c r="C595">
        <f t="shared" si="152"/>
        <v>8000000</v>
      </c>
      <c r="D595">
        <f t="shared" si="156"/>
        <v>120000000</v>
      </c>
      <c r="E595">
        <f t="shared" si="158"/>
        <v>60000000</v>
      </c>
      <c r="F595">
        <f>E595/8</f>
        <v>7500000</v>
      </c>
    </row>
    <row r="596" spans="3:6" x14ac:dyDescent="0.25">
      <c r="C596">
        <f t="shared" si="152"/>
        <v>8000000</v>
      </c>
      <c r="D596">
        <f t="shared" si="156"/>
        <v>120000000</v>
      </c>
      <c r="E596">
        <f t="shared" si="158"/>
        <v>60000000</v>
      </c>
      <c r="F596">
        <f>E596/16</f>
        <v>3750000</v>
      </c>
    </row>
    <row r="597" spans="3:6" x14ac:dyDescent="0.25">
      <c r="C597">
        <f t="shared" si="94"/>
        <v>8000000</v>
      </c>
      <c r="D597">
        <f t="shared" ref="D592:D631" si="159">C597*15</f>
        <v>120000000</v>
      </c>
      <c r="E597">
        <f>D597/4</f>
        <v>30000000</v>
      </c>
      <c r="F597">
        <f>E597/1</f>
        <v>30000000</v>
      </c>
    </row>
    <row r="598" spans="3:6" x14ac:dyDescent="0.25">
      <c r="C598">
        <f t="shared" ref="C598:C621" si="160">$B$1</f>
        <v>8000000</v>
      </c>
      <c r="D598">
        <f t="shared" si="159"/>
        <v>120000000</v>
      </c>
      <c r="E598">
        <f t="shared" ref="E598:E601" si="161">D598/4</f>
        <v>30000000</v>
      </c>
      <c r="F598">
        <f>E598/2</f>
        <v>15000000</v>
      </c>
    </row>
    <row r="599" spans="3:6" x14ac:dyDescent="0.25">
      <c r="C599">
        <f t="shared" si="160"/>
        <v>8000000</v>
      </c>
      <c r="D599">
        <f t="shared" si="159"/>
        <v>120000000</v>
      </c>
      <c r="E599">
        <f t="shared" si="161"/>
        <v>30000000</v>
      </c>
      <c r="F599">
        <f>E599/4</f>
        <v>7500000</v>
      </c>
    </row>
    <row r="600" spans="3:6" x14ac:dyDescent="0.25">
      <c r="C600">
        <f t="shared" si="160"/>
        <v>8000000</v>
      </c>
      <c r="D600">
        <f t="shared" si="159"/>
        <v>120000000</v>
      </c>
      <c r="E600">
        <f t="shared" si="161"/>
        <v>30000000</v>
      </c>
      <c r="F600">
        <f>E600/8</f>
        <v>3750000</v>
      </c>
    </row>
    <row r="601" spans="3:6" x14ac:dyDescent="0.25">
      <c r="C601">
        <f t="shared" si="160"/>
        <v>8000000</v>
      </c>
      <c r="D601">
        <f t="shared" si="159"/>
        <v>120000000</v>
      </c>
      <c r="E601">
        <f t="shared" si="161"/>
        <v>30000000</v>
      </c>
      <c r="F601">
        <f>E601/16</f>
        <v>1875000</v>
      </c>
    </row>
    <row r="602" spans="3:6" x14ac:dyDescent="0.25">
      <c r="C602">
        <f t="shared" si="160"/>
        <v>8000000</v>
      </c>
      <c r="D602">
        <f t="shared" si="159"/>
        <v>120000000</v>
      </c>
      <c r="E602">
        <f>D602/8</f>
        <v>15000000</v>
      </c>
      <c r="F602">
        <f>E602/1</f>
        <v>15000000</v>
      </c>
    </row>
    <row r="603" spans="3:6" x14ac:dyDescent="0.25">
      <c r="C603">
        <f t="shared" si="160"/>
        <v>8000000</v>
      </c>
      <c r="D603">
        <f t="shared" si="159"/>
        <v>120000000</v>
      </c>
      <c r="E603">
        <f t="shared" ref="E603:E606" si="162">D603/8</f>
        <v>15000000</v>
      </c>
      <c r="F603">
        <f>E603/2</f>
        <v>7500000</v>
      </c>
    </row>
    <row r="604" spans="3:6" x14ac:dyDescent="0.25">
      <c r="C604">
        <f t="shared" si="160"/>
        <v>8000000</v>
      </c>
      <c r="D604">
        <f t="shared" si="159"/>
        <v>120000000</v>
      </c>
      <c r="E604">
        <f t="shared" si="162"/>
        <v>15000000</v>
      </c>
      <c r="F604">
        <f>E604/4</f>
        <v>3750000</v>
      </c>
    </row>
    <row r="605" spans="3:6" x14ac:dyDescent="0.25">
      <c r="C605">
        <f t="shared" si="160"/>
        <v>8000000</v>
      </c>
      <c r="D605">
        <f t="shared" si="159"/>
        <v>120000000</v>
      </c>
      <c r="E605">
        <f t="shared" si="162"/>
        <v>15000000</v>
      </c>
      <c r="F605">
        <f>E605/8</f>
        <v>1875000</v>
      </c>
    </row>
    <row r="606" spans="3:6" x14ac:dyDescent="0.25">
      <c r="C606">
        <f t="shared" si="160"/>
        <v>8000000</v>
      </c>
      <c r="D606">
        <f t="shared" si="159"/>
        <v>120000000</v>
      </c>
      <c r="E606">
        <f t="shared" si="162"/>
        <v>15000000</v>
      </c>
      <c r="F606">
        <f>E606/16</f>
        <v>937500</v>
      </c>
    </row>
    <row r="607" spans="3:6" x14ac:dyDescent="0.25">
      <c r="C607">
        <f t="shared" si="160"/>
        <v>8000000</v>
      </c>
      <c r="D607">
        <f t="shared" si="159"/>
        <v>120000000</v>
      </c>
      <c r="E607">
        <f>D607/16</f>
        <v>7500000</v>
      </c>
      <c r="F607">
        <f>E607/1</f>
        <v>7500000</v>
      </c>
    </row>
    <row r="608" spans="3:6" x14ac:dyDescent="0.25">
      <c r="C608">
        <f t="shared" si="160"/>
        <v>8000000</v>
      </c>
      <c r="D608">
        <f t="shared" si="159"/>
        <v>120000000</v>
      </c>
      <c r="E608">
        <f t="shared" ref="E608:E611" si="163">D608/16</f>
        <v>7500000</v>
      </c>
      <c r="F608">
        <f>E608/2</f>
        <v>3750000</v>
      </c>
    </row>
    <row r="609" spans="3:6" x14ac:dyDescent="0.25">
      <c r="C609">
        <f t="shared" si="160"/>
        <v>8000000</v>
      </c>
      <c r="D609">
        <f t="shared" si="159"/>
        <v>120000000</v>
      </c>
      <c r="E609">
        <f t="shared" si="163"/>
        <v>7500000</v>
      </c>
      <c r="F609">
        <f>E609/4</f>
        <v>1875000</v>
      </c>
    </row>
    <row r="610" spans="3:6" x14ac:dyDescent="0.25">
      <c r="C610">
        <f t="shared" si="160"/>
        <v>8000000</v>
      </c>
      <c r="D610">
        <f t="shared" si="159"/>
        <v>120000000</v>
      </c>
      <c r="E610">
        <f t="shared" si="163"/>
        <v>7500000</v>
      </c>
      <c r="F610">
        <f>E610/8</f>
        <v>937500</v>
      </c>
    </row>
    <row r="611" spans="3:6" x14ac:dyDescent="0.25">
      <c r="C611">
        <f t="shared" si="160"/>
        <v>8000000</v>
      </c>
      <c r="D611">
        <f t="shared" si="159"/>
        <v>120000000</v>
      </c>
      <c r="E611">
        <f t="shared" si="163"/>
        <v>7500000</v>
      </c>
      <c r="F611">
        <f>E611/16</f>
        <v>468750</v>
      </c>
    </row>
    <row r="612" spans="3:6" x14ac:dyDescent="0.25">
      <c r="C612">
        <f t="shared" si="160"/>
        <v>8000000</v>
      </c>
      <c r="D612">
        <f t="shared" si="159"/>
        <v>120000000</v>
      </c>
      <c r="E612">
        <f>D612/64</f>
        <v>1875000</v>
      </c>
      <c r="F612">
        <f>E612/1</f>
        <v>1875000</v>
      </c>
    </row>
    <row r="613" spans="3:6" x14ac:dyDescent="0.25">
      <c r="C613">
        <f t="shared" si="160"/>
        <v>8000000</v>
      </c>
      <c r="D613">
        <f t="shared" si="159"/>
        <v>120000000</v>
      </c>
      <c r="E613">
        <f t="shared" ref="E613:E616" si="164">D613/64</f>
        <v>1875000</v>
      </c>
      <c r="F613">
        <f>E613/2</f>
        <v>937500</v>
      </c>
    </row>
    <row r="614" spans="3:6" x14ac:dyDescent="0.25">
      <c r="C614">
        <f t="shared" si="160"/>
        <v>8000000</v>
      </c>
      <c r="D614">
        <f t="shared" si="159"/>
        <v>120000000</v>
      </c>
      <c r="E614">
        <f t="shared" si="164"/>
        <v>1875000</v>
      </c>
      <c r="F614">
        <f>E614/4</f>
        <v>468750</v>
      </c>
    </row>
    <row r="615" spans="3:6" x14ac:dyDescent="0.25">
      <c r="C615">
        <f t="shared" si="160"/>
        <v>8000000</v>
      </c>
      <c r="D615">
        <f t="shared" si="159"/>
        <v>120000000</v>
      </c>
      <c r="E615">
        <f t="shared" si="164"/>
        <v>1875000</v>
      </c>
      <c r="F615">
        <f>E615/8</f>
        <v>234375</v>
      </c>
    </row>
    <row r="616" spans="3:6" x14ac:dyDescent="0.25">
      <c r="C616">
        <f t="shared" si="160"/>
        <v>8000000</v>
      </c>
      <c r="D616">
        <f t="shared" si="159"/>
        <v>120000000</v>
      </c>
      <c r="E616">
        <f t="shared" si="164"/>
        <v>1875000</v>
      </c>
      <c r="F616">
        <f>E616/16</f>
        <v>117187.5</v>
      </c>
    </row>
    <row r="617" spans="3:6" x14ac:dyDescent="0.25">
      <c r="C617">
        <f t="shared" si="160"/>
        <v>8000000</v>
      </c>
      <c r="D617">
        <f t="shared" si="159"/>
        <v>120000000</v>
      </c>
      <c r="E617">
        <f>D617/128</f>
        <v>937500</v>
      </c>
      <c r="F617">
        <f>E617/1</f>
        <v>937500</v>
      </c>
    </row>
    <row r="618" spans="3:6" x14ac:dyDescent="0.25">
      <c r="C618">
        <f t="shared" si="160"/>
        <v>8000000</v>
      </c>
      <c r="D618">
        <f t="shared" si="159"/>
        <v>120000000</v>
      </c>
      <c r="E618">
        <f t="shared" ref="E618:E621" si="165">D618/128</f>
        <v>937500</v>
      </c>
      <c r="F618">
        <f>E618/2</f>
        <v>468750</v>
      </c>
    </row>
    <row r="619" spans="3:6" x14ac:dyDescent="0.25">
      <c r="C619">
        <f t="shared" si="160"/>
        <v>8000000</v>
      </c>
      <c r="D619">
        <f t="shared" si="159"/>
        <v>120000000</v>
      </c>
      <c r="E619">
        <f t="shared" si="165"/>
        <v>937500</v>
      </c>
      <c r="F619">
        <f>E619/4</f>
        <v>234375</v>
      </c>
    </row>
    <row r="620" spans="3:6" x14ac:dyDescent="0.25">
      <c r="C620">
        <f t="shared" si="160"/>
        <v>8000000</v>
      </c>
      <c r="D620">
        <f t="shared" si="159"/>
        <v>120000000</v>
      </c>
      <c r="E620">
        <f t="shared" si="165"/>
        <v>937500</v>
      </c>
      <c r="F620">
        <f>E620/8</f>
        <v>117187.5</v>
      </c>
    </row>
    <row r="621" spans="3:6" x14ac:dyDescent="0.25">
      <c r="C621">
        <f t="shared" si="160"/>
        <v>8000000</v>
      </c>
      <c r="D621">
        <f t="shared" si="159"/>
        <v>120000000</v>
      </c>
      <c r="E621">
        <f t="shared" si="165"/>
        <v>937500</v>
      </c>
      <c r="F621">
        <f>E621/16</f>
        <v>58593.75</v>
      </c>
    </row>
    <row r="622" spans="3:6" x14ac:dyDescent="0.25">
      <c r="C622">
        <f t="shared" si="94"/>
        <v>8000000</v>
      </c>
      <c r="D622">
        <f t="shared" si="159"/>
        <v>120000000</v>
      </c>
      <c r="E622">
        <f>D622/256</f>
        <v>468750</v>
      </c>
      <c r="F622">
        <f>E622/1</f>
        <v>468750</v>
      </c>
    </row>
    <row r="623" spans="3:6" x14ac:dyDescent="0.25">
      <c r="C623">
        <f t="shared" si="94"/>
        <v>8000000</v>
      </c>
      <c r="D623">
        <f t="shared" si="159"/>
        <v>120000000</v>
      </c>
      <c r="E623">
        <f t="shared" ref="E623:E626" si="166">D623/256</f>
        <v>468750</v>
      </c>
      <c r="F623">
        <f>E623/2</f>
        <v>234375</v>
      </c>
    </row>
    <row r="624" spans="3:6" x14ac:dyDescent="0.25">
      <c r="C624">
        <f t="shared" si="94"/>
        <v>8000000</v>
      </c>
      <c r="D624">
        <f t="shared" si="159"/>
        <v>120000000</v>
      </c>
      <c r="E624">
        <f t="shared" si="166"/>
        <v>468750</v>
      </c>
      <c r="F624">
        <f>E624/4</f>
        <v>117187.5</v>
      </c>
    </row>
    <row r="625" spans="3:6" x14ac:dyDescent="0.25">
      <c r="C625">
        <f t="shared" si="94"/>
        <v>8000000</v>
      </c>
      <c r="D625">
        <f t="shared" si="159"/>
        <v>120000000</v>
      </c>
      <c r="E625">
        <f t="shared" si="166"/>
        <v>468750</v>
      </c>
      <c r="F625">
        <f>E625/8</f>
        <v>58593.75</v>
      </c>
    </row>
    <row r="626" spans="3:6" x14ac:dyDescent="0.25">
      <c r="C626">
        <f t="shared" si="94"/>
        <v>8000000</v>
      </c>
      <c r="D626">
        <f t="shared" si="159"/>
        <v>120000000</v>
      </c>
      <c r="E626">
        <f t="shared" si="166"/>
        <v>468750</v>
      </c>
      <c r="F626">
        <f>E626/16</f>
        <v>29296.875</v>
      </c>
    </row>
    <row r="627" spans="3:6" x14ac:dyDescent="0.25">
      <c r="C627">
        <f t="shared" ref="C627:C646" si="167">$B$1</f>
        <v>8000000</v>
      </c>
      <c r="D627">
        <f t="shared" si="159"/>
        <v>120000000</v>
      </c>
      <c r="E627">
        <f>D627/512</f>
        <v>234375</v>
      </c>
      <c r="F627">
        <f>E627/1</f>
        <v>234375</v>
      </c>
    </row>
    <row r="628" spans="3:6" x14ac:dyDescent="0.25">
      <c r="C628">
        <f t="shared" si="167"/>
        <v>8000000</v>
      </c>
      <c r="D628">
        <f t="shared" si="159"/>
        <v>120000000</v>
      </c>
      <c r="E628">
        <f t="shared" ref="E628:E631" si="168">D628/512</f>
        <v>234375</v>
      </c>
      <c r="F628">
        <f>E628/2</f>
        <v>117187.5</v>
      </c>
    </row>
    <row r="629" spans="3:6" x14ac:dyDescent="0.25">
      <c r="C629">
        <f t="shared" si="167"/>
        <v>8000000</v>
      </c>
      <c r="D629">
        <f t="shared" si="159"/>
        <v>120000000</v>
      </c>
      <c r="E629">
        <f t="shared" si="168"/>
        <v>234375</v>
      </c>
      <c r="F629">
        <f>E629/4</f>
        <v>58593.75</v>
      </c>
    </row>
    <row r="630" spans="3:6" x14ac:dyDescent="0.25">
      <c r="C630">
        <f t="shared" si="167"/>
        <v>8000000</v>
      </c>
      <c r="D630">
        <f t="shared" si="159"/>
        <v>120000000</v>
      </c>
      <c r="E630">
        <f t="shared" si="168"/>
        <v>234375</v>
      </c>
      <c r="F630">
        <f>E630/8</f>
        <v>29296.875</v>
      </c>
    </row>
    <row r="631" spans="3:6" x14ac:dyDescent="0.25">
      <c r="C631">
        <f t="shared" si="167"/>
        <v>8000000</v>
      </c>
      <c r="D631">
        <f t="shared" si="159"/>
        <v>120000000</v>
      </c>
      <c r="E631">
        <f t="shared" si="168"/>
        <v>234375</v>
      </c>
      <c r="F631">
        <f>E631/16</f>
        <v>14648.4375</v>
      </c>
    </row>
    <row r="632" spans="3:6" x14ac:dyDescent="0.25">
      <c r="C632">
        <f t="shared" si="167"/>
        <v>8000000</v>
      </c>
      <c r="D632">
        <f>C632*16</f>
        <v>128000000</v>
      </c>
      <c r="E632">
        <f>D632/1</f>
        <v>128000000</v>
      </c>
      <c r="F632">
        <f>E632/1</f>
        <v>128000000</v>
      </c>
    </row>
    <row r="633" spans="3:6" x14ac:dyDescent="0.25">
      <c r="C633">
        <f t="shared" si="167"/>
        <v>8000000</v>
      </c>
      <c r="D633">
        <f t="shared" ref="D633:D646" si="169">C633*16</f>
        <v>128000000</v>
      </c>
      <c r="E633">
        <f t="shared" ref="E633:E636" si="170">D633/1</f>
        <v>128000000</v>
      </c>
      <c r="F633">
        <f>E633/2</f>
        <v>64000000</v>
      </c>
    </row>
    <row r="634" spans="3:6" x14ac:dyDescent="0.25">
      <c r="C634">
        <f t="shared" si="167"/>
        <v>8000000</v>
      </c>
      <c r="D634">
        <f t="shared" si="169"/>
        <v>128000000</v>
      </c>
      <c r="E634">
        <f t="shared" si="170"/>
        <v>128000000</v>
      </c>
      <c r="F634">
        <f>E634/4</f>
        <v>32000000</v>
      </c>
    </row>
    <row r="635" spans="3:6" x14ac:dyDescent="0.25">
      <c r="C635">
        <f t="shared" si="167"/>
        <v>8000000</v>
      </c>
      <c r="D635">
        <f t="shared" si="169"/>
        <v>128000000</v>
      </c>
      <c r="E635">
        <f t="shared" si="170"/>
        <v>128000000</v>
      </c>
      <c r="F635">
        <f>E635/8</f>
        <v>16000000</v>
      </c>
    </row>
    <row r="636" spans="3:6" x14ac:dyDescent="0.25">
      <c r="C636">
        <f t="shared" si="167"/>
        <v>8000000</v>
      </c>
      <c r="D636">
        <f t="shared" si="169"/>
        <v>128000000</v>
      </c>
      <c r="E636">
        <f t="shared" si="170"/>
        <v>128000000</v>
      </c>
      <c r="F636">
        <f>E636/16</f>
        <v>8000000</v>
      </c>
    </row>
    <row r="637" spans="3:6" x14ac:dyDescent="0.25">
      <c r="C637">
        <f t="shared" si="167"/>
        <v>8000000</v>
      </c>
      <c r="D637">
        <f t="shared" si="169"/>
        <v>128000000</v>
      </c>
      <c r="E637">
        <f>D637/2</f>
        <v>64000000</v>
      </c>
      <c r="F637">
        <f>E637/1</f>
        <v>64000000</v>
      </c>
    </row>
    <row r="638" spans="3:6" x14ac:dyDescent="0.25">
      <c r="C638">
        <f t="shared" si="167"/>
        <v>8000000</v>
      </c>
      <c r="D638">
        <f t="shared" si="169"/>
        <v>128000000</v>
      </c>
      <c r="E638">
        <f t="shared" ref="E638:E641" si="171">D638/2</f>
        <v>64000000</v>
      </c>
      <c r="F638">
        <f>E638/2</f>
        <v>32000000</v>
      </c>
    </row>
    <row r="639" spans="3:6" x14ac:dyDescent="0.25">
      <c r="C639">
        <f t="shared" si="167"/>
        <v>8000000</v>
      </c>
      <c r="D639">
        <f t="shared" si="169"/>
        <v>128000000</v>
      </c>
      <c r="E639">
        <f t="shared" si="171"/>
        <v>64000000</v>
      </c>
      <c r="F639">
        <f>E639/4</f>
        <v>16000000</v>
      </c>
    </row>
    <row r="640" spans="3:6" x14ac:dyDescent="0.25">
      <c r="C640">
        <f t="shared" si="167"/>
        <v>8000000</v>
      </c>
      <c r="D640">
        <f t="shared" si="169"/>
        <v>128000000</v>
      </c>
      <c r="E640">
        <f t="shared" si="171"/>
        <v>64000000</v>
      </c>
      <c r="F640">
        <f>E640/8</f>
        <v>8000000</v>
      </c>
    </row>
    <row r="641" spans="3:6" x14ac:dyDescent="0.25">
      <c r="C641">
        <f t="shared" si="167"/>
        <v>8000000</v>
      </c>
      <c r="D641">
        <f t="shared" si="169"/>
        <v>128000000</v>
      </c>
      <c r="E641">
        <f t="shared" si="171"/>
        <v>64000000</v>
      </c>
      <c r="F641">
        <f>E641/16</f>
        <v>4000000</v>
      </c>
    </row>
    <row r="642" spans="3:6" x14ac:dyDescent="0.25">
      <c r="C642">
        <f t="shared" si="167"/>
        <v>8000000</v>
      </c>
      <c r="D642">
        <f t="shared" si="169"/>
        <v>128000000</v>
      </c>
      <c r="E642">
        <f>D642/4</f>
        <v>32000000</v>
      </c>
      <c r="F642">
        <f>E642/1</f>
        <v>32000000</v>
      </c>
    </row>
    <row r="643" spans="3:6" x14ac:dyDescent="0.25">
      <c r="C643">
        <f t="shared" si="167"/>
        <v>8000000</v>
      </c>
      <c r="D643">
        <f t="shared" si="169"/>
        <v>128000000</v>
      </c>
      <c r="E643">
        <f t="shared" ref="E643:E646" si="172">D643/4</f>
        <v>32000000</v>
      </c>
      <c r="F643">
        <f>E643/2</f>
        <v>16000000</v>
      </c>
    </row>
    <row r="644" spans="3:6" x14ac:dyDescent="0.25">
      <c r="C644">
        <f t="shared" si="167"/>
        <v>8000000</v>
      </c>
      <c r="D644">
        <f t="shared" si="169"/>
        <v>128000000</v>
      </c>
      <c r="E644">
        <f t="shared" si="172"/>
        <v>32000000</v>
      </c>
      <c r="F644">
        <f>E644/4</f>
        <v>8000000</v>
      </c>
    </row>
    <row r="645" spans="3:6" x14ac:dyDescent="0.25">
      <c r="C645">
        <f t="shared" si="167"/>
        <v>8000000</v>
      </c>
      <c r="D645">
        <f t="shared" si="169"/>
        <v>128000000</v>
      </c>
      <c r="E645">
        <f t="shared" si="172"/>
        <v>32000000</v>
      </c>
      <c r="F645">
        <f>E645/8</f>
        <v>4000000</v>
      </c>
    </row>
    <row r="646" spans="3:6" x14ac:dyDescent="0.25">
      <c r="C646">
        <f t="shared" si="167"/>
        <v>8000000</v>
      </c>
      <c r="D646">
        <f t="shared" si="169"/>
        <v>128000000</v>
      </c>
      <c r="E646">
        <f t="shared" si="172"/>
        <v>32000000</v>
      </c>
      <c r="F646">
        <f>E646/16</f>
        <v>2000000</v>
      </c>
    </row>
    <row r="647" spans="3:6" x14ac:dyDescent="0.25">
      <c r="C647">
        <f t="shared" ref="C647:C676" si="173">$B$1</f>
        <v>8000000</v>
      </c>
      <c r="D647">
        <f t="shared" ref="D637:D676" si="174">C647*16</f>
        <v>128000000</v>
      </c>
      <c r="E647">
        <f>D647/8</f>
        <v>16000000</v>
      </c>
      <c r="F647">
        <f>E647/1</f>
        <v>16000000</v>
      </c>
    </row>
    <row r="648" spans="3:6" x14ac:dyDescent="0.25">
      <c r="C648">
        <f t="shared" si="173"/>
        <v>8000000</v>
      </c>
      <c r="D648">
        <f t="shared" si="174"/>
        <v>128000000</v>
      </c>
      <c r="E648">
        <f t="shared" ref="E648:E651" si="175">D648/8</f>
        <v>16000000</v>
      </c>
      <c r="F648">
        <f>E648/2</f>
        <v>8000000</v>
      </c>
    </row>
    <row r="649" spans="3:6" x14ac:dyDescent="0.25">
      <c r="C649">
        <f t="shared" si="173"/>
        <v>8000000</v>
      </c>
      <c r="D649">
        <f t="shared" si="174"/>
        <v>128000000</v>
      </c>
      <c r="E649">
        <f t="shared" si="175"/>
        <v>16000000</v>
      </c>
      <c r="F649">
        <f>E649/4</f>
        <v>4000000</v>
      </c>
    </row>
    <row r="650" spans="3:6" x14ac:dyDescent="0.25">
      <c r="C650">
        <f t="shared" si="173"/>
        <v>8000000</v>
      </c>
      <c r="D650">
        <f t="shared" si="174"/>
        <v>128000000</v>
      </c>
      <c r="E650">
        <f t="shared" si="175"/>
        <v>16000000</v>
      </c>
      <c r="F650">
        <f>E650/8</f>
        <v>2000000</v>
      </c>
    </row>
    <row r="651" spans="3:6" x14ac:dyDescent="0.25">
      <c r="C651">
        <f t="shared" si="173"/>
        <v>8000000</v>
      </c>
      <c r="D651">
        <f t="shared" si="174"/>
        <v>128000000</v>
      </c>
      <c r="E651">
        <f t="shared" si="175"/>
        <v>16000000</v>
      </c>
      <c r="F651">
        <f>E651/16</f>
        <v>1000000</v>
      </c>
    </row>
    <row r="652" spans="3:6" x14ac:dyDescent="0.25">
      <c r="C652">
        <f t="shared" si="173"/>
        <v>8000000</v>
      </c>
      <c r="D652">
        <f t="shared" si="174"/>
        <v>128000000</v>
      </c>
      <c r="E652">
        <f>D652/16</f>
        <v>8000000</v>
      </c>
      <c r="F652">
        <f>E652/1</f>
        <v>8000000</v>
      </c>
    </row>
    <row r="653" spans="3:6" x14ac:dyDescent="0.25">
      <c r="C653">
        <f t="shared" si="173"/>
        <v>8000000</v>
      </c>
      <c r="D653">
        <f t="shared" si="174"/>
        <v>128000000</v>
      </c>
      <c r="E653">
        <f t="shared" ref="E653:E656" si="176">D653/16</f>
        <v>8000000</v>
      </c>
      <c r="F653">
        <f>E653/2</f>
        <v>4000000</v>
      </c>
    </row>
    <row r="654" spans="3:6" x14ac:dyDescent="0.25">
      <c r="C654">
        <f t="shared" si="173"/>
        <v>8000000</v>
      </c>
      <c r="D654">
        <f t="shared" si="174"/>
        <v>128000000</v>
      </c>
      <c r="E654">
        <f t="shared" si="176"/>
        <v>8000000</v>
      </c>
      <c r="F654">
        <f>E654/4</f>
        <v>2000000</v>
      </c>
    </row>
    <row r="655" spans="3:6" x14ac:dyDescent="0.25">
      <c r="C655">
        <f t="shared" si="173"/>
        <v>8000000</v>
      </c>
      <c r="D655">
        <f t="shared" si="174"/>
        <v>128000000</v>
      </c>
      <c r="E655">
        <f t="shared" si="176"/>
        <v>8000000</v>
      </c>
      <c r="F655">
        <f>E655/8</f>
        <v>1000000</v>
      </c>
    </row>
    <row r="656" spans="3:6" x14ac:dyDescent="0.25">
      <c r="C656">
        <f t="shared" si="173"/>
        <v>8000000</v>
      </c>
      <c r="D656">
        <f t="shared" si="174"/>
        <v>128000000</v>
      </c>
      <c r="E656">
        <f t="shared" si="176"/>
        <v>8000000</v>
      </c>
      <c r="F656">
        <f>E656/16</f>
        <v>500000</v>
      </c>
    </row>
    <row r="657" spans="3:6" x14ac:dyDescent="0.25">
      <c r="C657">
        <f t="shared" si="173"/>
        <v>8000000</v>
      </c>
      <c r="D657">
        <f t="shared" si="174"/>
        <v>128000000</v>
      </c>
      <c r="E657">
        <f>D657/64</f>
        <v>2000000</v>
      </c>
      <c r="F657">
        <f>E657/1</f>
        <v>2000000</v>
      </c>
    </row>
    <row r="658" spans="3:6" x14ac:dyDescent="0.25">
      <c r="C658">
        <f t="shared" si="173"/>
        <v>8000000</v>
      </c>
      <c r="D658">
        <f t="shared" si="174"/>
        <v>128000000</v>
      </c>
      <c r="E658">
        <f t="shared" ref="E658:E661" si="177">D658/64</f>
        <v>2000000</v>
      </c>
      <c r="F658">
        <f>E658/2</f>
        <v>1000000</v>
      </c>
    </row>
    <row r="659" spans="3:6" x14ac:dyDescent="0.25">
      <c r="C659">
        <f t="shared" si="173"/>
        <v>8000000</v>
      </c>
      <c r="D659">
        <f t="shared" si="174"/>
        <v>128000000</v>
      </c>
      <c r="E659">
        <f t="shared" si="177"/>
        <v>2000000</v>
      </c>
      <c r="F659">
        <f>E659/4</f>
        <v>500000</v>
      </c>
    </row>
    <row r="660" spans="3:6" x14ac:dyDescent="0.25">
      <c r="C660">
        <f t="shared" si="173"/>
        <v>8000000</v>
      </c>
      <c r="D660">
        <f t="shared" si="174"/>
        <v>128000000</v>
      </c>
      <c r="E660">
        <f t="shared" si="177"/>
        <v>2000000</v>
      </c>
      <c r="F660">
        <f>E660/8</f>
        <v>250000</v>
      </c>
    </row>
    <row r="661" spans="3:6" x14ac:dyDescent="0.25">
      <c r="C661">
        <f t="shared" si="173"/>
        <v>8000000</v>
      </c>
      <c r="D661">
        <f t="shared" si="174"/>
        <v>128000000</v>
      </c>
      <c r="E661">
        <f t="shared" si="177"/>
        <v>2000000</v>
      </c>
      <c r="F661">
        <f>E661/16</f>
        <v>125000</v>
      </c>
    </row>
    <row r="662" spans="3:6" x14ac:dyDescent="0.25">
      <c r="C662">
        <f t="shared" si="173"/>
        <v>8000000</v>
      </c>
      <c r="D662">
        <f t="shared" si="174"/>
        <v>128000000</v>
      </c>
      <c r="E662">
        <f>D662/128</f>
        <v>1000000</v>
      </c>
      <c r="F662">
        <f>E662/1</f>
        <v>1000000</v>
      </c>
    </row>
    <row r="663" spans="3:6" x14ac:dyDescent="0.25">
      <c r="C663">
        <f t="shared" si="173"/>
        <v>8000000</v>
      </c>
      <c r="D663">
        <f t="shared" si="174"/>
        <v>128000000</v>
      </c>
      <c r="E663">
        <f t="shared" ref="E663:E666" si="178">D663/128</f>
        <v>1000000</v>
      </c>
      <c r="F663">
        <f>E663/2</f>
        <v>500000</v>
      </c>
    </row>
    <row r="664" spans="3:6" x14ac:dyDescent="0.25">
      <c r="C664">
        <f t="shared" si="173"/>
        <v>8000000</v>
      </c>
      <c r="D664">
        <f t="shared" si="174"/>
        <v>128000000</v>
      </c>
      <c r="E664">
        <f t="shared" si="178"/>
        <v>1000000</v>
      </c>
      <c r="F664">
        <f>E664/4</f>
        <v>250000</v>
      </c>
    </row>
    <row r="665" spans="3:6" x14ac:dyDescent="0.25">
      <c r="C665">
        <f t="shared" si="173"/>
        <v>8000000</v>
      </c>
      <c r="D665">
        <f t="shared" si="174"/>
        <v>128000000</v>
      </c>
      <c r="E665">
        <f t="shared" si="178"/>
        <v>1000000</v>
      </c>
      <c r="F665">
        <f>E665/8</f>
        <v>125000</v>
      </c>
    </row>
    <row r="666" spans="3:6" x14ac:dyDescent="0.25">
      <c r="C666">
        <f t="shared" si="173"/>
        <v>8000000</v>
      </c>
      <c r="D666">
        <f t="shared" si="174"/>
        <v>128000000</v>
      </c>
      <c r="E666">
        <f t="shared" si="178"/>
        <v>1000000</v>
      </c>
      <c r="F666">
        <f>E666/16</f>
        <v>62500</v>
      </c>
    </row>
    <row r="667" spans="3:6" x14ac:dyDescent="0.25">
      <c r="C667">
        <f t="shared" si="173"/>
        <v>8000000</v>
      </c>
      <c r="D667">
        <f t="shared" si="174"/>
        <v>128000000</v>
      </c>
      <c r="E667">
        <f>D667/256</f>
        <v>500000</v>
      </c>
      <c r="F667">
        <f>E667/1</f>
        <v>500000</v>
      </c>
    </row>
    <row r="668" spans="3:6" x14ac:dyDescent="0.25">
      <c r="C668">
        <f t="shared" si="173"/>
        <v>8000000</v>
      </c>
      <c r="D668">
        <f t="shared" si="174"/>
        <v>128000000</v>
      </c>
      <c r="E668">
        <f t="shared" ref="E668:E671" si="179">D668/256</f>
        <v>500000</v>
      </c>
      <c r="F668">
        <f>E668/2</f>
        <v>250000</v>
      </c>
    </row>
    <row r="669" spans="3:6" x14ac:dyDescent="0.25">
      <c r="C669">
        <f t="shared" si="173"/>
        <v>8000000</v>
      </c>
      <c r="D669">
        <f t="shared" si="174"/>
        <v>128000000</v>
      </c>
      <c r="E669">
        <f t="shared" si="179"/>
        <v>500000</v>
      </c>
      <c r="F669">
        <f>E669/4</f>
        <v>125000</v>
      </c>
    </row>
    <row r="670" spans="3:6" x14ac:dyDescent="0.25">
      <c r="C670">
        <f t="shared" si="173"/>
        <v>8000000</v>
      </c>
      <c r="D670">
        <f t="shared" si="174"/>
        <v>128000000</v>
      </c>
      <c r="E670">
        <f t="shared" si="179"/>
        <v>500000</v>
      </c>
      <c r="F670">
        <f>E670/8</f>
        <v>62500</v>
      </c>
    </row>
    <row r="671" spans="3:6" x14ac:dyDescent="0.25">
      <c r="C671">
        <f t="shared" si="173"/>
        <v>8000000</v>
      </c>
      <c r="D671">
        <f t="shared" si="174"/>
        <v>128000000</v>
      </c>
      <c r="E671">
        <f t="shared" si="179"/>
        <v>500000</v>
      </c>
      <c r="F671">
        <f>E671/16</f>
        <v>31250</v>
      </c>
    </row>
    <row r="672" spans="3:6" x14ac:dyDescent="0.25">
      <c r="C672">
        <f t="shared" si="173"/>
        <v>8000000</v>
      </c>
      <c r="D672">
        <f t="shared" si="174"/>
        <v>128000000</v>
      </c>
      <c r="E672">
        <f>D672/512</f>
        <v>250000</v>
      </c>
      <c r="F672">
        <f>E672/1</f>
        <v>250000</v>
      </c>
    </row>
    <row r="673" spans="3:6" x14ac:dyDescent="0.25">
      <c r="C673">
        <f t="shared" si="173"/>
        <v>8000000</v>
      </c>
      <c r="D673">
        <f t="shared" si="174"/>
        <v>128000000</v>
      </c>
      <c r="E673">
        <f t="shared" ref="E673:E676" si="180">D673/512</f>
        <v>250000</v>
      </c>
      <c r="F673">
        <f>E673/2</f>
        <v>125000</v>
      </c>
    </row>
    <row r="674" spans="3:6" x14ac:dyDescent="0.25">
      <c r="C674">
        <f t="shared" si="173"/>
        <v>8000000</v>
      </c>
      <c r="D674">
        <f t="shared" si="174"/>
        <v>128000000</v>
      </c>
      <c r="E674">
        <f t="shared" si="180"/>
        <v>250000</v>
      </c>
      <c r="F674">
        <f>E674/4</f>
        <v>62500</v>
      </c>
    </row>
    <row r="675" spans="3:6" x14ac:dyDescent="0.25">
      <c r="C675">
        <f t="shared" si="173"/>
        <v>8000000</v>
      </c>
      <c r="D675">
        <f t="shared" si="174"/>
        <v>128000000</v>
      </c>
      <c r="E675">
        <f t="shared" si="180"/>
        <v>250000</v>
      </c>
      <c r="F675">
        <f>E675/8</f>
        <v>31250</v>
      </c>
    </row>
    <row r="676" spans="3:6" x14ac:dyDescent="0.25">
      <c r="C676">
        <f t="shared" si="173"/>
        <v>8000000</v>
      </c>
      <c r="D676">
        <f t="shared" si="174"/>
        <v>128000000</v>
      </c>
      <c r="E676">
        <f t="shared" si="180"/>
        <v>250000</v>
      </c>
      <c r="F676">
        <f>E676/16</f>
        <v>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</dc:creator>
  <cp:lastModifiedBy>Famille</cp:lastModifiedBy>
  <dcterms:created xsi:type="dcterms:W3CDTF">2019-04-23T09:09:05Z</dcterms:created>
  <dcterms:modified xsi:type="dcterms:W3CDTF">2019-04-23T14:02:12Z</dcterms:modified>
</cp:coreProperties>
</file>