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éphane\Documents\GitHub\L-game\"/>
    </mc:Choice>
  </mc:AlternateContent>
  <xr:revisionPtr revIDLastSave="0" documentId="13_ncr:1_{42D7C1A2-3B44-49DB-BBCF-1290E5BE867E}" xr6:coauthVersionLast="47" xr6:coauthVersionMax="47" xr10:uidLastSave="{00000000-0000-0000-0000-000000000000}"/>
  <bookViews>
    <workbookView xWindow="0" yWindow="0" windowWidth="2355" windowHeight="532" xr2:uid="{4CFF9A5E-FA5A-461D-832E-FADF7B025E44}"/>
  </bookViews>
  <sheets>
    <sheet name="Positions" sheetId="2" r:id="rId1"/>
    <sheet name="Start Position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2" i="2" l="1"/>
  <c r="BU2" i="2"/>
  <c r="BT2" i="2"/>
  <c r="BS2" i="2"/>
  <c r="BR2" i="2"/>
  <c r="BQ3" i="2"/>
  <c r="BV3" i="2" s="1"/>
  <c r="BQ4" i="2" l="1"/>
  <c r="BS3" i="2"/>
  <c r="BR3" i="2"/>
  <c r="BT3" i="2"/>
  <c r="BU3" i="2"/>
  <c r="BQ5" i="2" l="1"/>
  <c r="BV4" i="2"/>
  <c r="BU4" i="2"/>
  <c r="BT4" i="2"/>
  <c r="BR4" i="2"/>
  <c r="BS4" i="2"/>
  <c r="BQ6" i="2" l="1"/>
  <c r="BV5" i="2"/>
  <c r="BU5" i="2"/>
  <c r="BT5" i="2"/>
  <c r="BR5" i="2"/>
  <c r="BS5" i="2"/>
  <c r="BQ7" i="2" l="1"/>
  <c r="BV6" i="2"/>
  <c r="BU6" i="2"/>
  <c r="BT6" i="2"/>
  <c r="BR6" i="2"/>
  <c r="BS6" i="2"/>
  <c r="BQ8" i="2" l="1"/>
  <c r="BR7" i="2"/>
  <c r="BV7" i="2"/>
  <c r="BU7" i="2"/>
  <c r="BT7" i="2"/>
  <c r="BS7" i="2"/>
  <c r="BQ9" i="2" l="1"/>
  <c r="BS8" i="2"/>
  <c r="BV8" i="2"/>
  <c r="BU8" i="2"/>
  <c r="BT8" i="2"/>
  <c r="BR8" i="2"/>
  <c r="BQ10" i="2" l="1"/>
  <c r="BV9" i="2"/>
  <c r="BR9" i="2"/>
  <c r="BU9" i="2"/>
  <c r="BS9" i="2"/>
  <c r="BT9" i="2"/>
  <c r="BQ11" i="2" l="1"/>
  <c r="BS10" i="2"/>
  <c r="BV10" i="2"/>
  <c r="BU10" i="2"/>
  <c r="BT10" i="2"/>
  <c r="BR10" i="2"/>
  <c r="BQ12" i="2" l="1"/>
  <c r="BV11" i="2"/>
  <c r="BU11" i="2"/>
  <c r="BT11" i="2"/>
  <c r="BR11" i="2"/>
  <c r="BS11" i="2"/>
  <c r="BQ13" i="2" l="1"/>
  <c r="BS12" i="2"/>
  <c r="BV12" i="2"/>
  <c r="BU12" i="2"/>
  <c r="BT12" i="2"/>
  <c r="BR12" i="2"/>
  <c r="BQ14" i="2" l="1"/>
  <c r="BU13" i="2"/>
  <c r="BT13" i="2"/>
  <c r="BR13" i="2"/>
  <c r="BV13" i="2"/>
  <c r="BS13" i="2"/>
  <c r="BQ15" i="2" l="1"/>
  <c r="BS14" i="2"/>
  <c r="BV14" i="2"/>
  <c r="BU14" i="2"/>
  <c r="BT14" i="2"/>
  <c r="BR14" i="2"/>
  <c r="BQ16" i="2" l="1"/>
  <c r="BR15" i="2"/>
  <c r="BV15" i="2"/>
  <c r="BU15" i="2"/>
  <c r="BT15" i="2"/>
  <c r="BS15" i="2"/>
  <c r="BQ17" i="2" l="1"/>
  <c r="BV16" i="2"/>
  <c r="BT16" i="2"/>
  <c r="BU16" i="2"/>
  <c r="BR16" i="2"/>
  <c r="BS16" i="2"/>
  <c r="BQ18" i="2" l="1"/>
  <c r="BT17" i="2"/>
  <c r="BR17" i="2"/>
  <c r="BU17" i="2"/>
  <c r="BS17" i="2"/>
  <c r="BV17" i="2"/>
  <c r="BQ19" i="2" l="1"/>
  <c r="BS18" i="2"/>
  <c r="BV18" i="2"/>
  <c r="BU18" i="2"/>
  <c r="BT18" i="2"/>
  <c r="BR18" i="2"/>
  <c r="BQ20" i="2" l="1"/>
  <c r="BV19" i="2"/>
  <c r="BU19" i="2"/>
  <c r="BT19" i="2"/>
  <c r="BR19" i="2"/>
  <c r="BS19" i="2"/>
  <c r="BQ21" i="2" l="1"/>
  <c r="BV20" i="2"/>
  <c r="BU20" i="2"/>
  <c r="BT20" i="2"/>
  <c r="BR20" i="2"/>
  <c r="BS20" i="2"/>
  <c r="BQ22" i="2" l="1"/>
  <c r="BV21" i="2"/>
  <c r="BU21" i="2"/>
  <c r="BT21" i="2"/>
  <c r="BR21" i="2"/>
  <c r="BS21" i="2"/>
  <c r="BQ23" i="2" l="1"/>
  <c r="BS22" i="2"/>
  <c r="BV22" i="2"/>
  <c r="BU22" i="2"/>
  <c r="BT22" i="2"/>
  <c r="BR22" i="2"/>
  <c r="BQ24" i="2" l="1"/>
  <c r="BS23" i="2"/>
  <c r="BV23" i="2"/>
  <c r="BU23" i="2"/>
  <c r="BT23" i="2"/>
  <c r="BR23" i="2"/>
  <c r="BQ25" i="2" l="1"/>
  <c r="BR24" i="2"/>
  <c r="BS24" i="2"/>
  <c r="BU24" i="2"/>
  <c r="BV24" i="2"/>
  <c r="BT24" i="2"/>
  <c r="BQ26" i="2" l="1"/>
  <c r="BT25" i="2"/>
  <c r="BR25" i="2"/>
  <c r="BV25" i="2"/>
  <c r="BS25" i="2"/>
  <c r="BU25" i="2"/>
  <c r="BQ27" i="2" l="1"/>
  <c r="BS26" i="2"/>
  <c r="BV26" i="2"/>
  <c r="BU26" i="2"/>
  <c r="BT26" i="2"/>
  <c r="BR26" i="2"/>
  <c r="BQ28" i="2" l="1"/>
  <c r="BV27" i="2"/>
  <c r="BU27" i="2"/>
  <c r="BT27" i="2"/>
  <c r="BR27" i="2"/>
  <c r="BS27" i="2"/>
  <c r="BQ29" i="2" l="1"/>
  <c r="BS28" i="2"/>
  <c r="BV28" i="2"/>
  <c r="BU28" i="2"/>
  <c r="BT28" i="2"/>
  <c r="BR28" i="2"/>
  <c r="BQ30" i="2" l="1"/>
  <c r="BV29" i="2"/>
  <c r="BU29" i="2"/>
  <c r="BT29" i="2"/>
  <c r="BR29" i="2"/>
  <c r="BS29" i="2"/>
  <c r="BQ31" i="2" l="1"/>
  <c r="BV30" i="2"/>
  <c r="BU30" i="2"/>
  <c r="BT30" i="2"/>
  <c r="BR30" i="2"/>
  <c r="BS30" i="2"/>
  <c r="BQ32" i="2" l="1"/>
  <c r="BR31" i="2"/>
  <c r="BS31" i="2"/>
  <c r="BT31" i="2"/>
  <c r="BV31" i="2"/>
  <c r="BU31" i="2"/>
  <c r="BQ33" i="2" l="1"/>
  <c r="BU32" i="2"/>
  <c r="BR32" i="2"/>
  <c r="BS32" i="2"/>
  <c r="BV32" i="2"/>
  <c r="BT32" i="2"/>
  <c r="BQ34" i="2" l="1"/>
  <c r="BU33" i="2"/>
  <c r="BV33" i="2"/>
  <c r="BR33" i="2"/>
  <c r="BS33" i="2"/>
  <c r="BT33" i="2"/>
  <c r="BQ35" i="2" l="1"/>
  <c r="BS34" i="2"/>
  <c r="BV34" i="2"/>
  <c r="BU34" i="2"/>
  <c r="BT34" i="2"/>
  <c r="BR34" i="2"/>
  <c r="BQ36" i="2" l="1"/>
  <c r="BV35" i="2"/>
  <c r="BU35" i="2"/>
  <c r="BT35" i="2"/>
  <c r="BR35" i="2"/>
  <c r="BS35" i="2"/>
  <c r="BQ37" i="2" l="1"/>
  <c r="BV36" i="2"/>
  <c r="BU36" i="2"/>
  <c r="BT36" i="2"/>
  <c r="BR36" i="2"/>
  <c r="BS36" i="2"/>
  <c r="BQ38" i="2" l="1"/>
  <c r="BR37" i="2"/>
  <c r="BV37" i="2"/>
  <c r="BU37" i="2"/>
  <c r="BT37" i="2"/>
  <c r="BS37" i="2"/>
  <c r="BQ39" i="2" l="1"/>
  <c r="BS38" i="2"/>
  <c r="BV38" i="2"/>
  <c r="BU38" i="2"/>
  <c r="BT38" i="2"/>
  <c r="BR38" i="2"/>
  <c r="BQ40" i="2" l="1"/>
  <c r="BR39" i="2"/>
  <c r="BV39" i="2"/>
  <c r="BU39" i="2"/>
  <c r="BT39" i="2"/>
  <c r="BS39" i="2"/>
  <c r="BQ41" i="2" l="1"/>
  <c r="BR40" i="2"/>
  <c r="BT40" i="2"/>
  <c r="BV40" i="2"/>
  <c r="BU40" i="2"/>
  <c r="BS40" i="2"/>
  <c r="BQ42" i="2" l="1"/>
  <c r="BV41" i="2"/>
  <c r="BU41" i="2"/>
  <c r="BT41" i="2"/>
  <c r="BS41" i="2"/>
  <c r="BR41" i="2"/>
  <c r="BS42" i="2" l="1"/>
  <c r="BQ43" i="2"/>
  <c r="BV42" i="2"/>
  <c r="BU42" i="2"/>
  <c r="BT42" i="2"/>
  <c r="BR42" i="2"/>
  <c r="BQ44" i="2" l="1"/>
  <c r="BV43" i="2"/>
  <c r="BU43" i="2"/>
  <c r="BT43" i="2"/>
  <c r="BR43" i="2"/>
  <c r="BS43" i="2"/>
  <c r="BQ45" i="2" l="1"/>
  <c r="BS44" i="2"/>
  <c r="BV44" i="2"/>
  <c r="BU44" i="2"/>
  <c r="BT44" i="2"/>
  <c r="BR44" i="2"/>
  <c r="BQ46" i="2" l="1"/>
  <c r="BU45" i="2"/>
  <c r="BT45" i="2"/>
  <c r="BV45" i="2"/>
  <c r="BR45" i="2"/>
  <c r="BS45" i="2"/>
  <c r="BQ47" i="2" l="1"/>
  <c r="BV46" i="2"/>
  <c r="BU46" i="2"/>
  <c r="BT46" i="2"/>
  <c r="BR46" i="2"/>
  <c r="BS46" i="2"/>
  <c r="BQ48" i="2" l="1"/>
  <c r="BV47" i="2"/>
  <c r="BU47" i="2"/>
  <c r="BS47" i="2"/>
  <c r="BT47" i="2"/>
  <c r="BR47" i="2"/>
  <c r="BQ49" i="2" l="1"/>
  <c r="BV48" i="2"/>
  <c r="BT48" i="2"/>
  <c r="BR48" i="2"/>
  <c r="BU48" i="2"/>
  <c r="BS48" i="2"/>
  <c r="BT49" i="2" l="1"/>
  <c r="BR49" i="2"/>
  <c r="BU49" i="2"/>
  <c r="BS49" i="2"/>
  <c r="BV49" i="2"/>
</calcChain>
</file>

<file path=xl/sharedStrings.xml><?xml version="1.0" encoding="utf-8"?>
<sst xmlns="http://schemas.openxmlformats.org/spreadsheetml/2006/main" count="437" uniqueCount="12">
  <si>
    <t>x</t>
  </si>
  <si>
    <t>y</t>
  </si>
  <si>
    <t>rot</t>
  </si>
  <si>
    <t>ref</t>
  </si>
  <si>
    <t>rx</t>
  </si>
  <si>
    <t>ry</t>
  </si>
  <si>
    <t>rxy</t>
  </si>
  <si>
    <t>X</t>
  </si>
  <si>
    <t>Y</t>
  </si>
  <si>
    <t>RXY</t>
  </si>
  <si>
    <t>RX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</si>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</sst>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1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5" xfId="0" applyFill="1" applyBorder="1"/>
    <xf numFmtId="0" fontId="0" fillId="9" borderId="2" xfId="0" applyFill="1" applyBorder="1"/>
    <xf numFmtId="0" fontId="0" fillId="1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5" xfId="0" applyFill="1" applyBorder="1"/>
    <xf numFmtId="0" fontId="0" fillId="3" borderId="8" xfId="0" applyFill="1" applyBorder="1"/>
    <xf numFmtId="0" fontId="0" fillId="6" borderId="4" xfId="0" applyFill="1" applyBorder="1"/>
    <xf numFmtId="0" fontId="0" fillId="7" borderId="1" xfId="0" applyFill="1" applyBorder="1"/>
    <xf numFmtId="0" fontId="0" fillId="7" borderId="4" xfId="0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3" xfId="0" applyFill="1" applyBorder="1"/>
    <xf numFmtId="0" fontId="0" fillId="5" borderId="5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3" xfId="0" applyFill="1" applyBorder="1"/>
    <xf numFmtId="0" fontId="0" fillId="9" borderId="6" xfId="0" applyFill="1" applyBorder="1"/>
    <xf numFmtId="0" fontId="0" fillId="9" borderId="4" xfId="0" applyFill="1" applyBorder="1"/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B27A-A560-4234-877C-B0FE7F7A3AD0}">
  <dimension ref="A1:BV81"/>
  <sheetViews>
    <sheetView tabSelected="1" zoomScale="55" zoomScaleNormal="55" workbookViewId="0">
      <selection activeCell="AF43" sqref="AF43"/>
    </sheetView>
  </sheetViews>
  <sheetFormatPr defaultColWidth="2.59765625" defaultRowHeight="14.25" x14ac:dyDescent="0.45"/>
  <cols>
    <col min="69" max="69" width="2.86328125" style="80" bestFit="1" customWidth="1"/>
    <col min="70" max="74" width="4.796875" style="80" customWidth="1"/>
  </cols>
  <sheetData>
    <row r="1" spans="1:74" ht="14.65" thickBot="1" x14ac:dyDescent="0.5">
      <c r="BR1" s="80" t="s">
        <v>7</v>
      </c>
      <c r="BS1" s="80" t="s">
        <v>8</v>
      </c>
      <c r="BT1" s="80" t="s">
        <v>9</v>
      </c>
      <c r="BU1" s="80" t="s">
        <v>10</v>
      </c>
      <c r="BV1" s="80" t="s">
        <v>11</v>
      </c>
    </row>
    <row r="2" spans="1:74" x14ac:dyDescent="0.45">
      <c r="B2" s="12"/>
      <c r="C2" s="11"/>
      <c r="D2" s="2"/>
      <c r="E2" s="3"/>
      <c r="G2" s="1"/>
      <c r="H2" s="11"/>
      <c r="I2" s="11"/>
      <c r="J2" s="3"/>
      <c r="L2" s="1"/>
      <c r="M2" s="2"/>
      <c r="N2" s="11"/>
      <c r="O2" s="15"/>
      <c r="Q2" s="1"/>
      <c r="R2" s="2"/>
      <c r="S2" s="2"/>
      <c r="T2" s="3"/>
      <c r="V2" s="1"/>
      <c r="W2" s="2"/>
      <c r="X2" s="2"/>
      <c r="Y2" s="3"/>
      <c r="AA2" s="1"/>
      <c r="AB2" s="2"/>
      <c r="AC2" s="2"/>
      <c r="AD2" s="3"/>
      <c r="AF2" s="50"/>
      <c r="AH2" s="51"/>
      <c r="AI2" s="52"/>
      <c r="AJ2" s="11"/>
      <c r="AK2" s="15"/>
      <c r="AL2" s="54"/>
      <c r="AM2" s="51"/>
      <c r="AN2" s="11"/>
      <c r="AO2" s="11"/>
      <c r="AP2" s="53"/>
      <c r="AQ2" s="54"/>
      <c r="AR2" s="12"/>
      <c r="AS2" s="11"/>
      <c r="AT2" s="52"/>
      <c r="AU2" s="53"/>
      <c r="AV2" s="54"/>
      <c r="AW2" s="51"/>
      <c r="AX2" s="52"/>
      <c r="AY2" s="52"/>
      <c r="AZ2" s="53"/>
      <c r="BA2" s="54"/>
      <c r="BB2" s="51"/>
      <c r="BC2" s="52"/>
      <c r="BD2" s="52"/>
      <c r="BE2" s="53"/>
      <c r="BF2" s="54"/>
      <c r="BG2" s="51"/>
      <c r="BH2" s="52"/>
      <c r="BI2" s="52"/>
      <c r="BJ2" s="53"/>
      <c r="BQ2" s="80">
        <v>0</v>
      </c>
      <c r="BR2" s="80">
        <f>MOD(BQ2,3)</f>
        <v>0</v>
      </c>
      <c r="BS2" s="80">
        <f>MOD(QUOTIENT(BQ2,3),2)</f>
        <v>0</v>
      </c>
      <c r="BT2" s="80">
        <f>MOD(QUOTIENT(BQ2,24),2)</f>
        <v>0</v>
      </c>
      <c r="BU2" s="80">
        <f>MOD(QUOTIENT(BQ2,12),2)</f>
        <v>0</v>
      </c>
      <c r="BV2" s="80">
        <f>MOD(QUOTIENT(BQ2,6),2)</f>
        <v>0</v>
      </c>
    </row>
    <row r="3" spans="1:74" x14ac:dyDescent="0.45">
      <c r="B3" s="13"/>
      <c r="C3" s="5"/>
      <c r="D3" s="5"/>
      <c r="E3" s="6"/>
      <c r="G3" s="4"/>
      <c r="H3" s="14"/>
      <c r="I3" s="5"/>
      <c r="J3" s="6"/>
      <c r="L3" s="4"/>
      <c r="M3" s="5"/>
      <c r="N3" s="14"/>
      <c r="O3" s="6"/>
      <c r="Q3" s="16"/>
      <c r="R3" s="18"/>
      <c r="S3" s="5"/>
      <c r="T3" s="6"/>
      <c r="V3" s="4"/>
      <c r="W3" s="18"/>
      <c r="X3" s="18"/>
      <c r="Y3" s="6"/>
      <c r="AA3" s="4"/>
      <c r="AB3" s="5"/>
      <c r="AC3" s="18"/>
      <c r="AD3" s="20"/>
      <c r="AF3" s="50"/>
      <c r="AH3" s="55"/>
      <c r="AI3" s="56"/>
      <c r="AJ3" s="56"/>
      <c r="AK3" s="61"/>
      <c r="AL3" s="54"/>
      <c r="AM3" s="55"/>
      <c r="AN3" s="56"/>
      <c r="AO3" s="14"/>
      <c r="AP3" s="57"/>
      <c r="AQ3" s="54"/>
      <c r="AR3" s="55"/>
      <c r="AS3" s="14"/>
      <c r="AT3" s="56"/>
      <c r="AU3" s="57"/>
      <c r="AV3" s="54"/>
      <c r="AW3" s="55"/>
      <c r="AX3" s="56"/>
      <c r="AY3" s="18"/>
      <c r="AZ3" s="20"/>
      <c r="BA3" s="54"/>
      <c r="BB3" s="55"/>
      <c r="BC3" s="18"/>
      <c r="BD3" s="18"/>
      <c r="BE3" s="57"/>
      <c r="BF3" s="54"/>
      <c r="BG3" s="16"/>
      <c r="BH3" s="18"/>
      <c r="BI3" s="56"/>
      <c r="BJ3" s="57"/>
      <c r="BQ3" s="80">
        <f>BQ2+1</f>
        <v>1</v>
      </c>
      <c r="BR3" s="80">
        <f t="shared" ref="BR3:BR49" si="0">MOD(BQ3,3)</f>
        <v>1</v>
      </c>
      <c r="BS3" s="80">
        <f t="shared" ref="BS3:BS49" si="1">MOD(QUOTIENT(BQ3,3),2)</f>
        <v>0</v>
      </c>
      <c r="BT3" s="80">
        <f t="shared" ref="BT3:BT49" si="2">MOD(QUOTIENT(BQ3,24),2)</f>
        <v>0</v>
      </c>
      <c r="BU3" s="80">
        <f t="shared" ref="BU3:BU49" si="3">MOD(QUOTIENT(BQ3,12),2)</f>
        <v>0</v>
      </c>
      <c r="BV3" s="80">
        <f t="shared" ref="BV3:BV49" si="4">MOD(QUOTIENT(BQ3,6),2)</f>
        <v>0</v>
      </c>
    </row>
    <row r="4" spans="1:74" x14ac:dyDescent="0.45">
      <c r="B4" s="13"/>
      <c r="C4" s="5"/>
      <c r="D4" s="5"/>
      <c r="E4" s="6"/>
      <c r="G4" s="4"/>
      <c r="H4" s="14"/>
      <c r="I4" s="5"/>
      <c r="J4" s="6"/>
      <c r="L4" s="4"/>
      <c r="M4" s="5"/>
      <c r="N4" s="14"/>
      <c r="O4" s="6"/>
      <c r="Q4" s="16"/>
      <c r="R4" s="5"/>
      <c r="S4" s="5"/>
      <c r="T4" s="6"/>
      <c r="V4" s="4"/>
      <c r="W4" s="18"/>
      <c r="X4" s="5"/>
      <c r="Y4" s="6"/>
      <c r="AA4" s="4"/>
      <c r="AB4" s="5"/>
      <c r="AC4" s="18"/>
      <c r="AD4" s="6"/>
      <c r="AF4" s="50"/>
      <c r="AH4" s="55"/>
      <c r="AI4" s="56"/>
      <c r="AJ4" s="56"/>
      <c r="AK4" s="61"/>
      <c r="AL4" s="54"/>
      <c r="AM4" s="55"/>
      <c r="AN4" s="56"/>
      <c r="AO4" s="14"/>
      <c r="AP4" s="57"/>
      <c r="AQ4" s="54"/>
      <c r="AR4" s="55"/>
      <c r="AS4" s="14"/>
      <c r="AT4" s="56"/>
      <c r="AU4" s="57"/>
      <c r="AV4" s="54"/>
      <c r="AW4" s="55"/>
      <c r="AX4" s="56"/>
      <c r="AY4" s="56"/>
      <c r="AZ4" s="20"/>
      <c r="BA4" s="54"/>
      <c r="BB4" s="55"/>
      <c r="BC4" s="56"/>
      <c r="BD4" s="18"/>
      <c r="BE4" s="57"/>
      <c r="BF4" s="54"/>
      <c r="BG4" s="55"/>
      <c r="BH4" s="18"/>
      <c r="BI4" s="56"/>
      <c r="BJ4" s="57"/>
      <c r="BQ4" s="80">
        <f t="shared" ref="BQ4:BQ49" si="5">BQ3+1</f>
        <v>2</v>
      </c>
      <c r="BR4" s="80">
        <f t="shared" si="0"/>
        <v>2</v>
      </c>
      <c r="BS4" s="80">
        <f t="shared" si="1"/>
        <v>0</v>
      </c>
      <c r="BT4" s="80">
        <f t="shared" si="2"/>
        <v>0</v>
      </c>
      <c r="BU4" s="80">
        <f t="shared" si="3"/>
        <v>0</v>
      </c>
      <c r="BV4" s="80">
        <f t="shared" si="4"/>
        <v>0</v>
      </c>
    </row>
    <row r="5" spans="1:74" ht="14.65" thickBot="1" x14ac:dyDescent="0.5">
      <c r="B5" s="7"/>
      <c r="C5" s="8"/>
      <c r="D5" s="8"/>
      <c r="E5" s="9"/>
      <c r="G5" s="7"/>
      <c r="H5" s="8"/>
      <c r="I5" s="8"/>
      <c r="J5" s="9"/>
      <c r="L5" s="7"/>
      <c r="M5" s="8"/>
      <c r="N5" s="8"/>
      <c r="O5" s="9"/>
      <c r="Q5" s="17"/>
      <c r="R5" s="8"/>
      <c r="S5" s="8"/>
      <c r="T5" s="9"/>
      <c r="V5" s="7"/>
      <c r="W5" s="19"/>
      <c r="X5" s="8"/>
      <c r="Y5" s="9"/>
      <c r="AA5" s="7"/>
      <c r="AB5" s="8"/>
      <c r="AC5" s="19"/>
      <c r="AD5" s="9"/>
      <c r="AF5" s="50"/>
      <c r="AH5" s="58"/>
      <c r="AI5" s="59"/>
      <c r="AJ5" s="59"/>
      <c r="AK5" s="60"/>
      <c r="AL5" s="54"/>
      <c r="AM5" s="58"/>
      <c r="AN5" s="59"/>
      <c r="AO5" s="59"/>
      <c r="AP5" s="60"/>
      <c r="AQ5" s="54"/>
      <c r="AR5" s="58"/>
      <c r="AS5" s="59"/>
      <c r="AT5" s="59"/>
      <c r="AU5" s="60"/>
      <c r="AV5" s="54"/>
      <c r="AW5" s="58"/>
      <c r="AX5" s="59"/>
      <c r="AY5" s="59"/>
      <c r="AZ5" s="62"/>
      <c r="BA5" s="54"/>
      <c r="BB5" s="58"/>
      <c r="BC5" s="59"/>
      <c r="BD5" s="19"/>
      <c r="BE5" s="60"/>
      <c r="BF5" s="54"/>
      <c r="BG5" s="58"/>
      <c r="BH5" s="19"/>
      <c r="BI5" s="59"/>
      <c r="BJ5" s="60"/>
      <c r="BQ5" s="80">
        <f t="shared" si="5"/>
        <v>3</v>
      </c>
      <c r="BR5" s="80">
        <f t="shared" si="0"/>
        <v>0</v>
      </c>
      <c r="BS5" s="80">
        <f t="shared" si="1"/>
        <v>1</v>
      </c>
      <c r="BT5" s="80">
        <f t="shared" si="2"/>
        <v>0</v>
      </c>
      <c r="BU5" s="80">
        <f t="shared" si="3"/>
        <v>0</v>
      </c>
      <c r="BV5" s="80">
        <f t="shared" si="4"/>
        <v>0</v>
      </c>
    </row>
    <row r="6" spans="1:74" x14ac:dyDescent="0.45">
      <c r="A6" s="54"/>
      <c r="B6" s="83" t="s">
        <v>0</v>
      </c>
      <c r="C6" s="83"/>
      <c r="D6" s="83">
        <v>0</v>
      </c>
      <c r="E6" s="83"/>
      <c r="F6" s="54"/>
      <c r="G6" s="83" t="s">
        <v>0</v>
      </c>
      <c r="H6" s="83"/>
      <c r="I6" s="83">
        <v>1</v>
      </c>
      <c r="J6" s="83"/>
      <c r="K6" s="54"/>
      <c r="L6" s="83" t="s">
        <v>0</v>
      </c>
      <c r="M6" s="83"/>
      <c r="N6" s="83">
        <v>2</v>
      </c>
      <c r="O6" s="83"/>
      <c r="P6" s="54"/>
      <c r="Q6" s="83" t="s">
        <v>0</v>
      </c>
      <c r="R6" s="83"/>
      <c r="S6" s="83">
        <v>0</v>
      </c>
      <c r="T6" s="83"/>
      <c r="U6" s="54"/>
      <c r="V6" s="83" t="s">
        <v>0</v>
      </c>
      <c r="W6" s="83"/>
      <c r="X6" s="83">
        <v>1</v>
      </c>
      <c r="Y6" s="83"/>
      <c r="Z6" s="54"/>
      <c r="AA6" s="83" t="s">
        <v>0</v>
      </c>
      <c r="AB6" s="83"/>
      <c r="AC6" s="83">
        <v>2</v>
      </c>
      <c r="AD6" s="83"/>
      <c r="AE6" s="54"/>
      <c r="AF6" s="50"/>
      <c r="AG6" s="54"/>
      <c r="AH6" s="83" t="s">
        <v>0</v>
      </c>
      <c r="AI6" s="83"/>
      <c r="AJ6" s="83">
        <v>0</v>
      </c>
      <c r="AK6" s="83"/>
      <c r="AL6" s="54"/>
      <c r="AM6" s="83" t="s">
        <v>0</v>
      </c>
      <c r="AN6" s="83"/>
      <c r="AO6" s="83">
        <v>1</v>
      </c>
      <c r="AP6" s="83"/>
      <c r="AQ6" s="54"/>
      <c r="AR6" s="83" t="s">
        <v>0</v>
      </c>
      <c r="AS6" s="83"/>
      <c r="AT6" s="83">
        <v>2</v>
      </c>
      <c r="AU6" s="83"/>
      <c r="AV6" s="54"/>
      <c r="AW6" s="83" t="s">
        <v>0</v>
      </c>
      <c r="AX6" s="83"/>
      <c r="AY6" s="83">
        <v>0</v>
      </c>
      <c r="AZ6" s="83"/>
      <c r="BA6" s="54"/>
      <c r="BB6" s="83" t="s">
        <v>0</v>
      </c>
      <c r="BC6" s="83"/>
      <c r="BD6" s="83">
        <v>1</v>
      </c>
      <c r="BE6" s="83"/>
      <c r="BF6" s="54"/>
      <c r="BG6" s="83" t="s">
        <v>0</v>
      </c>
      <c r="BH6" s="83"/>
      <c r="BI6" s="83">
        <v>2</v>
      </c>
      <c r="BJ6" s="83"/>
      <c r="BK6" s="54"/>
      <c r="BQ6" s="80">
        <f t="shared" si="5"/>
        <v>4</v>
      </c>
      <c r="BR6" s="80">
        <f t="shared" si="0"/>
        <v>1</v>
      </c>
      <c r="BS6" s="80">
        <f t="shared" si="1"/>
        <v>1</v>
      </c>
      <c r="BT6" s="80">
        <f t="shared" si="2"/>
        <v>0</v>
      </c>
      <c r="BU6" s="80">
        <f t="shared" si="3"/>
        <v>0</v>
      </c>
      <c r="BV6" s="80">
        <f t="shared" si="4"/>
        <v>0</v>
      </c>
    </row>
    <row r="7" spans="1:74" x14ac:dyDescent="0.45">
      <c r="A7" s="54"/>
      <c r="B7" s="82" t="s">
        <v>1</v>
      </c>
      <c r="C7" s="82"/>
      <c r="D7" s="82">
        <v>0</v>
      </c>
      <c r="E7" s="82"/>
      <c r="F7" s="54"/>
      <c r="G7" s="82" t="s">
        <v>1</v>
      </c>
      <c r="H7" s="82"/>
      <c r="I7" s="82">
        <v>0</v>
      </c>
      <c r="J7" s="82"/>
      <c r="K7" s="54"/>
      <c r="L7" s="82" t="s">
        <v>1</v>
      </c>
      <c r="M7" s="82"/>
      <c r="N7" s="82">
        <v>0</v>
      </c>
      <c r="O7" s="82"/>
      <c r="P7" s="54"/>
      <c r="Q7" s="82" t="s">
        <v>1</v>
      </c>
      <c r="R7" s="82"/>
      <c r="S7" s="82">
        <v>1</v>
      </c>
      <c r="T7" s="82"/>
      <c r="U7" s="54"/>
      <c r="V7" s="82" t="s">
        <v>1</v>
      </c>
      <c r="W7" s="82"/>
      <c r="X7" s="82">
        <v>1</v>
      </c>
      <c r="Y7" s="82"/>
      <c r="Z7" s="54"/>
      <c r="AA7" s="82" t="s">
        <v>1</v>
      </c>
      <c r="AB7" s="82"/>
      <c r="AC7" s="82">
        <v>1</v>
      </c>
      <c r="AD7" s="82"/>
      <c r="AE7" s="54"/>
      <c r="AF7" s="50"/>
      <c r="AG7" s="54"/>
      <c r="AH7" s="82" t="s">
        <v>1</v>
      </c>
      <c r="AI7" s="82"/>
      <c r="AJ7" s="82">
        <v>0</v>
      </c>
      <c r="AK7" s="82"/>
      <c r="AL7" s="54"/>
      <c r="AM7" s="82" t="s">
        <v>1</v>
      </c>
      <c r="AN7" s="82"/>
      <c r="AO7" s="82">
        <v>0</v>
      </c>
      <c r="AP7" s="82"/>
      <c r="AQ7" s="54"/>
      <c r="AR7" s="82" t="s">
        <v>1</v>
      </c>
      <c r="AS7" s="82"/>
      <c r="AT7" s="82">
        <v>0</v>
      </c>
      <c r="AU7" s="82"/>
      <c r="AV7" s="54"/>
      <c r="AW7" s="82" t="s">
        <v>1</v>
      </c>
      <c r="AX7" s="82"/>
      <c r="AY7" s="82">
        <v>1</v>
      </c>
      <c r="AZ7" s="82"/>
      <c r="BA7" s="54"/>
      <c r="BB7" s="82" t="s">
        <v>1</v>
      </c>
      <c r="BC7" s="82"/>
      <c r="BD7" s="82">
        <v>1</v>
      </c>
      <c r="BE7" s="82"/>
      <c r="BF7" s="54"/>
      <c r="BG7" s="82" t="s">
        <v>1</v>
      </c>
      <c r="BH7" s="82"/>
      <c r="BI7" s="82">
        <v>1</v>
      </c>
      <c r="BJ7" s="82"/>
      <c r="BK7" s="54"/>
      <c r="BQ7" s="80">
        <f t="shared" si="5"/>
        <v>5</v>
      </c>
      <c r="BR7" s="80">
        <f t="shared" si="0"/>
        <v>2</v>
      </c>
      <c r="BS7" s="80">
        <f t="shared" si="1"/>
        <v>1</v>
      </c>
      <c r="BT7" s="80">
        <f t="shared" si="2"/>
        <v>0</v>
      </c>
      <c r="BU7" s="80">
        <f t="shared" si="3"/>
        <v>0</v>
      </c>
      <c r="BV7" s="80">
        <f t="shared" si="4"/>
        <v>0</v>
      </c>
    </row>
    <row r="8" spans="1:74" x14ac:dyDescent="0.45">
      <c r="A8" s="54"/>
      <c r="B8" s="82" t="s">
        <v>6</v>
      </c>
      <c r="C8" s="82"/>
      <c r="D8" s="82">
        <v>0</v>
      </c>
      <c r="E8" s="82"/>
      <c r="F8" s="54"/>
      <c r="G8" s="82" t="s">
        <v>6</v>
      </c>
      <c r="H8" s="82"/>
      <c r="I8" s="82">
        <v>0</v>
      </c>
      <c r="J8" s="82"/>
      <c r="K8" s="54"/>
      <c r="L8" s="82" t="s">
        <v>6</v>
      </c>
      <c r="M8" s="82"/>
      <c r="N8" s="82">
        <v>0</v>
      </c>
      <c r="O8" s="82"/>
      <c r="P8" s="54"/>
      <c r="Q8" s="82" t="s">
        <v>6</v>
      </c>
      <c r="R8" s="82"/>
      <c r="S8" s="82">
        <v>0</v>
      </c>
      <c r="T8" s="82"/>
      <c r="U8" s="54"/>
      <c r="V8" s="82" t="s">
        <v>6</v>
      </c>
      <c r="W8" s="82"/>
      <c r="X8" s="82">
        <v>0</v>
      </c>
      <c r="Y8" s="82"/>
      <c r="Z8" s="54"/>
      <c r="AA8" s="82" t="s">
        <v>6</v>
      </c>
      <c r="AB8" s="82"/>
      <c r="AC8" s="82">
        <v>0</v>
      </c>
      <c r="AD8" s="82"/>
      <c r="AE8" s="54"/>
      <c r="AF8" s="50"/>
      <c r="AG8" s="54"/>
      <c r="AH8" s="82" t="s">
        <v>6</v>
      </c>
      <c r="AI8" s="82"/>
      <c r="AJ8" s="82">
        <v>0</v>
      </c>
      <c r="AK8" s="82"/>
      <c r="AL8" s="54"/>
      <c r="AM8" s="82" t="s">
        <v>6</v>
      </c>
      <c r="AN8" s="82"/>
      <c r="AO8" s="82">
        <v>0</v>
      </c>
      <c r="AP8" s="82"/>
      <c r="AQ8" s="54"/>
      <c r="AR8" s="82" t="s">
        <v>6</v>
      </c>
      <c r="AS8" s="82"/>
      <c r="AT8" s="82">
        <v>0</v>
      </c>
      <c r="AU8" s="82"/>
      <c r="AV8" s="54"/>
      <c r="AW8" s="82" t="s">
        <v>6</v>
      </c>
      <c r="AX8" s="82"/>
      <c r="AY8" s="82">
        <v>0</v>
      </c>
      <c r="AZ8" s="82"/>
      <c r="BA8" s="54"/>
      <c r="BB8" s="82" t="s">
        <v>6</v>
      </c>
      <c r="BC8" s="82"/>
      <c r="BD8" s="82">
        <v>0</v>
      </c>
      <c r="BE8" s="82"/>
      <c r="BF8" s="54"/>
      <c r="BG8" s="82" t="s">
        <v>6</v>
      </c>
      <c r="BH8" s="82"/>
      <c r="BI8" s="82">
        <v>0</v>
      </c>
      <c r="BJ8" s="82"/>
      <c r="BK8" s="54"/>
      <c r="BQ8" s="80">
        <f t="shared" si="5"/>
        <v>6</v>
      </c>
      <c r="BR8" s="80">
        <f t="shared" si="0"/>
        <v>0</v>
      </c>
      <c r="BS8" s="80">
        <f t="shared" si="1"/>
        <v>0</v>
      </c>
      <c r="BT8" s="80">
        <f t="shared" si="2"/>
        <v>0</v>
      </c>
      <c r="BU8" s="80">
        <f t="shared" si="3"/>
        <v>0</v>
      </c>
      <c r="BV8" s="80">
        <f t="shared" si="4"/>
        <v>1</v>
      </c>
    </row>
    <row r="9" spans="1:74" x14ac:dyDescent="0.45">
      <c r="A9" s="54"/>
      <c r="B9" s="82" t="s">
        <v>4</v>
      </c>
      <c r="C9" s="82"/>
      <c r="D9" s="82">
        <v>0</v>
      </c>
      <c r="E9" s="82"/>
      <c r="F9" s="54"/>
      <c r="G9" s="82" t="s">
        <v>4</v>
      </c>
      <c r="H9" s="82"/>
      <c r="I9" s="82">
        <v>0</v>
      </c>
      <c r="J9" s="82"/>
      <c r="K9" s="54"/>
      <c r="L9" s="82" t="s">
        <v>4</v>
      </c>
      <c r="M9" s="82"/>
      <c r="N9" s="82">
        <v>0</v>
      </c>
      <c r="O9" s="82"/>
      <c r="P9" s="54"/>
      <c r="Q9" s="82" t="s">
        <v>4</v>
      </c>
      <c r="R9" s="82"/>
      <c r="S9" s="82">
        <v>0</v>
      </c>
      <c r="T9" s="82"/>
      <c r="U9" s="54"/>
      <c r="V9" s="82" t="s">
        <v>4</v>
      </c>
      <c r="W9" s="82"/>
      <c r="X9" s="82">
        <v>0</v>
      </c>
      <c r="Y9" s="82"/>
      <c r="Z9" s="54"/>
      <c r="AA9" s="82" t="s">
        <v>4</v>
      </c>
      <c r="AB9" s="82"/>
      <c r="AC9" s="82">
        <v>0</v>
      </c>
      <c r="AD9" s="82"/>
      <c r="AE9" s="54"/>
      <c r="AF9" s="50"/>
      <c r="AG9" s="54"/>
      <c r="AH9" s="82" t="s">
        <v>4</v>
      </c>
      <c r="AI9" s="82"/>
      <c r="AJ9" s="82">
        <v>0</v>
      </c>
      <c r="AK9" s="82"/>
      <c r="AL9" s="54"/>
      <c r="AM9" s="82" t="s">
        <v>4</v>
      </c>
      <c r="AN9" s="82"/>
      <c r="AO9" s="82">
        <v>0</v>
      </c>
      <c r="AP9" s="82"/>
      <c r="AQ9" s="54"/>
      <c r="AR9" s="82" t="s">
        <v>4</v>
      </c>
      <c r="AS9" s="82"/>
      <c r="AT9" s="82">
        <v>0</v>
      </c>
      <c r="AU9" s="82"/>
      <c r="AV9" s="54"/>
      <c r="AW9" s="82" t="s">
        <v>4</v>
      </c>
      <c r="AX9" s="82"/>
      <c r="AY9" s="82">
        <v>0</v>
      </c>
      <c r="AZ9" s="82"/>
      <c r="BA9" s="54"/>
      <c r="BB9" s="82" t="s">
        <v>4</v>
      </c>
      <c r="BC9" s="82"/>
      <c r="BD9" s="82">
        <v>0</v>
      </c>
      <c r="BE9" s="82"/>
      <c r="BF9" s="54"/>
      <c r="BG9" s="82" t="s">
        <v>4</v>
      </c>
      <c r="BH9" s="82"/>
      <c r="BI9" s="82">
        <v>0</v>
      </c>
      <c r="BJ9" s="82"/>
      <c r="BK9" s="54"/>
      <c r="BQ9" s="80">
        <f t="shared" si="5"/>
        <v>7</v>
      </c>
      <c r="BR9" s="80">
        <f t="shared" si="0"/>
        <v>1</v>
      </c>
      <c r="BS9" s="80">
        <f t="shared" si="1"/>
        <v>0</v>
      </c>
      <c r="BT9" s="80">
        <f t="shared" si="2"/>
        <v>0</v>
      </c>
      <c r="BU9" s="80">
        <f t="shared" si="3"/>
        <v>0</v>
      </c>
      <c r="BV9" s="80">
        <f t="shared" si="4"/>
        <v>1</v>
      </c>
    </row>
    <row r="10" spans="1:74" ht="14.65" thickBot="1" x14ac:dyDescent="0.5">
      <c r="A10" s="54"/>
      <c r="B10" s="81" t="s">
        <v>5</v>
      </c>
      <c r="C10" s="81"/>
      <c r="D10" s="81">
        <v>0</v>
      </c>
      <c r="E10" s="81"/>
      <c r="F10" s="54"/>
      <c r="G10" s="81" t="s">
        <v>5</v>
      </c>
      <c r="H10" s="81"/>
      <c r="I10" s="81">
        <v>0</v>
      </c>
      <c r="J10" s="81"/>
      <c r="K10" s="54"/>
      <c r="L10" s="81" t="s">
        <v>5</v>
      </c>
      <c r="M10" s="81"/>
      <c r="N10" s="81">
        <v>0</v>
      </c>
      <c r="O10" s="81"/>
      <c r="P10" s="54"/>
      <c r="Q10" s="81" t="s">
        <v>5</v>
      </c>
      <c r="R10" s="81"/>
      <c r="S10" s="81">
        <v>0</v>
      </c>
      <c r="T10" s="81"/>
      <c r="U10" s="54"/>
      <c r="V10" s="81" t="s">
        <v>5</v>
      </c>
      <c r="W10" s="81"/>
      <c r="X10" s="81">
        <v>0</v>
      </c>
      <c r="Y10" s="81"/>
      <c r="Z10" s="54"/>
      <c r="AA10" s="81" t="s">
        <v>5</v>
      </c>
      <c r="AB10" s="81"/>
      <c r="AC10" s="81">
        <v>0</v>
      </c>
      <c r="AD10" s="81"/>
      <c r="AE10" s="54"/>
      <c r="AF10" s="50"/>
      <c r="AG10" s="54"/>
      <c r="AH10" s="81" t="s">
        <v>5</v>
      </c>
      <c r="AI10" s="81"/>
      <c r="AJ10" s="81">
        <v>1</v>
      </c>
      <c r="AK10" s="81"/>
      <c r="AL10" s="54"/>
      <c r="AM10" s="81" t="s">
        <v>5</v>
      </c>
      <c r="AN10" s="81"/>
      <c r="AO10" s="81">
        <v>1</v>
      </c>
      <c r="AP10" s="81"/>
      <c r="AQ10" s="54"/>
      <c r="AR10" s="81" t="s">
        <v>5</v>
      </c>
      <c r="AS10" s="81"/>
      <c r="AT10" s="81">
        <v>1</v>
      </c>
      <c r="AU10" s="81"/>
      <c r="AV10" s="54"/>
      <c r="AW10" s="81" t="s">
        <v>5</v>
      </c>
      <c r="AX10" s="81"/>
      <c r="AY10" s="81">
        <v>1</v>
      </c>
      <c r="AZ10" s="81"/>
      <c r="BA10" s="54"/>
      <c r="BB10" s="81" t="s">
        <v>5</v>
      </c>
      <c r="BC10" s="81"/>
      <c r="BD10" s="81">
        <v>1</v>
      </c>
      <c r="BE10" s="81"/>
      <c r="BF10" s="54"/>
      <c r="BG10" s="81" t="s">
        <v>5</v>
      </c>
      <c r="BH10" s="81"/>
      <c r="BI10" s="81">
        <v>1</v>
      </c>
      <c r="BJ10" s="81"/>
      <c r="BK10" s="54"/>
      <c r="BQ10" s="80">
        <f t="shared" si="5"/>
        <v>8</v>
      </c>
      <c r="BR10" s="80">
        <f t="shared" si="0"/>
        <v>2</v>
      </c>
      <c r="BS10" s="80">
        <f t="shared" si="1"/>
        <v>0</v>
      </c>
      <c r="BT10" s="80">
        <f t="shared" si="2"/>
        <v>0</v>
      </c>
      <c r="BU10" s="80">
        <f t="shared" si="3"/>
        <v>0</v>
      </c>
      <c r="BV10" s="80">
        <f t="shared" si="4"/>
        <v>1</v>
      </c>
    </row>
    <row r="11" spans="1:74" x14ac:dyDescent="0.45">
      <c r="B11" s="84">
        <v>0</v>
      </c>
      <c r="C11" s="84"/>
      <c r="D11" s="84"/>
      <c r="E11" s="84"/>
      <c r="G11" s="84">
        <v>1</v>
      </c>
      <c r="H11" s="84"/>
      <c r="I11" s="84"/>
      <c r="J11" s="84"/>
      <c r="L11" s="84">
        <v>2</v>
      </c>
      <c r="M11" s="84"/>
      <c r="N11" s="84"/>
      <c r="O11" s="84"/>
      <c r="Q11" s="84">
        <v>3</v>
      </c>
      <c r="R11" s="84"/>
      <c r="S11" s="84"/>
      <c r="T11" s="84"/>
      <c r="V11" s="84">
        <v>4</v>
      </c>
      <c r="W11" s="84"/>
      <c r="X11" s="84"/>
      <c r="Y11" s="84"/>
      <c r="AA11" s="84">
        <v>5</v>
      </c>
      <c r="AB11" s="84"/>
      <c r="AC11" s="84"/>
      <c r="AD11" s="84"/>
      <c r="AF11" s="50"/>
      <c r="AH11" s="83">
        <v>6</v>
      </c>
      <c r="AI11" s="83"/>
      <c r="AJ11" s="83"/>
      <c r="AK11" s="83"/>
      <c r="AL11" s="54"/>
      <c r="AM11" s="83">
        <v>7</v>
      </c>
      <c r="AN11" s="83"/>
      <c r="AO11" s="83"/>
      <c r="AP11" s="83"/>
      <c r="AQ11" s="54"/>
      <c r="AR11" s="83">
        <v>8</v>
      </c>
      <c r="AS11" s="83"/>
      <c r="AT11" s="83"/>
      <c r="AU11" s="83"/>
      <c r="AV11" s="54"/>
      <c r="AW11" s="83">
        <v>9</v>
      </c>
      <c r="AX11" s="83"/>
      <c r="AY11" s="83"/>
      <c r="AZ11" s="83"/>
      <c r="BA11" s="54"/>
      <c r="BB11" s="83">
        <v>10</v>
      </c>
      <c r="BC11" s="83"/>
      <c r="BD11" s="83"/>
      <c r="BE11" s="83"/>
      <c r="BF11" s="54"/>
      <c r="BG11" s="83">
        <v>11</v>
      </c>
      <c r="BH11" s="83"/>
      <c r="BI11" s="83"/>
      <c r="BJ11" s="83"/>
      <c r="BQ11" s="80">
        <f t="shared" si="5"/>
        <v>9</v>
      </c>
      <c r="BR11" s="80">
        <f t="shared" si="0"/>
        <v>0</v>
      </c>
      <c r="BS11" s="80">
        <f t="shared" si="1"/>
        <v>1</v>
      </c>
      <c r="BT11" s="80">
        <f t="shared" si="2"/>
        <v>0</v>
      </c>
      <c r="BU11" s="80">
        <f t="shared" si="3"/>
        <v>0</v>
      </c>
      <c r="BV11" s="80">
        <f t="shared" si="4"/>
        <v>1</v>
      </c>
    </row>
    <row r="12" spans="1:74" x14ac:dyDescent="0.45">
      <c r="B12" s="10"/>
      <c r="C12" s="10"/>
      <c r="D12" s="10"/>
      <c r="E12" s="10"/>
      <c r="G12" s="10"/>
      <c r="H12" s="10"/>
      <c r="I12" s="10"/>
      <c r="J12" s="10"/>
      <c r="L12" s="10"/>
      <c r="M12" s="10"/>
      <c r="N12" s="10"/>
      <c r="O12" s="10"/>
      <c r="Q12" s="10"/>
      <c r="R12" s="10"/>
      <c r="S12" s="10"/>
      <c r="T12" s="10"/>
      <c r="V12" s="10"/>
      <c r="W12" s="10"/>
      <c r="X12" s="10"/>
      <c r="Y12" s="10"/>
      <c r="AA12" s="10"/>
      <c r="AB12" s="10"/>
      <c r="AC12" s="10"/>
      <c r="AD12" s="10"/>
      <c r="AF12" s="50"/>
      <c r="AH12" s="66"/>
      <c r="AI12" s="66"/>
      <c r="AJ12" s="66"/>
      <c r="AK12" s="66"/>
      <c r="AL12" s="54"/>
      <c r="AM12" s="66"/>
      <c r="AN12" s="66"/>
      <c r="AO12" s="66"/>
      <c r="AP12" s="66"/>
      <c r="AQ12" s="54"/>
      <c r="AR12" s="66"/>
      <c r="AS12" s="66"/>
      <c r="AT12" s="66"/>
      <c r="AU12" s="66"/>
      <c r="AV12" s="54"/>
      <c r="AW12" s="66"/>
      <c r="AX12" s="66"/>
      <c r="AY12" s="66"/>
      <c r="AZ12" s="66"/>
      <c r="BA12" s="54"/>
      <c r="BB12" s="66"/>
      <c r="BC12" s="66"/>
      <c r="BD12" s="66"/>
      <c r="BE12" s="66"/>
      <c r="BF12" s="54"/>
      <c r="BG12" s="66"/>
      <c r="BH12" s="66"/>
      <c r="BI12" s="66"/>
      <c r="BJ12" s="66"/>
      <c r="BQ12" s="80">
        <f t="shared" si="5"/>
        <v>10</v>
      </c>
      <c r="BR12" s="80">
        <f t="shared" si="0"/>
        <v>1</v>
      </c>
      <c r="BS12" s="80">
        <f t="shared" si="1"/>
        <v>1</v>
      </c>
      <c r="BT12" s="80">
        <f t="shared" si="2"/>
        <v>0</v>
      </c>
      <c r="BU12" s="80">
        <f t="shared" si="3"/>
        <v>0</v>
      </c>
      <c r="BV12" s="80">
        <f t="shared" si="4"/>
        <v>1</v>
      </c>
    </row>
    <row r="13" spans="1:74" x14ac:dyDescent="0.45">
      <c r="B13" s="77"/>
      <c r="C13" s="77"/>
      <c r="D13" s="77"/>
      <c r="E13" s="77"/>
      <c r="F13" s="50"/>
      <c r="G13" s="77"/>
      <c r="H13" s="77"/>
      <c r="I13" s="77"/>
      <c r="J13" s="77"/>
      <c r="K13" s="50"/>
      <c r="L13" s="77"/>
      <c r="M13" s="77"/>
      <c r="N13" s="77"/>
      <c r="O13" s="77"/>
      <c r="P13" s="50"/>
      <c r="Q13" s="77"/>
      <c r="R13" s="77"/>
      <c r="S13" s="77"/>
      <c r="T13" s="77"/>
      <c r="U13" s="50"/>
      <c r="V13" s="77"/>
      <c r="W13" s="77"/>
      <c r="X13" s="77"/>
      <c r="Y13" s="77"/>
      <c r="Z13" s="50"/>
      <c r="AA13" s="77"/>
      <c r="AB13" s="77"/>
      <c r="AC13" s="77"/>
      <c r="AD13" s="77"/>
      <c r="AE13" s="50"/>
      <c r="AF13" s="50"/>
      <c r="AG13" s="50"/>
      <c r="AH13" s="77"/>
      <c r="AI13" s="77"/>
      <c r="AJ13" s="77"/>
      <c r="AK13" s="77"/>
      <c r="AL13" s="50"/>
      <c r="AM13" s="77"/>
      <c r="AN13" s="77"/>
      <c r="AO13" s="77"/>
      <c r="AP13" s="77"/>
      <c r="AQ13" s="50"/>
      <c r="AR13" s="77"/>
      <c r="AS13" s="77"/>
      <c r="AT13" s="77"/>
      <c r="AU13" s="77"/>
      <c r="AV13" s="50"/>
      <c r="AW13" s="77"/>
      <c r="AX13" s="77"/>
      <c r="AY13" s="77"/>
      <c r="AZ13" s="77"/>
      <c r="BA13" s="50"/>
      <c r="BB13" s="77"/>
      <c r="BC13" s="77"/>
      <c r="BD13" s="77"/>
      <c r="BE13" s="77"/>
      <c r="BF13" s="50"/>
      <c r="BG13" s="77"/>
      <c r="BH13" s="77"/>
      <c r="BI13" s="77"/>
      <c r="BJ13" s="77"/>
      <c r="BQ13" s="80">
        <f t="shared" si="5"/>
        <v>11</v>
      </c>
      <c r="BR13" s="80">
        <f t="shared" si="0"/>
        <v>2</v>
      </c>
      <c r="BS13" s="80">
        <f t="shared" si="1"/>
        <v>1</v>
      </c>
      <c r="BT13" s="80">
        <f t="shared" si="2"/>
        <v>0</v>
      </c>
      <c r="BU13" s="80">
        <f t="shared" si="3"/>
        <v>0</v>
      </c>
      <c r="BV13" s="80">
        <f t="shared" si="4"/>
        <v>1</v>
      </c>
    </row>
    <row r="14" spans="1:74" ht="14.65" thickBot="1" x14ac:dyDescent="0.5">
      <c r="AF14" s="50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Q14" s="80">
        <f t="shared" si="5"/>
        <v>12</v>
      </c>
      <c r="BR14" s="80">
        <f t="shared" si="0"/>
        <v>0</v>
      </c>
      <c r="BS14" s="80">
        <f t="shared" si="1"/>
        <v>0</v>
      </c>
      <c r="BT14" s="80">
        <f t="shared" si="2"/>
        <v>0</v>
      </c>
      <c r="BU14" s="80">
        <f t="shared" si="3"/>
        <v>1</v>
      </c>
      <c r="BV14" s="80">
        <f t="shared" si="4"/>
        <v>0</v>
      </c>
    </row>
    <row r="15" spans="1:74" x14ac:dyDescent="0.45">
      <c r="B15" s="51"/>
      <c r="C15" s="52"/>
      <c r="D15" s="52"/>
      <c r="E15" s="53"/>
      <c r="F15" s="54"/>
      <c r="G15" s="51"/>
      <c r="H15" s="52"/>
      <c r="I15" s="52"/>
      <c r="J15" s="53"/>
      <c r="K15" s="54"/>
      <c r="L15" s="51"/>
      <c r="M15" s="52"/>
      <c r="N15" s="52"/>
      <c r="O15" s="53"/>
      <c r="P15" s="54"/>
      <c r="Q15" s="64"/>
      <c r="R15" s="52"/>
      <c r="S15" s="52"/>
      <c r="T15" s="53"/>
      <c r="U15" s="54"/>
      <c r="V15" s="51"/>
      <c r="W15" s="39"/>
      <c r="X15" s="52"/>
      <c r="Y15" s="53"/>
      <c r="Z15" s="54"/>
      <c r="AA15" s="51"/>
      <c r="AB15" s="52"/>
      <c r="AC15" s="39"/>
      <c r="AD15" s="53"/>
      <c r="AF15" s="50"/>
      <c r="AH15" s="1"/>
      <c r="AI15" s="2"/>
      <c r="AJ15" s="2"/>
      <c r="AK15" s="3"/>
      <c r="AM15" s="1"/>
      <c r="AN15" s="2"/>
      <c r="AO15" s="2"/>
      <c r="AP15" s="3"/>
      <c r="AR15" s="1"/>
      <c r="AS15" s="2"/>
      <c r="AT15" s="2"/>
      <c r="AU15" s="3"/>
      <c r="AW15" s="1"/>
      <c r="AX15" s="2"/>
      <c r="AY15" s="2"/>
      <c r="AZ15" s="36"/>
      <c r="BB15" s="1"/>
      <c r="BC15" s="2"/>
      <c r="BD15" s="39"/>
      <c r="BE15" s="3"/>
      <c r="BG15" s="1"/>
      <c r="BH15" s="39"/>
      <c r="BI15" s="52"/>
      <c r="BJ15" s="53"/>
      <c r="BQ15" s="80">
        <f t="shared" si="5"/>
        <v>13</v>
      </c>
      <c r="BR15" s="80">
        <f t="shared" si="0"/>
        <v>1</v>
      </c>
      <c r="BS15" s="80">
        <f t="shared" si="1"/>
        <v>0</v>
      </c>
      <c r="BT15" s="80">
        <f t="shared" si="2"/>
        <v>0</v>
      </c>
      <c r="BU15" s="80">
        <f t="shared" si="3"/>
        <v>1</v>
      </c>
      <c r="BV15" s="80">
        <f t="shared" si="4"/>
        <v>0</v>
      </c>
    </row>
    <row r="16" spans="1:74" x14ac:dyDescent="0.45">
      <c r="B16" s="63"/>
      <c r="C16" s="56"/>
      <c r="D16" s="56"/>
      <c r="E16" s="57"/>
      <c r="F16" s="54"/>
      <c r="G16" s="55"/>
      <c r="H16" s="34"/>
      <c r="I16" s="56"/>
      <c r="J16" s="57"/>
      <c r="K16" s="54"/>
      <c r="L16" s="55"/>
      <c r="M16" s="56"/>
      <c r="N16" s="34"/>
      <c r="O16" s="57"/>
      <c r="P16" s="54"/>
      <c r="Q16" s="65"/>
      <c r="R16" s="56"/>
      <c r="S16" s="56"/>
      <c r="T16" s="57"/>
      <c r="U16" s="54"/>
      <c r="V16" s="55"/>
      <c r="W16" s="38"/>
      <c r="X16" s="56"/>
      <c r="Y16" s="57"/>
      <c r="Z16" s="54"/>
      <c r="AA16" s="55"/>
      <c r="AB16" s="56"/>
      <c r="AC16" s="38"/>
      <c r="AD16" s="57"/>
      <c r="AF16" s="50"/>
      <c r="AH16" s="4"/>
      <c r="AI16" s="5"/>
      <c r="AJ16" s="5"/>
      <c r="AK16" s="33"/>
      <c r="AM16" s="4"/>
      <c r="AN16" s="5"/>
      <c r="AO16" s="34"/>
      <c r="AP16" s="6"/>
      <c r="AR16" s="4"/>
      <c r="AS16" s="34"/>
      <c r="AT16" s="5"/>
      <c r="AU16" s="6"/>
      <c r="AW16" s="4"/>
      <c r="AX16" s="5"/>
      <c r="AY16" s="5"/>
      <c r="AZ16" s="37"/>
      <c r="BB16" s="4"/>
      <c r="BC16" s="5"/>
      <c r="BD16" s="38"/>
      <c r="BE16" s="6"/>
      <c r="BG16" s="4"/>
      <c r="BH16" s="38"/>
      <c r="BI16" s="56"/>
      <c r="BJ16" s="57"/>
      <c r="BQ16" s="80">
        <f t="shared" si="5"/>
        <v>14</v>
      </c>
      <c r="BR16" s="80">
        <f t="shared" si="0"/>
        <v>2</v>
      </c>
      <c r="BS16" s="80">
        <f t="shared" si="1"/>
        <v>0</v>
      </c>
      <c r="BT16" s="80">
        <f t="shared" si="2"/>
        <v>0</v>
      </c>
      <c r="BU16" s="80">
        <f t="shared" si="3"/>
        <v>1</v>
      </c>
      <c r="BV16" s="80">
        <f t="shared" si="4"/>
        <v>0</v>
      </c>
    </row>
    <row r="17" spans="2:74" x14ac:dyDescent="0.45">
      <c r="B17" s="63"/>
      <c r="C17" s="56"/>
      <c r="D17" s="56"/>
      <c r="E17" s="57"/>
      <c r="F17" s="54"/>
      <c r="G17" s="55"/>
      <c r="H17" s="34"/>
      <c r="I17" s="56"/>
      <c r="J17" s="57"/>
      <c r="K17" s="54"/>
      <c r="L17" s="55"/>
      <c r="M17" s="56"/>
      <c r="N17" s="34"/>
      <c r="O17" s="57"/>
      <c r="P17" s="54"/>
      <c r="Q17" s="65"/>
      <c r="R17" s="38"/>
      <c r="S17" s="56"/>
      <c r="T17" s="57"/>
      <c r="U17" s="54"/>
      <c r="V17" s="55"/>
      <c r="W17" s="38"/>
      <c r="X17" s="38"/>
      <c r="Y17" s="57"/>
      <c r="Z17" s="54"/>
      <c r="AA17" s="55"/>
      <c r="AB17" s="56"/>
      <c r="AC17" s="38"/>
      <c r="AD17" s="37"/>
      <c r="AF17" s="50"/>
      <c r="AH17" s="4"/>
      <c r="AI17" s="5"/>
      <c r="AJ17" s="5"/>
      <c r="AK17" s="33"/>
      <c r="AM17" s="4"/>
      <c r="AN17" s="5"/>
      <c r="AO17" s="34"/>
      <c r="AP17" s="6"/>
      <c r="AR17" s="4"/>
      <c r="AS17" s="34"/>
      <c r="AT17" s="5"/>
      <c r="AU17" s="6"/>
      <c r="AW17" s="4"/>
      <c r="AX17" s="5"/>
      <c r="AY17" s="38"/>
      <c r="AZ17" s="37"/>
      <c r="BB17" s="4"/>
      <c r="BC17" s="38"/>
      <c r="BD17" s="38"/>
      <c r="BE17" s="6"/>
      <c r="BG17" s="65"/>
      <c r="BH17" s="38"/>
      <c r="BI17" s="56"/>
      <c r="BJ17" s="57"/>
      <c r="BQ17" s="80">
        <f t="shared" si="5"/>
        <v>15</v>
      </c>
      <c r="BR17" s="80">
        <f t="shared" si="0"/>
        <v>0</v>
      </c>
      <c r="BS17" s="80">
        <f t="shared" si="1"/>
        <v>1</v>
      </c>
      <c r="BT17" s="80">
        <f t="shared" si="2"/>
        <v>0</v>
      </c>
      <c r="BU17" s="80">
        <f t="shared" si="3"/>
        <v>1</v>
      </c>
      <c r="BV17" s="80">
        <f t="shared" si="4"/>
        <v>0</v>
      </c>
    </row>
    <row r="18" spans="2:74" ht="14.65" thickBot="1" x14ac:dyDescent="0.5">
      <c r="B18" s="35"/>
      <c r="C18" s="31"/>
      <c r="D18" s="59"/>
      <c r="E18" s="60"/>
      <c r="F18" s="54"/>
      <c r="G18" s="58"/>
      <c r="H18" s="31"/>
      <c r="I18" s="31"/>
      <c r="J18" s="60"/>
      <c r="K18" s="54"/>
      <c r="L18" s="58"/>
      <c r="M18" s="59"/>
      <c r="N18" s="31"/>
      <c r="O18" s="32"/>
      <c r="P18" s="54"/>
      <c r="Q18" s="58"/>
      <c r="R18" s="59"/>
      <c r="S18" s="59"/>
      <c r="T18" s="60"/>
      <c r="U18" s="54"/>
      <c r="V18" s="58"/>
      <c r="W18" s="59"/>
      <c r="X18" s="59"/>
      <c r="Y18" s="60"/>
      <c r="Z18" s="54"/>
      <c r="AA18" s="58"/>
      <c r="AB18" s="59"/>
      <c r="AC18" s="59"/>
      <c r="AD18" s="60"/>
      <c r="AF18" s="50"/>
      <c r="AH18" s="7"/>
      <c r="AI18" s="8"/>
      <c r="AJ18" s="31"/>
      <c r="AK18" s="32"/>
      <c r="AM18" s="7"/>
      <c r="AN18" s="31"/>
      <c r="AO18" s="31"/>
      <c r="AP18" s="9"/>
      <c r="AR18" s="35"/>
      <c r="AS18" s="31"/>
      <c r="AT18" s="8"/>
      <c r="AU18" s="9"/>
      <c r="AW18" s="7"/>
      <c r="AX18" s="8"/>
      <c r="AY18" s="8"/>
      <c r="AZ18" s="9"/>
      <c r="BB18" s="7"/>
      <c r="BC18" s="8"/>
      <c r="BD18" s="8"/>
      <c r="BE18" s="9"/>
      <c r="BG18" s="7"/>
      <c r="BH18" s="8"/>
      <c r="BI18" s="8"/>
      <c r="BJ18" s="9"/>
      <c r="BQ18" s="80">
        <f t="shared" si="5"/>
        <v>16</v>
      </c>
      <c r="BR18" s="80">
        <f t="shared" si="0"/>
        <v>1</v>
      </c>
      <c r="BS18" s="80">
        <f t="shared" si="1"/>
        <v>1</v>
      </c>
      <c r="BT18" s="80">
        <f t="shared" si="2"/>
        <v>0</v>
      </c>
      <c r="BU18" s="80">
        <f t="shared" si="3"/>
        <v>1</v>
      </c>
      <c r="BV18" s="80">
        <f t="shared" si="4"/>
        <v>0</v>
      </c>
    </row>
    <row r="19" spans="2:74" x14ac:dyDescent="0.45">
      <c r="B19" s="83" t="s">
        <v>0</v>
      </c>
      <c r="C19" s="83"/>
      <c r="D19" s="83">
        <v>0</v>
      </c>
      <c r="E19" s="83"/>
      <c r="F19" s="54"/>
      <c r="G19" s="83" t="s">
        <v>0</v>
      </c>
      <c r="H19" s="83"/>
      <c r="I19" s="83">
        <v>1</v>
      </c>
      <c r="J19" s="83"/>
      <c r="K19" s="54"/>
      <c r="L19" s="83" t="s">
        <v>0</v>
      </c>
      <c r="M19" s="83"/>
      <c r="N19" s="83">
        <v>2</v>
      </c>
      <c r="O19" s="83"/>
      <c r="P19" s="54"/>
      <c r="Q19" s="83" t="s">
        <v>0</v>
      </c>
      <c r="R19" s="83"/>
      <c r="S19" s="83">
        <v>0</v>
      </c>
      <c r="T19" s="83"/>
      <c r="U19" s="54"/>
      <c r="V19" s="83" t="s">
        <v>0</v>
      </c>
      <c r="W19" s="83"/>
      <c r="X19" s="83">
        <v>1</v>
      </c>
      <c r="Y19" s="83"/>
      <c r="Z19" s="54"/>
      <c r="AA19" s="83" t="s">
        <v>0</v>
      </c>
      <c r="AB19" s="83"/>
      <c r="AC19" s="83">
        <v>2</v>
      </c>
      <c r="AD19" s="83"/>
      <c r="AE19" s="54"/>
      <c r="AF19" s="50"/>
      <c r="AG19" s="54"/>
      <c r="AH19" s="83" t="s">
        <v>0</v>
      </c>
      <c r="AI19" s="83"/>
      <c r="AJ19" s="83">
        <v>0</v>
      </c>
      <c r="AK19" s="83"/>
      <c r="AL19" s="54"/>
      <c r="AM19" s="83" t="s">
        <v>0</v>
      </c>
      <c r="AN19" s="83"/>
      <c r="AO19" s="83">
        <v>1</v>
      </c>
      <c r="AP19" s="83"/>
      <c r="AQ19" s="54"/>
      <c r="AR19" s="83" t="s">
        <v>0</v>
      </c>
      <c r="AS19" s="83"/>
      <c r="AT19" s="83">
        <v>2</v>
      </c>
      <c r="AU19" s="83"/>
      <c r="AV19" s="54"/>
      <c r="AW19" s="83" t="s">
        <v>0</v>
      </c>
      <c r="AX19" s="83"/>
      <c r="AY19" s="83">
        <v>0</v>
      </c>
      <c r="AZ19" s="83"/>
      <c r="BA19" s="54"/>
      <c r="BB19" s="83" t="s">
        <v>0</v>
      </c>
      <c r="BC19" s="83"/>
      <c r="BD19" s="83">
        <v>1</v>
      </c>
      <c r="BE19" s="83"/>
      <c r="BF19" s="54"/>
      <c r="BG19" s="83" t="s">
        <v>0</v>
      </c>
      <c r="BH19" s="83"/>
      <c r="BI19" s="83">
        <v>2</v>
      </c>
      <c r="BJ19" s="83"/>
      <c r="BQ19" s="80">
        <f t="shared" si="5"/>
        <v>17</v>
      </c>
      <c r="BR19" s="80">
        <f t="shared" si="0"/>
        <v>2</v>
      </c>
      <c r="BS19" s="80">
        <f t="shared" si="1"/>
        <v>1</v>
      </c>
      <c r="BT19" s="80">
        <f t="shared" si="2"/>
        <v>0</v>
      </c>
      <c r="BU19" s="80">
        <f t="shared" si="3"/>
        <v>1</v>
      </c>
      <c r="BV19" s="80">
        <f t="shared" si="4"/>
        <v>0</v>
      </c>
    </row>
    <row r="20" spans="2:74" x14ac:dyDescent="0.45">
      <c r="B20" s="82" t="s">
        <v>1</v>
      </c>
      <c r="C20" s="82"/>
      <c r="D20" s="82">
        <v>0</v>
      </c>
      <c r="E20" s="82"/>
      <c r="F20" s="54"/>
      <c r="G20" s="82" t="s">
        <v>1</v>
      </c>
      <c r="H20" s="82"/>
      <c r="I20" s="82">
        <v>0</v>
      </c>
      <c r="J20" s="82"/>
      <c r="K20" s="54"/>
      <c r="L20" s="82" t="s">
        <v>1</v>
      </c>
      <c r="M20" s="82"/>
      <c r="N20" s="82">
        <v>0</v>
      </c>
      <c r="O20" s="82"/>
      <c r="P20" s="54"/>
      <c r="Q20" s="82" t="s">
        <v>1</v>
      </c>
      <c r="R20" s="82"/>
      <c r="S20" s="82">
        <v>1</v>
      </c>
      <c r="T20" s="82"/>
      <c r="U20" s="54"/>
      <c r="V20" s="82" t="s">
        <v>1</v>
      </c>
      <c r="W20" s="82"/>
      <c r="X20" s="82">
        <v>1</v>
      </c>
      <c r="Y20" s="82"/>
      <c r="Z20" s="54"/>
      <c r="AA20" s="82" t="s">
        <v>1</v>
      </c>
      <c r="AB20" s="82"/>
      <c r="AC20" s="82">
        <v>1</v>
      </c>
      <c r="AD20" s="82"/>
      <c r="AE20" s="54"/>
      <c r="AF20" s="50"/>
      <c r="AG20" s="54"/>
      <c r="AH20" s="82" t="s">
        <v>1</v>
      </c>
      <c r="AI20" s="82"/>
      <c r="AJ20" s="82">
        <v>0</v>
      </c>
      <c r="AK20" s="82"/>
      <c r="AL20" s="54"/>
      <c r="AM20" s="82" t="s">
        <v>1</v>
      </c>
      <c r="AN20" s="82"/>
      <c r="AO20" s="82">
        <v>0</v>
      </c>
      <c r="AP20" s="82"/>
      <c r="AQ20" s="54"/>
      <c r="AR20" s="82" t="s">
        <v>1</v>
      </c>
      <c r="AS20" s="82"/>
      <c r="AT20" s="82">
        <v>0</v>
      </c>
      <c r="AU20" s="82"/>
      <c r="AV20" s="54"/>
      <c r="AW20" s="82" t="s">
        <v>1</v>
      </c>
      <c r="AX20" s="82"/>
      <c r="AY20" s="82">
        <v>1</v>
      </c>
      <c r="AZ20" s="82"/>
      <c r="BA20" s="54"/>
      <c r="BB20" s="82" t="s">
        <v>1</v>
      </c>
      <c r="BC20" s="82"/>
      <c r="BD20" s="82">
        <v>1</v>
      </c>
      <c r="BE20" s="82"/>
      <c r="BF20" s="54"/>
      <c r="BG20" s="82" t="s">
        <v>1</v>
      </c>
      <c r="BH20" s="82"/>
      <c r="BI20" s="82">
        <v>1</v>
      </c>
      <c r="BJ20" s="82"/>
      <c r="BQ20" s="80">
        <f t="shared" si="5"/>
        <v>18</v>
      </c>
      <c r="BR20" s="80">
        <f t="shared" si="0"/>
        <v>0</v>
      </c>
      <c r="BS20" s="80">
        <f t="shared" si="1"/>
        <v>0</v>
      </c>
      <c r="BT20" s="80">
        <f t="shared" si="2"/>
        <v>0</v>
      </c>
      <c r="BU20" s="80">
        <f t="shared" si="3"/>
        <v>1</v>
      </c>
      <c r="BV20" s="80">
        <f t="shared" si="4"/>
        <v>1</v>
      </c>
    </row>
    <row r="21" spans="2:74" x14ac:dyDescent="0.45">
      <c r="B21" s="82" t="s">
        <v>6</v>
      </c>
      <c r="C21" s="82"/>
      <c r="D21" s="82">
        <v>0</v>
      </c>
      <c r="E21" s="82"/>
      <c r="F21" s="54"/>
      <c r="G21" s="82" t="s">
        <v>6</v>
      </c>
      <c r="H21" s="82"/>
      <c r="I21" s="82">
        <v>0</v>
      </c>
      <c r="J21" s="82"/>
      <c r="K21" s="54"/>
      <c r="L21" s="82" t="s">
        <v>6</v>
      </c>
      <c r="M21" s="82"/>
      <c r="N21" s="82">
        <v>0</v>
      </c>
      <c r="O21" s="82"/>
      <c r="P21" s="54"/>
      <c r="Q21" s="82" t="s">
        <v>6</v>
      </c>
      <c r="R21" s="82"/>
      <c r="S21" s="82">
        <v>0</v>
      </c>
      <c r="T21" s="82"/>
      <c r="U21" s="54"/>
      <c r="V21" s="82" t="s">
        <v>6</v>
      </c>
      <c r="W21" s="82"/>
      <c r="X21" s="82">
        <v>0</v>
      </c>
      <c r="Y21" s="82"/>
      <c r="Z21" s="54"/>
      <c r="AA21" s="82" t="s">
        <v>6</v>
      </c>
      <c r="AB21" s="82"/>
      <c r="AC21" s="82">
        <v>0</v>
      </c>
      <c r="AD21" s="82"/>
      <c r="AE21" s="54"/>
      <c r="AF21" s="50"/>
      <c r="AG21" s="54"/>
      <c r="AH21" s="82" t="s">
        <v>6</v>
      </c>
      <c r="AI21" s="82"/>
      <c r="AJ21" s="82">
        <v>0</v>
      </c>
      <c r="AK21" s="82"/>
      <c r="AL21" s="54"/>
      <c r="AM21" s="82" t="s">
        <v>6</v>
      </c>
      <c r="AN21" s="82"/>
      <c r="AO21" s="82">
        <v>0</v>
      </c>
      <c r="AP21" s="82"/>
      <c r="AQ21" s="54"/>
      <c r="AR21" s="82" t="s">
        <v>6</v>
      </c>
      <c r="AS21" s="82"/>
      <c r="AT21" s="82">
        <v>0</v>
      </c>
      <c r="AU21" s="82"/>
      <c r="AV21" s="54"/>
      <c r="AW21" s="82" t="s">
        <v>6</v>
      </c>
      <c r="AX21" s="82"/>
      <c r="AY21" s="82">
        <v>0</v>
      </c>
      <c r="AZ21" s="82"/>
      <c r="BA21" s="54"/>
      <c r="BB21" s="82" t="s">
        <v>6</v>
      </c>
      <c r="BC21" s="82"/>
      <c r="BD21" s="82">
        <v>0</v>
      </c>
      <c r="BE21" s="82"/>
      <c r="BF21" s="54"/>
      <c r="BG21" s="82" t="s">
        <v>6</v>
      </c>
      <c r="BH21" s="82"/>
      <c r="BI21" s="82">
        <v>0</v>
      </c>
      <c r="BJ21" s="82"/>
      <c r="BQ21" s="80">
        <f t="shared" si="5"/>
        <v>19</v>
      </c>
      <c r="BR21" s="80">
        <f t="shared" si="0"/>
        <v>1</v>
      </c>
      <c r="BS21" s="80">
        <f t="shared" si="1"/>
        <v>0</v>
      </c>
      <c r="BT21" s="80">
        <f t="shared" si="2"/>
        <v>0</v>
      </c>
      <c r="BU21" s="80">
        <f t="shared" si="3"/>
        <v>1</v>
      </c>
      <c r="BV21" s="80">
        <f t="shared" si="4"/>
        <v>1</v>
      </c>
    </row>
    <row r="22" spans="2:74" x14ac:dyDescent="0.45">
      <c r="B22" s="82" t="s">
        <v>4</v>
      </c>
      <c r="C22" s="82"/>
      <c r="D22" s="82">
        <v>1</v>
      </c>
      <c r="E22" s="82"/>
      <c r="F22" s="54"/>
      <c r="G22" s="82" t="s">
        <v>4</v>
      </c>
      <c r="H22" s="82"/>
      <c r="I22" s="82">
        <v>1</v>
      </c>
      <c r="J22" s="82"/>
      <c r="K22" s="54"/>
      <c r="L22" s="82" t="s">
        <v>4</v>
      </c>
      <c r="M22" s="82"/>
      <c r="N22" s="82">
        <v>1</v>
      </c>
      <c r="O22" s="82"/>
      <c r="P22" s="54"/>
      <c r="Q22" s="82" t="s">
        <v>4</v>
      </c>
      <c r="R22" s="82"/>
      <c r="S22" s="82">
        <v>1</v>
      </c>
      <c r="T22" s="82"/>
      <c r="U22" s="54"/>
      <c r="V22" s="82" t="s">
        <v>4</v>
      </c>
      <c r="W22" s="82"/>
      <c r="X22" s="82">
        <v>1</v>
      </c>
      <c r="Y22" s="82"/>
      <c r="Z22" s="54"/>
      <c r="AA22" s="82" t="s">
        <v>4</v>
      </c>
      <c r="AB22" s="82"/>
      <c r="AC22" s="82">
        <v>1</v>
      </c>
      <c r="AD22" s="82"/>
      <c r="AE22" s="54"/>
      <c r="AF22" s="50"/>
      <c r="AG22" s="54"/>
      <c r="AH22" s="82" t="s">
        <v>4</v>
      </c>
      <c r="AI22" s="82"/>
      <c r="AJ22" s="82">
        <v>1</v>
      </c>
      <c r="AK22" s="82"/>
      <c r="AL22" s="54"/>
      <c r="AM22" s="82" t="s">
        <v>4</v>
      </c>
      <c r="AN22" s="82"/>
      <c r="AO22" s="82">
        <v>1</v>
      </c>
      <c r="AP22" s="82"/>
      <c r="AQ22" s="54"/>
      <c r="AR22" s="82" t="s">
        <v>4</v>
      </c>
      <c r="AS22" s="82"/>
      <c r="AT22" s="82">
        <v>1</v>
      </c>
      <c r="AU22" s="82"/>
      <c r="AV22" s="54"/>
      <c r="AW22" s="82" t="s">
        <v>4</v>
      </c>
      <c r="AX22" s="82"/>
      <c r="AY22" s="82">
        <v>1</v>
      </c>
      <c r="AZ22" s="82"/>
      <c r="BA22" s="54"/>
      <c r="BB22" s="82" t="s">
        <v>4</v>
      </c>
      <c r="BC22" s="82"/>
      <c r="BD22" s="82">
        <v>1</v>
      </c>
      <c r="BE22" s="82"/>
      <c r="BF22" s="54"/>
      <c r="BG22" s="82" t="s">
        <v>4</v>
      </c>
      <c r="BH22" s="82"/>
      <c r="BI22" s="82">
        <v>1</v>
      </c>
      <c r="BJ22" s="82"/>
      <c r="BQ22" s="80">
        <f t="shared" si="5"/>
        <v>20</v>
      </c>
      <c r="BR22" s="80">
        <f t="shared" si="0"/>
        <v>2</v>
      </c>
      <c r="BS22" s="80">
        <f t="shared" si="1"/>
        <v>0</v>
      </c>
      <c r="BT22" s="80">
        <f t="shared" si="2"/>
        <v>0</v>
      </c>
      <c r="BU22" s="80">
        <f t="shared" si="3"/>
        <v>1</v>
      </c>
      <c r="BV22" s="80">
        <f t="shared" si="4"/>
        <v>1</v>
      </c>
    </row>
    <row r="23" spans="2:74" ht="14.65" thickBot="1" x14ac:dyDescent="0.5">
      <c r="B23" s="81" t="s">
        <v>5</v>
      </c>
      <c r="C23" s="81"/>
      <c r="D23" s="81">
        <v>0</v>
      </c>
      <c r="E23" s="81"/>
      <c r="F23" s="54"/>
      <c r="G23" s="81" t="s">
        <v>5</v>
      </c>
      <c r="H23" s="81"/>
      <c r="I23" s="81">
        <v>0</v>
      </c>
      <c r="J23" s="81"/>
      <c r="K23" s="54"/>
      <c r="L23" s="81" t="s">
        <v>5</v>
      </c>
      <c r="M23" s="81"/>
      <c r="N23" s="81">
        <v>0</v>
      </c>
      <c r="O23" s="81"/>
      <c r="P23" s="54"/>
      <c r="Q23" s="81" t="s">
        <v>5</v>
      </c>
      <c r="R23" s="81"/>
      <c r="S23" s="81">
        <v>0</v>
      </c>
      <c r="T23" s="81"/>
      <c r="U23" s="54"/>
      <c r="V23" s="81" t="s">
        <v>5</v>
      </c>
      <c r="W23" s="81"/>
      <c r="X23" s="81">
        <v>0</v>
      </c>
      <c r="Y23" s="81"/>
      <c r="Z23" s="54"/>
      <c r="AA23" s="81" t="s">
        <v>5</v>
      </c>
      <c r="AB23" s="81"/>
      <c r="AC23" s="81">
        <v>0</v>
      </c>
      <c r="AD23" s="81"/>
      <c r="AE23" s="54"/>
      <c r="AF23" s="50"/>
      <c r="AG23" s="54"/>
      <c r="AH23" s="81" t="s">
        <v>5</v>
      </c>
      <c r="AI23" s="81"/>
      <c r="AJ23" s="81">
        <v>1</v>
      </c>
      <c r="AK23" s="81"/>
      <c r="AL23" s="54"/>
      <c r="AM23" s="81" t="s">
        <v>5</v>
      </c>
      <c r="AN23" s="81"/>
      <c r="AO23" s="81">
        <v>1</v>
      </c>
      <c r="AP23" s="81"/>
      <c r="AQ23" s="54"/>
      <c r="AR23" s="81" t="s">
        <v>5</v>
      </c>
      <c r="AS23" s="81"/>
      <c r="AT23" s="81">
        <v>1</v>
      </c>
      <c r="AU23" s="81"/>
      <c r="AV23" s="54"/>
      <c r="AW23" s="81" t="s">
        <v>5</v>
      </c>
      <c r="AX23" s="81"/>
      <c r="AY23" s="81">
        <v>1</v>
      </c>
      <c r="AZ23" s="81"/>
      <c r="BA23" s="54"/>
      <c r="BB23" s="81" t="s">
        <v>5</v>
      </c>
      <c r="BC23" s="81"/>
      <c r="BD23" s="81">
        <v>1</v>
      </c>
      <c r="BE23" s="81"/>
      <c r="BF23" s="54"/>
      <c r="BG23" s="81" t="s">
        <v>5</v>
      </c>
      <c r="BH23" s="81"/>
      <c r="BI23" s="81">
        <v>1</v>
      </c>
      <c r="BJ23" s="81"/>
      <c r="BQ23" s="80">
        <f t="shared" si="5"/>
        <v>21</v>
      </c>
      <c r="BR23" s="80">
        <f t="shared" si="0"/>
        <v>0</v>
      </c>
      <c r="BS23" s="80">
        <f t="shared" si="1"/>
        <v>1</v>
      </c>
      <c r="BT23" s="80">
        <f t="shared" si="2"/>
        <v>0</v>
      </c>
      <c r="BU23" s="80">
        <f t="shared" si="3"/>
        <v>1</v>
      </c>
      <c r="BV23" s="80">
        <f t="shared" si="4"/>
        <v>1</v>
      </c>
    </row>
    <row r="24" spans="2:74" x14ac:dyDescent="0.45">
      <c r="B24" s="83">
        <v>12</v>
      </c>
      <c r="C24" s="83"/>
      <c r="D24" s="83"/>
      <c r="E24" s="83"/>
      <c r="F24" s="54"/>
      <c r="G24" s="83">
        <v>13</v>
      </c>
      <c r="H24" s="83"/>
      <c r="I24" s="83"/>
      <c r="J24" s="83"/>
      <c r="K24" s="54"/>
      <c r="L24" s="83">
        <v>14</v>
      </c>
      <c r="M24" s="83"/>
      <c r="N24" s="83"/>
      <c r="O24" s="83"/>
      <c r="P24" s="54"/>
      <c r="Q24" s="83">
        <v>15</v>
      </c>
      <c r="R24" s="83"/>
      <c r="S24" s="83"/>
      <c r="T24" s="83"/>
      <c r="U24" s="54"/>
      <c r="V24" s="83">
        <v>6</v>
      </c>
      <c r="W24" s="83"/>
      <c r="X24" s="83"/>
      <c r="Y24" s="83"/>
      <c r="Z24" s="54"/>
      <c r="AA24" s="83">
        <v>17</v>
      </c>
      <c r="AB24" s="83"/>
      <c r="AC24" s="83"/>
      <c r="AD24" s="83"/>
      <c r="AF24" s="50"/>
      <c r="AH24" s="84">
        <v>18</v>
      </c>
      <c r="AI24" s="84"/>
      <c r="AJ24" s="84"/>
      <c r="AK24" s="84"/>
      <c r="AM24" s="84">
        <v>19</v>
      </c>
      <c r="AN24" s="84"/>
      <c r="AO24" s="84"/>
      <c r="AP24" s="84"/>
      <c r="AR24" s="84">
        <v>20</v>
      </c>
      <c r="AS24" s="84"/>
      <c r="AT24" s="84"/>
      <c r="AU24" s="84"/>
      <c r="AW24" s="84">
        <v>21</v>
      </c>
      <c r="AX24" s="84"/>
      <c r="AY24" s="84"/>
      <c r="AZ24" s="84"/>
      <c r="BB24" s="84">
        <v>22</v>
      </c>
      <c r="BC24" s="84"/>
      <c r="BD24" s="84"/>
      <c r="BE24" s="84"/>
      <c r="BG24" s="84">
        <v>23</v>
      </c>
      <c r="BH24" s="84"/>
      <c r="BI24" s="84"/>
      <c r="BJ24" s="84"/>
      <c r="BQ24" s="80">
        <f t="shared" si="5"/>
        <v>22</v>
      </c>
      <c r="BR24" s="80">
        <f t="shared" si="0"/>
        <v>1</v>
      </c>
      <c r="BS24" s="80">
        <f t="shared" si="1"/>
        <v>1</v>
      </c>
      <c r="BT24" s="80">
        <f t="shared" si="2"/>
        <v>0</v>
      </c>
      <c r="BU24" s="80">
        <f t="shared" si="3"/>
        <v>1</v>
      </c>
      <c r="BV24" s="80">
        <f t="shared" si="4"/>
        <v>1</v>
      </c>
    </row>
    <row r="25" spans="2:74" s="54" customFormat="1" x14ac:dyDescent="0.45">
      <c r="B25" s="66"/>
      <c r="C25" s="66"/>
      <c r="D25" s="66"/>
      <c r="E25" s="66"/>
      <c r="G25" s="66"/>
      <c r="H25" s="66"/>
      <c r="I25" s="66"/>
      <c r="J25" s="66"/>
      <c r="L25" s="66"/>
      <c r="M25" s="66"/>
      <c r="N25" s="66"/>
      <c r="O25" s="66"/>
      <c r="Q25" s="66"/>
      <c r="R25" s="66"/>
      <c r="S25" s="66"/>
      <c r="T25" s="66"/>
      <c r="V25" s="66"/>
      <c r="W25" s="66"/>
      <c r="X25" s="66"/>
      <c r="Y25" s="66"/>
      <c r="AA25" s="66"/>
      <c r="AB25" s="66"/>
      <c r="AC25" s="66"/>
      <c r="AD25" s="66"/>
      <c r="AH25" s="66"/>
      <c r="AI25" s="66"/>
      <c r="AJ25" s="66"/>
      <c r="AK25" s="66"/>
      <c r="AM25" s="66"/>
      <c r="AN25" s="66"/>
      <c r="AO25" s="66"/>
      <c r="AP25" s="66"/>
      <c r="AR25" s="66"/>
      <c r="AS25" s="66"/>
      <c r="AT25" s="66"/>
      <c r="AU25" s="66"/>
      <c r="AW25" s="66"/>
      <c r="AX25" s="66"/>
      <c r="AY25" s="66"/>
      <c r="AZ25" s="66"/>
      <c r="BB25" s="66"/>
      <c r="BC25" s="66"/>
      <c r="BD25" s="66"/>
      <c r="BE25" s="66"/>
      <c r="BG25" s="66"/>
      <c r="BH25" s="66"/>
      <c r="BI25" s="66"/>
      <c r="BJ25" s="66"/>
      <c r="BQ25" s="80">
        <f t="shared" si="5"/>
        <v>23</v>
      </c>
      <c r="BR25" s="80">
        <f t="shared" si="0"/>
        <v>2</v>
      </c>
      <c r="BS25" s="80">
        <f t="shared" si="1"/>
        <v>1</v>
      </c>
      <c r="BT25" s="80">
        <f t="shared" si="2"/>
        <v>0</v>
      </c>
      <c r="BU25" s="80">
        <f t="shared" si="3"/>
        <v>1</v>
      </c>
      <c r="BV25" s="80">
        <f t="shared" si="4"/>
        <v>1</v>
      </c>
    </row>
    <row r="26" spans="2:74" x14ac:dyDescent="0.45">
      <c r="B26" s="78"/>
      <c r="C26" s="78"/>
      <c r="D26" s="78"/>
      <c r="E26" s="78"/>
      <c r="F26" s="79"/>
      <c r="G26" s="78"/>
      <c r="H26" s="78"/>
      <c r="I26" s="78"/>
      <c r="J26" s="78"/>
      <c r="K26" s="79"/>
      <c r="L26" s="78"/>
      <c r="M26" s="78"/>
      <c r="N26" s="78"/>
      <c r="O26" s="78"/>
      <c r="P26" s="79"/>
      <c r="Q26" s="78"/>
      <c r="R26" s="78"/>
      <c r="S26" s="78"/>
      <c r="T26" s="78"/>
      <c r="U26" s="79"/>
      <c r="V26" s="78"/>
      <c r="W26" s="78"/>
      <c r="X26" s="78"/>
      <c r="Y26" s="78"/>
      <c r="Z26" s="79"/>
      <c r="AA26" s="78"/>
      <c r="AB26" s="78"/>
      <c r="AC26" s="78"/>
      <c r="AD26" s="78"/>
      <c r="AE26" s="79"/>
      <c r="AF26" s="79"/>
      <c r="AG26" s="79"/>
      <c r="AH26" s="78"/>
      <c r="AI26" s="78"/>
      <c r="AJ26" s="78"/>
      <c r="AK26" s="78"/>
      <c r="AL26" s="79"/>
      <c r="AM26" s="78"/>
      <c r="AN26" s="78"/>
      <c r="AO26" s="78"/>
      <c r="AP26" s="78"/>
      <c r="AQ26" s="79"/>
      <c r="AR26" s="78"/>
      <c r="AS26" s="78"/>
      <c r="AT26" s="78"/>
      <c r="AU26" s="78"/>
      <c r="AV26" s="79"/>
      <c r="AW26" s="78"/>
      <c r="AX26" s="78"/>
      <c r="AY26" s="78"/>
      <c r="AZ26" s="78"/>
      <c r="BA26" s="79"/>
      <c r="BB26" s="78"/>
      <c r="BC26" s="78"/>
      <c r="BD26" s="78"/>
      <c r="BE26" s="78"/>
      <c r="BF26" s="79"/>
      <c r="BG26" s="78"/>
      <c r="BH26" s="78"/>
      <c r="BI26" s="78"/>
      <c r="BJ26" s="78"/>
      <c r="BQ26" s="80">
        <f t="shared" si="5"/>
        <v>24</v>
      </c>
      <c r="BR26" s="80">
        <f t="shared" si="0"/>
        <v>0</v>
      </c>
      <c r="BS26" s="80">
        <f t="shared" si="1"/>
        <v>0</v>
      </c>
      <c r="BT26" s="80">
        <f t="shared" si="2"/>
        <v>1</v>
      </c>
      <c r="BU26" s="80">
        <f t="shared" si="3"/>
        <v>0</v>
      </c>
      <c r="BV26" s="80">
        <f t="shared" si="4"/>
        <v>0</v>
      </c>
    </row>
    <row r="27" spans="2:74" ht="14.65" thickBot="1" x14ac:dyDescent="0.5">
      <c r="AF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Q27" s="80">
        <f t="shared" si="5"/>
        <v>25</v>
      </c>
      <c r="BR27" s="80">
        <f t="shared" si="0"/>
        <v>1</v>
      </c>
      <c r="BS27" s="80">
        <f t="shared" si="1"/>
        <v>0</v>
      </c>
      <c r="BT27" s="80">
        <f t="shared" si="2"/>
        <v>1</v>
      </c>
      <c r="BU27" s="80">
        <f t="shared" si="3"/>
        <v>0</v>
      </c>
      <c r="BV27" s="80">
        <f t="shared" si="4"/>
        <v>0</v>
      </c>
    </row>
    <row r="28" spans="2:74" x14ac:dyDescent="0.45">
      <c r="B28" s="67"/>
      <c r="C28" s="21"/>
      <c r="D28" s="21"/>
      <c r="E28" s="53"/>
      <c r="F28" s="54"/>
      <c r="G28" s="51"/>
      <c r="H28" s="52"/>
      <c r="I28" s="52"/>
      <c r="J28" s="53"/>
      <c r="K28" s="54"/>
      <c r="L28" s="51"/>
      <c r="M28" s="52"/>
      <c r="N28" s="52"/>
      <c r="O28" s="53"/>
      <c r="P28" s="54"/>
      <c r="Q28" s="51"/>
      <c r="R28" s="27"/>
      <c r="S28" s="27"/>
      <c r="T28" s="70"/>
      <c r="U28" s="54"/>
      <c r="V28" s="51"/>
      <c r="W28" s="52"/>
      <c r="X28" s="52"/>
      <c r="Y28" s="53"/>
      <c r="Z28" s="54"/>
      <c r="AA28" s="51"/>
      <c r="AB28" s="52"/>
      <c r="AC28" s="52"/>
      <c r="AD28" s="53"/>
      <c r="AF28" s="50"/>
      <c r="AH28" s="1"/>
      <c r="AI28" s="21"/>
      <c r="AJ28" s="21"/>
      <c r="AK28" s="22"/>
      <c r="AM28" s="1"/>
      <c r="AN28" s="2"/>
      <c r="AO28" s="2"/>
      <c r="AP28" s="3"/>
      <c r="AR28" s="1"/>
      <c r="AS28" s="2"/>
      <c r="AT28" s="2"/>
      <c r="AU28" s="3"/>
      <c r="AW28" s="26"/>
      <c r="AX28" s="27"/>
      <c r="AY28" s="27"/>
      <c r="AZ28" s="3"/>
      <c r="BB28" s="1"/>
      <c r="BC28" s="2"/>
      <c r="BD28" s="2"/>
      <c r="BE28" s="3"/>
      <c r="BG28" s="1"/>
      <c r="BH28" s="2"/>
      <c r="BI28" s="2"/>
      <c r="BJ28" s="3"/>
      <c r="BQ28" s="80">
        <f t="shared" si="5"/>
        <v>26</v>
      </c>
      <c r="BR28" s="80">
        <f t="shared" si="0"/>
        <v>2</v>
      </c>
      <c r="BS28" s="80">
        <f t="shared" si="1"/>
        <v>0</v>
      </c>
      <c r="BT28" s="80">
        <f t="shared" si="2"/>
        <v>1</v>
      </c>
      <c r="BU28" s="80">
        <f t="shared" si="3"/>
        <v>0</v>
      </c>
      <c r="BV28" s="80">
        <f t="shared" si="4"/>
        <v>0</v>
      </c>
    </row>
    <row r="29" spans="2:74" x14ac:dyDescent="0.45">
      <c r="B29" s="68"/>
      <c r="C29" s="56"/>
      <c r="D29" s="56"/>
      <c r="E29" s="57"/>
      <c r="F29" s="54"/>
      <c r="G29" s="68"/>
      <c r="H29" s="24"/>
      <c r="I29" s="24"/>
      <c r="J29" s="57"/>
      <c r="K29" s="54"/>
      <c r="L29" s="55"/>
      <c r="M29" s="56"/>
      <c r="N29" s="56"/>
      <c r="O29" s="57"/>
      <c r="P29" s="54"/>
      <c r="Q29" s="55"/>
      <c r="R29" s="28"/>
      <c r="S29" s="56"/>
      <c r="T29" s="57"/>
      <c r="U29" s="54"/>
      <c r="V29" s="55"/>
      <c r="W29" s="28"/>
      <c r="X29" s="28"/>
      <c r="Y29" s="71"/>
      <c r="Z29" s="54"/>
      <c r="AA29" s="55"/>
      <c r="AB29" s="56"/>
      <c r="AC29" s="56"/>
      <c r="AD29" s="57"/>
      <c r="AF29" s="50"/>
      <c r="AH29" s="4"/>
      <c r="AI29" s="5"/>
      <c r="AJ29" s="5"/>
      <c r="AK29" s="23"/>
      <c r="AM29" s="4"/>
      <c r="AN29" s="24"/>
      <c r="AO29" s="24"/>
      <c r="AP29" s="23"/>
      <c r="AR29" s="4"/>
      <c r="AS29" s="5"/>
      <c r="AT29" s="5"/>
      <c r="AU29" s="6"/>
      <c r="AW29" s="4"/>
      <c r="AX29" s="5"/>
      <c r="AY29" s="28"/>
      <c r="AZ29" s="6"/>
      <c r="BB29" s="29"/>
      <c r="BC29" s="28"/>
      <c r="BD29" s="28"/>
      <c r="BE29" s="6"/>
      <c r="BG29" s="4"/>
      <c r="BH29" s="5"/>
      <c r="BI29" s="5"/>
      <c r="BJ29" s="6"/>
      <c r="BQ29" s="80">
        <f t="shared" si="5"/>
        <v>27</v>
      </c>
      <c r="BR29" s="80">
        <f t="shared" si="0"/>
        <v>0</v>
      </c>
      <c r="BS29" s="80">
        <f t="shared" si="1"/>
        <v>1</v>
      </c>
      <c r="BT29" s="80">
        <f t="shared" si="2"/>
        <v>1</v>
      </c>
      <c r="BU29" s="80">
        <f t="shared" si="3"/>
        <v>0</v>
      </c>
      <c r="BV29" s="80">
        <f t="shared" si="4"/>
        <v>0</v>
      </c>
    </row>
    <row r="30" spans="2:74" x14ac:dyDescent="0.45">
      <c r="B30" s="55"/>
      <c r="C30" s="56"/>
      <c r="D30" s="56"/>
      <c r="E30" s="57"/>
      <c r="F30" s="54"/>
      <c r="G30" s="68"/>
      <c r="H30" s="56"/>
      <c r="I30" s="56"/>
      <c r="J30" s="57"/>
      <c r="K30" s="54"/>
      <c r="L30" s="68"/>
      <c r="M30" s="24"/>
      <c r="N30" s="24"/>
      <c r="O30" s="57"/>
      <c r="P30" s="54"/>
      <c r="Q30" s="55"/>
      <c r="R30" s="56"/>
      <c r="S30" s="56"/>
      <c r="T30" s="57"/>
      <c r="U30" s="54"/>
      <c r="V30" s="55"/>
      <c r="W30" s="28"/>
      <c r="X30" s="56"/>
      <c r="Y30" s="57"/>
      <c r="Z30" s="54"/>
      <c r="AA30" s="55"/>
      <c r="AB30" s="28"/>
      <c r="AC30" s="28"/>
      <c r="AD30" s="71"/>
      <c r="AF30" s="50"/>
      <c r="AH30" s="4"/>
      <c r="AI30" s="5"/>
      <c r="AJ30" s="5"/>
      <c r="AK30" s="6"/>
      <c r="AM30" s="4"/>
      <c r="AN30" s="5"/>
      <c r="AO30" s="5"/>
      <c r="AP30" s="23"/>
      <c r="AR30" s="4"/>
      <c r="AS30" s="24"/>
      <c r="AT30" s="24"/>
      <c r="AU30" s="23"/>
      <c r="AW30" s="4"/>
      <c r="AX30" s="5"/>
      <c r="AY30" s="5"/>
      <c r="AZ30" s="6"/>
      <c r="BB30" s="4"/>
      <c r="BC30" s="5"/>
      <c r="BD30" s="28"/>
      <c r="BE30" s="6"/>
      <c r="BG30" s="29"/>
      <c r="BH30" s="28"/>
      <c r="BI30" s="28"/>
      <c r="BJ30" s="6"/>
      <c r="BQ30" s="80">
        <f t="shared" si="5"/>
        <v>28</v>
      </c>
      <c r="BR30" s="80">
        <f t="shared" si="0"/>
        <v>1</v>
      </c>
      <c r="BS30" s="80">
        <f t="shared" si="1"/>
        <v>1</v>
      </c>
      <c r="BT30" s="80">
        <f t="shared" si="2"/>
        <v>1</v>
      </c>
      <c r="BU30" s="80">
        <f t="shared" si="3"/>
        <v>0</v>
      </c>
      <c r="BV30" s="80">
        <f t="shared" si="4"/>
        <v>0</v>
      </c>
    </row>
    <row r="31" spans="2:74" ht="14.65" thickBot="1" x14ac:dyDescent="0.5">
      <c r="B31" s="58"/>
      <c r="C31" s="59"/>
      <c r="D31" s="59"/>
      <c r="E31" s="60"/>
      <c r="F31" s="54"/>
      <c r="G31" s="58"/>
      <c r="H31" s="59"/>
      <c r="I31" s="59"/>
      <c r="J31" s="60"/>
      <c r="K31" s="54"/>
      <c r="L31" s="69"/>
      <c r="M31" s="59"/>
      <c r="N31" s="59"/>
      <c r="O31" s="60"/>
      <c r="P31" s="54"/>
      <c r="Q31" s="58"/>
      <c r="R31" s="59"/>
      <c r="S31" s="59"/>
      <c r="T31" s="60"/>
      <c r="U31" s="54"/>
      <c r="V31" s="58"/>
      <c r="W31" s="59"/>
      <c r="X31" s="59"/>
      <c r="Y31" s="60"/>
      <c r="Z31" s="54"/>
      <c r="AA31" s="58"/>
      <c r="AB31" s="30"/>
      <c r="AC31" s="59"/>
      <c r="AD31" s="60"/>
      <c r="AF31" s="50"/>
      <c r="AH31" s="7"/>
      <c r="AI31" s="8"/>
      <c r="AJ31" s="8"/>
      <c r="AK31" s="9"/>
      <c r="AM31" s="7"/>
      <c r="AN31" s="8"/>
      <c r="AO31" s="8"/>
      <c r="AP31" s="9"/>
      <c r="AR31" s="7"/>
      <c r="AS31" s="8"/>
      <c r="AT31" s="8"/>
      <c r="AU31" s="25"/>
      <c r="AW31" s="7"/>
      <c r="AX31" s="8"/>
      <c r="AY31" s="8"/>
      <c r="AZ31" s="9"/>
      <c r="BB31" s="7"/>
      <c r="BC31" s="8"/>
      <c r="BD31" s="8"/>
      <c r="BE31" s="9"/>
      <c r="BG31" s="7"/>
      <c r="BH31" s="8"/>
      <c r="BI31" s="30"/>
      <c r="BJ31" s="9"/>
      <c r="BQ31" s="80">
        <f t="shared" si="5"/>
        <v>29</v>
      </c>
      <c r="BR31" s="80">
        <f t="shared" si="0"/>
        <v>2</v>
      </c>
      <c r="BS31" s="80">
        <f t="shared" si="1"/>
        <v>1</v>
      </c>
      <c r="BT31" s="80">
        <f t="shared" si="2"/>
        <v>1</v>
      </c>
      <c r="BU31" s="80">
        <f t="shared" si="3"/>
        <v>0</v>
      </c>
      <c r="BV31" s="80">
        <f t="shared" si="4"/>
        <v>0</v>
      </c>
    </row>
    <row r="32" spans="2:74" x14ac:dyDescent="0.45">
      <c r="B32" s="83" t="s">
        <v>0</v>
      </c>
      <c r="C32" s="83"/>
      <c r="D32" s="83">
        <v>0</v>
      </c>
      <c r="E32" s="83"/>
      <c r="F32" s="54"/>
      <c r="G32" s="83" t="s">
        <v>0</v>
      </c>
      <c r="H32" s="83"/>
      <c r="I32" s="83">
        <v>1</v>
      </c>
      <c r="J32" s="83"/>
      <c r="K32" s="54"/>
      <c r="L32" s="83" t="s">
        <v>0</v>
      </c>
      <c r="M32" s="83"/>
      <c r="N32" s="83">
        <v>2</v>
      </c>
      <c r="O32" s="83"/>
      <c r="P32" s="54"/>
      <c r="Q32" s="83" t="s">
        <v>0</v>
      </c>
      <c r="R32" s="83"/>
      <c r="S32" s="83">
        <v>0</v>
      </c>
      <c r="T32" s="83"/>
      <c r="U32" s="54"/>
      <c r="V32" s="83" t="s">
        <v>0</v>
      </c>
      <c r="W32" s="83"/>
      <c r="X32" s="83">
        <v>1</v>
      </c>
      <c r="Y32" s="83"/>
      <c r="Z32" s="54"/>
      <c r="AA32" s="83" t="s">
        <v>0</v>
      </c>
      <c r="AB32" s="83"/>
      <c r="AC32" s="83">
        <v>2</v>
      </c>
      <c r="AD32" s="83"/>
      <c r="AF32" s="50"/>
      <c r="AH32" s="83" t="s">
        <v>0</v>
      </c>
      <c r="AI32" s="83"/>
      <c r="AJ32" s="83">
        <v>0</v>
      </c>
      <c r="AK32" s="83"/>
      <c r="AL32" s="54"/>
      <c r="AM32" s="83" t="s">
        <v>0</v>
      </c>
      <c r="AN32" s="83"/>
      <c r="AO32" s="83">
        <v>1</v>
      </c>
      <c r="AP32" s="83"/>
      <c r="AQ32" s="54"/>
      <c r="AR32" s="83" t="s">
        <v>0</v>
      </c>
      <c r="AS32" s="83"/>
      <c r="AT32" s="83">
        <v>2</v>
      </c>
      <c r="AU32" s="83"/>
      <c r="AV32" s="54"/>
      <c r="AW32" s="83" t="s">
        <v>0</v>
      </c>
      <c r="AX32" s="83"/>
      <c r="AY32" s="83">
        <v>0</v>
      </c>
      <c r="AZ32" s="83"/>
      <c r="BA32" s="54"/>
      <c r="BB32" s="83" t="s">
        <v>0</v>
      </c>
      <c r="BC32" s="83"/>
      <c r="BD32" s="83">
        <v>1</v>
      </c>
      <c r="BE32" s="83"/>
      <c r="BF32" s="54"/>
      <c r="BG32" s="83" t="s">
        <v>0</v>
      </c>
      <c r="BH32" s="83"/>
      <c r="BI32" s="83">
        <v>2</v>
      </c>
      <c r="BJ32" s="83"/>
      <c r="BQ32" s="80">
        <f t="shared" si="5"/>
        <v>30</v>
      </c>
      <c r="BR32" s="80">
        <f t="shared" si="0"/>
        <v>0</v>
      </c>
      <c r="BS32" s="80">
        <f t="shared" si="1"/>
        <v>0</v>
      </c>
      <c r="BT32" s="80">
        <f t="shared" si="2"/>
        <v>1</v>
      </c>
      <c r="BU32" s="80">
        <f t="shared" si="3"/>
        <v>0</v>
      </c>
      <c r="BV32" s="80">
        <f t="shared" si="4"/>
        <v>1</v>
      </c>
    </row>
    <row r="33" spans="2:74" x14ac:dyDescent="0.45">
      <c r="B33" s="82" t="s">
        <v>1</v>
      </c>
      <c r="C33" s="82"/>
      <c r="D33" s="82">
        <v>0</v>
      </c>
      <c r="E33" s="82"/>
      <c r="F33" s="54"/>
      <c r="G33" s="82" t="s">
        <v>1</v>
      </c>
      <c r="H33" s="82"/>
      <c r="I33" s="82">
        <v>0</v>
      </c>
      <c r="J33" s="82"/>
      <c r="K33" s="54"/>
      <c r="L33" s="82" t="s">
        <v>1</v>
      </c>
      <c r="M33" s="82"/>
      <c r="N33" s="82">
        <v>0</v>
      </c>
      <c r="O33" s="82"/>
      <c r="P33" s="54"/>
      <c r="Q33" s="82" t="s">
        <v>1</v>
      </c>
      <c r="R33" s="82"/>
      <c r="S33" s="82">
        <v>1</v>
      </c>
      <c r="T33" s="82"/>
      <c r="U33" s="54"/>
      <c r="V33" s="82" t="s">
        <v>1</v>
      </c>
      <c r="W33" s="82"/>
      <c r="X33" s="82">
        <v>1</v>
      </c>
      <c r="Y33" s="82"/>
      <c r="Z33" s="54"/>
      <c r="AA33" s="82" t="s">
        <v>1</v>
      </c>
      <c r="AB33" s="82"/>
      <c r="AC33" s="82">
        <v>1</v>
      </c>
      <c r="AD33" s="82"/>
      <c r="AF33" s="50"/>
      <c r="AH33" s="82" t="s">
        <v>1</v>
      </c>
      <c r="AI33" s="82"/>
      <c r="AJ33" s="82">
        <v>0</v>
      </c>
      <c r="AK33" s="82"/>
      <c r="AL33" s="54"/>
      <c r="AM33" s="82" t="s">
        <v>1</v>
      </c>
      <c r="AN33" s="82"/>
      <c r="AO33" s="82">
        <v>0</v>
      </c>
      <c r="AP33" s="82"/>
      <c r="AQ33" s="54"/>
      <c r="AR33" s="82" t="s">
        <v>1</v>
      </c>
      <c r="AS33" s="82"/>
      <c r="AT33" s="82">
        <v>0</v>
      </c>
      <c r="AU33" s="82"/>
      <c r="AV33" s="54"/>
      <c r="AW33" s="82" t="s">
        <v>1</v>
      </c>
      <c r="AX33" s="82"/>
      <c r="AY33" s="82">
        <v>1</v>
      </c>
      <c r="AZ33" s="82"/>
      <c r="BA33" s="54"/>
      <c r="BB33" s="82" t="s">
        <v>1</v>
      </c>
      <c r="BC33" s="82"/>
      <c r="BD33" s="82">
        <v>1</v>
      </c>
      <c r="BE33" s="82"/>
      <c r="BF33" s="54"/>
      <c r="BG33" s="82" t="s">
        <v>1</v>
      </c>
      <c r="BH33" s="82"/>
      <c r="BI33" s="82">
        <v>1</v>
      </c>
      <c r="BJ33" s="82"/>
      <c r="BQ33" s="80">
        <f t="shared" si="5"/>
        <v>31</v>
      </c>
      <c r="BR33" s="80">
        <f t="shared" si="0"/>
        <v>1</v>
      </c>
      <c r="BS33" s="80">
        <f t="shared" si="1"/>
        <v>0</v>
      </c>
      <c r="BT33" s="80">
        <f t="shared" si="2"/>
        <v>1</v>
      </c>
      <c r="BU33" s="80">
        <f t="shared" si="3"/>
        <v>0</v>
      </c>
      <c r="BV33" s="80">
        <f t="shared" si="4"/>
        <v>1</v>
      </c>
    </row>
    <row r="34" spans="2:74" x14ac:dyDescent="0.45">
      <c r="B34" s="82" t="s">
        <v>6</v>
      </c>
      <c r="C34" s="82"/>
      <c r="D34" s="82">
        <v>1</v>
      </c>
      <c r="E34" s="82"/>
      <c r="F34" s="54"/>
      <c r="G34" s="82" t="s">
        <v>6</v>
      </c>
      <c r="H34" s="82"/>
      <c r="I34" s="82">
        <v>1</v>
      </c>
      <c r="J34" s="82"/>
      <c r="K34" s="54"/>
      <c r="L34" s="82" t="s">
        <v>6</v>
      </c>
      <c r="M34" s="82"/>
      <c r="N34" s="82">
        <v>1</v>
      </c>
      <c r="O34" s="82"/>
      <c r="P34" s="54"/>
      <c r="Q34" s="82" t="s">
        <v>6</v>
      </c>
      <c r="R34" s="82"/>
      <c r="S34" s="82">
        <v>1</v>
      </c>
      <c r="T34" s="82"/>
      <c r="U34" s="54"/>
      <c r="V34" s="82" t="s">
        <v>6</v>
      </c>
      <c r="W34" s="82"/>
      <c r="X34" s="82">
        <v>1</v>
      </c>
      <c r="Y34" s="82"/>
      <c r="Z34" s="54"/>
      <c r="AA34" s="82" t="s">
        <v>6</v>
      </c>
      <c r="AB34" s="82"/>
      <c r="AC34" s="82">
        <v>1</v>
      </c>
      <c r="AD34" s="82"/>
      <c r="AE34" s="54"/>
      <c r="AF34" s="50"/>
      <c r="AG34" s="54"/>
      <c r="AH34" s="82" t="s">
        <v>6</v>
      </c>
      <c r="AI34" s="82"/>
      <c r="AJ34" s="82">
        <v>1</v>
      </c>
      <c r="AK34" s="82"/>
      <c r="AL34" s="54"/>
      <c r="AM34" s="82" t="s">
        <v>6</v>
      </c>
      <c r="AN34" s="82"/>
      <c r="AO34" s="82">
        <v>1</v>
      </c>
      <c r="AP34" s="82"/>
      <c r="AQ34" s="54"/>
      <c r="AR34" s="82" t="s">
        <v>6</v>
      </c>
      <c r="AS34" s="82"/>
      <c r="AT34" s="82">
        <v>1</v>
      </c>
      <c r="AU34" s="82"/>
      <c r="AV34" s="54"/>
      <c r="AW34" s="82" t="s">
        <v>6</v>
      </c>
      <c r="AX34" s="82"/>
      <c r="AY34" s="82">
        <v>1</v>
      </c>
      <c r="AZ34" s="82"/>
      <c r="BA34" s="54"/>
      <c r="BB34" s="82" t="s">
        <v>6</v>
      </c>
      <c r="BC34" s="82"/>
      <c r="BD34" s="82">
        <v>1</v>
      </c>
      <c r="BE34" s="82"/>
      <c r="BF34" s="54"/>
      <c r="BG34" s="82" t="s">
        <v>6</v>
      </c>
      <c r="BH34" s="82"/>
      <c r="BI34" s="82">
        <v>1</v>
      </c>
      <c r="BJ34" s="82"/>
      <c r="BQ34" s="80">
        <f t="shared" si="5"/>
        <v>32</v>
      </c>
      <c r="BR34" s="80">
        <f t="shared" si="0"/>
        <v>2</v>
      </c>
      <c r="BS34" s="80">
        <f t="shared" si="1"/>
        <v>0</v>
      </c>
      <c r="BT34" s="80">
        <f t="shared" si="2"/>
        <v>1</v>
      </c>
      <c r="BU34" s="80">
        <f t="shared" si="3"/>
        <v>0</v>
      </c>
      <c r="BV34" s="80">
        <f t="shared" si="4"/>
        <v>1</v>
      </c>
    </row>
    <row r="35" spans="2:74" x14ac:dyDescent="0.45">
      <c r="B35" s="82" t="s">
        <v>4</v>
      </c>
      <c r="C35" s="82"/>
      <c r="D35" s="82">
        <v>0</v>
      </c>
      <c r="E35" s="82"/>
      <c r="F35" s="54"/>
      <c r="G35" s="82" t="s">
        <v>4</v>
      </c>
      <c r="H35" s="82"/>
      <c r="I35" s="82">
        <v>0</v>
      </c>
      <c r="J35" s="82"/>
      <c r="K35" s="54"/>
      <c r="L35" s="82" t="s">
        <v>4</v>
      </c>
      <c r="M35" s="82"/>
      <c r="N35" s="82">
        <v>0</v>
      </c>
      <c r="O35" s="82"/>
      <c r="P35" s="54"/>
      <c r="Q35" s="82" t="s">
        <v>4</v>
      </c>
      <c r="R35" s="82"/>
      <c r="S35" s="82">
        <v>0</v>
      </c>
      <c r="T35" s="82"/>
      <c r="U35" s="54"/>
      <c r="V35" s="82" t="s">
        <v>4</v>
      </c>
      <c r="W35" s="82"/>
      <c r="X35" s="82">
        <v>0</v>
      </c>
      <c r="Y35" s="82"/>
      <c r="Z35" s="54"/>
      <c r="AA35" s="82" t="s">
        <v>4</v>
      </c>
      <c r="AB35" s="82"/>
      <c r="AC35" s="82">
        <v>0</v>
      </c>
      <c r="AD35" s="82"/>
      <c r="AE35" s="54"/>
      <c r="AF35" s="50"/>
      <c r="AG35" s="54"/>
      <c r="AH35" s="82" t="s">
        <v>4</v>
      </c>
      <c r="AI35" s="82"/>
      <c r="AJ35" s="82">
        <v>0</v>
      </c>
      <c r="AK35" s="82"/>
      <c r="AL35" s="54"/>
      <c r="AM35" s="82" t="s">
        <v>4</v>
      </c>
      <c r="AN35" s="82"/>
      <c r="AO35" s="82">
        <v>0</v>
      </c>
      <c r="AP35" s="82"/>
      <c r="AQ35" s="54"/>
      <c r="AR35" s="82" t="s">
        <v>4</v>
      </c>
      <c r="AS35" s="82"/>
      <c r="AT35" s="82">
        <v>0</v>
      </c>
      <c r="AU35" s="82"/>
      <c r="AV35" s="54"/>
      <c r="AW35" s="82" t="s">
        <v>4</v>
      </c>
      <c r="AX35" s="82"/>
      <c r="AY35" s="82">
        <v>0</v>
      </c>
      <c r="AZ35" s="82"/>
      <c r="BA35" s="54"/>
      <c r="BB35" s="82" t="s">
        <v>4</v>
      </c>
      <c r="BC35" s="82"/>
      <c r="BD35" s="82">
        <v>0</v>
      </c>
      <c r="BE35" s="82"/>
      <c r="BF35" s="54"/>
      <c r="BG35" s="82" t="s">
        <v>4</v>
      </c>
      <c r="BH35" s="82"/>
      <c r="BI35" s="82">
        <v>0</v>
      </c>
      <c r="BJ35" s="82"/>
      <c r="BQ35" s="80">
        <f t="shared" si="5"/>
        <v>33</v>
      </c>
      <c r="BR35" s="80">
        <f t="shared" si="0"/>
        <v>0</v>
      </c>
      <c r="BS35" s="80">
        <f t="shared" si="1"/>
        <v>1</v>
      </c>
      <c r="BT35" s="80">
        <f t="shared" si="2"/>
        <v>1</v>
      </c>
      <c r="BU35" s="80">
        <f t="shared" si="3"/>
        <v>0</v>
      </c>
      <c r="BV35" s="80">
        <f t="shared" si="4"/>
        <v>1</v>
      </c>
    </row>
    <row r="36" spans="2:74" ht="14.65" thickBot="1" x14ac:dyDescent="0.5">
      <c r="B36" s="81" t="s">
        <v>5</v>
      </c>
      <c r="C36" s="81"/>
      <c r="D36" s="81">
        <v>0</v>
      </c>
      <c r="E36" s="81"/>
      <c r="F36" s="54"/>
      <c r="G36" s="81" t="s">
        <v>5</v>
      </c>
      <c r="H36" s="81"/>
      <c r="I36" s="81">
        <v>0</v>
      </c>
      <c r="J36" s="81"/>
      <c r="K36" s="54"/>
      <c r="L36" s="81" t="s">
        <v>5</v>
      </c>
      <c r="M36" s="81"/>
      <c r="N36" s="81">
        <v>0</v>
      </c>
      <c r="O36" s="81"/>
      <c r="P36" s="54"/>
      <c r="Q36" s="81" t="s">
        <v>5</v>
      </c>
      <c r="R36" s="81"/>
      <c r="S36" s="81">
        <v>0</v>
      </c>
      <c r="T36" s="81"/>
      <c r="U36" s="54"/>
      <c r="V36" s="81" t="s">
        <v>5</v>
      </c>
      <c r="W36" s="81"/>
      <c r="X36" s="81">
        <v>0</v>
      </c>
      <c r="Y36" s="81"/>
      <c r="Z36" s="54"/>
      <c r="AA36" s="81" t="s">
        <v>5</v>
      </c>
      <c r="AB36" s="81"/>
      <c r="AC36" s="81">
        <v>0</v>
      </c>
      <c r="AD36" s="81"/>
      <c r="AE36" s="54"/>
      <c r="AF36" s="50"/>
      <c r="AG36" s="54"/>
      <c r="AH36" s="81" t="s">
        <v>5</v>
      </c>
      <c r="AI36" s="81"/>
      <c r="AJ36" s="81">
        <v>1</v>
      </c>
      <c r="AK36" s="81"/>
      <c r="AL36" s="54"/>
      <c r="AM36" s="81" t="s">
        <v>5</v>
      </c>
      <c r="AN36" s="81"/>
      <c r="AO36" s="81">
        <v>1</v>
      </c>
      <c r="AP36" s="81"/>
      <c r="AQ36" s="54"/>
      <c r="AR36" s="81" t="s">
        <v>5</v>
      </c>
      <c r="AS36" s="81"/>
      <c r="AT36" s="81">
        <v>1</v>
      </c>
      <c r="AU36" s="81"/>
      <c r="AV36" s="54"/>
      <c r="AW36" s="81" t="s">
        <v>5</v>
      </c>
      <c r="AX36" s="81"/>
      <c r="AY36" s="81">
        <v>1</v>
      </c>
      <c r="AZ36" s="81"/>
      <c r="BA36" s="54"/>
      <c r="BB36" s="81" t="s">
        <v>5</v>
      </c>
      <c r="BC36" s="81"/>
      <c r="BD36" s="81">
        <v>1</v>
      </c>
      <c r="BE36" s="81"/>
      <c r="BF36" s="54"/>
      <c r="BG36" s="81" t="s">
        <v>5</v>
      </c>
      <c r="BH36" s="81"/>
      <c r="BI36" s="81">
        <v>1</v>
      </c>
      <c r="BJ36" s="81"/>
      <c r="BQ36" s="80">
        <f t="shared" si="5"/>
        <v>34</v>
      </c>
      <c r="BR36" s="80">
        <f t="shared" si="0"/>
        <v>1</v>
      </c>
      <c r="BS36" s="80">
        <f t="shared" si="1"/>
        <v>1</v>
      </c>
      <c r="BT36" s="80">
        <f t="shared" si="2"/>
        <v>1</v>
      </c>
      <c r="BU36" s="80">
        <f t="shared" si="3"/>
        <v>0</v>
      </c>
      <c r="BV36" s="80">
        <f t="shared" si="4"/>
        <v>1</v>
      </c>
    </row>
    <row r="37" spans="2:74" x14ac:dyDescent="0.45">
      <c r="B37" s="83">
        <v>24</v>
      </c>
      <c r="C37" s="83"/>
      <c r="D37" s="83"/>
      <c r="E37" s="83"/>
      <c r="F37" s="54"/>
      <c r="G37" s="83">
        <v>25</v>
      </c>
      <c r="H37" s="83"/>
      <c r="I37" s="83"/>
      <c r="J37" s="83"/>
      <c r="K37" s="54"/>
      <c r="L37" s="83">
        <v>26</v>
      </c>
      <c r="M37" s="83"/>
      <c r="N37" s="83"/>
      <c r="O37" s="83"/>
      <c r="P37" s="54"/>
      <c r="Q37" s="83">
        <v>27</v>
      </c>
      <c r="R37" s="83"/>
      <c r="S37" s="83"/>
      <c r="T37" s="83"/>
      <c r="U37" s="54"/>
      <c r="V37" s="83">
        <v>28</v>
      </c>
      <c r="W37" s="83"/>
      <c r="X37" s="83"/>
      <c r="Y37" s="83"/>
      <c r="Z37" s="54"/>
      <c r="AA37" s="83">
        <v>29</v>
      </c>
      <c r="AB37" s="83"/>
      <c r="AC37" s="83"/>
      <c r="AD37" s="83"/>
      <c r="AF37" s="50"/>
      <c r="AH37" s="84">
        <v>30</v>
      </c>
      <c r="AI37" s="84"/>
      <c r="AJ37" s="84"/>
      <c r="AK37" s="84"/>
      <c r="AM37" s="84">
        <v>31</v>
      </c>
      <c r="AN37" s="84"/>
      <c r="AO37" s="84"/>
      <c r="AP37" s="84"/>
      <c r="AR37" s="84">
        <v>32</v>
      </c>
      <c r="AS37" s="84"/>
      <c r="AT37" s="84"/>
      <c r="AU37" s="84"/>
      <c r="AW37" s="84">
        <v>33</v>
      </c>
      <c r="AX37" s="84"/>
      <c r="AY37" s="84"/>
      <c r="AZ37" s="84"/>
      <c r="BB37" s="84">
        <v>34</v>
      </c>
      <c r="BC37" s="84"/>
      <c r="BD37" s="84"/>
      <c r="BE37" s="84"/>
      <c r="BG37" s="84">
        <v>35</v>
      </c>
      <c r="BH37" s="84"/>
      <c r="BI37" s="84"/>
      <c r="BJ37" s="84"/>
      <c r="BQ37" s="80">
        <f t="shared" si="5"/>
        <v>35</v>
      </c>
      <c r="BR37" s="80">
        <f t="shared" si="0"/>
        <v>2</v>
      </c>
      <c r="BS37" s="80">
        <f t="shared" si="1"/>
        <v>1</v>
      </c>
      <c r="BT37" s="80">
        <f t="shared" si="2"/>
        <v>1</v>
      </c>
      <c r="BU37" s="80">
        <f t="shared" si="3"/>
        <v>0</v>
      </c>
      <c r="BV37" s="80">
        <f t="shared" si="4"/>
        <v>1</v>
      </c>
    </row>
    <row r="38" spans="2:74" x14ac:dyDescent="0.45">
      <c r="B38" s="66"/>
      <c r="C38" s="66"/>
      <c r="D38" s="66"/>
      <c r="E38" s="66"/>
      <c r="F38" s="54"/>
      <c r="G38" s="66"/>
      <c r="H38" s="66"/>
      <c r="I38" s="66"/>
      <c r="J38" s="66"/>
      <c r="K38" s="54"/>
      <c r="L38" s="66"/>
      <c r="M38" s="66"/>
      <c r="N38" s="66"/>
      <c r="O38" s="66"/>
      <c r="P38" s="54"/>
      <c r="Q38" s="66"/>
      <c r="R38" s="66"/>
      <c r="S38" s="66"/>
      <c r="T38" s="66"/>
      <c r="U38" s="54"/>
      <c r="V38" s="66"/>
      <c r="W38" s="66"/>
      <c r="X38" s="66"/>
      <c r="Y38" s="66"/>
      <c r="Z38" s="54"/>
      <c r="AA38" s="66"/>
      <c r="AB38" s="66"/>
      <c r="AC38" s="66"/>
      <c r="AD38" s="66"/>
      <c r="AF38" s="50"/>
      <c r="AH38" s="10"/>
      <c r="AI38" s="10"/>
      <c r="AJ38" s="10"/>
      <c r="AK38" s="10"/>
      <c r="AM38" s="10"/>
      <c r="AN38" s="10"/>
      <c r="AO38" s="10"/>
      <c r="AP38" s="10"/>
      <c r="AR38" s="10"/>
      <c r="AS38" s="10"/>
      <c r="AT38" s="10"/>
      <c r="AU38" s="10"/>
      <c r="AW38" s="10"/>
      <c r="AX38" s="10"/>
      <c r="AY38" s="10"/>
      <c r="AZ38" s="10"/>
      <c r="BB38" s="10"/>
      <c r="BC38" s="10"/>
      <c r="BD38" s="10"/>
      <c r="BE38" s="10"/>
      <c r="BG38" s="10"/>
      <c r="BH38" s="10"/>
      <c r="BI38" s="10"/>
      <c r="BJ38" s="10"/>
      <c r="BQ38" s="80">
        <f t="shared" si="5"/>
        <v>36</v>
      </c>
      <c r="BR38" s="80">
        <f t="shared" si="0"/>
        <v>0</v>
      </c>
      <c r="BS38" s="80">
        <f t="shared" si="1"/>
        <v>0</v>
      </c>
      <c r="BT38" s="80">
        <f t="shared" si="2"/>
        <v>1</v>
      </c>
      <c r="BU38" s="80">
        <f t="shared" si="3"/>
        <v>1</v>
      </c>
      <c r="BV38" s="80">
        <f t="shared" si="4"/>
        <v>0</v>
      </c>
    </row>
    <row r="39" spans="2:74" x14ac:dyDescent="0.45">
      <c r="B39" s="77"/>
      <c r="C39" s="77"/>
      <c r="D39" s="77"/>
      <c r="E39" s="77"/>
      <c r="F39" s="50"/>
      <c r="G39" s="77"/>
      <c r="H39" s="77"/>
      <c r="I39" s="77"/>
      <c r="J39" s="77"/>
      <c r="K39" s="50"/>
      <c r="L39" s="77"/>
      <c r="M39" s="77"/>
      <c r="N39" s="77"/>
      <c r="O39" s="77"/>
      <c r="P39" s="50"/>
      <c r="Q39" s="77"/>
      <c r="R39" s="77"/>
      <c r="S39" s="77"/>
      <c r="T39" s="77"/>
      <c r="U39" s="50"/>
      <c r="V39" s="77"/>
      <c r="W39" s="77"/>
      <c r="X39" s="77"/>
      <c r="Y39" s="77"/>
      <c r="Z39" s="50"/>
      <c r="AA39" s="77"/>
      <c r="AB39" s="77"/>
      <c r="AC39" s="77"/>
      <c r="AD39" s="77"/>
      <c r="AE39" s="50"/>
      <c r="AF39" s="50"/>
      <c r="AG39" s="50"/>
      <c r="AH39" s="77"/>
      <c r="AI39" s="77"/>
      <c r="AJ39" s="77"/>
      <c r="AK39" s="77"/>
      <c r="AL39" s="50"/>
      <c r="AM39" s="77"/>
      <c r="AN39" s="77"/>
      <c r="AO39" s="77"/>
      <c r="AP39" s="77"/>
      <c r="AQ39" s="50"/>
      <c r="AR39" s="77"/>
      <c r="AS39" s="77"/>
      <c r="AT39" s="77"/>
      <c r="AU39" s="77"/>
      <c r="AV39" s="50"/>
      <c r="AW39" s="77"/>
      <c r="AX39" s="77"/>
      <c r="AY39" s="77"/>
      <c r="AZ39" s="77"/>
      <c r="BA39" s="50"/>
      <c r="BB39" s="77"/>
      <c r="BC39" s="77"/>
      <c r="BD39" s="77"/>
      <c r="BE39" s="77"/>
      <c r="BF39" s="50"/>
      <c r="BG39" s="77"/>
      <c r="BH39" s="77"/>
      <c r="BI39" s="77"/>
      <c r="BJ39" s="77"/>
      <c r="BQ39" s="80">
        <f t="shared" si="5"/>
        <v>37</v>
      </c>
      <c r="BR39" s="80">
        <f t="shared" si="0"/>
        <v>1</v>
      </c>
      <c r="BS39" s="80">
        <f t="shared" si="1"/>
        <v>0</v>
      </c>
      <c r="BT39" s="80">
        <f t="shared" si="2"/>
        <v>1</v>
      </c>
      <c r="BU39" s="80">
        <f t="shared" si="3"/>
        <v>1</v>
      </c>
      <c r="BV39" s="80">
        <f t="shared" si="4"/>
        <v>0</v>
      </c>
    </row>
    <row r="40" spans="2:74" ht="14.65" thickBot="1" x14ac:dyDescent="0.5">
      <c r="AF40" s="50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Q40" s="80">
        <f t="shared" si="5"/>
        <v>38</v>
      </c>
      <c r="BR40" s="80">
        <f t="shared" si="0"/>
        <v>2</v>
      </c>
      <c r="BS40" s="80">
        <f t="shared" si="1"/>
        <v>0</v>
      </c>
      <c r="BT40" s="80">
        <f t="shared" si="2"/>
        <v>1</v>
      </c>
      <c r="BU40" s="80">
        <f t="shared" si="3"/>
        <v>1</v>
      </c>
      <c r="BV40" s="80">
        <f t="shared" si="4"/>
        <v>0</v>
      </c>
    </row>
    <row r="41" spans="2:74" x14ac:dyDescent="0.45">
      <c r="B41" s="1"/>
      <c r="C41" s="2"/>
      <c r="D41" s="2"/>
      <c r="E41" s="3"/>
      <c r="G41" s="1"/>
      <c r="H41" s="2"/>
      <c r="I41" s="2"/>
      <c r="J41" s="3"/>
      <c r="L41" s="44"/>
      <c r="M41" s="2"/>
      <c r="N41" s="2"/>
      <c r="O41" s="3"/>
      <c r="Q41" s="1"/>
      <c r="R41" s="2"/>
      <c r="S41" s="2"/>
      <c r="T41" s="3"/>
      <c r="V41" s="1"/>
      <c r="W41" s="2"/>
      <c r="X41" s="2"/>
      <c r="Y41" s="3"/>
      <c r="AA41" s="1"/>
      <c r="AB41" s="49"/>
      <c r="AC41" s="2"/>
      <c r="AD41" s="3"/>
      <c r="AF41" s="50"/>
      <c r="AH41" s="51"/>
      <c r="AI41" s="52"/>
      <c r="AJ41" s="52"/>
      <c r="AK41" s="53"/>
      <c r="AL41" s="54"/>
      <c r="AM41" s="51"/>
      <c r="AN41" s="52"/>
      <c r="AO41" s="52"/>
      <c r="AP41" s="53"/>
      <c r="AQ41" s="54"/>
      <c r="AR41" s="51"/>
      <c r="AS41" s="52"/>
      <c r="AT41" s="52"/>
      <c r="AU41" s="74"/>
      <c r="AV41" s="54"/>
      <c r="AW41" s="51"/>
      <c r="AX41" s="52"/>
      <c r="AY41" s="52"/>
      <c r="AZ41" s="53"/>
      <c r="BA41" s="54"/>
      <c r="BB41" s="51"/>
      <c r="BC41" s="52"/>
      <c r="BD41" s="52"/>
      <c r="BE41" s="53"/>
      <c r="BF41" s="54"/>
      <c r="BG41" s="51"/>
      <c r="BH41" s="52"/>
      <c r="BI41" s="49"/>
      <c r="BJ41" s="53"/>
      <c r="BQ41" s="80">
        <f t="shared" si="5"/>
        <v>39</v>
      </c>
      <c r="BR41" s="80">
        <f t="shared" si="0"/>
        <v>0</v>
      </c>
      <c r="BS41" s="80">
        <f t="shared" si="1"/>
        <v>1</v>
      </c>
      <c r="BT41" s="80">
        <f t="shared" si="2"/>
        <v>1</v>
      </c>
      <c r="BU41" s="80">
        <f t="shared" si="3"/>
        <v>1</v>
      </c>
      <c r="BV41" s="80">
        <f t="shared" si="4"/>
        <v>0</v>
      </c>
    </row>
    <row r="42" spans="2:74" x14ac:dyDescent="0.45">
      <c r="B42" s="4"/>
      <c r="C42" s="5"/>
      <c r="D42" s="5"/>
      <c r="E42" s="6"/>
      <c r="G42" s="40"/>
      <c r="H42" s="5"/>
      <c r="I42" s="5"/>
      <c r="J42" s="6"/>
      <c r="L42" s="40"/>
      <c r="M42" s="43"/>
      <c r="N42" s="43"/>
      <c r="O42" s="6"/>
      <c r="Q42" s="4"/>
      <c r="R42" s="5"/>
      <c r="S42" s="5"/>
      <c r="T42" s="6"/>
      <c r="V42" s="4"/>
      <c r="W42" s="45"/>
      <c r="X42" s="5"/>
      <c r="Y42" s="6"/>
      <c r="AA42" s="4"/>
      <c r="AB42" s="45"/>
      <c r="AC42" s="45"/>
      <c r="AD42" s="48"/>
      <c r="AF42" s="50"/>
      <c r="AH42" s="55"/>
      <c r="AI42" s="56"/>
      <c r="AJ42" s="56"/>
      <c r="AK42" s="57"/>
      <c r="AL42" s="54"/>
      <c r="AM42" s="55"/>
      <c r="AN42" s="56"/>
      <c r="AO42" s="56"/>
      <c r="AP42" s="73"/>
      <c r="AQ42" s="54"/>
      <c r="AR42" s="55"/>
      <c r="AS42" s="43"/>
      <c r="AT42" s="43"/>
      <c r="AU42" s="73"/>
      <c r="AV42" s="54"/>
      <c r="AW42" s="55"/>
      <c r="AX42" s="56"/>
      <c r="AY42" s="56"/>
      <c r="AZ42" s="57"/>
      <c r="BA42" s="54"/>
      <c r="BB42" s="55"/>
      <c r="BC42" s="56"/>
      <c r="BD42" s="45"/>
      <c r="BE42" s="57"/>
      <c r="BF42" s="54"/>
      <c r="BG42" s="76"/>
      <c r="BH42" s="45"/>
      <c r="BI42" s="45"/>
      <c r="BJ42" s="57"/>
      <c r="BQ42" s="80">
        <f t="shared" si="5"/>
        <v>40</v>
      </c>
      <c r="BR42" s="80">
        <f t="shared" si="0"/>
        <v>1</v>
      </c>
      <c r="BS42" s="80">
        <f t="shared" si="1"/>
        <v>1</v>
      </c>
      <c r="BT42" s="80">
        <f t="shared" si="2"/>
        <v>1</v>
      </c>
      <c r="BU42" s="80">
        <f t="shared" si="3"/>
        <v>1</v>
      </c>
      <c r="BV42" s="80">
        <f t="shared" si="4"/>
        <v>0</v>
      </c>
    </row>
    <row r="43" spans="2:74" x14ac:dyDescent="0.45">
      <c r="B43" s="40"/>
      <c r="C43" s="5"/>
      <c r="D43" s="5"/>
      <c r="E43" s="6"/>
      <c r="G43" s="40"/>
      <c r="H43" s="43"/>
      <c r="I43" s="43"/>
      <c r="J43" s="6"/>
      <c r="L43" s="4"/>
      <c r="M43" s="5"/>
      <c r="N43" s="5"/>
      <c r="O43" s="6"/>
      <c r="Q43" s="4"/>
      <c r="R43" s="45"/>
      <c r="S43" s="5"/>
      <c r="T43" s="6"/>
      <c r="V43" s="4"/>
      <c r="W43" s="45"/>
      <c r="X43" s="45"/>
      <c r="Y43" s="48"/>
      <c r="AA43" s="4"/>
      <c r="AB43" s="5"/>
      <c r="AC43" s="5"/>
      <c r="AD43" s="6"/>
      <c r="AF43" s="50"/>
      <c r="AH43" s="55"/>
      <c r="AI43" s="56"/>
      <c r="AJ43" s="56"/>
      <c r="AK43" s="73"/>
      <c r="AL43" s="54"/>
      <c r="AM43" s="55"/>
      <c r="AN43" s="43"/>
      <c r="AO43" s="43"/>
      <c r="AP43" s="73"/>
      <c r="AQ43" s="54"/>
      <c r="AR43" s="55"/>
      <c r="AS43" s="56"/>
      <c r="AT43" s="56"/>
      <c r="AU43" s="57"/>
      <c r="AV43" s="54"/>
      <c r="AW43" s="55"/>
      <c r="AX43" s="56"/>
      <c r="AY43" s="45"/>
      <c r="AZ43" s="57"/>
      <c r="BA43" s="54"/>
      <c r="BB43" s="76"/>
      <c r="BC43" s="45"/>
      <c r="BD43" s="45"/>
      <c r="BE43" s="57"/>
      <c r="BF43" s="54"/>
      <c r="BG43" s="55"/>
      <c r="BH43" s="56"/>
      <c r="BI43" s="56"/>
      <c r="BJ43" s="57"/>
      <c r="BQ43" s="80">
        <f>BQ42+1</f>
        <v>41</v>
      </c>
      <c r="BR43" s="80">
        <f t="shared" si="0"/>
        <v>2</v>
      </c>
      <c r="BS43" s="80">
        <f t="shared" si="1"/>
        <v>1</v>
      </c>
      <c r="BT43" s="80">
        <f t="shared" si="2"/>
        <v>1</v>
      </c>
      <c r="BU43" s="80">
        <f t="shared" si="3"/>
        <v>1</v>
      </c>
      <c r="BV43" s="80">
        <f t="shared" si="4"/>
        <v>0</v>
      </c>
    </row>
    <row r="44" spans="2:74" ht="14.65" thickBot="1" x14ac:dyDescent="0.5">
      <c r="B44" s="41"/>
      <c r="C44" s="42"/>
      <c r="D44" s="42"/>
      <c r="E44" s="9"/>
      <c r="G44" s="7"/>
      <c r="H44" s="8"/>
      <c r="I44" s="8"/>
      <c r="J44" s="9"/>
      <c r="L44" s="7"/>
      <c r="M44" s="8"/>
      <c r="N44" s="8"/>
      <c r="O44" s="9"/>
      <c r="Q44" s="7"/>
      <c r="R44" s="46"/>
      <c r="S44" s="46"/>
      <c r="T44" s="47"/>
      <c r="V44" s="7"/>
      <c r="W44" s="8"/>
      <c r="X44" s="8"/>
      <c r="Y44" s="9"/>
      <c r="AA44" s="7"/>
      <c r="AB44" s="8"/>
      <c r="AC44" s="8"/>
      <c r="AD44" s="9"/>
      <c r="AF44" s="50"/>
      <c r="AH44" s="58"/>
      <c r="AI44" s="42"/>
      <c r="AJ44" s="42"/>
      <c r="AK44" s="72"/>
      <c r="AL44" s="54"/>
      <c r="AM44" s="58"/>
      <c r="AN44" s="59"/>
      <c r="AO44" s="59"/>
      <c r="AP44" s="60"/>
      <c r="AQ44" s="54"/>
      <c r="AR44" s="58"/>
      <c r="AS44" s="59"/>
      <c r="AT44" s="59"/>
      <c r="AU44" s="60"/>
      <c r="AV44" s="54"/>
      <c r="AW44" s="75"/>
      <c r="AX44" s="46"/>
      <c r="AY44" s="46"/>
      <c r="AZ44" s="60"/>
      <c r="BA44" s="54"/>
      <c r="BB44" s="58"/>
      <c r="BC44" s="59"/>
      <c r="BD44" s="59"/>
      <c r="BE44" s="60"/>
      <c r="BF44" s="54"/>
      <c r="BG44" s="58"/>
      <c r="BH44" s="59"/>
      <c r="BI44" s="59"/>
      <c r="BJ44" s="60"/>
      <c r="BQ44" s="80">
        <f t="shared" si="5"/>
        <v>42</v>
      </c>
      <c r="BR44" s="80">
        <f t="shared" si="0"/>
        <v>0</v>
      </c>
      <c r="BS44" s="80">
        <f t="shared" si="1"/>
        <v>0</v>
      </c>
      <c r="BT44" s="80">
        <f t="shared" si="2"/>
        <v>1</v>
      </c>
      <c r="BU44" s="80">
        <f t="shared" si="3"/>
        <v>1</v>
      </c>
      <c r="BV44" s="80">
        <f t="shared" si="4"/>
        <v>1</v>
      </c>
    </row>
    <row r="45" spans="2:74" x14ac:dyDescent="0.45">
      <c r="B45" s="83" t="s">
        <v>0</v>
      </c>
      <c r="C45" s="83"/>
      <c r="D45" s="83">
        <v>0</v>
      </c>
      <c r="E45" s="83"/>
      <c r="F45" s="54"/>
      <c r="G45" s="83" t="s">
        <v>0</v>
      </c>
      <c r="H45" s="83"/>
      <c r="I45" s="83">
        <v>1</v>
      </c>
      <c r="J45" s="83"/>
      <c r="K45" s="54"/>
      <c r="L45" s="83" t="s">
        <v>0</v>
      </c>
      <c r="M45" s="83"/>
      <c r="N45" s="83">
        <v>2</v>
      </c>
      <c r="O45" s="83"/>
      <c r="P45" s="54"/>
      <c r="Q45" s="83" t="s">
        <v>0</v>
      </c>
      <c r="R45" s="83"/>
      <c r="S45" s="83">
        <v>0</v>
      </c>
      <c r="T45" s="83"/>
      <c r="U45" s="54"/>
      <c r="V45" s="83" t="s">
        <v>0</v>
      </c>
      <c r="W45" s="83"/>
      <c r="X45" s="83">
        <v>1</v>
      </c>
      <c r="Y45" s="83"/>
      <c r="Z45" s="54"/>
      <c r="AA45" s="83" t="s">
        <v>0</v>
      </c>
      <c r="AB45" s="83"/>
      <c r="AC45" s="83">
        <v>2</v>
      </c>
      <c r="AD45" s="83"/>
      <c r="AE45" s="54"/>
      <c r="AF45" s="50"/>
      <c r="AG45" s="54"/>
      <c r="AH45" s="83" t="s">
        <v>0</v>
      </c>
      <c r="AI45" s="83"/>
      <c r="AJ45" s="83">
        <v>0</v>
      </c>
      <c r="AK45" s="83"/>
      <c r="AL45" s="54"/>
      <c r="AM45" s="83" t="s">
        <v>0</v>
      </c>
      <c r="AN45" s="83"/>
      <c r="AO45" s="83">
        <v>1</v>
      </c>
      <c r="AP45" s="83"/>
      <c r="AQ45" s="54"/>
      <c r="AR45" s="83" t="s">
        <v>0</v>
      </c>
      <c r="AS45" s="83"/>
      <c r="AT45" s="83">
        <v>2</v>
      </c>
      <c r="AU45" s="83"/>
      <c r="AV45" s="54"/>
      <c r="AW45" s="83" t="s">
        <v>0</v>
      </c>
      <c r="AX45" s="83"/>
      <c r="AY45" s="83">
        <v>0</v>
      </c>
      <c r="AZ45" s="83"/>
      <c r="BA45" s="54"/>
      <c r="BB45" s="83" t="s">
        <v>0</v>
      </c>
      <c r="BC45" s="83"/>
      <c r="BD45" s="83">
        <v>1</v>
      </c>
      <c r="BE45" s="83"/>
      <c r="BF45" s="54"/>
      <c r="BG45" s="83" t="s">
        <v>0</v>
      </c>
      <c r="BH45" s="83"/>
      <c r="BI45" s="83">
        <v>2</v>
      </c>
      <c r="BJ45" s="83"/>
      <c r="BQ45" s="80">
        <f t="shared" si="5"/>
        <v>43</v>
      </c>
      <c r="BR45" s="80">
        <f t="shared" si="0"/>
        <v>1</v>
      </c>
      <c r="BS45" s="80">
        <f t="shared" si="1"/>
        <v>0</v>
      </c>
      <c r="BT45" s="80">
        <f t="shared" si="2"/>
        <v>1</v>
      </c>
      <c r="BU45" s="80">
        <f t="shared" si="3"/>
        <v>1</v>
      </c>
      <c r="BV45" s="80">
        <f t="shared" si="4"/>
        <v>1</v>
      </c>
    </row>
    <row r="46" spans="2:74" x14ac:dyDescent="0.45">
      <c r="B46" s="82" t="s">
        <v>1</v>
      </c>
      <c r="C46" s="82"/>
      <c r="D46" s="82">
        <v>0</v>
      </c>
      <c r="E46" s="82"/>
      <c r="F46" s="54"/>
      <c r="G46" s="82" t="s">
        <v>1</v>
      </c>
      <c r="H46" s="82"/>
      <c r="I46" s="82">
        <v>0</v>
      </c>
      <c r="J46" s="82"/>
      <c r="K46" s="54"/>
      <c r="L46" s="82" t="s">
        <v>1</v>
      </c>
      <c r="M46" s="82"/>
      <c r="N46" s="82">
        <v>0</v>
      </c>
      <c r="O46" s="82"/>
      <c r="P46" s="54"/>
      <c r="Q46" s="82" t="s">
        <v>1</v>
      </c>
      <c r="R46" s="82"/>
      <c r="S46" s="82">
        <v>1</v>
      </c>
      <c r="T46" s="82"/>
      <c r="U46" s="54"/>
      <c r="V46" s="82" t="s">
        <v>1</v>
      </c>
      <c r="W46" s="82"/>
      <c r="X46" s="82">
        <v>1</v>
      </c>
      <c r="Y46" s="82"/>
      <c r="Z46" s="54"/>
      <c r="AA46" s="82" t="s">
        <v>1</v>
      </c>
      <c r="AB46" s="82"/>
      <c r="AC46" s="82">
        <v>1</v>
      </c>
      <c r="AD46" s="82"/>
      <c r="AE46" s="54"/>
      <c r="AF46" s="50"/>
      <c r="AG46" s="54"/>
      <c r="AH46" s="82" t="s">
        <v>1</v>
      </c>
      <c r="AI46" s="82"/>
      <c r="AJ46" s="82">
        <v>0</v>
      </c>
      <c r="AK46" s="82"/>
      <c r="AL46" s="54"/>
      <c r="AM46" s="82" t="s">
        <v>1</v>
      </c>
      <c r="AN46" s="82"/>
      <c r="AO46" s="82">
        <v>0</v>
      </c>
      <c r="AP46" s="82"/>
      <c r="AQ46" s="54"/>
      <c r="AR46" s="82" t="s">
        <v>1</v>
      </c>
      <c r="AS46" s="82"/>
      <c r="AT46" s="82">
        <v>0</v>
      </c>
      <c r="AU46" s="82"/>
      <c r="AV46" s="54"/>
      <c r="AW46" s="82" t="s">
        <v>1</v>
      </c>
      <c r="AX46" s="82"/>
      <c r="AY46" s="82">
        <v>1</v>
      </c>
      <c r="AZ46" s="82"/>
      <c r="BA46" s="54"/>
      <c r="BB46" s="82" t="s">
        <v>1</v>
      </c>
      <c r="BC46" s="82"/>
      <c r="BD46" s="82">
        <v>1</v>
      </c>
      <c r="BE46" s="82"/>
      <c r="BF46" s="54"/>
      <c r="BG46" s="82" t="s">
        <v>1</v>
      </c>
      <c r="BH46" s="82"/>
      <c r="BI46" s="82">
        <v>1</v>
      </c>
      <c r="BJ46" s="82"/>
      <c r="BQ46" s="80">
        <f t="shared" si="5"/>
        <v>44</v>
      </c>
      <c r="BR46" s="80">
        <f t="shared" si="0"/>
        <v>2</v>
      </c>
      <c r="BS46" s="80">
        <f t="shared" si="1"/>
        <v>0</v>
      </c>
      <c r="BT46" s="80">
        <f t="shared" si="2"/>
        <v>1</v>
      </c>
      <c r="BU46" s="80">
        <f t="shared" si="3"/>
        <v>1</v>
      </c>
      <c r="BV46" s="80">
        <f t="shared" si="4"/>
        <v>1</v>
      </c>
    </row>
    <row r="47" spans="2:74" x14ac:dyDescent="0.45">
      <c r="B47" s="82" t="s">
        <v>6</v>
      </c>
      <c r="C47" s="82"/>
      <c r="D47" s="82">
        <v>1</v>
      </c>
      <c r="E47" s="82"/>
      <c r="F47" s="54"/>
      <c r="G47" s="82" t="s">
        <v>6</v>
      </c>
      <c r="H47" s="82"/>
      <c r="I47" s="82">
        <v>1</v>
      </c>
      <c r="J47" s="82"/>
      <c r="K47" s="54"/>
      <c r="L47" s="82" t="s">
        <v>6</v>
      </c>
      <c r="M47" s="82"/>
      <c r="N47" s="82">
        <v>1</v>
      </c>
      <c r="O47" s="82"/>
      <c r="P47" s="54"/>
      <c r="Q47" s="82" t="s">
        <v>6</v>
      </c>
      <c r="R47" s="82"/>
      <c r="S47" s="82">
        <v>1</v>
      </c>
      <c r="T47" s="82"/>
      <c r="U47" s="54"/>
      <c r="V47" s="82" t="s">
        <v>6</v>
      </c>
      <c r="W47" s="82"/>
      <c r="X47" s="82">
        <v>1</v>
      </c>
      <c r="Y47" s="82"/>
      <c r="Z47" s="54"/>
      <c r="AA47" s="82" t="s">
        <v>6</v>
      </c>
      <c r="AB47" s="82"/>
      <c r="AC47" s="82">
        <v>1</v>
      </c>
      <c r="AD47" s="82"/>
      <c r="AE47" s="54"/>
      <c r="AF47" s="50"/>
      <c r="AG47" s="54"/>
      <c r="AH47" s="82" t="s">
        <v>6</v>
      </c>
      <c r="AI47" s="82"/>
      <c r="AJ47" s="82">
        <v>1</v>
      </c>
      <c r="AK47" s="82"/>
      <c r="AL47" s="54"/>
      <c r="AM47" s="82" t="s">
        <v>6</v>
      </c>
      <c r="AN47" s="82"/>
      <c r="AO47" s="82">
        <v>1</v>
      </c>
      <c r="AP47" s="82"/>
      <c r="AQ47" s="54"/>
      <c r="AR47" s="82" t="s">
        <v>6</v>
      </c>
      <c r="AS47" s="82"/>
      <c r="AT47" s="82">
        <v>1</v>
      </c>
      <c r="AU47" s="82"/>
      <c r="AV47" s="54"/>
      <c r="AW47" s="82" t="s">
        <v>6</v>
      </c>
      <c r="AX47" s="82"/>
      <c r="AY47" s="82">
        <v>1</v>
      </c>
      <c r="AZ47" s="82"/>
      <c r="BA47" s="54"/>
      <c r="BB47" s="82" t="s">
        <v>6</v>
      </c>
      <c r="BC47" s="82"/>
      <c r="BD47" s="82">
        <v>1</v>
      </c>
      <c r="BE47" s="82"/>
      <c r="BF47" s="54"/>
      <c r="BG47" s="82" t="s">
        <v>6</v>
      </c>
      <c r="BH47" s="82"/>
      <c r="BI47" s="82">
        <v>1</v>
      </c>
      <c r="BJ47" s="82"/>
      <c r="BQ47" s="80">
        <f t="shared" si="5"/>
        <v>45</v>
      </c>
      <c r="BR47" s="80">
        <f t="shared" si="0"/>
        <v>0</v>
      </c>
      <c r="BS47" s="80">
        <f t="shared" si="1"/>
        <v>1</v>
      </c>
      <c r="BT47" s="80">
        <f t="shared" si="2"/>
        <v>1</v>
      </c>
      <c r="BU47" s="80">
        <f t="shared" si="3"/>
        <v>1</v>
      </c>
      <c r="BV47" s="80">
        <f t="shared" si="4"/>
        <v>1</v>
      </c>
    </row>
    <row r="48" spans="2:74" x14ac:dyDescent="0.45">
      <c r="B48" s="82" t="s">
        <v>4</v>
      </c>
      <c r="C48" s="82"/>
      <c r="D48" s="82">
        <v>1</v>
      </c>
      <c r="E48" s="82"/>
      <c r="F48" s="54"/>
      <c r="G48" s="82" t="s">
        <v>4</v>
      </c>
      <c r="H48" s="82"/>
      <c r="I48" s="82">
        <v>1</v>
      </c>
      <c r="J48" s="82"/>
      <c r="K48" s="54"/>
      <c r="L48" s="82" t="s">
        <v>4</v>
      </c>
      <c r="M48" s="82"/>
      <c r="N48" s="82">
        <v>1</v>
      </c>
      <c r="O48" s="82"/>
      <c r="P48" s="54"/>
      <c r="Q48" s="82" t="s">
        <v>4</v>
      </c>
      <c r="R48" s="82"/>
      <c r="S48" s="82">
        <v>1</v>
      </c>
      <c r="T48" s="82"/>
      <c r="U48" s="54"/>
      <c r="V48" s="82" t="s">
        <v>4</v>
      </c>
      <c r="W48" s="82"/>
      <c r="X48" s="82">
        <v>1</v>
      </c>
      <c r="Y48" s="82"/>
      <c r="Z48" s="54"/>
      <c r="AA48" s="82" t="s">
        <v>4</v>
      </c>
      <c r="AB48" s="82"/>
      <c r="AC48" s="82">
        <v>1</v>
      </c>
      <c r="AD48" s="82"/>
      <c r="AE48" s="54"/>
      <c r="AF48" s="50"/>
      <c r="AG48" s="54"/>
      <c r="AH48" s="82" t="s">
        <v>4</v>
      </c>
      <c r="AI48" s="82"/>
      <c r="AJ48" s="82">
        <v>1</v>
      </c>
      <c r="AK48" s="82"/>
      <c r="AL48" s="54"/>
      <c r="AM48" s="82" t="s">
        <v>4</v>
      </c>
      <c r="AN48" s="82"/>
      <c r="AO48" s="82">
        <v>1</v>
      </c>
      <c r="AP48" s="82"/>
      <c r="AQ48" s="54"/>
      <c r="AR48" s="82" t="s">
        <v>4</v>
      </c>
      <c r="AS48" s="82"/>
      <c r="AT48" s="82">
        <v>1</v>
      </c>
      <c r="AU48" s="82"/>
      <c r="AV48" s="54"/>
      <c r="AW48" s="82" t="s">
        <v>4</v>
      </c>
      <c r="AX48" s="82"/>
      <c r="AY48" s="82">
        <v>1</v>
      </c>
      <c r="AZ48" s="82"/>
      <c r="BA48" s="54"/>
      <c r="BB48" s="82" t="s">
        <v>4</v>
      </c>
      <c r="BC48" s="82"/>
      <c r="BD48" s="82">
        <v>1</v>
      </c>
      <c r="BE48" s="82"/>
      <c r="BF48" s="54"/>
      <c r="BG48" s="82" t="s">
        <v>4</v>
      </c>
      <c r="BH48" s="82"/>
      <c r="BI48" s="82">
        <v>1</v>
      </c>
      <c r="BJ48" s="82"/>
      <c r="BQ48" s="80">
        <f t="shared" si="5"/>
        <v>46</v>
      </c>
      <c r="BR48" s="80">
        <f t="shared" si="0"/>
        <v>1</v>
      </c>
      <c r="BS48" s="80">
        <f t="shared" si="1"/>
        <v>1</v>
      </c>
      <c r="BT48" s="80">
        <f t="shared" si="2"/>
        <v>1</v>
      </c>
      <c r="BU48" s="80">
        <f t="shared" si="3"/>
        <v>1</v>
      </c>
      <c r="BV48" s="80">
        <f t="shared" si="4"/>
        <v>1</v>
      </c>
    </row>
    <row r="49" spans="1:74" ht="14.65" thickBot="1" x14ac:dyDescent="0.5">
      <c r="A49" s="54"/>
      <c r="B49" s="81" t="s">
        <v>5</v>
      </c>
      <c r="C49" s="81"/>
      <c r="D49" s="81">
        <v>0</v>
      </c>
      <c r="E49" s="81"/>
      <c r="F49" s="54"/>
      <c r="G49" s="81" t="s">
        <v>5</v>
      </c>
      <c r="H49" s="81"/>
      <c r="I49" s="81">
        <v>0</v>
      </c>
      <c r="J49" s="81"/>
      <c r="K49" s="54"/>
      <c r="L49" s="81" t="s">
        <v>5</v>
      </c>
      <c r="M49" s="81"/>
      <c r="N49" s="81">
        <v>0</v>
      </c>
      <c r="O49" s="81"/>
      <c r="P49" s="54"/>
      <c r="Q49" s="81" t="s">
        <v>5</v>
      </c>
      <c r="R49" s="81"/>
      <c r="S49" s="81">
        <v>0</v>
      </c>
      <c r="T49" s="81"/>
      <c r="U49" s="54"/>
      <c r="V49" s="81" t="s">
        <v>5</v>
      </c>
      <c r="W49" s="81"/>
      <c r="X49" s="81">
        <v>0</v>
      </c>
      <c r="Y49" s="81"/>
      <c r="Z49" s="54"/>
      <c r="AA49" s="81" t="s">
        <v>5</v>
      </c>
      <c r="AB49" s="81"/>
      <c r="AC49" s="81">
        <v>0</v>
      </c>
      <c r="AD49" s="81"/>
      <c r="AE49" s="54"/>
      <c r="AF49" s="50"/>
      <c r="AG49" s="54"/>
      <c r="AH49" s="81" t="s">
        <v>5</v>
      </c>
      <c r="AI49" s="81"/>
      <c r="AJ49" s="81">
        <v>1</v>
      </c>
      <c r="AK49" s="81"/>
      <c r="AL49" s="54"/>
      <c r="AM49" s="81" t="s">
        <v>5</v>
      </c>
      <c r="AN49" s="81"/>
      <c r="AO49" s="81">
        <v>1</v>
      </c>
      <c r="AP49" s="81"/>
      <c r="AQ49" s="54"/>
      <c r="AR49" s="81" t="s">
        <v>5</v>
      </c>
      <c r="AS49" s="81"/>
      <c r="AT49" s="81">
        <v>1</v>
      </c>
      <c r="AU49" s="81"/>
      <c r="AV49" s="54"/>
      <c r="AW49" s="81" t="s">
        <v>5</v>
      </c>
      <c r="AX49" s="81"/>
      <c r="AY49" s="81">
        <v>1</v>
      </c>
      <c r="AZ49" s="81"/>
      <c r="BA49" s="54"/>
      <c r="BB49" s="81" t="s">
        <v>5</v>
      </c>
      <c r="BC49" s="81"/>
      <c r="BD49" s="81">
        <v>1</v>
      </c>
      <c r="BE49" s="81"/>
      <c r="BF49" s="54"/>
      <c r="BG49" s="81" t="s">
        <v>5</v>
      </c>
      <c r="BH49" s="81"/>
      <c r="BI49" s="81">
        <v>1</v>
      </c>
      <c r="BJ49" s="81"/>
      <c r="BK49" s="54"/>
      <c r="BQ49" s="80">
        <f t="shared" si="5"/>
        <v>47</v>
      </c>
      <c r="BR49" s="80">
        <f t="shared" si="0"/>
        <v>2</v>
      </c>
      <c r="BS49" s="80">
        <f t="shared" si="1"/>
        <v>1</v>
      </c>
      <c r="BT49" s="80">
        <f t="shared" si="2"/>
        <v>1</v>
      </c>
      <c r="BU49" s="80">
        <f t="shared" si="3"/>
        <v>1</v>
      </c>
      <c r="BV49" s="80">
        <f t="shared" si="4"/>
        <v>1</v>
      </c>
    </row>
    <row r="50" spans="1:74" x14ac:dyDescent="0.45">
      <c r="A50" s="54"/>
      <c r="B50" s="84">
        <v>36</v>
      </c>
      <c r="C50" s="84"/>
      <c r="D50" s="84"/>
      <c r="E50" s="84"/>
      <c r="G50" s="84">
        <v>37</v>
      </c>
      <c r="H50" s="84"/>
      <c r="I50" s="84"/>
      <c r="J50" s="84"/>
      <c r="L50" s="84">
        <v>38</v>
      </c>
      <c r="M50" s="84"/>
      <c r="N50" s="84"/>
      <c r="O50" s="84"/>
      <c r="Q50" s="84">
        <v>39</v>
      </c>
      <c r="R50" s="84"/>
      <c r="S50" s="84"/>
      <c r="T50" s="84"/>
      <c r="V50" s="84">
        <v>40</v>
      </c>
      <c r="W50" s="84"/>
      <c r="X50" s="84"/>
      <c r="Y50" s="84"/>
      <c r="AA50" s="84">
        <v>41</v>
      </c>
      <c r="AB50" s="84"/>
      <c r="AC50" s="84"/>
      <c r="AD50" s="84"/>
      <c r="AF50" s="50"/>
      <c r="AH50" s="83">
        <v>42</v>
      </c>
      <c r="AI50" s="83"/>
      <c r="AJ50" s="83"/>
      <c r="AK50" s="83"/>
      <c r="AL50" s="54"/>
      <c r="AM50" s="83">
        <v>43</v>
      </c>
      <c r="AN50" s="83"/>
      <c r="AO50" s="83"/>
      <c r="AP50" s="83"/>
      <c r="AQ50" s="54"/>
      <c r="AR50" s="83">
        <v>44</v>
      </c>
      <c r="AS50" s="83"/>
      <c r="AT50" s="83"/>
      <c r="AU50" s="83"/>
      <c r="AV50" s="54"/>
      <c r="AW50" s="83">
        <v>45</v>
      </c>
      <c r="AX50" s="83"/>
      <c r="AY50" s="83"/>
      <c r="AZ50" s="83"/>
      <c r="BA50" s="54"/>
      <c r="BB50" s="83">
        <v>46</v>
      </c>
      <c r="BC50" s="83"/>
      <c r="BD50" s="83"/>
      <c r="BE50" s="83"/>
      <c r="BF50" s="54"/>
      <c r="BG50" s="83">
        <v>47</v>
      </c>
      <c r="BH50" s="83"/>
      <c r="BI50" s="83"/>
      <c r="BJ50" s="83"/>
      <c r="BK50" s="54"/>
    </row>
    <row r="51" spans="1:74" x14ac:dyDescent="0.45">
      <c r="A51" s="54"/>
      <c r="AE51" s="54"/>
      <c r="AF51" s="54"/>
      <c r="AG51" s="54"/>
      <c r="BK51" s="54"/>
    </row>
    <row r="52" spans="1:74" x14ac:dyDescent="0.45">
      <c r="A52" s="54"/>
      <c r="AE52" s="54"/>
      <c r="AF52" s="54"/>
      <c r="AG52" s="54"/>
      <c r="BK52" s="54"/>
    </row>
    <row r="53" spans="1:74" x14ac:dyDescent="0.45">
      <c r="AF53" s="54"/>
      <c r="AG53" s="54"/>
    </row>
    <row r="54" spans="1:74" ht="14.65" thickBot="1" x14ac:dyDescent="0.5"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</row>
    <row r="55" spans="1:74" x14ac:dyDescent="0.45">
      <c r="P55" s="85">
        <v>3</v>
      </c>
      <c r="Q55" s="86"/>
      <c r="R55" s="86"/>
      <c r="S55" s="86"/>
      <c r="T55" s="87">
        <v>1</v>
      </c>
      <c r="U55" s="87"/>
      <c r="V55" s="87"/>
      <c r="W55" s="87"/>
      <c r="X55" s="87">
        <v>1</v>
      </c>
      <c r="Y55" s="87"/>
      <c r="Z55" s="87"/>
      <c r="AA55" s="87"/>
      <c r="AB55" s="88"/>
      <c r="AC55" s="88"/>
      <c r="AD55" s="88"/>
      <c r="AE55" s="89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</row>
    <row r="56" spans="1:74" x14ac:dyDescent="0.45">
      <c r="P56" s="90"/>
      <c r="Q56" s="91"/>
      <c r="R56" s="91"/>
      <c r="S56" s="91"/>
      <c r="T56" s="92"/>
      <c r="U56" s="92"/>
      <c r="V56" s="92"/>
      <c r="W56" s="92"/>
      <c r="X56" s="92"/>
      <c r="Y56" s="92"/>
      <c r="Z56" s="92"/>
      <c r="AA56" s="92"/>
      <c r="AB56" s="93"/>
      <c r="AC56" s="93"/>
      <c r="AD56" s="93"/>
      <c r="AE56" s="9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</row>
    <row r="57" spans="1:74" x14ac:dyDescent="0.45">
      <c r="P57" s="90"/>
      <c r="Q57" s="91"/>
      <c r="R57" s="91"/>
      <c r="S57" s="91"/>
      <c r="T57" s="92"/>
      <c r="U57" s="92"/>
      <c r="V57" s="92"/>
      <c r="W57" s="92"/>
      <c r="X57" s="92"/>
      <c r="Y57" s="92"/>
      <c r="Z57" s="92"/>
      <c r="AA57" s="92"/>
      <c r="AB57" s="93"/>
      <c r="AC57" s="93"/>
      <c r="AD57" s="93"/>
      <c r="AE57" s="9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</row>
    <row r="58" spans="1:74" x14ac:dyDescent="0.45">
      <c r="P58" s="90"/>
      <c r="Q58" s="91"/>
      <c r="R58" s="91"/>
      <c r="S58" s="91"/>
      <c r="T58" s="92"/>
      <c r="U58" s="92"/>
      <c r="V58" s="92"/>
      <c r="W58" s="92"/>
      <c r="X58" s="92"/>
      <c r="Y58" s="92"/>
      <c r="Z58" s="92"/>
      <c r="AA58" s="92"/>
      <c r="AB58" s="93"/>
      <c r="AC58" s="93"/>
      <c r="AD58" s="93"/>
      <c r="AE58" s="9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</row>
    <row r="59" spans="1:74" x14ac:dyDescent="0.45">
      <c r="P59" s="95"/>
      <c r="Q59" s="93"/>
      <c r="R59" s="93"/>
      <c r="S59" s="93"/>
      <c r="T59" s="96">
        <v>2</v>
      </c>
      <c r="U59" s="96"/>
      <c r="V59" s="96"/>
      <c r="W59" s="96"/>
      <c r="X59" s="92">
        <v>1</v>
      </c>
      <c r="Y59" s="92"/>
      <c r="Z59" s="92"/>
      <c r="AA59" s="92"/>
      <c r="AB59" s="93"/>
      <c r="AC59" s="93"/>
      <c r="AD59" s="93"/>
      <c r="AE59" s="9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</row>
    <row r="60" spans="1:74" x14ac:dyDescent="0.45">
      <c r="P60" s="95"/>
      <c r="Q60" s="93"/>
      <c r="R60" s="93"/>
      <c r="S60" s="93"/>
      <c r="T60" s="96"/>
      <c r="U60" s="96"/>
      <c r="V60" s="96"/>
      <c r="W60" s="96"/>
      <c r="X60" s="92"/>
      <c r="Y60" s="92"/>
      <c r="Z60" s="92"/>
      <c r="AA60" s="92"/>
      <c r="AB60" s="93"/>
      <c r="AC60" s="93"/>
      <c r="AD60" s="93"/>
      <c r="AE60" s="9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</row>
    <row r="61" spans="1:74" x14ac:dyDescent="0.45">
      <c r="P61" s="95"/>
      <c r="Q61" s="93"/>
      <c r="R61" s="93"/>
      <c r="S61" s="93"/>
      <c r="T61" s="96"/>
      <c r="U61" s="96"/>
      <c r="V61" s="96"/>
      <c r="W61" s="96"/>
      <c r="X61" s="92"/>
      <c r="Y61" s="92"/>
      <c r="Z61" s="92"/>
      <c r="AA61" s="92"/>
      <c r="AB61" s="93"/>
      <c r="AC61" s="93"/>
      <c r="AD61" s="93"/>
      <c r="AE61" s="9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</row>
    <row r="62" spans="1:74" x14ac:dyDescent="0.45">
      <c r="P62" s="95"/>
      <c r="Q62" s="93"/>
      <c r="R62" s="93"/>
      <c r="S62" s="93"/>
      <c r="T62" s="96"/>
      <c r="U62" s="96"/>
      <c r="V62" s="96"/>
      <c r="W62" s="96"/>
      <c r="X62" s="92"/>
      <c r="Y62" s="92"/>
      <c r="Z62" s="92"/>
      <c r="AA62" s="92"/>
      <c r="AB62" s="93"/>
      <c r="AC62" s="93"/>
      <c r="AD62" s="93"/>
      <c r="AE62" s="9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</row>
    <row r="63" spans="1:74" x14ac:dyDescent="0.45">
      <c r="P63" s="95"/>
      <c r="Q63" s="93"/>
      <c r="R63" s="93"/>
      <c r="S63" s="93"/>
      <c r="T63" s="96">
        <v>2</v>
      </c>
      <c r="U63" s="96"/>
      <c r="V63" s="96"/>
      <c r="W63" s="96"/>
      <c r="X63" s="92">
        <v>1</v>
      </c>
      <c r="Y63" s="92"/>
      <c r="Z63" s="92"/>
      <c r="AA63" s="92"/>
      <c r="AB63" s="93"/>
      <c r="AC63" s="93"/>
      <c r="AD63" s="93"/>
      <c r="AE63" s="9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</row>
    <row r="64" spans="1:74" x14ac:dyDescent="0.45">
      <c r="P64" s="95"/>
      <c r="Q64" s="93"/>
      <c r="R64" s="93"/>
      <c r="S64" s="93"/>
      <c r="T64" s="96"/>
      <c r="U64" s="96"/>
      <c r="V64" s="96"/>
      <c r="W64" s="96"/>
      <c r="X64" s="92"/>
      <c r="Y64" s="92"/>
      <c r="Z64" s="92"/>
      <c r="AA64" s="92"/>
      <c r="AB64" s="93"/>
      <c r="AC64" s="93"/>
      <c r="AD64" s="93"/>
      <c r="AE64" s="94"/>
      <c r="AF64" s="54"/>
      <c r="AG64" s="54"/>
    </row>
    <row r="65" spans="1:63" x14ac:dyDescent="0.45">
      <c r="P65" s="95"/>
      <c r="Q65" s="93"/>
      <c r="R65" s="93"/>
      <c r="S65" s="93"/>
      <c r="T65" s="96"/>
      <c r="U65" s="96"/>
      <c r="V65" s="96"/>
      <c r="W65" s="96"/>
      <c r="X65" s="92"/>
      <c r="Y65" s="92"/>
      <c r="Z65" s="92"/>
      <c r="AA65" s="92"/>
      <c r="AB65" s="93"/>
      <c r="AC65" s="93"/>
      <c r="AD65" s="93"/>
      <c r="AE65" s="94"/>
      <c r="AF65" s="54"/>
      <c r="AG65" s="54"/>
    </row>
    <row r="66" spans="1:63" x14ac:dyDescent="0.45">
      <c r="P66" s="95"/>
      <c r="Q66" s="93"/>
      <c r="R66" s="93"/>
      <c r="S66" s="93"/>
      <c r="T66" s="96"/>
      <c r="U66" s="96"/>
      <c r="V66" s="96"/>
      <c r="W66" s="96"/>
      <c r="X66" s="92"/>
      <c r="Y66" s="92"/>
      <c r="Z66" s="92"/>
      <c r="AA66" s="92"/>
      <c r="AB66" s="93"/>
      <c r="AC66" s="93"/>
      <c r="AD66" s="93"/>
      <c r="AE66" s="94"/>
      <c r="AF66" s="54"/>
      <c r="AG66" s="54"/>
    </row>
    <row r="67" spans="1:63" x14ac:dyDescent="0.45">
      <c r="P67" s="95"/>
      <c r="Q67" s="93"/>
      <c r="R67" s="93"/>
      <c r="S67" s="93"/>
      <c r="T67" s="96">
        <v>2</v>
      </c>
      <c r="U67" s="96"/>
      <c r="V67" s="96"/>
      <c r="W67" s="96"/>
      <c r="X67" s="96">
        <v>2</v>
      </c>
      <c r="Y67" s="96"/>
      <c r="Z67" s="96"/>
      <c r="AA67" s="96"/>
      <c r="AB67" s="97">
        <v>4</v>
      </c>
      <c r="AC67" s="97"/>
      <c r="AD67" s="97"/>
      <c r="AE67" s="98"/>
      <c r="AF67" s="54"/>
      <c r="AG67" s="54"/>
    </row>
    <row r="68" spans="1:63" x14ac:dyDescent="0.45">
      <c r="A68" s="54"/>
      <c r="P68" s="95"/>
      <c r="Q68" s="93"/>
      <c r="R68" s="93"/>
      <c r="S68" s="93"/>
      <c r="T68" s="96"/>
      <c r="U68" s="96"/>
      <c r="V68" s="96"/>
      <c r="W68" s="96"/>
      <c r="X68" s="96"/>
      <c r="Y68" s="96"/>
      <c r="Z68" s="96"/>
      <c r="AA68" s="96"/>
      <c r="AB68" s="97"/>
      <c r="AC68" s="97"/>
      <c r="AD68" s="97"/>
      <c r="AE68" s="98"/>
      <c r="AF68" s="54"/>
      <c r="AG68" s="54"/>
      <c r="BK68" s="54"/>
    </row>
    <row r="69" spans="1:63" x14ac:dyDescent="0.45">
      <c r="A69" s="54"/>
      <c r="P69" s="95"/>
      <c r="Q69" s="93"/>
      <c r="R69" s="93"/>
      <c r="S69" s="93"/>
      <c r="T69" s="96"/>
      <c r="U69" s="96"/>
      <c r="V69" s="96"/>
      <c r="W69" s="96"/>
      <c r="X69" s="96"/>
      <c r="Y69" s="96"/>
      <c r="Z69" s="96"/>
      <c r="AA69" s="96"/>
      <c r="AB69" s="97"/>
      <c r="AC69" s="97"/>
      <c r="AD69" s="97"/>
      <c r="AE69" s="98"/>
      <c r="AF69" s="54"/>
      <c r="AG69" s="54"/>
      <c r="BK69" s="54"/>
    </row>
    <row r="70" spans="1:63" ht="14.65" thickBot="1" x14ac:dyDescent="0.5">
      <c r="A70" s="54"/>
      <c r="P70" s="99"/>
      <c r="Q70" s="100"/>
      <c r="R70" s="100"/>
      <c r="S70" s="100"/>
      <c r="T70" s="101"/>
      <c r="U70" s="101"/>
      <c r="V70" s="101"/>
      <c r="W70" s="101"/>
      <c r="X70" s="101"/>
      <c r="Y70" s="101"/>
      <c r="Z70" s="101"/>
      <c r="AA70" s="101"/>
      <c r="AB70" s="102"/>
      <c r="AC70" s="102"/>
      <c r="AD70" s="102"/>
      <c r="AE70" s="103"/>
      <c r="AF70" s="54"/>
      <c r="AG70" s="54"/>
      <c r="BK70" s="54"/>
    </row>
    <row r="71" spans="1:63" x14ac:dyDescent="0.45">
      <c r="A71" s="54"/>
      <c r="AF71" s="54"/>
      <c r="AG71" s="54"/>
      <c r="BK71" s="54"/>
    </row>
    <row r="72" spans="1:63" x14ac:dyDescent="0.45">
      <c r="AF72" s="54"/>
      <c r="AG72" s="54"/>
    </row>
    <row r="73" spans="1:63" x14ac:dyDescent="0.45">
      <c r="AF73" s="54"/>
      <c r="AG73" s="54"/>
    </row>
    <row r="74" spans="1:63" x14ac:dyDescent="0.45">
      <c r="AF74" s="54"/>
      <c r="AG74" s="54"/>
    </row>
    <row r="78" spans="1:63" x14ac:dyDescent="0.45">
      <c r="A78" s="54"/>
      <c r="BK78" s="54"/>
    </row>
    <row r="79" spans="1:63" x14ac:dyDescent="0.45">
      <c r="A79" s="54"/>
      <c r="BK79" s="54"/>
    </row>
    <row r="80" spans="1:63" x14ac:dyDescent="0.45">
      <c r="A80" s="54"/>
      <c r="BK80" s="54"/>
    </row>
    <row r="81" spans="1:63" x14ac:dyDescent="0.45">
      <c r="A81" s="54"/>
      <c r="BK81" s="54"/>
    </row>
  </sheetData>
  <mergeCells count="544">
    <mergeCell ref="P67:S70"/>
    <mergeCell ref="T67:W70"/>
    <mergeCell ref="X67:AA70"/>
    <mergeCell ref="AB67:AE70"/>
    <mergeCell ref="P55:S58"/>
    <mergeCell ref="T55:W58"/>
    <mergeCell ref="X55:AA58"/>
    <mergeCell ref="AB55:AE58"/>
    <mergeCell ref="P59:S62"/>
    <mergeCell ref="T59:W62"/>
    <mergeCell ref="X59:AA62"/>
    <mergeCell ref="AB59:AE62"/>
    <mergeCell ref="P63:S66"/>
    <mergeCell ref="T63:W66"/>
    <mergeCell ref="X63:AA66"/>
    <mergeCell ref="AB63:AE66"/>
    <mergeCell ref="Q6:R6"/>
    <mergeCell ref="S6:T6"/>
    <mergeCell ref="V6:W6"/>
    <mergeCell ref="X6:Y6"/>
    <mergeCell ref="AA6:AB6"/>
    <mergeCell ref="AC6:AD6"/>
    <mergeCell ref="B6:C6"/>
    <mergeCell ref="D6:E6"/>
    <mergeCell ref="G6:H6"/>
    <mergeCell ref="I6:J6"/>
    <mergeCell ref="L6:M6"/>
    <mergeCell ref="N6:O6"/>
    <mergeCell ref="AW6:AX6"/>
    <mergeCell ref="AY6:AZ6"/>
    <mergeCell ref="BB6:BC6"/>
    <mergeCell ref="BD6:BE6"/>
    <mergeCell ref="BG6:BH6"/>
    <mergeCell ref="BI6:BJ6"/>
    <mergeCell ref="AH6:AI6"/>
    <mergeCell ref="AJ6:AK6"/>
    <mergeCell ref="AM6:AN6"/>
    <mergeCell ref="AO6:AP6"/>
    <mergeCell ref="AR6:AS6"/>
    <mergeCell ref="AT6:AU6"/>
    <mergeCell ref="Q7:R7"/>
    <mergeCell ref="S7:T7"/>
    <mergeCell ref="V7:W7"/>
    <mergeCell ref="X7:Y7"/>
    <mergeCell ref="AA7:AB7"/>
    <mergeCell ref="AC7:AD7"/>
    <mergeCell ref="B7:C7"/>
    <mergeCell ref="D7:E7"/>
    <mergeCell ref="G7:H7"/>
    <mergeCell ref="I7:J7"/>
    <mergeCell ref="L7:M7"/>
    <mergeCell ref="N7:O7"/>
    <mergeCell ref="AW7:AX7"/>
    <mergeCell ref="AY7:AZ7"/>
    <mergeCell ref="BB7:BC7"/>
    <mergeCell ref="BD7:BE7"/>
    <mergeCell ref="BG7:BH7"/>
    <mergeCell ref="BI7:BJ7"/>
    <mergeCell ref="AH7:AI7"/>
    <mergeCell ref="AJ7:AK7"/>
    <mergeCell ref="AM7:AN7"/>
    <mergeCell ref="AO7:AP7"/>
    <mergeCell ref="AR7:AS7"/>
    <mergeCell ref="AT7:AU7"/>
    <mergeCell ref="Q9:R9"/>
    <mergeCell ref="S9:T9"/>
    <mergeCell ref="V9:W9"/>
    <mergeCell ref="X9:Y9"/>
    <mergeCell ref="AA9:AB9"/>
    <mergeCell ref="AC9:AD9"/>
    <mergeCell ref="B9:C9"/>
    <mergeCell ref="D9:E9"/>
    <mergeCell ref="G9:H9"/>
    <mergeCell ref="I9:J9"/>
    <mergeCell ref="L9:M9"/>
    <mergeCell ref="N9:O9"/>
    <mergeCell ref="AW9:AX9"/>
    <mergeCell ref="AY9:AZ9"/>
    <mergeCell ref="BB9:BC9"/>
    <mergeCell ref="BD9:BE9"/>
    <mergeCell ref="BG9:BH9"/>
    <mergeCell ref="BI9:BJ9"/>
    <mergeCell ref="AH9:AI9"/>
    <mergeCell ref="AJ9:AK9"/>
    <mergeCell ref="AM9:AN9"/>
    <mergeCell ref="AO9:AP9"/>
    <mergeCell ref="AR9:AS9"/>
    <mergeCell ref="AT9:AU9"/>
    <mergeCell ref="Q10:R10"/>
    <mergeCell ref="S10:T10"/>
    <mergeCell ref="V10:W10"/>
    <mergeCell ref="X10:Y10"/>
    <mergeCell ref="AA10:AB10"/>
    <mergeCell ref="AC10:AD10"/>
    <mergeCell ref="B10:C10"/>
    <mergeCell ref="D10:E10"/>
    <mergeCell ref="G10:H10"/>
    <mergeCell ref="I10:J10"/>
    <mergeCell ref="L10:M10"/>
    <mergeCell ref="N10:O10"/>
    <mergeCell ref="AW10:AX10"/>
    <mergeCell ref="AY10:AZ10"/>
    <mergeCell ref="BB10:BC10"/>
    <mergeCell ref="BD10:BE10"/>
    <mergeCell ref="BG10:BH10"/>
    <mergeCell ref="BI10:BJ10"/>
    <mergeCell ref="AH10:AI10"/>
    <mergeCell ref="AJ10:AK10"/>
    <mergeCell ref="AM10:AN10"/>
    <mergeCell ref="AO10:AP10"/>
    <mergeCell ref="AR10:AS10"/>
    <mergeCell ref="AT10:AU10"/>
    <mergeCell ref="AH11:AK11"/>
    <mergeCell ref="AM11:AP11"/>
    <mergeCell ref="AR11:AU11"/>
    <mergeCell ref="AW11:AZ11"/>
    <mergeCell ref="BB11:BE11"/>
    <mergeCell ref="BG11:BJ11"/>
    <mergeCell ref="B11:E11"/>
    <mergeCell ref="G11:J11"/>
    <mergeCell ref="L11:O11"/>
    <mergeCell ref="Q11:T11"/>
    <mergeCell ref="V11:Y11"/>
    <mergeCell ref="AA11:AD11"/>
    <mergeCell ref="AW32:AX32"/>
    <mergeCell ref="AY32:AZ32"/>
    <mergeCell ref="BB32:BC32"/>
    <mergeCell ref="BD32:BE32"/>
    <mergeCell ref="BG32:BH32"/>
    <mergeCell ref="BI32:BJ32"/>
    <mergeCell ref="AH32:AI32"/>
    <mergeCell ref="AJ32:AK32"/>
    <mergeCell ref="AM32:AN32"/>
    <mergeCell ref="AO32:AP32"/>
    <mergeCell ref="AR32:AS32"/>
    <mergeCell ref="AT32:AU32"/>
    <mergeCell ref="Q32:R32"/>
    <mergeCell ref="S32:T32"/>
    <mergeCell ref="V32:W32"/>
    <mergeCell ref="X32:Y32"/>
    <mergeCell ref="AA32:AB32"/>
    <mergeCell ref="AC32:AD32"/>
    <mergeCell ref="B32:C32"/>
    <mergeCell ref="D32:E32"/>
    <mergeCell ref="G32:H32"/>
    <mergeCell ref="I32:J32"/>
    <mergeCell ref="L32:M32"/>
    <mergeCell ref="N32:O32"/>
    <mergeCell ref="AW33:AX33"/>
    <mergeCell ref="AY33:AZ33"/>
    <mergeCell ref="BB33:BC33"/>
    <mergeCell ref="BD33:BE33"/>
    <mergeCell ref="BG33:BH33"/>
    <mergeCell ref="BI33:BJ33"/>
    <mergeCell ref="AH33:AI33"/>
    <mergeCell ref="AJ33:AK33"/>
    <mergeCell ref="AM33:AN33"/>
    <mergeCell ref="AO33:AP33"/>
    <mergeCell ref="AR33:AS33"/>
    <mergeCell ref="AT33:AU33"/>
    <mergeCell ref="Q33:R33"/>
    <mergeCell ref="S33:T33"/>
    <mergeCell ref="V33:W33"/>
    <mergeCell ref="X33:Y33"/>
    <mergeCell ref="AA33:AB33"/>
    <mergeCell ref="AC33:AD33"/>
    <mergeCell ref="B33:C33"/>
    <mergeCell ref="D33:E33"/>
    <mergeCell ref="G33:H33"/>
    <mergeCell ref="I33:J33"/>
    <mergeCell ref="L33:M33"/>
    <mergeCell ref="N33:O33"/>
    <mergeCell ref="AW35:AX35"/>
    <mergeCell ref="AY35:AZ35"/>
    <mergeCell ref="BB35:BC35"/>
    <mergeCell ref="BD35:BE35"/>
    <mergeCell ref="BG35:BH35"/>
    <mergeCell ref="BI35:BJ35"/>
    <mergeCell ref="AH35:AI35"/>
    <mergeCell ref="AJ35:AK35"/>
    <mergeCell ref="AM35:AN35"/>
    <mergeCell ref="AO35:AP35"/>
    <mergeCell ref="AR35:AS35"/>
    <mergeCell ref="AT35:AU35"/>
    <mergeCell ref="Q35:R35"/>
    <mergeCell ref="S35:T35"/>
    <mergeCell ref="V35:W35"/>
    <mergeCell ref="X35:Y35"/>
    <mergeCell ref="AA35:AB35"/>
    <mergeCell ref="AC35:AD35"/>
    <mergeCell ref="B35:C35"/>
    <mergeCell ref="D35:E35"/>
    <mergeCell ref="G35:H35"/>
    <mergeCell ref="I35:J35"/>
    <mergeCell ref="L35:M35"/>
    <mergeCell ref="N35:O35"/>
    <mergeCell ref="B36:C36"/>
    <mergeCell ref="D36:E36"/>
    <mergeCell ref="G36:H36"/>
    <mergeCell ref="I36:J36"/>
    <mergeCell ref="L36:M36"/>
    <mergeCell ref="N36:O36"/>
    <mergeCell ref="AW36:AX36"/>
    <mergeCell ref="AY36:AZ36"/>
    <mergeCell ref="BB36:BC36"/>
    <mergeCell ref="AH36:AI36"/>
    <mergeCell ref="AJ36:AK36"/>
    <mergeCell ref="AM36:AN36"/>
    <mergeCell ref="AO36:AP36"/>
    <mergeCell ref="AR36:AS36"/>
    <mergeCell ref="AT36:AU36"/>
    <mergeCell ref="AW37:AZ37"/>
    <mergeCell ref="BB37:BE37"/>
    <mergeCell ref="BG37:BJ37"/>
    <mergeCell ref="Q36:R36"/>
    <mergeCell ref="S36:T36"/>
    <mergeCell ref="V36:W36"/>
    <mergeCell ref="X36:Y36"/>
    <mergeCell ref="AA36:AB36"/>
    <mergeCell ref="AC36:AD36"/>
    <mergeCell ref="BD36:BE36"/>
    <mergeCell ref="BG36:BH36"/>
    <mergeCell ref="BI36:BJ36"/>
    <mergeCell ref="B37:E37"/>
    <mergeCell ref="G37:J37"/>
    <mergeCell ref="L37:O37"/>
    <mergeCell ref="Q37:T37"/>
    <mergeCell ref="V37:Y37"/>
    <mergeCell ref="AA37:AD37"/>
    <mergeCell ref="AH37:AK37"/>
    <mergeCell ref="AM37:AP37"/>
    <mergeCell ref="AR37:AU37"/>
    <mergeCell ref="AW19:AX19"/>
    <mergeCell ref="AY19:AZ19"/>
    <mergeCell ref="BB19:BC19"/>
    <mergeCell ref="BD19:BE19"/>
    <mergeCell ref="BG19:BH19"/>
    <mergeCell ref="BI19:BJ19"/>
    <mergeCell ref="AH19:AI19"/>
    <mergeCell ref="AJ19:AK19"/>
    <mergeCell ref="AM19:AN19"/>
    <mergeCell ref="AO19:AP19"/>
    <mergeCell ref="AR19:AS19"/>
    <mergeCell ref="AT19:AU19"/>
    <mergeCell ref="Q19:R19"/>
    <mergeCell ref="S19:T19"/>
    <mergeCell ref="V19:W19"/>
    <mergeCell ref="X19:Y19"/>
    <mergeCell ref="AA19:AB19"/>
    <mergeCell ref="AC19:AD19"/>
    <mergeCell ref="B19:C19"/>
    <mergeCell ref="D19:E19"/>
    <mergeCell ref="G19:H19"/>
    <mergeCell ref="I19:J19"/>
    <mergeCell ref="L19:M19"/>
    <mergeCell ref="N19:O19"/>
    <mergeCell ref="AW20:AX20"/>
    <mergeCell ref="AY20:AZ20"/>
    <mergeCell ref="BB20:BC20"/>
    <mergeCell ref="BD20:BE20"/>
    <mergeCell ref="BG20:BH20"/>
    <mergeCell ref="BI20:BJ20"/>
    <mergeCell ref="AH20:AI20"/>
    <mergeCell ref="AJ20:AK20"/>
    <mergeCell ref="AM20:AN20"/>
    <mergeCell ref="AO20:AP20"/>
    <mergeCell ref="AR20:AS20"/>
    <mergeCell ref="AT20:AU20"/>
    <mergeCell ref="Q20:R20"/>
    <mergeCell ref="S20:T20"/>
    <mergeCell ref="V20:W20"/>
    <mergeCell ref="X20:Y20"/>
    <mergeCell ref="AA20:AB20"/>
    <mergeCell ref="AC20:AD20"/>
    <mergeCell ref="B20:C20"/>
    <mergeCell ref="D20:E20"/>
    <mergeCell ref="G20:H20"/>
    <mergeCell ref="I20:J20"/>
    <mergeCell ref="L20:M20"/>
    <mergeCell ref="N20:O20"/>
    <mergeCell ref="AW22:AX22"/>
    <mergeCell ref="AY22:AZ22"/>
    <mergeCell ref="BB22:BC22"/>
    <mergeCell ref="BD22:BE22"/>
    <mergeCell ref="BG22:BH22"/>
    <mergeCell ref="BI22:BJ22"/>
    <mergeCell ref="AH22:AI22"/>
    <mergeCell ref="AJ22:AK22"/>
    <mergeCell ref="AM22:AN22"/>
    <mergeCell ref="AO22:AP22"/>
    <mergeCell ref="AR22:AS22"/>
    <mergeCell ref="AT22:AU22"/>
    <mergeCell ref="Q22:R22"/>
    <mergeCell ref="S22:T22"/>
    <mergeCell ref="V22:W22"/>
    <mergeCell ref="X22:Y22"/>
    <mergeCell ref="AA22:AB22"/>
    <mergeCell ref="AC22:AD22"/>
    <mergeCell ref="B22:C22"/>
    <mergeCell ref="D22:E22"/>
    <mergeCell ref="G22:H22"/>
    <mergeCell ref="I22:J22"/>
    <mergeCell ref="L22:M22"/>
    <mergeCell ref="N22:O22"/>
    <mergeCell ref="B23:C23"/>
    <mergeCell ref="D23:E23"/>
    <mergeCell ref="G23:H23"/>
    <mergeCell ref="I23:J23"/>
    <mergeCell ref="L23:M23"/>
    <mergeCell ref="N23:O23"/>
    <mergeCell ref="AW23:AX23"/>
    <mergeCell ref="AY23:AZ23"/>
    <mergeCell ref="BB23:BC23"/>
    <mergeCell ref="AH23:AI23"/>
    <mergeCell ref="AJ23:AK23"/>
    <mergeCell ref="AM23:AN23"/>
    <mergeCell ref="AO23:AP23"/>
    <mergeCell ref="AR23:AS23"/>
    <mergeCell ref="AT23:AU23"/>
    <mergeCell ref="AW24:AZ24"/>
    <mergeCell ref="BB24:BE24"/>
    <mergeCell ref="BG24:BJ24"/>
    <mergeCell ref="Q23:R23"/>
    <mergeCell ref="S23:T23"/>
    <mergeCell ref="V23:W23"/>
    <mergeCell ref="X23:Y23"/>
    <mergeCell ref="AA23:AB23"/>
    <mergeCell ref="AC23:AD23"/>
    <mergeCell ref="BD23:BE23"/>
    <mergeCell ref="BG23:BH23"/>
    <mergeCell ref="BI23:BJ23"/>
    <mergeCell ref="B24:E24"/>
    <mergeCell ref="G24:J24"/>
    <mergeCell ref="L24:O24"/>
    <mergeCell ref="Q24:T24"/>
    <mergeCell ref="V24:Y24"/>
    <mergeCell ref="AA24:AD24"/>
    <mergeCell ref="AH24:AK24"/>
    <mergeCell ref="AM24:AP24"/>
    <mergeCell ref="AR24:AU24"/>
    <mergeCell ref="Q45:R45"/>
    <mergeCell ref="S45:T45"/>
    <mergeCell ref="V45:W45"/>
    <mergeCell ref="X45:Y45"/>
    <mergeCell ref="AA45:AB45"/>
    <mergeCell ref="AC45:AD45"/>
    <mergeCell ref="B45:C45"/>
    <mergeCell ref="D45:E45"/>
    <mergeCell ref="G45:H45"/>
    <mergeCell ref="I45:J45"/>
    <mergeCell ref="L45:M45"/>
    <mergeCell ref="N45:O45"/>
    <mergeCell ref="AW45:AX45"/>
    <mergeCell ref="AY45:AZ45"/>
    <mergeCell ref="BB45:BC45"/>
    <mergeCell ref="BD45:BE45"/>
    <mergeCell ref="BG45:BH45"/>
    <mergeCell ref="BI45:BJ45"/>
    <mergeCell ref="AH45:AI45"/>
    <mergeCell ref="AJ45:AK45"/>
    <mergeCell ref="AM45:AN45"/>
    <mergeCell ref="AO45:AP45"/>
    <mergeCell ref="AR45:AS45"/>
    <mergeCell ref="AT45:AU45"/>
    <mergeCell ref="Q46:R46"/>
    <mergeCell ref="S46:T46"/>
    <mergeCell ref="V46:W46"/>
    <mergeCell ref="X46:Y46"/>
    <mergeCell ref="AA46:AB46"/>
    <mergeCell ref="AC46:AD46"/>
    <mergeCell ref="B46:C46"/>
    <mergeCell ref="D46:E46"/>
    <mergeCell ref="G46:H46"/>
    <mergeCell ref="I46:J46"/>
    <mergeCell ref="L46:M46"/>
    <mergeCell ref="N46:O46"/>
    <mergeCell ref="AW46:AX46"/>
    <mergeCell ref="AY46:AZ46"/>
    <mergeCell ref="BB46:BC46"/>
    <mergeCell ref="BD46:BE46"/>
    <mergeCell ref="BG46:BH46"/>
    <mergeCell ref="BI46:BJ46"/>
    <mergeCell ref="AH46:AI46"/>
    <mergeCell ref="AJ46:AK46"/>
    <mergeCell ref="AM46:AN46"/>
    <mergeCell ref="AO46:AP46"/>
    <mergeCell ref="AR46:AS46"/>
    <mergeCell ref="AT46:AU46"/>
    <mergeCell ref="Q48:R48"/>
    <mergeCell ref="S48:T48"/>
    <mergeCell ref="V48:W48"/>
    <mergeCell ref="X48:Y48"/>
    <mergeCell ref="AA48:AB48"/>
    <mergeCell ref="AC48:AD48"/>
    <mergeCell ref="B48:C48"/>
    <mergeCell ref="D48:E48"/>
    <mergeCell ref="G48:H48"/>
    <mergeCell ref="I48:J48"/>
    <mergeCell ref="L48:M48"/>
    <mergeCell ref="N48:O48"/>
    <mergeCell ref="AW48:AX48"/>
    <mergeCell ref="AY48:AZ48"/>
    <mergeCell ref="BB48:BC48"/>
    <mergeCell ref="BD48:BE48"/>
    <mergeCell ref="BG48:BH48"/>
    <mergeCell ref="BI48:BJ48"/>
    <mergeCell ref="AH48:AI48"/>
    <mergeCell ref="AJ48:AK48"/>
    <mergeCell ref="AM48:AN48"/>
    <mergeCell ref="AO48:AP48"/>
    <mergeCell ref="AR48:AS48"/>
    <mergeCell ref="AT48:AU48"/>
    <mergeCell ref="Q49:R49"/>
    <mergeCell ref="S49:T49"/>
    <mergeCell ref="V49:W49"/>
    <mergeCell ref="X49:Y49"/>
    <mergeCell ref="AA49:AB49"/>
    <mergeCell ref="AC49:AD49"/>
    <mergeCell ref="B49:C49"/>
    <mergeCell ref="D49:E49"/>
    <mergeCell ref="G49:H49"/>
    <mergeCell ref="I49:J49"/>
    <mergeCell ref="L49:M49"/>
    <mergeCell ref="N49:O49"/>
    <mergeCell ref="AW49:AX49"/>
    <mergeCell ref="AY49:AZ49"/>
    <mergeCell ref="BB49:BC49"/>
    <mergeCell ref="BD49:BE49"/>
    <mergeCell ref="BG49:BH49"/>
    <mergeCell ref="BI49:BJ49"/>
    <mergeCell ref="AH49:AI49"/>
    <mergeCell ref="AJ49:AK49"/>
    <mergeCell ref="AM49:AN49"/>
    <mergeCell ref="AO49:AP49"/>
    <mergeCell ref="AR49:AS49"/>
    <mergeCell ref="AT49:AU49"/>
    <mergeCell ref="AH50:AK50"/>
    <mergeCell ref="AM50:AP50"/>
    <mergeCell ref="AR50:AU50"/>
    <mergeCell ref="AW50:AZ50"/>
    <mergeCell ref="BB50:BE50"/>
    <mergeCell ref="BG50:BJ50"/>
    <mergeCell ref="B50:E50"/>
    <mergeCell ref="G50:J50"/>
    <mergeCell ref="L50:O50"/>
    <mergeCell ref="Q50:T50"/>
    <mergeCell ref="V50:Y50"/>
    <mergeCell ref="AA50:AD50"/>
    <mergeCell ref="Q8:R8"/>
    <mergeCell ref="S8:T8"/>
    <mergeCell ref="V8:W8"/>
    <mergeCell ref="X8:Y8"/>
    <mergeCell ref="AA8:AB8"/>
    <mergeCell ref="AC8:AD8"/>
    <mergeCell ref="B8:C8"/>
    <mergeCell ref="D8:E8"/>
    <mergeCell ref="G8:H8"/>
    <mergeCell ref="I8:J8"/>
    <mergeCell ref="L8:M8"/>
    <mergeCell ref="N8:O8"/>
    <mergeCell ref="AW8:AX8"/>
    <mergeCell ref="AY8:AZ8"/>
    <mergeCell ref="BB8:BC8"/>
    <mergeCell ref="BD8:BE8"/>
    <mergeCell ref="BG8:BH8"/>
    <mergeCell ref="BI8:BJ8"/>
    <mergeCell ref="AH8:AI8"/>
    <mergeCell ref="AJ8:AK8"/>
    <mergeCell ref="AM8:AN8"/>
    <mergeCell ref="AO8:AP8"/>
    <mergeCell ref="AR8:AS8"/>
    <mergeCell ref="AT8:AU8"/>
    <mergeCell ref="Q21:R21"/>
    <mergeCell ref="S21:T21"/>
    <mergeCell ref="V21:W21"/>
    <mergeCell ref="X21:Y21"/>
    <mergeCell ref="AA21:AB21"/>
    <mergeCell ref="AC21:AD21"/>
    <mergeCell ref="B21:C21"/>
    <mergeCell ref="D21:E21"/>
    <mergeCell ref="G21:H21"/>
    <mergeCell ref="I21:J21"/>
    <mergeCell ref="L21:M21"/>
    <mergeCell ref="N21:O21"/>
    <mergeCell ref="AW21:AX21"/>
    <mergeCell ref="AY21:AZ21"/>
    <mergeCell ref="BB21:BC21"/>
    <mergeCell ref="BD21:BE21"/>
    <mergeCell ref="BG21:BH21"/>
    <mergeCell ref="BI21:BJ21"/>
    <mergeCell ref="AH21:AI21"/>
    <mergeCell ref="AJ21:AK21"/>
    <mergeCell ref="AM21:AN21"/>
    <mergeCell ref="AO21:AP21"/>
    <mergeCell ref="AR21:AS21"/>
    <mergeCell ref="AT21:AU21"/>
    <mergeCell ref="Q34:R34"/>
    <mergeCell ref="S34:T34"/>
    <mergeCell ref="V34:W34"/>
    <mergeCell ref="X34:Y34"/>
    <mergeCell ref="AA34:AB34"/>
    <mergeCell ref="AC34:AD34"/>
    <mergeCell ref="B34:C34"/>
    <mergeCell ref="D34:E34"/>
    <mergeCell ref="G34:H34"/>
    <mergeCell ref="I34:J34"/>
    <mergeCell ref="L34:M34"/>
    <mergeCell ref="N34:O34"/>
    <mergeCell ref="AW34:AX34"/>
    <mergeCell ref="AY34:AZ34"/>
    <mergeCell ref="BB34:BC34"/>
    <mergeCell ref="BD34:BE34"/>
    <mergeCell ref="BG34:BH34"/>
    <mergeCell ref="BI34:BJ34"/>
    <mergeCell ref="AH34:AI34"/>
    <mergeCell ref="AJ34:AK34"/>
    <mergeCell ref="AM34:AN34"/>
    <mergeCell ref="AO34:AP34"/>
    <mergeCell ref="AR34:AS34"/>
    <mergeCell ref="AT34:AU34"/>
    <mergeCell ref="Q47:R47"/>
    <mergeCell ref="S47:T47"/>
    <mergeCell ref="V47:W47"/>
    <mergeCell ref="X47:Y47"/>
    <mergeCell ref="AA47:AB47"/>
    <mergeCell ref="AC47:AD47"/>
    <mergeCell ref="B47:C47"/>
    <mergeCell ref="D47:E47"/>
    <mergeCell ref="G47:H47"/>
    <mergeCell ref="I47:J47"/>
    <mergeCell ref="L47:M47"/>
    <mergeCell ref="N47:O47"/>
    <mergeCell ref="AW47:AX47"/>
    <mergeCell ref="AY47:AZ47"/>
    <mergeCell ref="BB47:BC47"/>
    <mergeCell ref="BD47:BE47"/>
    <mergeCell ref="BG47:BH47"/>
    <mergeCell ref="BI47:BJ47"/>
    <mergeCell ref="AH47:AI47"/>
    <mergeCell ref="AJ47:AK47"/>
    <mergeCell ref="AM47:AN47"/>
    <mergeCell ref="AO47:AP47"/>
    <mergeCell ref="AR47:AS47"/>
    <mergeCell ref="AT47:AU4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92EA-4CB2-4889-97EF-433AE2177A84}">
  <dimension ref="A1"/>
  <sheetViews>
    <sheetView zoomScale="400" zoomScaleNormal="400" workbookViewId="0">
      <selection activeCell="B2" sqref="B2:E5"/>
    </sheetView>
  </sheetViews>
  <sheetFormatPr defaultColWidth="2.597656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E392-F96F-406E-93AC-DCBCA8B275C4}">
  <dimension ref="B1:BJ40"/>
  <sheetViews>
    <sheetView workbookViewId="0">
      <selection sqref="A1:BK41"/>
    </sheetView>
  </sheetViews>
  <sheetFormatPr defaultColWidth="2.59765625" defaultRowHeight="14.35" customHeight="1" x14ac:dyDescent="0.45"/>
  <cols>
    <col min="11" max="11" width="2.73046875" bestFit="1" customWidth="1"/>
  </cols>
  <sheetData>
    <row r="1" spans="2:62" ht="14.35" customHeight="1" thickBot="1" x14ac:dyDescent="0.5"/>
    <row r="2" spans="2:62" ht="14.35" customHeight="1" x14ac:dyDescent="0.45">
      <c r="B2" s="12"/>
      <c r="C2" s="11"/>
      <c r="D2" s="2"/>
      <c r="E2" s="3"/>
      <c r="G2" s="1"/>
      <c r="H2" s="11"/>
      <c r="I2" s="11"/>
      <c r="J2" s="3"/>
      <c r="L2" s="1"/>
      <c r="M2" s="2"/>
      <c r="N2" s="11"/>
      <c r="O2" s="15"/>
      <c r="Q2" s="1"/>
      <c r="R2" s="2"/>
      <c r="S2" s="2"/>
      <c r="T2" s="3"/>
      <c r="V2" s="1"/>
      <c r="W2" s="2"/>
      <c r="X2" s="2"/>
      <c r="Y2" s="3"/>
      <c r="AA2" s="1"/>
      <c r="AB2" s="2"/>
      <c r="AC2" s="2"/>
      <c r="AD2" s="3"/>
      <c r="AF2" s="50"/>
      <c r="AH2" s="51"/>
      <c r="AI2" s="52"/>
      <c r="AJ2" s="11"/>
      <c r="AK2" s="15"/>
      <c r="AL2" s="54"/>
      <c r="AM2" s="51"/>
      <c r="AN2" s="11"/>
      <c r="AO2" s="11"/>
      <c r="AP2" s="53"/>
      <c r="AQ2" s="54"/>
      <c r="AR2" s="12"/>
      <c r="AS2" s="11"/>
      <c r="AT2" s="52"/>
      <c r="AU2" s="53"/>
      <c r="AV2" s="54"/>
      <c r="AW2" s="51"/>
      <c r="AX2" s="52"/>
      <c r="AY2" s="52"/>
      <c r="AZ2" s="53"/>
      <c r="BA2" s="54"/>
      <c r="BB2" s="51"/>
      <c r="BC2" s="52"/>
      <c r="BD2" s="52"/>
      <c r="BE2" s="53"/>
      <c r="BF2" s="54"/>
      <c r="BG2" s="51"/>
      <c r="BH2" s="52"/>
      <c r="BI2" s="52"/>
      <c r="BJ2" s="53"/>
    </row>
    <row r="3" spans="2:62" ht="14.35" customHeight="1" x14ac:dyDescent="0.45">
      <c r="B3" s="13"/>
      <c r="C3" s="5"/>
      <c r="D3" s="5"/>
      <c r="E3" s="6"/>
      <c r="G3" s="4"/>
      <c r="H3" s="14"/>
      <c r="I3" s="5"/>
      <c r="J3" s="6"/>
      <c r="L3" s="4"/>
      <c r="M3" s="5"/>
      <c r="N3" s="14"/>
      <c r="O3" s="6"/>
      <c r="Q3" s="16"/>
      <c r="R3" s="18"/>
      <c r="S3" s="5"/>
      <c r="T3" s="6"/>
      <c r="V3" s="4"/>
      <c r="W3" s="18"/>
      <c r="X3" s="18"/>
      <c r="Y3" s="6"/>
      <c r="AA3" s="4"/>
      <c r="AB3" s="5"/>
      <c r="AC3" s="18"/>
      <c r="AD3" s="20"/>
      <c r="AF3" s="50"/>
      <c r="AH3" s="55"/>
      <c r="AI3" s="56"/>
      <c r="AJ3" s="56"/>
      <c r="AK3" s="61"/>
      <c r="AL3" s="54"/>
      <c r="AM3" s="55"/>
      <c r="AN3" s="56"/>
      <c r="AO3" s="14"/>
      <c r="AP3" s="57"/>
      <c r="AQ3" s="54"/>
      <c r="AR3" s="55"/>
      <c r="AS3" s="14"/>
      <c r="AT3" s="56"/>
      <c r="AU3" s="57"/>
      <c r="AV3" s="54"/>
      <c r="AW3" s="55"/>
      <c r="AX3" s="56"/>
      <c r="AY3" s="18"/>
      <c r="AZ3" s="20"/>
      <c r="BA3" s="54"/>
      <c r="BB3" s="55"/>
      <c r="BC3" s="18"/>
      <c r="BD3" s="18"/>
      <c r="BE3" s="57"/>
      <c r="BF3" s="54"/>
      <c r="BG3" s="16"/>
      <c r="BH3" s="18"/>
      <c r="BI3" s="56"/>
      <c r="BJ3" s="57"/>
    </row>
    <row r="4" spans="2:62" ht="14.35" customHeight="1" x14ac:dyDescent="0.45">
      <c r="B4" s="13"/>
      <c r="C4" s="5"/>
      <c r="D4" s="5"/>
      <c r="E4" s="6"/>
      <c r="G4" s="4"/>
      <c r="H4" s="14"/>
      <c r="I4" s="5"/>
      <c r="J4" s="6"/>
      <c r="L4" s="4"/>
      <c r="M4" s="5"/>
      <c r="N4" s="14"/>
      <c r="O4" s="6"/>
      <c r="Q4" s="16"/>
      <c r="R4" s="5"/>
      <c r="S4" s="5"/>
      <c r="T4" s="6"/>
      <c r="V4" s="4"/>
      <c r="W4" s="18"/>
      <c r="X4" s="5"/>
      <c r="Y4" s="6"/>
      <c r="AA4" s="4"/>
      <c r="AB4" s="5"/>
      <c r="AC4" s="18"/>
      <c r="AD4" s="6"/>
      <c r="AF4" s="50"/>
      <c r="AH4" s="55"/>
      <c r="AI4" s="56"/>
      <c r="AJ4" s="56"/>
      <c r="AK4" s="61"/>
      <c r="AL4" s="54"/>
      <c r="AM4" s="55"/>
      <c r="AN4" s="56"/>
      <c r="AO4" s="14"/>
      <c r="AP4" s="57"/>
      <c r="AQ4" s="54"/>
      <c r="AR4" s="55"/>
      <c r="AS4" s="14"/>
      <c r="AT4" s="56"/>
      <c r="AU4" s="57"/>
      <c r="AV4" s="54"/>
      <c r="AW4" s="55"/>
      <c r="AX4" s="56"/>
      <c r="AY4" s="56"/>
      <c r="AZ4" s="20"/>
      <c r="BA4" s="54"/>
      <c r="BB4" s="55"/>
      <c r="BC4" s="56"/>
      <c r="BD4" s="18"/>
      <c r="BE4" s="57"/>
      <c r="BF4" s="54"/>
      <c r="BG4" s="55"/>
      <c r="BH4" s="18"/>
      <c r="BI4" s="56"/>
      <c r="BJ4" s="57"/>
    </row>
    <row r="5" spans="2:62" ht="14.35" customHeight="1" thickBot="1" x14ac:dyDescent="0.5">
      <c r="B5" s="7"/>
      <c r="C5" s="8"/>
      <c r="D5" s="8"/>
      <c r="E5" s="9"/>
      <c r="G5" s="7"/>
      <c r="H5" s="8"/>
      <c r="I5" s="8"/>
      <c r="J5" s="9"/>
      <c r="L5" s="7"/>
      <c r="M5" s="8"/>
      <c r="N5" s="8"/>
      <c r="O5" s="9"/>
      <c r="Q5" s="17"/>
      <c r="R5" s="8"/>
      <c r="S5" s="8"/>
      <c r="T5" s="9"/>
      <c r="V5" s="7"/>
      <c r="W5" s="19"/>
      <c r="X5" s="8"/>
      <c r="Y5" s="9"/>
      <c r="AA5" s="7"/>
      <c r="AB5" s="8"/>
      <c r="AC5" s="19"/>
      <c r="AD5" s="9"/>
      <c r="AF5" s="50"/>
      <c r="AH5" s="58"/>
      <c r="AI5" s="59"/>
      <c r="AJ5" s="59"/>
      <c r="AK5" s="60"/>
      <c r="AL5" s="54"/>
      <c r="AM5" s="58"/>
      <c r="AN5" s="59"/>
      <c r="AO5" s="59"/>
      <c r="AP5" s="60"/>
      <c r="AQ5" s="54"/>
      <c r="AR5" s="58"/>
      <c r="AS5" s="59"/>
      <c r="AT5" s="59"/>
      <c r="AU5" s="60"/>
      <c r="AV5" s="54"/>
      <c r="AW5" s="58"/>
      <c r="AX5" s="59"/>
      <c r="AY5" s="59"/>
      <c r="AZ5" s="62"/>
      <c r="BA5" s="54"/>
      <c r="BB5" s="58"/>
      <c r="BC5" s="59"/>
      <c r="BD5" s="19"/>
      <c r="BE5" s="60"/>
      <c r="BF5" s="54"/>
      <c r="BG5" s="58"/>
      <c r="BH5" s="19"/>
      <c r="BI5" s="59"/>
      <c r="BJ5" s="60"/>
    </row>
    <row r="6" spans="2:62" s="54" customFormat="1" ht="14.35" customHeight="1" x14ac:dyDescent="0.45">
      <c r="B6" s="83" t="s">
        <v>0</v>
      </c>
      <c r="C6" s="83"/>
      <c r="D6" s="83">
        <v>0</v>
      </c>
      <c r="E6" s="83"/>
      <c r="G6" s="83" t="s">
        <v>0</v>
      </c>
      <c r="H6" s="83"/>
      <c r="I6" s="83">
        <v>1</v>
      </c>
      <c r="J6" s="83"/>
      <c r="L6" s="83" t="s">
        <v>0</v>
      </c>
      <c r="M6" s="83"/>
      <c r="N6" s="83">
        <v>2</v>
      </c>
      <c r="O6" s="83"/>
      <c r="Q6" s="83" t="s">
        <v>0</v>
      </c>
      <c r="R6" s="83"/>
      <c r="S6" s="83">
        <v>0</v>
      </c>
      <c r="T6" s="83"/>
      <c r="V6" s="83" t="s">
        <v>0</v>
      </c>
      <c r="W6" s="83"/>
      <c r="X6" s="83">
        <v>1</v>
      </c>
      <c r="Y6" s="83"/>
      <c r="AA6" s="83" t="s">
        <v>0</v>
      </c>
      <c r="AB6" s="83"/>
      <c r="AC6" s="83">
        <v>2</v>
      </c>
      <c r="AD6" s="83"/>
      <c r="AF6" s="50"/>
      <c r="AH6" s="83" t="s">
        <v>0</v>
      </c>
      <c r="AI6" s="83"/>
      <c r="AJ6" s="83">
        <v>0</v>
      </c>
      <c r="AK6" s="83"/>
      <c r="AM6" s="83" t="s">
        <v>0</v>
      </c>
      <c r="AN6" s="83"/>
      <c r="AO6" s="83">
        <v>1</v>
      </c>
      <c r="AP6" s="83"/>
      <c r="AR6" s="83" t="s">
        <v>0</v>
      </c>
      <c r="AS6" s="83"/>
      <c r="AT6" s="83">
        <v>2</v>
      </c>
      <c r="AU6" s="83"/>
      <c r="AW6" s="83" t="s">
        <v>0</v>
      </c>
      <c r="AX6" s="83"/>
      <c r="AY6" s="83">
        <v>0</v>
      </c>
      <c r="AZ6" s="83"/>
      <c r="BB6" s="83" t="s">
        <v>0</v>
      </c>
      <c r="BC6" s="83"/>
      <c r="BD6" s="83">
        <v>1</v>
      </c>
      <c r="BE6" s="83"/>
      <c r="BG6" s="83" t="s">
        <v>0</v>
      </c>
      <c r="BH6" s="83"/>
      <c r="BI6" s="83">
        <v>2</v>
      </c>
      <c r="BJ6" s="83"/>
    </row>
    <row r="7" spans="2:62" s="54" customFormat="1" ht="14.35" customHeight="1" x14ac:dyDescent="0.45">
      <c r="B7" s="82" t="s">
        <v>1</v>
      </c>
      <c r="C7" s="82"/>
      <c r="D7" s="82">
        <v>0</v>
      </c>
      <c r="E7" s="82"/>
      <c r="G7" s="82" t="s">
        <v>1</v>
      </c>
      <c r="H7" s="82"/>
      <c r="I7" s="82">
        <v>0</v>
      </c>
      <c r="J7" s="82"/>
      <c r="L7" s="82" t="s">
        <v>1</v>
      </c>
      <c r="M7" s="82"/>
      <c r="N7" s="82">
        <v>0</v>
      </c>
      <c r="O7" s="82"/>
      <c r="Q7" s="82" t="s">
        <v>1</v>
      </c>
      <c r="R7" s="82"/>
      <c r="S7" s="82">
        <v>1</v>
      </c>
      <c r="T7" s="82"/>
      <c r="V7" s="82" t="s">
        <v>1</v>
      </c>
      <c r="W7" s="82"/>
      <c r="X7" s="82">
        <v>1</v>
      </c>
      <c r="Y7" s="82"/>
      <c r="AA7" s="82" t="s">
        <v>1</v>
      </c>
      <c r="AB7" s="82"/>
      <c r="AC7" s="82">
        <v>1</v>
      </c>
      <c r="AD7" s="82"/>
      <c r="AF7" s="50"/>
      <c r="AH7" s="82" t="s">
        <v>1</v>
      </c>
      <c r="AI7" s="82"/>
      <c r="AJ7" s="82">
        <v>0</v>
      </c>
      <c r="AK7" s="82"/>
      <c r="AM7" s="82" t="s">
        <v>1</v>
      </c>
      <c r="AN7" s="82"/>
      <c r="AO7" s="82">
        <v>0</v>
      </c>
      <c r="AP7" s="82"/>
      <c r="AR7" s="82" t="s">
        <v>1</v>
      </c>
      <c r="AS7" s="82"/>
      <c r="AT7" s="82">
        <v>0</v>
      </c>
      <c r="AU7" s="82"/>
      <c r="AW7" s="82" t="s">
        <v>1</v>
      </c>
      <c r="AX7" s="82"/>
      <c r="AY7" s="82">
        <v>1</v>
      </c>
      <c r="AZ7" s="82"/>
      <c r="BB7" s="82" t="s">
        <v>1</v>
      </c>
      <c r="BC7" s="82"/>
      <c r="BD7" s="82">
        <v>1</v>
      </c>
      <c r="BE7" s="82"/>
      <c r="BG7" s="82" t="s">
        <v>1</v>
      </c>
      <c r="BH7" s="82"/>
      <c r="BI7" s="82">
        <v>1</v>
      </c>
      <c r="BJ7" s="82"/>
    </row>
    <row r="8" spans="2:62" s="54" customFormat="1" ht="14.35" customHeight="1" x14ac:dyDescent="0.45">
      <c r="B8" s="82" t="s">
        <v>2</v>
      </c>
      <c r="C8" s="82"/>
      <c r="D8" s="82">
        <v>0</v>
      </c>
      <c r="E8" s="82"/>
      <c r="G8" s="82" t="s">
        <v>2</v>
      </c>
      <c r="H8" s="82"/>
      <c r="I8" s="82">
        <v>0</v>
      </c>
      <c r="J8" s="82"/>
      <c r="L8" s="82" t="s">
        <v>2</v>
      </c>
      <c r="M8" s="82"/>
      <c r="N8" s="82">
        <v>0</v>
      </c>
      <c r="O8" s="82"/>
      <c r="Q8" s="82" t="s">
        <v>2</v>
      </c>
      <c r="R8" s="82"/>
      <c r="S8" s="82">
        <v>0</v>
      </c>
      <c r="T8" s="82"/>
      <c r="V8" s="82" t="s">
        <v>2</v>
      </c>
      <c r="W8" s="82"/>
      <c r="X8" s="82">
        <v>0</v>
      </c>
      <c r="Y8" s="82"/>
      <c r="AA8" s="82" t="s">
        <v>2</v>
      </c>
      <c r="AB8" s="82"/>
      <c r="AC8" s="82">
        <v>0</v>
      </c>
      <c r="AD8" s="82"/>
      <c r="AF8" s="50"/>
      <c r="AH8" s="82" t="s">
        <v>2</v>
      </c>
      <c r="AI8" s="82"/>
      <c r="AJ8" s="82">
        <v>0</v>
      </c>
      <c r="AK8" s="82"/>
      <c r="AM8" s="82" t="s">
        <v>2</v>
      </c>
      <c r="AN8" s="82"/>
      <c r="AO8" s="82">
        <v>0</v>
      </c>
      <c r="AP8" s="82"/>
      <c r="AR8" s="82" t="s">
        <v>2</v>
      </c>
      <c r="AS8" s="82"/>
      <c r="AT8" s="82">
        <v>0</v>
      </c>
      <c r="AU8" s="82"/>
      <c r="AW8" s="82" t="s">
        <v>2</v>
      </c>
      <c r="AX8" s="82"/>
      <c r="AY8" s="82">
        <v>0</v>
      </c>
      <c r="AZ8" s="82"/>
      <c r="BB8" s="82" t="s">
        <v>2</v>
      </c>
      <c r="BC8" s="82"/>
      <c r="BD8" s="82">
        <v>0</v>
      </c>
      <c r="BE8" s="82"/>
      <c r="BG8" s="82" t="s">
        <v>2</v>
      </c>
      <c r="BH8" s="82"/>
      <c r="BI8" s="82">
        <v>0</v>
      </c>
      <c r="BJ8" s="82"/>
    </row>
    <row r="9" spans="2:62" s="54" customFormat="1" ht="14.35" customHeight="1" thickBot="1" x14ac:dyDescent="0.5">
      <c r="B9" s="81" t="s">
        <v>3</v>
      </c>
      <c r="C9" s="81"/>
      <c r="D9" s="81">
        <v>0</v>
      </c>
      <c r="E9" s="81"/>
      <c r="G9" s="81" t="s">
        <v>3</v>
      </c>
      <c r="H9" s="81"/>
      <c r="I9" s="81">
        <v>0</v>
      </c>
      <c r="J9" s="81"/>
      <c r="L9" s="81" t="s">
        <v>3</v>
      </c>
      <c r="M9" s="81"/>
      <c r="N9" s="81">
        <v>0</v>
      </c>
      <c r="O9" s="81"/>
      <c r="Q9" s="81" t="s">
        <v>3</v>
      </c>
      <c r="R9" s="81"/>
      <c r="S9" s="81">
        <v>0</v>
      </c>
      <c r="T9" s="81"/>
      <c r="V9" s="81" t="s">
        <v>3</v>
      </c>
      <c r="W9" s="81"/>
      <c r="X9" s="81">
        <v>0</v>
      </c>
      <c r="Y9" s="81"/>
      <c r="AA9" s="81" t="s">
        <v>3</v>
      </c>
      <c r="AB9" s="81"/>
      <c r="AC9" s="81">
        <v>0</v>
      </c>
      <c r="AD9" s="81"/>
      <c r="AF9" s="50"/>
      <c r="AH9" s="81" t="s">
        <v>3</v>
      </c>
      <c r="AI9" s="81"/>
      <c r="AJ9" s="81">
        <v>1</v>
      </c>
      <c r="AK9" s="81"/>
      <c r="AM9" s="81" t="s">
        <v>3</v>
      </c>
      <c r="AN9" s="81"/>
      <c r="AO9" s="81">
        <v>1</v>
      </c>
      <c r="AP9" s="81"/>
      <c r="AR9" s="81" t="s">
        <v>3</v>
      </c>
      <c r="AS9" s="81"/>
      <c r="AT9" s="81">
        <v>1</v>
      </c>
      <c r="AU9" s="81"/>
      <c r="AW9" s="81" t="s">
        <v>3</v>
      </c>
      <c r="AX9" s="81"/>
      <c r="AY9" s="81">
        <v>1</v>
      </c>
      <c r="AZ9" s="81"/>
      <c r="BB9" s="81" t="s">
        <v>3</v>
      </c>
      <c r="BC9" s="81"/>
      <c r="BD9" s="81">
        <v>1</v>
      </c>
      <c r="BE9" s="81"/>
      <c r="BG9" s="81" t="s">
        <v>3</v>
      </c>
      <c r="BH9" s="81"/>
      <c r="BI9" s="81">
        <v>1</v>
      </c>
      <c r="BJ9" s="81"/>
    </row>
    <row r="10" spans="2:62" ht="14.35" customHeight="1" x14ac:dyDescent="0.45">
      <c r="B10" s="84">
        <v>0</v>
      </c>
      <c r="C10" s="84"/>
      <c r="D10" s="84"/>
      <c r="E10" s="84"/>
      <c r="G10" s="84">
        <v>1</v>
      </c>
      <c r="H10" s="84"/>
      <c r="I10" s="84"/>
      <c r="J10" s="84"/>
      <c r="L10" s="84">
        <v>2</v>
      </c>
      <c r="M10" s="84"/>
      <c r="N10" s="84"/>
      <c r="O10" s="84"/>
      <c r="Q10" s="84">
        <v>3</v>
      </c>
      <c r="R10" s="84"/>
      <c r="S10" s="84"/>
      <c r="T10" s="84"/>
      <c r="V10" s="84">
        <v>4</v>
      </c>
      <c r="W10" s="84"/>
      <c r="X10" s="84"/>
      <c r="Y10" s="84"/>
      <c r="AA10" s="84">
        <v>5</v>
      </c>
      <c r="AB10" s="84"/>
      <c r="AC10" s="84"/>
      <c r="AD10" s="84"/>
      <c r="AF10" s="50"/>
      <c r="AH10" s="83">
        <v>24</v>
      </c>
      <c r="AI10" s="83"/>
      <c r="AJ10" s="83"/>
      <c r="AK10" s="83"/>
      <c r="AL10" s="54"/>
      <c r="AM10" s="83">
        <v>25</v>
      </c>
      <c r="AN10" s="83"/>
      <c r="AO10" s="83"/>
      <c r="AP10" s="83"/>
      <c r="AQ10" s="54"/>
      <c r="AR10" s="83">
        <v>26</v>
      </c>
      <c r="AS10" s="83"/>
      <c r="AT10" s="83"/>
      <c r="AU10" s="83"/>
      <c r="AV10" s="54"/>
      <c r="AW10" s="83">
        <v>27</v>
      </c>
      <c r="AX10" s="83"/>
      <c r="AY10" s="83"/>
      <c r="AZ10" s="83"/>
      <c r="BA10" s="54"/>
      <c r="BB10" s="83">
        <v>28</v>
      </c>
      <c r="BC10" s="83"/>
      <c r="BD10" s="83"/>
      <c r="BE10" s="83"/>
      <c r="BF10" s="54"/>
      <c r="BG10" s="83">
        <v>29</v>
      </c>
      <c r="BH10" s="83"/>
      <c r="BI10" s="83"/>
      <c r="BJ10" s="83"/>
    </row>
    <row r="11" spans="2:62" ht="14.35" customHeight="1" thickBot="1" x14ac:dyDescent="0.5">
      <c r="AF11" s="50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</row>
    <row r="12" spans="2:62" ht="14.35" customHeight="1" x14ac:dyDescent="0.45">
      <c r="B12" s="1"/>
      <c r="C12" s="21"/>
      <c r="D12" s="21"/>
      <c r="E12" s="22"/>
      <c r="G12" s="1"/>
      <c r="H12" s="2"/>
      <c r="I12" s="2"/>
      <c r="J12" s="3"/>
      <c r="L12" s="1"/>
      <c r="M12" s="2"/>
      <c r="N12" s="2"/>
      <c r="O12" s="3"/>
      <c r="Q12" s="26"/>
      <c r="R12" s="27"/>
      <c r="S12" s="27"/>
      <c r="T12" s="3"/>
      <c r="V12" s="1"/>
      <c r="W12" s="2"/>
      <c r="X12" s="2"/>
      <c r="Y12" s="3"/>
      <c r="AA12" s="1"/>
      <c r="AB12" s="2"/>
      <c r="AC12" s="2"/>
      <c r="AD12" s="3"/>
      <c r="AF12" s="50"/>
      <c r="AH12" s="67"/>
      <c r="AI12" s="21"/>
      <c r="AJ12" s="21"/>
      <c r="AK12" s="53"/>
      <c r="AL12" s="54"/>
      <c r="AM12" s="51"/>
      <c r="AN12" s="52"/>
      <c r="AO12" s="52"/>
      <c r="AP12" s="53"/>
      <c r="AQ12" s="54"/>
      <c r="AR12" s="51"/>
      <c r="AS12" s="52"/>
      <c r="AT12" s="52"/>
      <c r="AU12" s="53"/>
      <c r="AV12" s="54"/>
      <c r="AW12" s="51"/>
      <c r="AX12" s="27"/>
      <c r="AY12" s="27"/>
      <c r="AZ12" s="70"/>
      <c r="BA12" s="54"/>
      <c r="BB12" s="51"/>
      <c r="BC12" s="52"/>
      <c r="BD12" s="52"/>
      <c r="BE12" s="53"/>
      <c r="BF12" s="54"/>
      <c r="BG12" s="51"/>
      <c r="BH12" s="52"/>
      <c r="BI12" s="52"/>
      <c r="BJ12" s="53"/>
    </row>
    <row r="13" spans="2:62" ht="14.35" customHeight="1" x14ac:dyDescent="0.45">
      <c r="B13" s="4"/>
      <c r="C13" s="5"/>
      <c r="D13" s="5"/>
      <c r="E13" s="23"/>
      <c r="G13" s="4"/>
      <c r="H13" s="24"/>
      <c r="I13" s="24"/>
      <c r="J13" s="23"/>
      <c r="L13" s="4"/>
      <c r="M13" s="5"/>
      <c r="N13" s="5"/>
      <c r="O13" s="6"/>
      <c r="Q13" s="4"/>
      <c r="R13" s="5"/>
      <c r="S13" s="28"/>
      <c r="T13" s="6"/>
      <c r="V13" s="29"/>
      <c r="W13" s="28"/>
      <c r="X13" s="28"/>
      <c r="Y13" s="6"/>
      <c r="AA13" s="4"/>
      <c r="AB13" s="5"/>
      <c r="AC13" s="5"/>
      <c r="AD13" s="6"/>
      <c r="AF13" s="50"/>
      <c r="AH13" s="68"/>
      <c r="AI13" s="56"/>
      <c r="AJ13" s="56"/>
      <c r="AK13" s="57"/>
      <c r="AL13" s="54"/>
      <c r="AM13" s="68"/>
      <c r="AN13" s="24"/>
      <c r="AO13" s="24"/>
      <c r="AP13" s="57"/>
      <c r="AQ13" s="54"/>
      <c r="AR13" s="55"/>
      <c r="AS13" s="56"/>
      <c r="AT13" s="56"/>
      <c r="AU13" s="57"/>
      <c r="AV13" s="54"/>
      <c r="AW13" s="55"/>
      <c r="AX13" s="28"/>
      <c r="AY13" s="56"/>
      <c r="AZ13" s="57"/>
      <c r="BA13" s="54"/>
      <c r="BB13" s="55"/>
      <c r="BC13" s="28"/>
      <c r="BD13" s="28"/>
      <c r="BE13" s="71"/>
      <c r="BF13" s="54"/>
      <c r="BG13" s="55"/>
      <c r="BH13" s="56"/>
      <c r="BI13" s="56"/>
      <c r="BJ13" s="57"/>
    </row>
    <row r="14" spans="2:62" ht="14.35" customHeight="1" x14ac:dyDescent="0.45">
      <c r="B14" s="4"/>
      <c r="C14" s="5"/>
      <c r="D14" s="5"/>
      <c r="E14" s="6"/>
      <c r="G14" s="4"/>
      <c r="H14" s="5"/>
      <c r="I14" s="5"/>
      <c r="J14" s="23"/>
      <c r="L14" s="4"/>
      <c r="M14" s="24"/>
      <c r="N14" s="24"/>
      <c r="O14" s="23"/>
      <c r="Q14" s="4"/>
      <c r="R14" s="5"/>
      <c r="S14" s="5"/>
      <c r="T14" s="6"/>
      <c r="V14" s="4"/>
      <c r="W14" s="5"/>
      <c r="X14" s="28"/>
      <c r="Y14" s="6"/>
      <c r="AA14" s="29"/>
      <c r="AB14" s="28"/>
      <c r="AC14" s="28"/>
      <c r="AD14" s="6"/>
      <c r="AF14" s="50"/>
      <c r="AH14" s="55"/>
      <c r="AI14" s="56"/>
      <c r="AJ14" s="56"/>
      <c r="AK14" s="57"/>
      <c r="AL14" s="54"/>
      <c r="AM14" s="68"/>
      <c r="AN14" s="56"/>
      <c r="AO14" s="56"/>
      <c r="AP14" s="57"/>
      <c r="AQ14" s="54"/>
      <c r="AR14" s="68"/>
      <c r="AS14" s="24"/>
      <c r="AT14" s="24"/>
      <c r="AU14" s="57"/>
      <c r="AV14" s="54"/>
      <c r="AW14" s="55"/>
      <c r="AX14" s="56"/>
      <c r="AY14" s="56"/>
      <c r="AZ14" s="57"/>
      <c r="BA14" s="54"/>
      <c r="BB14" s="55"/>
      <c r="BC14" s="28"/>
      <c r="BD14" s="56"/>
      <c r="BE14" s="57"/>
      <c r="BF14" s="54"/>
      <c r="BG14" s="55"/>
      <c r="BH14" s="28"/>
      <c r="BI14" s="28"/>
      <c r="BJ14" s="71"/>
    </row>
    <row r="15" spans="2:62" ht="14.35" customHeight="1" thickBot="1" x14ac:dyDescent="0.5">
      <c r="B15" s="7"/>
      <c r="C15" s="8"/>
      <c r="D15" s="8"/>
      <c r="E15" s="9"/>
      <c r="G15" s="7"/>
      <c r="H15" s="8"/>
      <c r="I15" s="8"/>
      <c r="J15" s="9"/>
      <c r="L15" s="7"/>
      <c r="M15" s="8"/>
      <c r="N15" s="8"/>
      <c r="O15" s="25"/>
      <c r="Q15" s="7"/>
      <c r="R15" s="8"/>
      <c r="S15" s="8"/>
      <c r="T15" s="9"/>
      <c r="V15" s="7"/>
      <c r="W15" s="8"/>
      <c r="X15" s="8"/>
      <c r="Y15" s="9"/>
      <c r="AA15" s="7"/>
      <c r="AB15" s="8"/>
      <c r="AC15" s="30"/>
      <c r="AD15" s="9"/>
      <c r="AF15" s="50"/>
      <c r="AH15" s="58"/>
      <c r="AI15" s="59"/>
      <c r="AJ15" s="59"/>
      <c r="AK15" s="60"/>
      <c r="AL15" s="54"/>
      <c r="AM15" s="58"/>
      <c r="AN15" s="59"/>
      <c r="AO15" s="59"/>
      <c r="AP15" s="60"/>
      <c r="AQ15" s="54"/>
      <c r="AR15" s="69"/>
      <c r="AS15" s="59"/>
      <c r="AT15" s="59"/>
      <c r="AU15" s="60"/>
      <c r="AV15" s="54"/>
      <c r="AW15" s="58"/>
      <c r="AX15" s="59"/>
      <c r="AY15" s="59"/>
      <c r="AZ15" s="60"/>
      <c r="BA15" s="54"/>
      <c r="BB15" s="58"/>
      <c r="BC15" s="59"/>
      <c r="BD15" s="59"/>
      <c r="BE15" s="60"/>
      <c r="BF15" s="54"/>
      <c r="BG15" s="58"/>
      <c r="BH15" s="30"/>
      <c r="BI15" s="59"/>
      <c r="BJ15" s="60"/>
    </row>
    <row r="16" spans="2:62" s="54" customFormat="1" ht="14.35" customHeight="1" x14ac:dyDescent="0.45">
      <c r="B16" s="83" t="s">
        <v>0</v>
      </c>
      <c r="C16" s="83"/>
      <c r="D16" s="83">
        <v>0</v>
      </c>
      <c r="E16" s="83"/>
      <c r="G16" s="83" t="s">
        <v>0</v>
      </c>
      <c r="H16" s="83"/>
      <c r="I16" s="83">
        <v>0</v>
      </c>
      <c r="J16" s="83"/>
      <c r="L16" s="83" t="s">
        <v>0</v>
      </c>
      <c r="M16" s="83"/>
      <c r="N16" s="83">
        <v>0</v>
      </c>
      <c r="O16" s="83"/>
      <c r="Q16" s="83" t="s">
        <v>0</v>
      </c>
      <c r="R16" s="83"/>
      <c r="S16" s="83">
        <v>0</v>
      </c>
      <c r="T16" s="83"/>
      <c r="V16" s="83" t="s">
        <v>0</v>
      </c>
      <c r="W16" s="83"/>
      <c r="X16" s="83">
        <v>0</v>
      </c>
      <c r="Y16" s="83"/>
      <c r="AA16" s="83" t="s">
        <v>0</v>
      </c>
      <c r="AB16" s="83"/>
      <c r="AC16" s="83">
        <v>0</v>
      </c>
      <c r="AD16" s="83"/>
      <c r="AF16" s="50"/>
      <c r="AH16" s="83" t="s">
        <v>0</v>
      </c>
      <c r="AI16" s="83"/>
      <c r="AJ16" s="83">
        <v>0</v>
      </c>
      <c r="AK16" s="83"/>
      <c r="AM16" s="83" t="s">
        <v>0</v>
      </c>
      <c r="AN16" s="83"/>
      <c r="AO16" s="83">
        <v>0</v>
      </c>
      <c r="AP16" s="83"/>
      <c r="AR16" s="83" t="s">
        <v>0</v>
      </c>
      <c r="AS16" s="83"/>
      <c r="AT16" s="83">
        <v>0</v>
      </c>
      <c r="AU16" s="83"/>
      <c r="AW16" s="83" t="s">
        <v>0</v>
      </c>
      <c r="AX16" s="83"/>
      <c r="AY16" s="83">
        <v>0</v>
      </c>
      <c r="AZ16" s="83"/>
      <c r="BB16" s="83" t="s">
        <v>0</v>
      </c>
      <c r="BC16" s="83"/>
      <c r="BD16" s="83">
        <v>0</v>
      </c>
      <c r="BE16" s="83"/>
      <c r="BG16" s="83" t="s">
        <v>0</v>
      </c>
      <c r="BH16" s="83"/>
      <c r="BI16" s="83">
        <v>0</v>
      </c>
      <c r="BJ16" s="83"/>
    </row>
    <row r="17" spans="2:62" s="54" customFormat="1" ht="14.35" customHeight="1" x14ac:dyDescent="0.45">
      <c r="B17" s="82" t="s">
        <v>1</v>
      </c>
      <c r="C17" s="82"/>
      <c r="D17" s="82">
        <v>0</v>
      </c>
      <c r="E17" s="82"/>
      <c r="G17" s="82" t="s">
        <v>1</v>
      </c>
      <c r="H17" s="82"/>
      <c r="I17" s="82">
        <v>0</v>
      </c>
      <c r="J17" s="82"/>
      <c r="L17" s="82" t="s">
        <v>1</v>
      </c>
      <c r="M17" s="82"/>
      <c r="N17" s="82">
        <v>0</v>
      </c>
      <c r="O17" s="82"/>
      <c r="Q17" s="82" t="s">
        <v>1</v>
      </c>
      <c r="R17" s="82"/>
      <c r="S17" s="82">
        <v>0</v>
      </c>
      <c r="T17" s="82"/>
      <c r="V17" s="82" t="s">
        <v>1</v>
      </c>
      <c r="W17" s="82"/>
      <c r="X17" s="82">
        <v>0</v>
      </c>
      <c r="Y17" s="82"/>
      <c r="AA17" s="82" t="s">
        <v>1</v>
      </c>
      <c r="AB17" s="82"/>
      <c r="AC17" s="82">
        <v>0</v>
      </c>
      <c r="AD17" s="82"/>
      <c r="AF17" s="50"/>
      <c r="AH17" s="82" t="s">
        <v>1</v>
      </c>
      <c r="AI17" s="82"/>
      <c r="AJ17" s="82">
        <v>0</v>
      </c>
      <c r="AK17" s="82"/>
      <c r="AM17" s="82" t="s">
        <v>1</v>
      </c>
      <c r="AN17" s="82"/>
      <c r="AO17" s="82">
        <v>0</v>
      </c>
      <c r="AP17" s="82"/>
      <c r="AR17" s="82" t="s">
        <v>1</v>
      </c>
      <c r="AS17" s="82"/>
      <c r="AT17" s="82">
        <v>0</v>
      </c>
      <c r="AU17" s="82"/>
      <c r="AW17" s="82" t="s">
        <v>1</v>
      </c>
      <c r="AX17" s="82"/>
      <c r="AY17" s="82">
        <v>0</v>
      </c>
      <c r="AZ17" s="82"/>
      <c r="BB17" s="82" t="s">
        <v>1</v>
      </c>
      <c r="BC17" s="82"/>
      <c r="BD17" s="82">
        <v>0</v>
      </c>
      <c r="BE17" s="82"/>
      <c r="BG17" s="82" t="s">
        <v>1</v>
      </c>
      <c r="BH17" s="82"/>
      <c r="BI17" s="82">
        <v>0</v>
      </c>
      <c r="BJ17" s="82"/>
    </row>
    <row r="18" spans="2:62" s="54" customFormat="1" ht="14.35" customHeight="1" x14ac:dyDescent="0.45">
      <c r="B18" s="82" t="s">
        <v>2</v>
      </c>
      <c r="C18" s="82"/>
      <c r="D18" s="82">
        <v>1</v>
      </c>
      <c r="E18" s="82"/>
      <c r="G18" s="82" t="s">
        <v>2</v>
      </c>
      <c r="H18" s="82"/>
      <c r="I18" s="82">
        <v>1</v>
      </c>
      <c r="J18" s="82"/>
      <c r="L18" s="82" t="s">
        <v>2</v>
      </c>
      <c r="M18" s="82"/>
      <c r="N18" s="82">
        <v>1</v>
      </c>
      <c r="O18" s="82"/>
      <c r="Q18" s="82" t="s">
        <v>2</v>
      </c>
      <c r="R18" s="82"/>
      <c r="S18" s="82">
        <v>1</v>
      </c>
      <c r="T18" s="82"/>
      <c r="V18" s="82" t="s">
        <v>2</v>
      </c>
      <c r="W18" s="82"/>
      <c r="X18" s="82">
        <v>1</v>
      </c>
      <c r="Y18" s="82"/>
      <c r="AA18" s="82" t="s">
        <v>2</v>
      </c>
      <c r="AB18" s="82"/>
      <c r="AC18" s="82">
        <v>1</v>
      </c>
      <c r="AD18" s="82"/>
      <c r="AF18" s="50"/>
      <c r="AH18" s="82" t="s">
        <v>2</v>
      </c>
      <c r="AI18" s="82"/>
      <c r="AJ18" s="82">
        <v>1</v>
      </c>
      <c r="AK18" s="82"/>
      <c r="AM18" s="82" t="s">
        <v>2</v>
      </c>
      <c r="AN18" s="82"/>
      <c r="AO18" s="82">
        <v>1</v>
      </c>
      <c r="AP18" s="82"/>
      <c r="AR18" s="82" t="s">
        <v>2</v>
      </c>
      <c r="AS18" s="82"/>
      <c r="AT18" s="82">
        <v>1</v>
      </c>
      <c r="AU18" s="82"/>
      <c r="AW18" s="82" t="s">
        <v>2</v>
      </c>
      <c r="AX18" s="82"/>
      <c r="AY18" s="82">
        <v>1</v>
      </c>
      <c r="AZ18" s="82"/>
      <c r="BB18" s="82" t="s">
        <v>2</v>
      </c>
      <c r="BC18" s="82"/>
      <c r="BD18" s="82">
        <v>1</v>
      </c>
      <c r="BE18" s="82"/>
      <c r="BG18" s="82" t="s">
        <v>2</v>
      </c>
      <c r="BH18" s="82"/>
      <c r="BI18" s="82">
        <v>1</v>
      </c>
      <c r="BJ18" s="82"/>
    </row>
    <row r="19" spans="2:62" s="54" customFormat="1" ht="14.35" customHeight="1" thickBot="1" x14ac:dyDescent="0.5">
      <c r="B19" s="81" t="s">
        <v>3</v>
      </c>
      <c r="C19" s="81"/>
      <c r="D19" s="81">
        <v>0</v>
      </c>
      <c r="E19" s="81"/>
      <c r="G19" s="81" t="s">
        <v>3</v>
      </c>
      <c r="H19" s="81"/>
      <c r="I19" s="81">
        <v>0</v>
      </c>
      <c r="J19" s="81"/>
      <c r="L19" s="81" t="s">
        <v>3</v>
      </c>
      <c r="M19" s="81"/>
      <c r="N19" s="81">
        <v>0</v>
      </c>
      <c r="O19" s="81"/>
      <c r="Q19" s="81" t="s">
        <v>3</v>
      </c>
      <c r="R19" s="81"/>
      <c r="S19" s="81">
        <v>0</v>
      </c>
      <c r="T19" s="81"/>
      <c r="V19" s="81" t="s">
        <v>3</v>
      </c>
      <c r="W19" s="81"/>
      <c r="X19" s="81">
        <v>0</v>
      </c>
      <c r="Y19" s="81"/>
      <c r="AA19" s="81" t="s">
        <v>3</v>
      </c>
      <c r="AB19" s="81"/>
      <c r="AC19" s="81">
        <v>0</v>
      </c>
      <c r="AD19" s="81"/>
      <c r="AF19" s="50"/>
      <c r="AH19" s="81" t="s">
        <v>3</v>
      </c>
      <c r="AI19" s="81"/>
      <c r="AJ19" s="81">
        <v>1</v>
      </c>
      <c r="AK19" s="81"/>
      <c r="AM19" s="81" t="s">
        <v>3</v>
      </c>
      <c r="AN19" s="81"/>
      <c r="AO19" s="81">
        <v>1</v>
      </c>
      <c r="AP19" s="81"/>
      <c r="AR19" s="81" t="s">
        <v>3</v>
      </c>
      <c r="AS19" s="81"/>
      <c r="AT19" s="81">
        <v>1</v>
      </c>
      <c r="AU19" s="81"/>
      <c r="AW19" s="81" t="s">
        <v>3</v>
      </c>
      <c r="AX19" s="81"/>
      <c r="AY19" s="81">
        <v>1</v>
      </c>
      <c r="AZ19" s="81"/>
      <c r="BB19" s="81" t="s">
        <v>3</v>
      </c>
      <c r="BC19" s="81"/>
      <c r="BD19" s="81">
        <v>1</v>
      </c>
      <c r="BE19" s="81"/>
      <c r="BG19" s="81" t="s">
        <v>3</v>
      </c>
      <c r="BH19" s="81"/>
      <c r="BI19" s="81">
        <v>1</v>
      </c>
      <c r="BJ19" s="81"/>
    </row>
    <row r="20" spans="2:62" ht="14.35" customHeight="1" x14ac:dyDescent="0.45">
      <c r="B20" s="84">
        <v>6</v>
      </c>
      <c r="C20" s="84"/>
      <c r="D20" s="84"/>
      <c r="E20" s="84"/>
      <c r="G20" s="84">
        <v>7</v>
      </c>
      <c r="H20" s="84"/>
      <c r="I20" s="84"/>
      <c r="J20" s="84"/>
      <c r="L20" s="84">
        <v>8</v>
      </c>
      <c r="M20" s="84"/>
      <c r="N20" s="84"/>
      <c r="O20" s="84"/>
      <c r="Q20" s="84">
        <v>9</v>
      </c>
      <c r="R20" s="84"/>
      <c r="S20" s="84"/>
      <c r="T20" s="84"/>
      <c r="V20" s="84">
        <v>10</v>
      </c>
      <c r="W20" s="84"/>
      <c r="X20" s="84"/>
      <c r="Y20" s="84"/>
      <c r="AA20" s="84">
        <v>11</v>
      </c>
      <c r="AB20" s="84"/>
      <c r="AC20" s="84"/>
      <c r="AD20" s="84"/>
      <c r="AF20" s="50"/>
      <c r="AH20" s="83">
        <v>30</v>
      </c>
      <c r="AI20" s="83"/>
      <c r="AJ20" s="83"/>
      <c r="AK20" s="83"/>
      <c r="AL20" s="54"/>
      <c r="AM20" s="83">
        <v>31</v>
      </c>
      <c r="AN20" s="83"/>
      <c r="AO20" s="83"/>
      <c r="AP20" s="83"/>
      <c r="AQ20" s="54"/>
      <c r="AR20" s="83">
        <v>32</v>
      </c>
      <c r="AS20" s="83"/>
      <c r="AT20" s="83"/>
      <c r="AU20" s="83"/>
      <c r="AV20" s="54"/>
      <c r="AW20" s="83">
        <v>33</v>
      </c>
      <c r="AX20" s="83"/>
      <c r="AY20" s="83"/>
      <c r="AZ20" s="83"/>
      <c r="BA20" s="54"/>
      <c r="BB20" s="83">
        <v>34</v>
      </c>
      <c r="BC20" s="83"/>
      <c r="BD20" s="83"/>
      <c r="BE20" s="83"/>
      <c r="BF20" s="54"/>
      <c r="BG20" s="83">
        <v>35</v>
      </c>
      <c r="BH20" s="83"/>
      <c r="BI20" s="83"/>
      <c r="BJ20" s="83"/>
    </row>
    <row r="21" spans="2:62" ht="14.35" customHeight="1" thickBot="1" x14ac:dyDescent="0.5">
      <c r="AF21" s="50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</row>
    <row r="22" spans="2:62" ht="14.35" customHeight="1" x14ac:dyDescent="0.45">
      <c r="B22" s="1"/>
      <c r="C22" s="2"/>
      <c r="D22" s="2"/>
      <c r="E22" s="3"/>
      <c r="G22" s="1"/>
      <c r="H22" s="2"/>
      <c r="I22" s="2"/>
      <c r="J22" s="3"/>
      <c r="L22" s="1"/>
      <c r="M22" s="2"/>
      <c r="N22" s="2"/>
      <c r="O22" s="3"/>
      <c r="Q22" s="1"/>
      <c r="R22" s="2"/>
      <c r="S22" s="2"/>
      <c r="T22" s="36"/>
      <c r="V22" s="1"/>
      <c r="W22" s="2"/>
      <c r="X22" s="39"/>
      <c r="Y22" s="3"/>
      <c r="AA22" s="1"/>
      <c r="AB22" s="2"/>
      <c r="AC22" s="2"/>
      <c r="AD22" s="36"/>
      <c r="AF22" s="50"/>
      <c r="AH22" s="51"/>
      <c r="AI22" s="52"/>
      <c r="AJ22" s="52"/>
      <c r="AK22" s="53"/>
      <c r="AL22" s="54"/>
      <c r="AM22" s="51"/>
      <c r="AN22" s="52"/>
      <c r="AO22" s="52"/>
      <c r="AP22" s="53"/>
      <c r="AQ22" s="54"/>
      <c r="AR22" s="51"/>
      <c r="AS22" s="52"/>
      <c r="AT22" s="52"/>
      <c r="AU22" s="53"/>
      <c r="AV22" s="54"/>
      <c r="AW22" s="64"/>
      <c r="AX22" s="52"/>
      <c r="AY22" s="52"/>
      <c r="AZ22" s="53"/>
      <c r="BA22" s="54"/>
      <c r="BB22" s="51"/>
      <c r="BC22" s="39"/>
      <c r="BD22" s="52"/>
      <c r="BE22" s="53"/>
      <c r="BF22" s="54"/>
      <c r="BG22" s="51"/>
      <c r="BH22" s="52"/>
      <c r="BI22" s="39"/>
      <c r="BJ22" s="53"/>
    </row>
    <row r="23" spans="2:62" ht="14.35" customHeight="1" x14ac:dyDescent="0.45">
      <c r="B23" s="4"/>
      <c r="C23" s="5"/>
      <c r="D23" s="5"/>
      <c r="E23" s="33"/>
      <c r="G23" s="4"/>
      <c r="H23" s="5"/>
      <c r="I23" s="34"/>
      <c r="J23" s="6"/>
      <c r="L23" s="4"/>
      <c r="M23" s="34"/>
      <c r="N23" s="5"/>
      <c r="O23" s="6"/>
      <c r="Q23" s="4"/>
      <c r="R23" s="5"/>
      <c r="S23" s="5"/>
      <c r="T23" s="37"/>
      <c r="V23" s="4"/>
      <c r="W23" s="5"/>
      <c r="X23" s="38"/>
      <c r="Y23" s="6"/>
      <c r="AA23" s="4"/>
      <c r="AB23" s="5"/>
      <c r="AC23" s="5"/>
      <c r="AD23" s="37"/>
      <c r="AF23" s="50"/>
      <c r="AH23" s="63"/>
      <c r="AI23" s="56"/>
      <c r="AJ23" s="56"/>
      <c r="AK23" s="57"/>
      <c r="AL23" s="54"/>
      <c r="AM23" s="55"/>
      <c r="AN23" s="34"/>
      <c r="AO23" s="56"/>
      <c r="AP23" s="57"/>
      <c r="AQ23" s="54"/>
      <c r="AR23" s="55"/>
      <c r="AS23" s="56"/>
      <c r="AT23" s="34"/>
      <c r="AU23" s="57"/>
      <c r="AV23" s="54"/>
      <c r="AW23" s="65"/>
      <c r="AX23" s="56"/>
      <c r="AY23" s="56"/>
      <c r="AZ23" s="57"/>
      <c r="BA23" s="54"/>
      <c r="BB23" s="55"/>
      <c r="BC23" s="38"/>
      <c r="BD23" s="56"/>
      <c r="BE23" s="57"/>
      <c r="BF23" s="54"/>
      <c r="BG23" s="55"/>
      <c r="BH23" s="56"/>
      <c r="BI23" s="38"/>
      <c r="BJ23" s="57"/>
    </row>
    <row r="24" spans="2:62" ht="14.35" customHeight="1" x14ac:dyDescent="0.45">
      <c r="B24" s="4"/>
      <c r="C24" s="5"/>
      <c r="D24" s="5"/>
      <c r="E24" s="33"/>
      <c r="G24" s="4"/>
      <c r="H24" s="5"/>
      <c r="I24" s="34"/>
      <c r="J24" s="6"/>
      <c r="L24" s="4"/>
      <c r="M24" s="34"/>
      <c r="N24" s="5"/>
      <c r="O24" s="6"/>
      <c r="Q24" s="4"/>
      <c r="R24" s="5"/>
      <c r="S24" s="38"/>
      <c r="T24" s="37"/>
      <c r="V24" s="4"/>
      <c r="W24" s="38"/>
      <c r="X24" s="38"/>
      <c r="Y24" s="6"/>
      <c r="AA24" s="4"/>
      <c r="AB24" s="5"/>
      <c r="AC24" s="38"/>
      <c r="AD24" s="37"/>
      <c r="AF24" s="50"/>
      <c r="AH24" s="63"/>
      <c r="AI24" s="56"/>
      <c r="AJ24" s="56"/>
      <c r="AK24" s="57"/>
      <c r="AL24" s="54"/>
      <c r="AM24" s="55"/>
      <c r="AN24" s="34"/>
      <c r="AO24" s="56"/>
      <c r="AP24" s="57"/>
      <c r="AQ24" s="54"/>
      <c r="AR24" s="55"/>
      <c r="AS24" s="56"/>
      <c r="AT24" s="34"/>
      <c r="AU24" s="57"/>
      <c r="AV24" s="54"/>
      <c r="AW24" s="65"/>
      <c r="AX24" s="38"/>
      <c r="AY24" s="56"/>
      <c r="AZ24" s="57"/>
      <c r="BA24" s="54"/>
      <c r="BB24" s="55"/>
      <c r="BC24" s="38"/>
      <c r="BD24" s="38"/>
      <c r="BE24" s="57"/>
      <c r="BF24" s="54"/>
      <c r="BG24" s="55"/>
      <c r="BH24" s="56"/>
      <c r="BI24" s="38"/>
      <c r="BJ24" s="37"/>
    </row>
    <row r="25" spans="2:62" ht="14.35" customHeight="1" thickBot="1" x14ac:dyDescent="0.5">
      <c r="B25" s="7"/>
      <c r="C25" s="8"/>
      <c r="D25" s="31"/>
      <c r="E25" s="32"/>
      <c r="G25" s="7"/>
      <c r="H25" s="31"/>
      <c r="I25" s="31"/>
      <c r="J25" s="9"/>
      <c r="L25" s="35"/>
      <c r="M25" s="31"/>
      <c r="N25" s="8"/>
      <c r="O25" s="9"/>
      <c r="Q25" s="7"/>
      <c r="R25" s="8"/>
      <c r="S25" s="8"/>
      <c r="T25" s="9"/>
      <c r="V25" s="7"/>
      <c r="W25" s="8"/>
      <c r="X25" s="8"/>
      <c r="Y25" s="9"/>
      <c r="AA25" s="7"/>
      <c r="AB25" s="8"/>
      <c r="AC25" s="8"/>
      <c r="AD25" s="9"/>
      <c r="AF25" s="50"/>
      <c r="AH25" s="35"/>
      <c r="AI25" s="31"/>
      <c r="AJ25" s="59"/>
      <c r="AK25" s="60"/>
      <c r="AL25" s="54"/>
      <c r="AM25" s="58"/>
      <c r="AN25" s="31"/>
      <c r="AO25" s="31"/>
      <c r="AP25" s="60"/>
      <c r="AQ25" s="54"/>
      <c r="AR25" s="58"/>
      <c r="AS25" s="59"/>
      <c r="AT25" s="31"/>
      <c r="AU25" s="32"/>
      <c r="AV25" s="54"/>
      <c r="AW25" s="58"/>
      <c r="AX25" s="59"/>
      <c r="AY25" s="59"/>
      <c r="AZ25" s="60"/>
      <c r="BA25" s="54"/>
      <c r="BB25" s="58"/>
      <c r="BC25" s="59"/>
      <c r="BD25" s="59"/>
      <c r="BE25" s="60"/>
      <c r="BF25" s="54"/>
      <c r="BG25" s="58"/>
      <c r="BH25" s="59"/>
      <c r="BI25" s="59"/>
      <c r="BJ25" s="60"/>
    </row>
    <row r="26" spans="2:62" s="54" customFormat="1" ht="14.35" customHeight="1" x14ac:dyDescent="0.45">
      <c r="B26" s="83" t="s">
        <v>0</v>
      </c>
      <c r="C26" s="83"/>
      <c r="D26" s="83">
        <v>0</v>
      </c>
      <c r="E26" s="83"/>
      <c r="G26" s="83" t="s">
        <v>0</v>
      </c>
      <c r="H26" s="83"/>
      <c r="I26" s="83">
        <v>0</v>
      </c>
      <c r="J26" s="83"/>
      <c r="L26" s="83" t="s">
        <v>0</v>
      </c>
      <c r="M26" s="83"/>
      <c r="N26" s="83">
        <v>0</v>
      </c>
      <c r="O26" s="83"/>
      <c r="Q26" s="83" t="s">
        <v>0</v>
      </c>
      <c r="R26" s="83"/>
      <c r="S26" s="83">
        <v>0</v>
      </c>
      <c r="T26" s="83"/>
      <c r="V26" s="83" t="s">
        <v>0</v>
      </c>
      <c r="W26" s="83"/>
      <c r="X26" s="83">
        <v>0</v>
      </c>
      <c r="Y26" s="83"/>
      <c r="AA26" s="83" t="s">
        <v>0</v>
      </c>
      <c r="AB26" s="83"/>
      <c r="AC26" s="83">
        <v>0</v>
      </c>
      <c r="AD26" s="83"/>
      <c r="AF26" s="50"/>
      <c r="AH26" s="83" t="s">
        <v>0</v>
      </c>
      <c r="AI26" s="83"/>
      <c r="AJ26" s="83">
        <v>0</v>
      </c>
      <c r="AK26" s="83"/>
      <c r="AM26" s="83" t="s">
        <v>0</v>
      </c>
      <c r="AN26" s="83"/>
      <c r="AO26" s="83">
        <v>0</v>
      </c>
      <c r="AP26" s="83"/>
      <c r="AR26" s="83" t="s">
        <v>0</v>
      </c>
      <c r="AS26" s="83"/>
      <c r="AT26" s="83">
        <v>0</v>
      </c>
      <c r="AU26" s="83"/>
      <c r="AW26" s="83" t="s">
        <v>0</v>
      </c>
      <c r="AX26" s="83"/>
      <c r="AY26" s="83">
        <v>0</v>
      </c>
      <c r="AZ26" s="83"/>
      <c r="BB26" s="83" t="s">
        <v>0</v>
      </c>
      <c r="BC26" s="83"/>
      <c r="BD26" s="83">
        <v>0</v>
      </c>
      <c r="BE26" s="83"/>
      <c r="BG26" s="83" t="s">
        <v>0</v>
      </c>
      <c r="BH26" s="83"/>
      <c r="BI26" s="83">
        <v>0</v>
      </c>
      <c r="BJ26" s="83"/>
    </row>
    <row r="27" spans="2:62" s="54" customFormat="1" ht="14.35" customHeight="1" x14ac:dyDescent="0.45">
      <c r="B27" s="82" t="s">
        <v>1</v>
      </c>
      <c r="C27" s="82"/>
      <c r="D27" s="82">
        <v>0</v>
      </c>
      <c r="E27" s="82"/>
      <c r="G27" s="82" t="s">
        <v>1</v>
      </c>
      <c r="H27" s="82"/>
      <c r="I27" s="82">
        <v>0</v>
      </c>
      <c r="J27" s="82"/>
      <c r="L27" s="82" t="s">
        <v>1</v>
      </c>
      <c r="M27" s="82"/>
      <c r="N27" s="82">
        <v>0</v>
      </c>
      <c r="O27" s="82"/>
      <c r="Q27" s="82" t="s">
        <v>1</v>
      </c>
      <c r="R27" s="82"/>
      <c r="S27" s="82">
        <v>0</v>
      </c>
      <c r="T27" s="82"/>
      <c r="V27" s="82" t="s">
        <v>1</v>
      </c>
      <c r="W27" s="82"/>
      <c r="X27" s="82">
        <v>0</v>
      </c>
      <c r="Y27" s="82"/>
      <c r="AA27" s="82" t="s">
        <v>1</v>
      </c>
      <c r="AB27" s="82"/>
      <c r="AC27" s="82">
        <v>0</v>
      </c>
      <c r="AD27" s="82"/>
      <c r="AF27" s="50"/>
      <c r="AH27" s="82" t="s">
        <v>1</v>
      </c>
      <c r="AI27" s="82"/>
      <c r="AJ27" s="82">
        <v>0</v>
      </c>
      <c r="AK27" s="82"/>
      <c r="AM27" s="82" t="s">
        <v>1</v>
      </c>
      <c r="AN27" s="82"/>
      <c r="AO27" s="82">
        <v>0</v>
      </c>
      <c r="AP27" s="82"/>
      <c r="AR27" s="82" t="s">
        <v>1</v>
      </c>
      <c r="AS27" s="82"/>
      <c r="AT27" s="82">
        <v>0</v>
      </c>
      <c r="AU27" s="82"/>
      <c r="AW27" s="82" t="s">
        <v>1</v>
      </c>
      <c r="AX27" s="82"/>
      <c r="AY27" s="82">
        <v>0</v>
      </c>
      <c r="AZ27" s="82"/>
      <c r="BB27" s="82" t="s">
        <v>1</v>
      </c>
      <c r="BC27" s="82"/>
      <c r="BD27" s="82">
        <v>0</v>
      </c>
      <c r="BE27" s="82"/>
      <c r="BG27" s="82" t="s">
        <v>1</v>
      </c>
      <c r="BH27" s="82"/>
      <c r="BI27" s="82">
        <v>0</v>
      </c>
      <c r="BJ27" s="82"/>
    </row>
    <row r="28" spans="2:62" s="54" customFormat="1" ht="14.35" customHeight="1" x14ac:dyDescent="0.45">
      <c r="B28" s="82" t="s">
        <v>2</v>
      </c>
      <c r="C28" s="82"/>
      <c r="D28" s="82">
        <v>2</v>
      </c>
      <c r="E28" s="82"/>
      <c r="G28" s="82" t="s">
        <v>2</v>
      </c>
      <c r="H28" s="82"/>
      <c r="I28" s="82">
        <v>2</v>
      </c>
      <c r="J28" s="82"/>
      <c r="L28" s="82" t="s">
        <v>2</v>
      </c>
      <c r="M28" s="82"/>
      <c r="N28" s="82">
        <v>2</v>
      </c>
      <c r="O28" s="82"/>
      <c r="Q28" s="82" t="s">
        <v>2</v>
      </c>
      <c r="R28" s="82"/>
      <c r="S28" s="82">
        <v>2</v>
      </c>
      <c r="T28" s="82"/>
      <c r="V28" s="82" t="s">
        <v>2</v>
      </c>
      <c r="W28" s="82"/>
      <c r="X28" s="82">
        <v>2</v>
      </c>
      <c r="Y28" s="82"/>
      <c r="AA28" s="82" t="s">
        <v>2</v>
      </c>
      <c r="AB28" s="82"/>
      <c r="AC28" s="82">
        <v>2</v>
      </c>
      <c r="AD28" s="82"/>
      <c r="AF28" s="50"/>
      <c r="AH28" s="82" t="s">
        <v>2</v>
      </c>
      <c r="AI28" s="82"/>
      <c r="AJ28" s="82">
        <v>2</v>
      </c>
      <c r="AK28" s="82"/>
      <c r="AM28" s="82" t="s">
        <v>2</v>
      </c>
      <c r="AN28" s="82"/>
      <c r="AO28" s="82">
        <v>2</v>
      </c>
      <c r="AP28" s="82"/>
      <c r="AR28" s="82" t="s">
        <v>2</v>
      </c>
      <c r="AS28" s="82"/>
      <c r="AT28" s="82">
        <v>2</v>
      </c>
      <c r="AU28" s="82"/>
      <c r="AW28" s="82" t="s">
        <v>2</v>
      </c>
      <c r="AX28" s="82"/>
      <c r="AY28" s="82">
        <v>2</v>
      </c>
      <c r="AZ28" s="82"/>
      <c r="BB28" s="82" t="s">
        <v>2</v>
      </c>
      <c r="BC28" s="82"/>
      <c r="BD28" s="82">
        <v>2</v>
      </c>
      <c r="BE28" s="82"/>
      <c r="BG28" s="82" t="s">
        <v>2</v>
      </c>
      <c r="BH28" s="82"/>
      <c r="BI28" s="82">
        <v>2</v>
      </c>
      <c r="BJ28" s="82"/>
    </row>
    <row r="29" spans="2:62" s="54" customFormat="1" ht="14.35" customHeight="1" thickBot="1" x14ac:dyDescent="0.5">
      <c r="B29" s="81" t="s">
        <v>3</v>
      </c>
      <c r="C29" s="81"/>
      <c r="D29" s="81">
        <v>0</v>
      </c>
      <c r="E29" s="81"/>
      <c r="G29" s="81" t="s">
        <v>3</v>
      </c>
      <c r="H29" s="81"/>
      <c r="I29" s="81">
        <v>0</v>
      </c>
      <c r="J29" s="81"/>
      <c r="L29" s="81" t="s">
        <v>3</v>
      </c>
      <c r="M29" s="81"/>
      <c r="N29" s="81">
        <v>0</v>
      </c>
      <c r="O29" s="81"/>
      <c r="Q29" s="81" t="s">
        <v>3</v>
      </c>
      <c r="R29" s="81"/>
      <c r="S29" s="81">
        <v>0</v>
      </c>
      <c r="T29" s="81"/>
      <c r="V29" s="81" t="s">
        <v>3</v>
      </c>
      <c r="W29" s="81"/>
      <c r="X29" s="81">
        <v>0</v>
      </c>
      <c r="Y29" s="81"/>
      <c r="AA29" s="81" t="s">
        <v>3</v>
      </c>
      <c r="AB29" s="81"/>
      <c r="AC29" s="81">
        <v>0</v>
      </c>
      <c r="AD29" s="81"/>
      <c r="AF29" s="50"/>
      <c r="AH29" s="81" t="s">
        <v>3</v>
      </c>
      <c r="AI29" s="81"/>
      <c r="AJ29" s="81">
        <v>1</v>
      </c>
      <c r="AK29" s="81"/>
      <c r="AM29" s="81" t="s">
        <v>3</v>
      </c>
      <c r="AN29" s="81"/>
      <c r="AO29" s="81">
        <v>1</v>
      </c>
      <c r="AP29" s="81"/>
      <c r="AR29" s="81" t="s">
        <v>3</v>
      </c>
      <c r="AS29" s="81"/>
      <c r="AT29" s="81">
        <v>1</v>
      </c>
      <c r="AU29" s="81"/>
      <c r="AW29" s="81" t="s">
        <v>3</v>
      </c>
      <c r="AX29" s="81"/>
      <c r="AY29" s="81">
        <v>1</v>
      </c>
      <c r="AZ29" s="81"/>
      <c r="BB29" s="81" t="s">
        <v>3</v>
      </c>
      <c r="BC29" s="81"/>
      <c r="BD29" s="81">
        <v>1</v>
      </c>
      <c r="BE29" s="81"/>
      <c r="BG29" s="81" t="s">
        <v>3</v>
      </c>
      <c r="BH29" s="81"/>
      <c r="BI29" s="81">
        <v>1</v>
      </c>
      <c r="BJ29" s="81"/>
    </row>
    <row r="30" spans="2:62" ht="14.35" customHeight="1" x14ac:dyDescent="0.45">
      <c r="B30" s="84">
        <v>12</v>
      </c>
      <c r="C30" s="84"/>
      <c r="D30" s="84"/>
      <c r="E30" s="84"/>
      <c r="G30" s="84">
        <v>13</v>
      </c>
      <c r="H30" s="84"/>
      <c r="I30" s="84"/>
      <c r="J30" s="84"/>
      <c r="L30" s="84">
        <v>14</v>
      </c>
      <c r="M30" s="84"/>
      <c r="N30" s="84"/>
      <c r="O30" s="84"/>
      <c r="Q30" s="84">
        <v>15</v>
      </c>
      <c r="R30" s="84"/>
      <c r="S30" s="84"/>
      <c r="T30" s="84"/>
      <c r="V30" s="84">
        <v>16</v>
      </c>
      <c r="W30" s="84"/>
      <c r="X30" s="84"/>
      <c r="Y30" s="84"/>
      <c r="AA30" s="84">
        <v>17</v>
      </c>
      <c r="AB30" s="84"/>
      <c r="AC30" s="84"/>
      <c r="AD30" s="84"/>
      <c r="AF30" s="50"/>
      <c r="AH30" s="83">
        <v>36</v>
      </c>
      <c r="AI30" s="83"/>
      <c r="AJ30" s="83"/>
      <c r="AK30" s="83"/>
      <c r="AL30" s="54"/>
      <c r="AM30" s="83">
        <v>37</v>
      </c>
      <c r="AN30" s="83"/>
      <c r="AO30" s="83"/>
      <c r="AP30" s="83"/>
      <c r="AQ30" s="54"/>
      <c r="AR30" s="83">
        <v>38</v>
      </c>
      <c r="AS30" s="83"/>
      <c r="AT30" s="83"/>
      <c r="AU30" s="83"/>
      <c r="AV30" s="54"/>
      <c r="AW30" s="83">
        <v>39</v>
      </c>
      <c r="AX30" s="83"/>
      <c r="AY30" s="83"/>
      <c r="AZ30" s="83"/>
      <c r="BA30" s="54"/>
      <c r="BB30" s="83">
        <v>40</v>
      </c>
      <c r="BC30" s="83"/>
      <c r="BD30" s="83"/>
      <c r="BE30" s="83"/>
      <c r="BF30" s="54"/>
      <c r="BG30" s="83">
        <v>41</v>
      </c>
      <c r="BH30" s="83"/>
      <c r="BI30" s="83"/>
      <c r="BJ30" s="83"/>
    </row>
    <row r="31" spans="2:62" ht="14.35" customHeight="1" thickBot="1" x14ac:dyDescent="0.5">
      <c r="AF31" s="50"/>
    </row>
    <row r="32" spans="2:62" ht="14.35" customHeight="1" x14ac:dyDescent="0.45">
      <c r="B32" s="1"/>
      <c r="C32" s="2"/>
      <c r="D32" s="2"/>
      <c r="E32" s="3"/>
      <c r="G32" s="1"/>
      <c r="H32" s="2"/>
      <c r="I32" s="2"/>
      <c r="J32" s="3"/>
      <c r="L32" s="44"/>
      <c r="M32" s="2"/>
      <c r="N32" s="2"/>
      <c r="O32" s="3"/>
      <c r="Q32" s="1"/>
      <c r="R32" s="2"/>
      <c r="S32" s="2"/>
      <c r="T32" s="3"/>
      <c r="V32" s="1"/>
      <c r="W32" s="2"/>
      <c r="X32" s="2"/>
      <c r="Y32" s="3"/>
      <c r="AA32" s="1"/>
      <c r="AB32" s="49"/>
      <c r="AC32" s="2"/>
      <c r="AD32" s="3"/>
      <c r="AF32" s="50"/>
      <c r="AH32" s="51"/>
      <c r="AI32" s="52"/>
      <c r="AJ32" s="52"/>
      <c r="AK32" s="53"/>
      <c r="AL32" s="54"/>
      <c r="AM32" s="51"/>
      <c r="AN32" s="52"/>
      <c r="AO32" s="52"/>
      <c r="AP32" s="53"/>
      <c r="AQ32" s="54"/>
      <c r="AR32" s="51"/>
      <c r="AS32" s="52"/>
      <c r="AT32" s="52"/>
      <c r="AU32" s="74"/>
      <c r="AV32" s="54"/>
      <c r="AW32" s="51"/>
      <c r="AX32" s="52"/>
      <c r="AY32" s="52"/>
      <c r="AZ32" s="53"/>
      <c r="BA32" s="54"/>
      <c r="BB32" s="51"/>
      <c r="BC32" s="52"/>
      <c r="BD32" s="52"/>
      <c r="BE32" s="53"/>
      <c r="BF32" s="54"/>
      <c r="BG32" s="51"/>
      <c r="BH32" s="52"/>
      <c r="BI32" s="49"/>
      <c r="BJ32" s="53"/>
    </row>
    <row r="33" spans="2:62" ht="14.35" customHeight="1" x14ac:dyDescent="0.45">
      <c r="B33" s="4"/>
      <c r="C33" s="5"/>
      <c r="D33" s="5"/>
      <c r="E33" s="6"/>
      <c r="G33" s="40"/>
      <c r="H33" s="5"/>
      <c r="I33" s="5"/>
      <c r="J33" s="6"/>
      <c r="L33" s="40"/>
      <c r="M33" s="43"/>
      <c r="N33" s="43"/>
      <c r="O33" s="6"/>
      <c r="Q33" s="4"/>
      <c r="R33" s="5"/>
      <c r="S33" s="5"/>
      <c r="T33" s="6"/>
      <c r="V33" s="4"/>
      <c r="W33" s="45"/>
      <c r="X33" s="5"/>
      <c r="Y33" s="6"/>
      <c r="AA33" s="4"/>
      <c r="AB33" s="45"/>
      <c r="AC33" s="45"/>
      <c r="AD33" s="48"/>
      <c r="AF33" s="50"/>
      <c r="AH33" s="55"/>
      <c r="AI33" s="56"/>
      <c r="AJ33" s="56"/>
      <c r="AK33" s="57"/>
      <c r="AL33" s="54"/>
      <c r="AM33" s="55"/>
      <c r="AN33" s="56"/>
      <c r="AO33" s="56"/>
      <c r="AP33" s="73"/>
      <c r="AQ33" s="54"/>
      <c r="AR33" s="55"/>
      <c r="AS33" s="43"/>
      <c r="AT33" s="43"/>
      <c r="AU33" s="73"/>
      <c r="AV33" s="54"/>
      <c r="AW33" s="55"/>
      <c r="AX33" s="56"/>
      <c r="AY33" s="56"/>
      <c r="AZ33" s="57"/>
      <c r="BA33" s="54"/>
      <c r="BB33" s="55"/>
      <c r="BC33" s="56"/>
      <c r="BD33" s="45"/>
      <c r="BE33" s="57"/>
      <c r="BF33" s="54"/>
      <c r="BG33" s="76"/>
      <c r="BH33" s="45"/>
      <c r="BI33" s="45"/>
      <c r="BJ33" s="57"/>
    </row>
    <row r="34" spans="2:62" ht="14.35" customHeight="1" x14ac:dyDescent="0.45">
      <c r="B34" s="40"/>
      <c r="C34" s="5"/>
      <c r="D34" s="5"/>
      <c r="E34" s="6"/>
      <c r="G34" s="40"/>
      <c r="H34" s="43"/>
      <c r="I34" s="43"/>
      <c r="J34" s="6"/>
      <c r="L34" s="4"/>
      <c r="M34" s="5"/>
      <c r="N34" s="5"/>
      <c r="O34" s="6"/>
      <c r="Q34" s="4"/>
      <c r="R34" s="45"/>
      <c r="S34" s="5"/>
      <c r="T34" s="6"/>
      <c r="V34" s="4"/>
      <c r="W34" s="45"/>
      <c r="X34" s="45"/>
      <c r="Y34" s="48"/>
      <c r="AA34" s="4"/>
      <c r="AB34" s="5"/>
      <c r="AC34" s="5"/>
      <c r="AD34" s="6"/>
      <c r="AF34" s="50"/>
      <c r="AH34" s="55"/>
      <c r="AI34" s="56"/>
      <c r="AJ34" s="56"/>
      <c r="AK34" s="73"/>
      <c r="AL34" s="54"/>
      <c r="AM34" s="55"/>
      <c r="AN34" s="43"/>
      <c r="AO34" s="43"/>
      <c r="AP34" s="73"/>
      <c r="AQ34" s="54"/>
      <c r="AR34" s="55"/>
      <c r="AS34" s="56"/>
      <c r="AT34" s="56"/>
      <c r="AU34" s="57"/>
      <c r="AV34" s="54"/>
      <c r="AW34" s="55"/>
      <c r="AX34" s="56"/>
      <c r="AY34" s="45"/>
      <c r="AZ34" s="57"/>
      <c r="BA34" s="54"/>
      <c r="BB34" s="76"/>
      <c r="BC34" s="45"/>
      <c r="BD34" s="45"/>
      <c r="BE34" s="57"/>
      <c r="BF34" s="54"/>
      <c r="BG34" s="55"/>
      <c r="BH34" s="56"/>
      <c r="BI34" s="56"/>
      <c r="BJ34" s="57"/>
    </row>
    <row r="35" spans="2:62" ht="14.35" customHeight="1" thickBot="1" x14ac:dyDescent="0.5">
      <c r="B35" s="41"/>
      <c r="C35" s="42"/>
      <c r="D35" s="42"/>
      <c r="E35" s="9"/>
      <c r="G35" s="7"/>
      <c r="H35" s="8"/>
      <c r="I35" s="8"/>
      <c r="J35" s="9"/>
      <c r="L35" s="7"/>
      <c r="M35" s="8"/>
      <c r="N35" s="8"/>
      <c r="O35" s="9"/>
      <c r="Q35" s="7"/>
      <c r="R35" s="46"/>
      <c r="S35" s="46"/>
      <c r="T35" s="47"/>
      <c r="V35" s="7"/>
      <c r="W35" s="8"/>
      <c r="X35" s="8"/>
      <c r="Y35" s="9"/>
      <c r="AA35" s="7"/>
      <c r="AB35" s="8"/>
      <c r="AC35" s="8"/>
      <c r="AD35" s="9"/>
      <c r="AF35" s="50"/>
      <c r="AH35" s="58"/>
      <c r="AI35" s="42"/>
      <c r="AJ35" s="42"/>
      <c r="AK35" s="72"/>
      <c r="AL35" s="54"/>
      <c r="AM35" s="58"/>
      <c r="AN35" s="59"/>
      <c r="AO35" s="59"/>
      <c r="AP35" s="60"/>
      <c r="AQ35" s="54"/>
      <c r="AR35" s="58"/>
      <c r="AS35" s="59"/>
      <c r="AT35" s="59"/>
      <c r="AU35" s="60"/>
      <c r="AV35" s="54"/>
      <c r="AW35" s="75"/>
      <c r="AX35" s="46"/>
      <c r="AY35" s="46"/>
      <c r="AZ35" s="60"/>
      <c r="BA35" s="54"/>
      <c r="BB35" s="58"/>
      <c r="BC35" s="59"/>
      <c r="BD35" s="59"/>
      <c r="BE35" s="60"/>
      <c r="BF35" s="54"/>
      <c r="BG35" s="58"/>
      <c r="BH35" s="59"/>
      <c r="BI35" s="59"/>
      <c r="BJ35" s="60"/>
    </row>
    <row r="36" spans="2:62" s="54" customFormat="1" ht="14.35" customHeight="1" x14ac:dyDescent="0.45">
      <c r="B36" s="83" t="s">
        <v>0</v>
      </c>
      <c r="C36" s="83"/>
      <c r="D36" s="83">
        <v>0</v>
      </c>
      <c r="E36" s="83"/>
      <c r="G36" s="83" t="s">
        <v>0</v>
      </c>
      <c r="H36" s="83"/>
      <c r="I36" s="83">
        <v>0</v>
      </c>
      <c r="J36" s="83"/>
      <c r="L36" s="83" t="s">
        <v>0</v>
      </c>
      <c r="M36" s="83"/>
      <c r="N36" s="83">
        <v>0</v>
      </c>
      <c r="O36" s="83"/>
      <c r="Q36" s="83" t="s">
        <v>0</v>
      </c>
      <c r="R36" s="83"/>
      <c r="S36" s="83">
        <v>0</v>
      </c>
      <c r="T36" s="83"/>
      <c r="V36" s="83" t="s">
        <v>0</v>
      </c>
      <c r="W36" s="83"/>
      <c r="X36" s="83">
        <v>0</v>
      </c>
      <c r="Y36" s="83"/>
      <c r="AA36" s="83" t="s">
        <v>0</v>
      </c>
      <c r="AB36" s="83"/>
      <c r="AC36" s="83">
        <v>0</v>
      </c>
      <c r="AD36" s="83"/>
      <c r="AF36" s="50"/>
      <c r="AH36" s="83" t="s">
        <v>0</v>
      </c>
      <c r="AI36" s="83"/>
      <c r="AJ36" s="83">
        <v>0</v>
      </c>
      <c r="AK36" s="83"/>
      <c r="AM36" s="83" t="s">
        <v>0</v>
      </c>
      <c r="AN36" s="83"/>
      <c r="AO36" s="83">
        <v>0</v>
      </c>
      <c r="AP36" s="83"/>
      <c r="AR36" s="83" t="s">
        <v>0</v>
      </c>
      <c r="AS36" s="83"/>
      <c r="AT36" s="83">
        <v>0</v>
      </c>
      <c r="AU36" s="83"/>
      <c r="AW36" s="83" t="s">
        <v>0</v>
      </c>
      <c r="AX36" s="83"/>
      <c r="AY36" s="83">
        <v>0</v>
      </c>
      <c r="AZ36" s="83"/>
      <c r="BB36" s="83" t="s">
        <v>0</v>
      </c>
      <c r="BC36" s="83"/>
      <c r="BD36" s="83">
        <v>0</v>
      </c>
      <c r="BE36" s="83"/>
      <c r="BG36" s="83" t="s">
        <v>0</v>
      </c>
      <c r="BH36" s="83"/>
      <c r="BI36" s="83">
        <v>0</v>
      </c>
      <c r="BJ36" s="83"/>
    </row>
    <row r="37" spans="2:62" s="54" customFormat="1" ht="14.35" customHeight="1" x14ac:dyDescent="0.45">
      <c r="B37" s="82" t="s">
        <v>1</v>
      </c>
      <c r="C37" s="82"/>
      <c r="D37" s="82">
        <v>0</v>
      </c>
      <c r="E37" s="82"/>
      <c r="G37" s="82" t="s">
        <v>1</v>
      </c>
      <c r="H37" s="82"/>
      <c r="I37" s="82">
        <v>0</v>
      </c>
      <c r="J37" s="82"/>
      <c r="L37" s="82" t="s">
        <v>1</v>
      </c>
      <c r="M37" s="82"/>
      <c r="N37" s="82">
        <v>0</v>
      </c>
      <c r="O37" s="82"/>
      <c r="Q37" s="82" t="s">
        <v>1</v>
      </c>
      <c r="R37" s="82"/>
      <c r="S37" s="82">
        <v>0</v>
      </c>
      <c r="T37" s="82"/>
      <c r="V37" s="82" t="s">
        <v>1</v>
      </c>
      <c r="W37" s="82"/>
      <c r="X37" s="82">
        <v>0</v>
      </c>
      <c r="Y37" s="82"/>
      <c r="AA37" s="82" t="s">
        <v>1</v>
      </c>
      <c r="AB37" s="82"/>
      <c r="AC37" s="82">
        <v>0</v>
      </c>
      <c r="AD37" s="82"/>
      <c r="AF37" s="50"/>
      <c r="AH37" s="82" t="s">
        <v>1</v>
      </c>
      <c r="AI37" s="82"/>
      <c r="AJ37" s="82">
        <v>0</v>
      </c>
      <c r="AK37" s="82"/>
      <c r="AM37" s="82" t="s">
        <v>1</v>
      </c>
      <c r="AN37" s="82"/>
      <c r="AO37" s="82">
        <v>0</v>
      </c>
      <c r="AP37" s="82"/>
      <c r="AR37" s="82" t="s">
        <v>1</v>
      </c>
      <c r="AS37" s="82"/>
      <c r="AT37" s="82">
        <v>0</v>
      </c>
      <c r="AU37" s="82"/>
      <c r="AW37" s="82" t="s">
        <v>1</v>
      </c>
      <c r="AX37" s="82"/>
      <c r="AY37" s="82">
        <v>0</v>
      </c>
      <c r="AZ37" s="82"/>
      <c r="BB37" s="82" t="s">
        <v>1</v>
      </c>
      <c r="BC37" s="82"/>
      <c r="BD37" s="82">
        <v>0</v>
      </c>
      <c r="BE37" s="82"/>
      <c r="BG37" s="82" t="s">
        <v>1</v>
      </c>
      <c r="BH37" s="82"/>
      <c r="BI37" s="82">
        <v>0</v>
      </c>
      <c r="BJ37" s="82"/>
    </row>
    <row r="38" spans="2:62" s="54" customFormat="1" ht="14.35" customHeight="1" x14ac:dyDescent="0.45">
      <c r="B38" s="82" t="s">
        <v>2</v>
      </c>
      <c r="C38" s="82"/>
      <c r="D38" s="82">
        <v>3</v>
      </c>
      <c r="E38" s="82"/>
      <c r="G38" s="82" t="s">
        <v>2</v>
      </c>
      <c r="H38" s="82"/>
      <c r="I38" s="82">
        <v>3</v>
      </c>
      <c r="J38" s="82"/>
      <c r="L38" s="82" t="s">
        <v>2</v>
      </c>
      <c r="M38" s="82"/>
      <c r="N38" s="82">
        <v>3</v>
      </c>
      <c r="O38" s="82"/>
      <c r="Q38" s="82" t="s">
        <v>2</v>
      </c>
      <c r="R38" s="82"/>
      <c r="S38" s="82">
        <v>3</v>
      </c>
      <c r="T38" s="82"/>
      <c r="V38" s="82" t="s">
        <v>2</v>
      </c>
      <c r="W38" s="82"/>
      <c r="X38" s="82">
        <v>3</v>
      </c>
      <c r="Y38" s="82"/>
      <c r="AA38" s="82" t="s">
        <v>2</v>
      </c>
      <c r="AB38" s="82"/>
      <c r="AC38" s="82">
        <v>3</v>
      </c>
      <c r="AD38" s="82"/>
      <c r="AF38" s="50"/>
      <c r="AH38" s="82" t="s">
        <v>2</v>
      </c>
      <c r="AI38" s="82"/>
      <c r="AJ38" s="82">
        <v>3</v>
      </c>
      <c r="AK38" s="82"/>
      <c r="AM38" s="82" t="s">
        <v>2</v>
      </c>
      <c r="AN38" s="82"/>
      <c r="AO38" s="82">
        <v>3</v>
      </c>
      <c r="AP38" s="82"/>
      <c r="AR38" s="82" t="s">
        <v>2</v>
      </c>
      <c r="AS38" s="82"/>
      <c r="AT38" s="82">
        <v>3</v>
      </c>
      <c r="AU38" s="82"/>
      <c r="AW38" s="82" t="s">
        <v>2</v>
      </c>
      <c r="AX38" s="82"/>
      <c r="AY38" s="82">
        <v>3</v>
      </c>
      <c r="AZ38" s="82"/>
      <c r="BB38" s="82" t="s">
        <v>2</v>
      </c>
      <c r="BC38" s="82"/>
      <c r="BD38" s="82">
        <v>3</v>
      </c>
      <c r="BE38" s="82"/>
      <c r="BG38" s="82" t="s">
        <v>2</v>
      </c>
      <c r="BH38" s="82"/>
      <c r="BI38" s="82">
        <v>3</v>
      </c>
      <c r="BJ38" s="82"/>
    </row>
    <row r="39" spans="2:62" s="54" customFormat="1" ht="14.35" customHeight="1" thickBot="1" x14ac:dyDescent="0.5">
      <c r="B39" s="81" t="s">
        <v>3</v>
      </c>
      <c r="C39" s="81"/>
      <c r="D39" s="81">
        <v>0</v>
      </c>
      <c r="E39" s="81"/>
      <c r="G39" s="81" t="s">
        <v>3</v>
      </c>
      <c r="H39" s="81"/>
      <c r="I39" s="81">
        <v>0</v>
      </c>
      <c r="J39" s="81"/>
      <c r="L39" s="81" t="s">
        <v>3</v>
      </c>
      <c r="M39" s="81"/>
      <c r="N39" s="81">
        <v>0</v>
      </c>
      <c r="O39" s="81"/>
      <c r="Q39" s="81" t="s">
        <v>3</v>
      </c>
      <c r="R39" s="81"/>
      <c r="S39" s="81">
        <v>0</v>
      </c>
      <c r="T39" s="81"/>
      <c r="V39" s="81" t="s">
        <v>3</v>
      </c>
      <c r="W39" s="81"/>
      <c r="X39" s="81">
        <v>0</v>
      </c>
      <c r="Y39" s="81"/>
      <c r="AA39" s="81" t="s">
        <v>3</v>
      </c>
      <c r="AB39" s="81"/>
      <c r="AC39" s="81">
        <v>0</v>
      </c>
      <c r="AD39" s="81"/>
      <c r="AF39" s="50"/>
      <c r="AH39" s="81" t="s">
        <v>3</v>
      </c>
      <c r="AI39" s="81"/>
      <c r="AJ39" s="81">
        <v>1</v>
      </c>
      <c r="AK39" s="81"/>
      <c r="AM39" s="81" t="s">
        <v>3</v>
      </c>
      <c r="AN39" s="81"/>
      <c r="AO39" s="81">
        <v>1</v>
      </c>
      <c r="AP39" s="81"/>
      <c r="AR39" s="81" t="s">
        <v>3</v>
      </c>
      <c r="AS39" s="81"/>
      <c r="AT39" s="81">
        <v>1</v>
      </c>
      <c r="AU39" s="81"/>
      <c r="AW39" s="81" t="s">
        <v>3</v>
      </c>
      <c r="AX39" s="81"/>
      <c r="AY39" s="81">
        <v>1</v>
      </c>
      <c r="AZ39" s="81"/>
      <c r="BB39" s="81" t="s">
        <v>3</v>
      </c>
      <c r="BC39" s="81"/>
      <c r="BD39" s="81">
        <v>1</v>
      </c>
      <c r="BE39" s="81"/>
      <c r="BG39" s="81" t="s">
        <v>3</v>
      </c>
      <c r="BH39" s="81"/>
      <c r="BI39" s="81">
        <v>1</v>
      </c>
      <c r="BJ39" s="81"/>
    </row>
    <row r="40" spans="2:62" ht="14.35" customHeight="1" x14ac:dyDescent="0.45">
      <c r="B40" s="84">
        <v>18</v>
      </c>
      <c r="C40" s="84"/>
      <c r="D40" s="84"/>
      <c r="E40" s="84"/>
      <c r="G40" s="84">
        <v>19</v>
      </c>
      <c r="H40" s="84"/>
      <c r="I40" s="84"/>
      <c r="J40" s="84"/>
      <c r="L40" s="84">
        <v>20</v>
      </c>
      <c r="M40" s="84"/>
      <c r="N40" s="84"/>
      <c r="O40" s="84"/>
      <c r="Q40" s="84">
        <v>21</v>
      </c>
      <c r="R40" s="84"/>
      <c r="S40" s="84"/>
      <c r="T40" s="84"/>
      <c r="V40" s="84">
        <v>22</v>
      </c>
      <c r="W40" s="84"/>
      <c r="X40" s="84"/>
      <c r="Y40" s="84"/>
      <c r="AA40" s="84">
        <v>23</v>
      </c>
      <c r="AB40" s="84"/>
      <c r="AC40" s="84"/>
      <c r="AD40" s="84"/>
      <c r="AF40" s="50"/>
      <c r="AH40" s="83">
        <v>42</v>
      </c>
      <c r="AI40" s="83"/>
      <c r="AJ40" s="83"/>
      <c r="AK40" s="83"/>
      <c r="AL40" s="54"/>
      <c r="AM40" s="83">
        <v>43</v>
      </c>
      <c r="AN40" s="83"/>
      <c r="AO40" s="83"/>
      <c r="AP40" s="83"/>
      <c r="AQ40" s="54"/>
      <c r="AR40" s="83">
        <v>44</v>
      </c>
      <c r="AS40" s="83"/>
      <c r="AT40" s="83"/>
      <c r="AU40" s="83"/>
      <c r="AV40" s="54"/>
      <c r="AW40" s="83">
        <v>45</v>
      </c>
      <c r="AX40" s="83"/>
      <c r="AY40" s="83"/>
      <c r="AZ40" s="83"/>
      <c r="BA40" s="54"/>
      <c r="BB40" s="83">
        <v>46</v>
      </c>
      <c r="BC40" s="83"/>
      <c r="BD40" s="83"/>
      <c r="BE40" s="83"/>
      <c r="BF40" s="54"/>
      <c r="BG40" s="83">
        <v>47</v>
      </c>
      <c r="BH40" s="83"/>
      <c r="BI40" s="83"/>
      <c r="BJ40" s="83"/>
    </row>
  </sheetData>
  <mergeCells count="432">
    <mergeCell ref="L20:O20"/>
    <mergeCell ref="Q20:T20"/>
    <mergeCell ref="V20:Y20"/>
    <mergeCell ref="AA20:AD20"/>
    <mergeCell ref="B10:E10"/>
    <mergeCell ref="G10:J10"/>
    <mergeCell ref="L10:O10"/>
    <mergeCell ref="Q10:T10"/>
    <mergeCell ref="V10:Y10"/>
    <mergeCell ref="AA10:AD10"/>
    <mergeCell ref="AM20:AP20"/>
    <mergeCell ref="AR20:AU20"/>
    <mergeCell ref="AW20:AZ20"/>
    <mergeCell ref="BB20:BE20"/>
    <mergeCell ref="BG20:BJ20"/>
    <mergeCell ref="AH10:AK10"/>
    <mergeCell ref="AM10:AP10"/>
    <mergeCell ref="AR10:AU10"/>
    <mergeCell ref="AW10:AZ10"/>
    <mergeCell ref="BB10:BE10"/>
    <mergeCell ref="BG10:BJ10"/>
    <mergeCell ref="AM40:AP40"/>
    <mergeCell ref="AR40:AU40"/>
    <mergeCell ref="AW40:AZ40"/>
    <mergeCell ref="BB40:BE40"/>
    <mergeCell ref="BG40:BJ40"/>
    <mergeCell ref="AH30:AK30"/>
    <mergeCell ref="AM30:AP30"/>
    <mergeCell ref="AR30:AU30"/>
    <mergeCell ref="AW30:AZ30"/>
    <mergeCell ref="BB30:BE30"/>
    <mergeCell ref="BG30:BJ30"/>
    <mergeCell ref="B6:C6"/>
    <mergeCell ref="B7:C7"/>
    <mergeCell ref="B8:C8"/>
    <mergeCell ref="B9:C9"/>
    <mergeCell ref="D6:E6"/>
    <mergeCell ref="D7:E7"/>
    <mergeCell ref="D8:E8"/>
    <mergeCell ref="D9:E9"/>
    <mergeCell ref="AH40:AK40"/>
    <mergeCell ref="AH20:AK20"/>
    <mergeCell ref="B40:E40"/>
    <mergeCell ref="G40:J40"/>
    <mergeCell ref="L40:O40"/>
    <mergeCell ref="Q40:T40"/>
    <mergeCell ref="V40:Y40"/>
    <mergeCell ref="AA40:AD40"/>
    <mergeCell ref="B30:E30"/>
    <mergeCell ref="G30:J30"/>
    <mergeCell ref="L30:O30"/>
    <mergeCell ref="Q30:T30"/>
    <mergeCell ref="V30:Y30"/>
    <mergeCell ref="AA30:AD30"/>
    <mergeCell ref="B20:E20"/>
    <mergeCell ref="G20:J20"/>
    <mergeCell ref="L6:M6"/>
    <mergeCell ref="N6:O6"/>
    <mergeCell ref="L7:M7"/>
    <mergeCell ref="N7:O7"/>
    <mergeCell ref="L8:M8"/>
    <mergeCell ref="N8:O8"/>
    <mergeCell ref="L9:M9"/>
    <mergeCell ref="N9:O9"/>
    <mergeCell ref="G6:H6"/>
    <mergeCell ref="I6:J6"/>
    <mergeCell ref="G7:H7"/>
    <mergeCell ref="I7:J7"/>
    <mergeCell ref="G8:H8"/>
    <mergeCell ref="I8:J8"/>
    <mergeCell ref="AA6:AB6"/>
    <mergeCell ref="AC6:AD6"/>
    <mergeCell ref="AA7:AB7"/>
    <mergeCell ref="AC7:AD7"/>
    <mergeCell ref="AA8:AB8"/>
    <mergeCell ref="AC8:AD8"/>
    <mergeCell ref="Q9:R9"/>
    <mergeCell ref="S9:T9"/>
    <mergeCell ref="V6:W6"/>
    <mergeCell ref="X6:Y6"/>
    <mergeCell ref="V7:W7"/>
    <mergeCell ref="X7:Y7"/>
    <mergeCell ref="V8:W8"/>
    <mergeCell ref="X8:Y8"/>
    <mergeCell ref="V9:W9"/>
    <mergeCell ref="X9:Y9"/>
    <mergeCell ref="Q6:R6"/>
    <mergeCell ref="S6:T6"/>
    <mergeCell ref="Q7:R7"/>
    <mergeCell ref="S7:T7"/>
    <mergeCell ref="Q8:R8"/>
    <mergeCell ref="S8:T8"/>
    <mergeCell ref="AA9:AB9"/>
    <mergeCell ref="AC9:AD9"/>
    <mergeCell ref="B16:C16"/>
    <mergeCell ref="D16:E16"/>
    <mergeCell ref="B17:C17"/>
    <mergeCell ref="D17:E17"/>
    <mergeCell ref="Q16:R16"/>
    <mergeCell ref="S16:T16"/>
    <mergeCell ref="Q17:R17"/>
    <mergeCell ref="S17:T17"/>
    <mergeCell ref="G9:H9"/>
    <mergeCell ref="I9:J9"/>
    <mergeCell ref="B18:C18"/>
    <mergeCell ref="D18:E18"/>
    <mergeCell ref="B19:C19"/>
    <mergeCell ref="D19:E19"/>
    <mergeCell ref="G16:H16"/>
    <mergeCell ref="I16:J16"/>
    <mergeCell ref="G17:H17"/>
    <mergeCell ref="I17:J17"/>
    <mergeCell ref="G18:H18"/>
    <mergeCell ref="I18:J18"/>
    <mergeCell ref="G19:H19"/>
    <mergeCell ref="I19:J19"/>
    <mergeCell ref="L16:M16"/>
    <mergeCell ref="N16:O16"/>
    <mergeCell ref="L17:M17"/>
    <mergeCell ref="N17:O17"/>
    <mergeCell ref="L18:M18"/>
    <mergeCell ref="N18:O18"/>
    <mergeCell ref="L19:M19"/>
    <mergeCell ref="N19:O19"/>
    <mergeCell ref="Q18:R18"/>
    <mergeCell ref="S18:T18"/>
    <mergeCell ref="Q19:R19"/>
    <mergeCell ref="S19:T19"/>
    <mergeCell ref="V16:W16"/>
    <mergeCell ref="X16:Y16"/>
    <mergeCell ref="V17:W17"/>
    <mergeCell ref="X17:Y17"/>
    <mergeCell ref="V18:W18"/>
    <mergeCell ref="X18:Y18"/>
    <mergeCell ref="V19:W19"/>
    <mergeCell ref="X19:Y19"/>
    <mergeCell ref="AA16:AB16"/>
    <mergeCell ref="AC16:AD16"/>
    <mergeCell ref="AA17:AB17"/>
    <mergeCell ref="AC17:AD17"/>
    <mergeCell ref="AA18:AB18"/>
    <mergeCell ref="AC18:AD18"/>
    <mergeCell ref="AA19:AB19"/>
    <mergeCell ref="AC19:AD19"/>
    <mergeCell ref="AW6:AX6"/>
    <mergeCell ref="AY6:AZ6"/>
    <mergeCell ref="BB6:BC6"/>
    <mergeCell ref="BD6:BE6"/>
    <mergeCell ref="BG6:BH6"/>
    <mergeCell ref="BI6:BJ6"/>
    <mergeCell ref="AH6:AI6"/>
    <mergeCell ref="AJ6:AK6"/>
    <mergeCell ref="AM6:AN6"/>
    <mergeCell ref="AO6:AP6"/>
    <mergeCell ref="AR6:AS6"/>
    <mergeCell ref="AT6:AU6"/>
    <mergeCell ref="AW7:AX7"/>
    <mergeCell ref="AY7:AZ7"/>
    <mergeCell ref="BB7:BC7"/>
    <mergeCell ref="BD7:BE7"/>
    <mergeCell ref="BG7:BH7"/>
    <mergeCell ref="BI7:BJ7"/>
    <mergeCell ref="AH7:AI7"/>
    <mergeCell ref="AJ7:AK7"/>
    <mergeCell ref="AM7:AN7"/>
    <mergeCell ref="AO7:AP7"/>
    <mergeCell ref="AR7:AS7"/>
    <mergeCell ref="AT7:AU7"/>
    <mergeCell ref="AW8:AX8"/>
    <mergeCell ref="AY8:AZ8"/>
    <mergeCell ref="BB8:BC8"/>
    <mergeCell ref="BD8:BE8"/>
    <mergeCell ref="BG8:BH8"/>
    <mergeCell ref="BI8:BJ8"/>
    <mergeCell ref="AH8:AI8"/>
    <mergeCell ref="AJ8:AK8"/>
    <mergeCell ref="AM8:AN8"/>
    <mergeCell ref="AO8:AP8"/>
    <mergeCell ref="AR8:AS8"/>
    <mergeCell ref="AT8:AU8"/>
    <mergeCell ref="AW9:AX9"/>
    <mergeCell ref="AY9:AZ9"/>
    <mergeCell ref="BB9:BC9"/>
    <mergeCell ref="BD9:BE9"/>
    <mergeCell ref="BG9:BH9"/>
    <mergeCell ref="BI9:BJ9"/>
    <mergeCell ref="AH9:AI9"/>
    <mergeCell ref="AJ9:AK9"/>
    <mergeCell ref="AM9:AN9"/>
    <mergeCell ref="AO9:AP9"/>
    <mergeCell ref="AR9:AS9"/>
    <mergeCell ref="AT9:AU9"/>
    <mergeCell ref="AW36:AX36"/>
    <mergeCell ref="AY36:AZ36"/>
    <mergeCell ref="BB36:BC36"/>
    <mergeCell ref="BD36:BE36"/>
    <mergeCell ref="BG36:BH36"/>
    <mergeCell ref="BI36:BJ36"/>
    <mergeCell ref="AH36:AI36"/>
    <mergeCell ref="AJ36:AK36"/>
    <mergeCell ref="AM36:AN36"/>
    <mergeCell ref="AO36:AP36"/>
    <mergeCell ref="AR36:AS36"/>
    <mergeCell ref="AT36:AU36"/>
    <mergeCell ref="AW37:AX37"/>
    <mergeCell ref="AY37:AZ37"/>
    <mergeCell ref="BB37:BC37"/>
    <mergeCell ref="BD37:BE37"/>
    <mergeCell ref="BG37:BH37"/>
    <mergeCell ref="BI37:BJ37"/>
    <mergeCell ref="AH37:AI37"/>
    <mergeCell ref="AJ37:AK37"/>
    <mergeCell ref="AM37:AN37"/>
    <mergeCell ref="AO37:AP37"/>
    <mergeCell ref="AR37:AS37"/>
    <mergeCell ref="AT37:AU37"/>
    <mergeCell ref="AW38:AX38"/>
    <mergeCell ref="AY38:AZ38"/>
    <mergeCell ref="BB38:BC38"/>
    <mergeCell ref="BD38:BE38"/>
    <mergeCell ref="BG38:BH38"/>
    <mergeCell ref="BI38:BJ38"/>
    <mergeCell ref="AH38:AI38"/>
    <mergeCell ref="AJ38:AK38"/>
    <mergeCell ref="AM38:AN38"/>
    <mergeCell ref="AO38:AP38"/>
    <mergeCell ref="AR38:AS38"/>
    <mergeCell ref="AT38:AU38"/>
    <mergeCell ref="AW39:AX39"/>
    <mergeCell ref="AY39:AZ39"/>
    <mergeCell ref="BB39:BC39"/>
    <mergeCell ref="BD39:BE39"/>
    <mergeCell ref="BG39:BH39"/>
    <mergeCell ref="BI39:BJ39"/>
    <mergeCell ref="AH39:AI39"/>
    <mergeCell ref="AJ39:AK39"/>
    <mergeCell ref="AM39:AN39"/>
    <mergeCell ref="AO39:AP39"/>
    <mergeCell ref="AR39:AS39"/>
    <mergeCell ref="AT39:AU39"/>
    <mergeCell ref="AW26:AX26"/>
    <mergeCell ref="AY26:AZ26"/>
    <mergeCell ref="BB26:BC26"/>
    <mergeCell ref="BD26:BE26"/>
    <mergeCell ref="BG26:BH26"/>
    <mergeCell ref="BI26:BJ26"/>
    <mergeCell ref="AH26:AI26"/>
    <mergeCell ref="AJ26:AK26"/>
    <mergeCell ref="AM26:AN26"/>
    <mergeCell ref="AO26:AP26"/>
    <mergeCell ref="AR26:AS26"/>
    <mergeCell ref="AT26:AU26"/>
    <mergeCell ref="AW27:AX27"/>
    <mergeCell ref="AY27:AZ27"/>
    <mergeCell ref="BB27:BC27"/>
    <mergeCell ref="BD27:BE27"/>
    <mergeCell ref="BG27:BH27"/>
    <mergeCell ref="BI27:BJ27"/>
    <mergeCell ref="AH27:AI27"/>
    <mergeCell ref="AJ27:AK27"/>
    <mergeCell ref="AM27:AN27"/>
    <mergeCell ref="AO27:AP27"/>
    <mergeCell ref="AR27:AS27"/>
    <mergeCell ref="AT27:AU27"/>
    <mergeCell ref="AW28:AX28"/>
    <mergeCell ref="AY28:AZ28"/>
    <mergeCell ref="BB28:BC28"/>
    <mergeCell ref="BD28:BE28"/>
    <mergeCell ref="BG28:BH28"/>
    <mergeCell ref="BI28:BJ28"/>
    <mergeCell ref="AH28:AI28"/>
    <mergeCell ref="AJ28:AK28"/>
    <mergeCell ref="AM28:AN28"/>
    <mergeCell ref="AO28:AP28"/>
    <mergeCell ref="AR28:AS28"/>
    <mergeCell ref="AT28:AU28"/>
    <mergeCell ref="AW29:AX29"/>
    <mergeCell ref="AY29:AZ29"/>
    <mergeCell ref="BB29:BC29"/>
    <mergeCell ref="BD29:BE29"/>
    <mergeCell ref="BG29:BH29"/>
    <mergeCell ref="BI29:BJ29"/>
    <mergeCell ref="AH29:AI29"/>
    <mergeCell ref="AJ29:AK29"/>
    <mergeCell ref="AM29:AN29"/>
    <mergeCell ref="AO29:AP29"/>
    <mergeCell ref="AR29:AS29"/>
    <mergeCell ref="AT29:AU29"/>
    <mergeCell ref="AW16:AX16"/>
    <mergeCell ref="AY16:AZ16"/>
    <mergeCell ref="BB16:BC16"/>
    <mergeCell ref="BD16:BE16"/>
    <mergeCell ref="BG16:BH16"/>
    <mergeCell ref="BI16:BJ16"/>
    <mergeCell ref="AH16:AI16"/>
    <mergeCell ref="AJ16:AK16"/>
    <mergeCell ref="AM16:AN16"/>
    <mergeCell ref="AO16:AP16"/>
    <mergeCell ref="AR16:AS16"/>
    <mergeCell ref="AT16:AU16"/>
    <mergeCell ref="AW17:AX17"/>
    <mergeCell ref="AY17:AZ17"/>
    <mergeCell ref="BB17:BC17"/>
    <mergeCell ref="BD17:BE17"/>
    <mergeCell ref="BG17:BH17"/>
    <mergeCell ref="BI17:BJ17"/>
    <mergeCell ref="AH17:AI17"/>
    <mergeCell ref="AJ17:AK17"/>
    <mergeCell ref="AM17:AN17"/>
    <mergeCell ref="AO17:AP17"/>
    <mergeCell ref="AR17:AS17"/>
    <mergeCell ref="AT17:AU17"/>
    <mergeCell ref="AW18:AX18"/>
    <mergeCell ref="AY18:AZ18"/>
    <mergeCell ref="BB18:BC18"/>
    <mergeCell ref="BD18:BE18"/>
    <mergeCell ref="BG18:BH18"/>
    <mergeCell ref="BI18:BJ18"/>
    <mergeCell ref="AH18:AI18"/>
    <mergeCell ref="AJ18:AK18"/>
    <mergeCell ref="AM18:AN18"/>
    <mergeCell ref="AO18:AP18"/>
    <mergeCell ref="AR18:AS18"/>
    <mergeCell ref="AT18:AU18"/>
    <mergeCell ref="AW19:AX19"/>
    <mergeCell ref="AY19:AZ19"/>
    <mergeCell ref="BB19:BC19"/>
    <mergeCell ref="BD19:BE19"/>
    <mergeCell ref="BG19:BH19"/>
    <mergeCell ref="BI19:BJ19"/>
    <mergeCell ref="AH19:AI19"/>
    <mergeCell ref="AJ19:AK19"/>
    <mergeCell ref="AM19:AN19"/>
    <mergeCell ref="AO19:AP19"/>
    <mergeCell ref="AR19:AS19"/>
    <mergeCell ref="AT19:AU19"/>
    <mergeCell ref="Q36:R36"/>
    <mergeCell ref="S36:T36"/>
    <mergeCell ref="V36:W36"/>
    <mergeCell ref="X36:Y36"/>
    <mergeCell ref="AA36:AB36"/>
    <mergeCell ref="AC36:AD36"/>
    <mergeCell ref="B36:C36"/>
    <mergeCell ref="D36:E36"/>
    <mergeCell ref="G36:H36"/>
    <mergeCell ref="I36:J36"/>
    <mergeCell ref="L36:M36"/>
    <mergeCell ref="N36:O36"/>
    <mergeCell ref="Q37:R37"/>
    <mergeCell ref="S37:T37"/>
    <mergeCell ref="V37:W37"/>
    <mergeCell ref="X37:Y37"/>
    <mergeCell ref="AA37:AB37"/>
    <mergeCell ref="AC37:AD37"/>
    <mergeCell ref="B37:C37"/>
    <mergeCell ref="D37:E37"/>
    <mergeCell ref="G37:H37"/>
    <mergeCell ref="I37:J37"/>
    <mergeCell ref="L37:M37"/>
    <mergeCell ref="N37:O37"/>
    <mergeCell ref="Q38:R38"/>
    <mergeCell ref="S38:T38"/>
    <mergeCell ref="V38:W38"/>
    <mergeCell ref="X38:Y38"/>
    <mergeCell ref="AA38:AB38"/>
    <mergeCell ref="AC38:AD38"/>
    <mergeCell ref="B38:C38"/>
    <mergeCell ref="D38:E38"/>
    <mergeCell ref="G38:H38"/>
    <mergeCell ref="I38:J38"/>
    <mergeCell ref="L38:M38"/>
    <mergeCell ref="N38:O38"/>
    <mergeCell ref="Q39:R39"/>
    <mergeCell ref="S39:T39"/>
    <mergeCell ref="V39:W39"/>
    <mergeCell ref="X39:Y39"/>
    <mergeCell ref="AA39:AB39"/>
    <mergeCell ref="AC39:AD39"/>
    <mergeCell ref="B39:C39"/>
    <mergeCell ref="D39:E39"/>
    <mergeCell ref="G39:H39"/>
    <mergeCell ref="I39:J39"/>
    <mergeCell ref="L39:M39"/>
    <mergeCell ref="N39:O39"/>
    <mergeCell ref="Q26:R26"/>
    <mergeCell ref="S26:T26"/>
    <mergeCell ref="V26:W26"/>
    <mergeCell ref="X26:Y26"/>
    <mergeCell ref="AA26:AB26"/>
    <mergeCell ref="AC26:AD26"/>
    <mergeCell ref="B26:C26"/>
    <mergeCell ref="D26:E26"/>
    <mergeCell ref="G26:H26"/>
    <mergeCell ref="I26:J26"/>
    <mergeCell ref="L26:M26"/>
    <mergeCell ref="N26:O26"/>
    <mergeCell ref="Q27:R27"/>
    <mergeCell ref="S27:T27"/>
    <mergeCell ref="V27:W27"/>
    <mergeCell ref="X27:Y27"/>
    <mergeCell ref="AA27:AB27"/>
    <mergeCell ref="AC27:AD27"/>
    <mergeCell ref="B27:C27"/>
    <mergeCell ref="D27:E27"/>
    <mergeCell ref="G27:H27"/>
    <mergeCell ref="I27:J27"/>
    <mergeCell ref="L27:M27"/>
    <mergeCell ref="N27:O27"/>
    <mergeCell ref="Q28:R28"/>
    <mergeCell ref="S28:T28"/>
    <mergeCell ref="V28:W28"/>
    <mergeCell ref="X28:Y28"/>
    <mergeCell ref="AA28:AB28"/>
    <mergeCell ref="AC28:AD28"/>
    <mergeCell ref="B28:C28"/>
    <mergeCell ref="D28:E28"/>
    <mergeCell ref="G28:H28"/>
    <mergeCell ref="I28:J28"/>
    <mergeCell ref="L28:M28"/>
    <mergeCell ref="N28:O28"/>
    <mergeCell ref="Q29:R29"/>
    <mergeCell ref="S29:T29"/>
    <mergeCell ref="V29:W29"/>
    <mergeCell ref="X29:Y29"/>
    <mergeCell ref="AA29:AB29"/>
    <mergeCell ref="AC29:AD29"/>
    <mergeCell ref="B29:C29"/>
    <mergeCell ref="D29:E29"/>
    <mergeCell ref="G29:H29"/>
    <mergeCell ref="I29:J29"/>
    <mergeCell ref="L29:M29"/>
    <mergeCell ref="N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Start Position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Magnan</dc:creator>
  <cp:lastModifiedBy>Stéphane Magnan</cp:lastModifiedBy>
  <dcterms:created xsi:type="dcterms:W3CDTF">2022-04-06T02:04:20Z</dcterms:created>
  <dcterms:modified xsi:type="dcterms:W3CDTF">2022-04-07T01:54:00Z</dcterms:modified>
</cp:coreProperties>
</file>