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am Siegelman\Dropbox\meco analysis wave1 jan2020\ind-diff supp\supplmentary edit - v2\en\"/>
    </mc:Choice>
  </mc:AlternateContent>
  <bookViews>
    <workbookView xWindow="0" yWindow="0" windowWidth="19200" windowHeight="6470"/>
  </bookViews>
  <sheets>
    <sheet name="macmo_leapq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6" i="1"/>
  <c r="C45" i="1"/>
  <c r="C44" i="1"/>
  <c r="C43" i="1"/>
  <c r="C42" i="1"/>
  <c r="C41" i="1"/>
  <c r="C40" i="1"/>
  <c r="C39" i="1"/>
  <c r="C38" i="1"/>
  <c r="C37" i="1"/>
  <c r="C36" i="1"/>
  <c r="C34" i="1"/>
  <c r="C35" i="1"/>
  <c r="C33" i="1"/>
  <c r="C32" i="1"/>
  <c r="C31" i="1"/>
  <c r="C30" i="1"/>
  <c r="C29" i="1"/>
  <c r="C28" i="1"/>
  <c r="C27" i="1"/>
  <c r="C26" i="1"/>
</calcChain>
</file>

<file path=xl/comments1.xml><?xml version="1.0" encoding="utf-8"?>
<comments xmlns="http://schemas.openxmlformats.org/spreadsheetml/2006/main">
  <authors>
    <author>annaswain90@gmail.com</author>
  </authors>
  <commentList>
    <comment ref="S1" authorId="0" shapeId="0">
      <text>
        <r>
          <rPr>
            <sz val="10"/>
            <color rgb="FF000000"/>
            <rFont val="Tahoma"/>
            <family val="2"/>
          </rPr>
          <t xml:space="preserve">1 - less than High School
</t>
        </r>
        <r>
          <rPr>
            <sz val="10"/>
            <color rgb="FF000000"/>
            <rFont val="Tahoma"/>
            <family val="2"/>
          </rPr>
          <t xml:space="preserve">2 - High school
</t>
        </r>
        <r>
          <rPr>
            <sz val="10"/>
            <color rgb="FF000000"/>
            <rFont val="Tahoma"/>
            <family val="2"/>
          </rPr>
          <t xml:space="preserve">3 - Professional Training
</t>
        </r>
        <r>
          <rPr>
            <sz val="10"/>
            <color rgb="FF000000"/>
            <rFont val="Tahoma"/>
            <family val="2"/>
          </rPr>
          <t xml:space="preserve">4 - Some college
</t>
        </r>
        <r>
          <rPr>
            <sz val="10"/>
            <color rgb="FF000000"/>
            <rFont val="Tahoma"/>
            <family val="2"/>
          </rPr>
          <t xml:space="preserve">5 - College
</t>
        </r>
        <r>
          <rPr>
            <sz val="10"/>
            <color rgb="FF000000"/>
            <rFont val="Tahoma"/>
            <family val="2"/>
          </rPr>
          <t xml:space="preserve">6 - Some University
</t>
        </r>
        <r>
          <rPr>
            <sz val="10"/>
            <color rgb="FF000000"/>
            <rFont val="Tahoma"/>
            <family val="2"/>
          </rPr>
          <t xml:space="preserve">7 - University
</t>
        </r>
        <r>
          <rPr>
            <sz val="10"/>
            <color rgb="FF000000"/>
            <rFont val="Tahoma"/>
            <family val="2"/>
          </rPr>
          <t xml:space="preserve">8 -  Some grad school
</t>
        </r>
        <r>
          <rPr>
            <sz val="10"/>
            <color rgb="FF000000"/>
            <rFont val="Tahoma"/>
            <family val="2"/>
          </rPr>
          <t xml:space="preserve">9 - Masters
</t>
        </r>
        <r>
          <rPr>
            <sz val="10"/>
            <color rgb="FF000000"/>
            <rFont val="Tahoma"/>
            <family val="2"/>
          </rPr>
          <t xml:space="preserve">10 - PhD
</t>
        </r>
        <r>
          <rPr>
            <sz val="10"/>
            <color rgb="FF000000"/>
            <rFont val="Tahoma"/>
            <family val="2"/>
          </rPr>
          <t xml:space="preserve">11 - other (insert comment)
</t>
        </r>
      </text>
    </comment>
  </commentList>
</comments>
</file>

<file path=xl/sharedStrings.xml><?xml version="1.0" encoding="utf-8"?>
<sst xmlns="http://schemas.openxmlformats.org/spreadsheetml/2006/main" count="410" uniqueCount="202">
  <si>
    <t>HongKong Chinese</t>
  </si>
  <si>
    <t>Canadian</t>
  </si>
  <si>
    <t>Cantonese</t>
  </si>
  <si>
    <t>English</t>
  </si>
  <si>
    <t>Canada</t>
  </si>
  <si>
    <t>F</t>
  </si>
  <si>
    <t>macmo70</t>
  </si>
  <si>
    <t>French, German</t>
  </si>
  <si>
    <t>French</t>
  </si>
  <si>
    <t>M</t>
  </si>
  <si>
    <t xml:space="preserve">Sri Lankan </t>
  </si>
  <si>
    <t>Filipino</t>
  </si>
  <si>
    <t>macmo61</t>
  </si>
  <si>
    <t>macmo60</t>
  </si>
  <si>
    <t>macmo57</t>
  </si>
  <si>
    <t>Italian</t>
  </si>
  <si>
    <t>macmo55</t>
  </si>
  <si>
    <t>US American</t>
  </si>
  <si>
    <t>Lithuanian</t>
  </si>
  <si>
    <t>macmo52</t>
  </si>
  <si>
    <t>glasses</t>
  </si>
  <si>
    <t xml:space="preserve">Indian </t>
  </si>
  <si>
    <t>Punjabi</t>
  </si>
  <si>
    <t>macmo49</t>
  </si>
  <si>
    <t>Arabic</t>
  </si>
  <si>
    <t>macmo47</t>
  </si>
  <si>
    <t>Chinese</t>
  </si>
  <si>
    <t xml:space="preserve">Canadian </t>
  </si>
  <si>
    <t xml:space="preserve">English </t>
  </si>
  <si>
    <t>Tagalog</t>
  </si>
  <si>
    <t>macmo39</t>
  </si>
  <si>
    <t>04-2006</t>
  </si>
  <si>
    <t>Hindi, French</t>
  </si>
  <si>
    <t>macmo38</t>
  </si>
  <si>
    <t xml:space="preserve">German </t>
  </si>
  <si>
    <t>macmo37</t>
  </si>
  <si>
    <t xml:space="preserve">contact lenses </t>
  </si>
  <si>
    <t>macmo36</t>
  </si>
  <si>
    <t xml:space="preserve">Canada </t>
  </si>
  <si>
    <t xml:space="preserve">Pakistani </t>
  </si>
  <si>
    <t>Urdu, French</t>
  </si>
  <si>
    <t>macmo28</t>
  </si>
  <si>
    <t xml:space="preserve">vision correction for distance </t>
  </si>
  <si>
    <t xml:space="preserve">Frech Canadian </t>
  </si>
  <si>
    <t xml:space="preserve">British Canadia </t>
  </si>
  <si>
    <t>macmo27</t>
  </si>
  <si>
    <t>macmo26</t>
  </si>
  <si>
    <t xml:space="preserve">Italian </t>
  </si>
  <si>
    <t xml:space="preserve">use glasses </t>
  </si>
  <si>
    <t>Tayaloy</t>
  </si>
  <si>
    <t>macmo21</t>
  </si>
  <si>
    <t>macmo18</t>
  </si>
  <si>
    <t xml:space="preserve">glasses/ contacts </t>
  </si>
  <si>
    <t xml:space="preserve">Guyanese </t>
  </si>
  <si>
    <t>macmo17</t>
  </si>
  <si>
    <t>Mandarin</t>
  </si>
  <si>
    <t xml:space="preserve">uses glasses </t>
  </si>
  <si>
    <t>Arab</t>
  </si>
  <si>
    <t>macmo14</t>
  </si>
  <si>
    <t>ALMOST 1</t>
  </si>
  <si>
    <t>macmo11</t>
  </si>
  <si>
    <t>macmo10</t>
  </si>
  <si>
    <t>American</t>
  </si>
  <si>
    <t>macmo06</t>
  </si>
  <si>
    <t>N/A</t>
  </si>
  <si>
    <t>ASL</t>
  </si>
  <si>
    <t>macmo03</t>
  </si>
  <si>
    <t>Q9_Radio</t>
  </si>
  <si>
    <t>Q9_TV</t>
  </si>
  <si>
    <t>Q9_Tapes</t>
  </si>
  <si>
    <t>Q9_Reading</t>
  </si>
  <si>
    <t>Q9_Family</t>
  </si>
  <si>
    <t>Q9_Friends</t>
  </si>
  <si>
    <t>Q8_Radio</t>
  </si>
  <si>
    <t>Q8_TV</t>
  </si>
  <si>
    <t>Q8_Tapes</t>
  </si>
  <si>
    <t>Q8_Reading</t>
  </si>
  <si>
    <t>Q8_Family</t>
  </si>
  <si>
    <t xml:space="preserve">Q8_Friends </t>
  </si>
  <si>
    <t>Q7_Reading</t>
  </si>
  <si>
    <t>Q7_Understanding</t>
  </si>
  <si>
    <t>Q7_Speaking</t>
  </si>
  <si>
    <t>Q6_School_Months</t>
  </si>
  <si>
    <t>Q6_School_Years</t>
  </si>
  <si>
    <t>Q6_Family_Months</t>
  </si>
  <si>
    <t>Q6_Family_Years</t>
  </si>
  <si>
    <t>Q6_Country_Months</t>
  </si>
  <si>
    <t>Q6_Country_Years</t>
  </si>
  <si>
    <t>Q5_Age_FluentReading</t>
  </si>
  <si>
    <t xml:space="preserve">Q5_Age_Reading </t>
  </si>
  <si>
    <t>Q5_Age_Flunt</t>
  </si>
  <si>
    <t>Q5_Age_Acquiring</t>
  </si>
  <si>
    <t>Q4_Impairment</t>
  </si>
  <si>
    <t>Q3_Date0fImm</t>
  </si>
  <si>
    <t>Q2_LevelofEdu</t>
  </si>
  <si>
    <t>Q2_YinInstitution</t>
  </si>
  <si>
    <t>Q2_YoEd</t>
  </si>
  <si>
    <t>Q1_Percentage_3</t>
  </si>
  <si>
    <t>Q1_Culture_3</t>
  </si>
  <si>
    <t>Q1_Percentage_2</t>
  </si>
  <si>
    <t>Q1_Culture_2</t>
  </si>
  <si>
    <t>Q1_Percentage_1</t>
  </si>
  <si>
    <t>Q1_Culture_1</t>
  </si>
  <si>
    <t>OtherLang</t>
  </si>
  <si>
    <t>NativeLanguage</t>
  </si>
  <si>
    <t>countryOfCit</t>
  </si>
  <si>
    <t>Gender</t>
  </si>
  <si>
    <t>age</t>
  </si>
  <si>
    <t>macmo102</t>
  </si>
  <si>
    <t xml:space="preserve">French, Spanish </t>
  </si>
  <si>
    <t>-</t>
  </si>
  <si>
    <t>macmo101</t>
  </si>
  <si>
    <t>French, Spanish, Mandarin</t>
  </si>
  <si>
    <t>Slovak</t>
  </si>
  <si>
    <t>undergrad</t>
  </si>
  <si>
    <t>macmo99</t>
  </si>
  <si>
    <t>glasses - near sighted</t>
  </si>
  <si>
    <t>macmo98</t>
  </si>
  <si>
    <t>macmo97</t>
  </si>
  <si>
    <t>German, French</t>
  </si>
  <si>
    <t>macmo95</t>
  </si>
  <si>
    <t>macmo94</t>
  </si>
  <si>
    <t>macmo93</t>
  </si>
  <si>
    <t xml:space="preserve"> </t>
  </si>
  <si>
    <t xml:space="preserve">  </t>
  </si>
  <si>
    <t>macmo91</t>
  </si>
  <si>
    <t>macmo89</t>
  </si>
  <si>
    <t xml:space="preserve">Turkish, English </t>
  </si>
  <si>
    <t xml:space="preserve">Turkish </t>
  </si>
  <si>
    <t>macmo88</t>
  </si>
  <si>
    <t>Yoruba</t>
  </si>
  <si>
    <t>Nigeria</t>
  </si>
  <si>
    <t>macmo86</t>
  </si>
  <si>
    <t>Germany</t>
  </si>
  <si>
    <t>macmo87</t>
  </si>
  <si>
    <t>English, Punjabi</t>
  </si>
  <si>
    <t>glasses for distance</t>
  </si>
  <si>
    <t>macmo85</t>
  </si>
  <si>
    <t>macmo84</t>
  </si>
  <si>
    <t>Dutch</t>
  </si>
  <si>
    <t>macmo83</t>
  </si>
  <si>
    <t>macmo82</t>
  </si>
  <si>
    <t>macmo79</t>
  </si>
  <si>
    <t>macmo78</t>
  </si>
  <si>
    <t>French, German, Korean</t>
  </si>
  <si>
    <t>macmo76</t>
  </si>
  <si>
    <t>Urdu</t>
  </si>
  <si>
    <t>Pakistani</t>
  </si>
  <si>
    <t>macmo74</t>
  </si>
  <si>
    <t>macmo72</t>
  </si>
  <si>
    <t>Russian</t>
  </si>
  <si>
    <t>English, French</t>
  </si>
  <si>
    <t>Q1_Culture_4</t>
  </si>
  <si>
    <t>Q1_Percentage_4</t>
  </si>
  <si>
    <t>id-number</t>
  </si>
  <si>
    <t>subject</t>
  </si>
  <si>
    <t>en_10</t>
  </si>
  <si>
    <t>en_11</t>
  </si>
  <si>
    <t>en_14</t>
  </si>
  <si>
    <t>en_17</t>
  </si>
  <si>
    <t>en_18</t>
  </si>
  <si>
    <t>en_21</t>
  </si>
  <si>
    <t>en_26</t>
  </si>
  <si>
    <t>en_27</t>
  </si>
  <si>
    <t>en_28</t>
  </si>
  <si>
    <t>en_36</t>
  </si>
  <si>
    <t>en_37</t>
  </si>
  <si>
    <t>en_38</t>
  </si>
  <si>
    <t>en_39</t>
  </si>
  <si>
    <t>en_47</t>
  </si>
  <si>
    <t>en_49</t>
  </si>
  <si>
    <t>en_52</t>
  </si>
  <si>
    <t>en_55</t>
  </si>
  <si>
    <t>en_57</t>
  </si>
  <si>
    <t>en_60</t>
  </si>
  <si>
    <t>en_61</t>
  </si>
  <si>
    <t>en_70</t>
  </si>
  <si>
    <t>en_72</t>
  </si>
  <si>
    <t>en_74</t>
  </si>
  <si>
    <t>en_76</t>
  </si>
  <si>
    <t>en_78</t>
  </si>
  <si>
    <t>en_79</t>
  </si>
  <si>
    <t>en_82</t>
  </si>
  <si>
    <t>en_83</t>
  </si>
  <si>
    <t>en_84</t>
  </si>
  <si>
    <t>en_85</t>
  </si>
  <si>
    <t>en_86</t>
  </si>
  <si>
    <t>en_87</t>
  </si>
  <si>
    <t>en_88</t>
  </si>
  <si>
    <t>en_89</t>
  </si>
  <si>
    <t>en_91</t>
  </si>
  <si>
    <t>en_93</t>
  </si>
  <si>
    <t>en_94</t>
  </si>
  <si>
    <t>en_95</t>
  </si>
  <si>
    <t>en_97</t>
  </si>
  <si>
    <t>en_98</t>
  </si>
  <si>
    <t>en_99</t>
  </si>
  <si>
    <t>en_101</t>
  </si>
  <si>
    <t>en_102</t>
  </si>
  <si>
    <t>en_3</t>
  </si>
  <si>
    <t>en_6</t>
  </si>
  <si>
    <t>old-id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</si>
</sst>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5.5" x14ac:dyDescent="0.35"/>
  <sheetData>
    <row r="1" spans="1:46" x14ac:dyDescent="0.35">
      <c r="A1" t="s">
        <v>155</v>
      </c>
      <c r="B1" t="s">
        <v>201</v>
      </c>
      <c r="C1" t="s">
        <v>154</v>
      </c>
      <c r="D1" t="s">
        <v>107</v>
      </c>
      <c r="E1" t="s">
        <v>106</v>
      </c>
      <c r="F1" t="s">
        <v>105</v>
      </c>
      <c r="G1" t="s">
        <v>104</v>
      </c>
      <c r="H1" t="s">
        <v>103</v>
      </c>
      <c r="I1" t="s">
        <v>102</v>
      </c>
      <c r="J1" t="s">
        <v>101</v>
      </c>
      <c r="K1" t="s">
        <v>100</v>
      </c>
      <c r="L1" t="s">
        <v>99</v>
      </c>
      <c r="M1" t="s">
        <v>98</v>
      </c>
      <c r="N1" t="s">
        <v>97</v>
      </c>
      <c r="O1" t="s">
        <v>152</v>
      </c>
      <c r="P1" t="s">
        <v>153</v>
      </c>
      <c r="Q1" t="s">
        <v>96</v>
      </c>
      <c r="R1" t="s">
        <v>95</v>
      </c>
      <c r="S1" t="s">
        <v>94</v>
      </c>
      <c r="T1" t="s">
        <v>93</v>
      </c>
      <c r="U1" t="s">
        <v>92</v>
      </c>
      <c r="V1" t="s">
        <v>91</v>
      </c>
      <c r="W1" t="s">
        <v>90</v>
      </c>
      <c r="X1" t="s">
        <v>89</v>
      </c>
      <c r="Y1" t="s">
        <v>88</v>
      </c>
      <c r="Z1" t="s">
        <v>87</v>
      </c>
      <c r="AA1" t="s">
        <v>86</v>
      </c>
      <c r="AB1" t="s">
        <v>85</v>
      </c>
      <c r="AC1" t="s">
        <v>84</v>
      </c>
      <c r="AD1" t="s">
        <v>83</v>
      </c>
      <c r="AE1" t="s">
        <v>82</v>
      </c>
      <c r="AF1" t="s">
        <v>81</v>
      </c>
      <c r="AG1" t="s">
        <v>80</v>
      </c>
      <c r="AH1" t="s">
        <v>79</v>
      </c>
      <c r="AI1" t="s">
        <v>78</v>
      </c>
      <c r="AJ1" t="s">
        <v>77</v>
      </c>
      <c r="AK1" t="s">
        <v>76</v>
      </c>
      <c r="AL1" t="s">
        <v>75</v>
      </c>
      <c r="AM1" t="s">
        <v>74</v>
      </c>
      <c r="AN1" t="s">
        <v>73</v>
      </c>
      <c r="AO1" t="s">
        <v>72</v>
      </c>
      <c r="AP1" t="s">
        <v>71</v>
      </c>
      <c r="AQ1" t="s">
        <v>70</v>
      </c>
      <c r="AR1" t="s">
        <v>69</v>
      </c>
      <c r="AS1" t="s">
        <v>68</v>
      </c>
      <c r="AT1" t="s">
        <v>67</v>
      </c>
    </row>
    <row r="2" spans="1:46" x14ac:dyDescent="0.35">
      <c r="A2" t="s">
        <v>199</v>
      </c>
      <c r="B2" t="s">
        <v>66</v>
      </c>
      <c r="C2" t="str">
        <f t="shared" ref="C2:C12" si="0">SUBSTITUTE(B2,"macmo","")</f>
        <v>03</v>
      </c>
      <c r="D2">
        <v>20</v>
      </c>
      <c r="E2" t="s">
        <v>5</v>
      </c>
      <c r="F2" t="s">
        <v>4</v>
      </c>
      <c r="G2" t="s">
        <v>3</v>
      </c>
      <c r="H2" t="s">
        <v>65</v>
      </c>
      <c r="I2" t="s">
        <v>1</v>
      </c>
      <c r="J2">
        <v>100</v>
      </c>
      <c r="K2" t="s">
        <v>15</v>
      </c>
      <c r="L2" t="s">
        <v>64</v>
      </c>
      <c r="Q2">
        <v>15</v>
      </c>
      <c r="R2">
        <v>3</v>
      </c>
      <c r="S2">
        <v>6</v>
      </c>
      <c r="V2">
        <v>0</v>
      </c>
      <c r="W2">
        <v>4</v>
      </c>
      <c r="X2">
        <v>3</v>
      </c>
      <c r="Y2">
        <v>4</v>
      </c>
      <c r="Z2">
        <v>20</v>
      </c>
      <c r="AA2">
        <v>0</v>
      </c>
      <c r="AB2">
        <v>20</v>
      </c>
      <c r="AC2">
        <v>0</v>
      </c>
      <c r="AD2">
        <v>17</v>
      </c>
      <c r="AE2">
        <v>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0</v>
      </c>
      <c r="AM2">
        <v>6</v>
      </c>
      <c r="AN2">
        <v>5</v>
      </c>
      <c r="AO2">
        <v>10</v>
      </c>
      <c r="AP2">
        <v>10</v>
      </c>
      <c r="AQ2">
        <v>10</v>
      </c>
      <c r="AR2">
        <v>0</v>
      </c>
      <c r="AS2">
        <v>10</v>
      </c>
      <c r="AT2">
        <v>10</v>
      </c>
    </row>
    <row r="3" spans="1:46" x14ac:dyDescent="0.35">
      <c r="A3" t="s">
        <v>200</v>
      </c>
      <c r="B3" t="s">
        <v>63</v>
      </c>
      <c r="C3" t="str">
        <f t="shared" si="0"/>
        <v>06</v>
      </c>
      <c r="D3">
        <v>19</v>
      </c>
      <c r="E3" t="s">
        <v>5</v>
      </c>
      <c r="F3" t="s">
        <v>4</v>
      </c>
      <c r="G3" t="s">
        <v>3</v>
      </c>
      <c r="I3" t="s">
        <v>1</v>
      </c>
      <c r="J3">
        <v>60</v>
      </c>
      <c r="K3" t="s">
        <v>39</v>
      </c>
      <c r="L3">
        <v>40</v>
      </c>
      <c r="Q3">
        <v>16</v>
      </c>
      <c r="R3">
        <v>2</v>
      </c>
      <c r="S3">
        <v>6</v>
      </c>
      <c r="U3" t="s">
        <v>56</v>
      </c>
      <c r="V3">
        <v>0</v>
      </c>
      <c r="W3">
        <v>4</v>
      </c>
      <c r="X3">
        <v>6</v>
      </c>
      <c r="Y3">
        <v>7</v>
      </c>
      <c r="Z3">
        <v>19</v>
      </c>
      <c r="AA3">
        <v>0</v>
      </c>
      <c r="AB3">
        <v>19</v>
      </c>
      <c r="AC3">
        <v>0</v>
      </c>
      <c r="AD3">
        <v>16</v>
      </c>
      <c r="AE3">
        <v>0</v>
      </c>
      <c r="AF3">
        <v>10</v>
      </c>
      <c r="AG3">
        <v>10</v>
      </c>
      <c r="AH3">
        <v>10</v>
      </c>
      <c r="AI3">
        <v>10</v>
      </c>
      <c r="AJ3">
        <v>8</v>
      </c>
      <c r="AK3">
        <v>10</v>
      </c>
      <c r="AL3">
        <v>9</v>
      </c>
      <c r="AM3">
        <v>10</v>
      </c>
      <c r="AN3">
        <v>7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</row>
    <row r="4" spans="1:46" x14ac:dyDescent="0.35">
      <c r="A4" t="s">
        <v>156</v>
      </c>
      <c r="B4" t="s">
        <v>61</v>
      </c>
      <c r="C4" t="str">
        <f t="shared" si="0"/>
        <v>10</v>
      </c>
      <c r="D4">
        <v>22</v>
      </c>
      <c r="E4" t="s">
        <v>5</v>
      </c>
      <c r="F4" t="s">
        <v>4</v>
      </c>
      <c r="G4" t="s">
        <v>3</v>
      </c>
      <c r="I4" t="s">
        <v>1</v>
      </c>
      <c r="J4">
        <v>100</v>
      </c>
      <c r="Q4">
        <v>17</v>
      </c>
      <c r="R4">
        <v>5</v>
      </c>
      <c r="S4">
        <v>8</v>
      </c>
      <c r="AF4">
        <v>10</v>
      </c>
      <c r="AG4">
        <v>10</v>
      </c>
      <c r="AH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</row>
    <row r="5" spans="1:46" x14ac:dyDescent="0.35">
      <c r="A5" t="s">
        <v>157</v>
      </c>
      <c r="B5" t="s">
        <v>60</v>
      </c>
      <c r="C5" t="str">
        <f t="shared" si="0"/>
        <v>11</v>
      </c>
      <c r="D5">
        <v>19</v>
      </c>
      <c r="E5" t="s">
        <v>5</v>
      </c>
      <c r="F5" t="s">
        <v>4</v>
      </c>
      <c r="G5" t="s">
        <v>3</v>
      </c>
      <c r="I5" t="s">
        <v>1</v>
      </c>
      <c r="J5">
        <v>100</v>
      </c>
      <c r="Q5">
        <v>14</v>
      </c>
      <c r="R5" t="s">
        <v>59</v>
      </c>
      <c r="S5">
        <v>2</v>
      </c>
      <c r="V5">
        <v>1</v>
      </c>
      <c r="W5">
        <v>2</v>
      </c>
      <c r="X5">
        <v>4</v>
      </c>
      <c r="Y5">
        <v>7</v>
      </c>
      <c r="Z5">
        <v>19</v>
      </c>
      <c r="AA5">
        <v>0</v>
      </c>
      <c r="AB5">
        <v>19</v>
      </c>
      <c r="AC5">
        <v>0</v>
      </c>
      <c r="AD5">
        <v>19</v>
      </c>
      <c r="AE5">
        <v>0</v>
      </c>
      <c r="AF5">
        <v>10</v>
      </c>
      <c r="AG5">
        <v>10</v>
      </c>
      <c r="AH5">
        <v>10</v>
      </c>
      <c r="AI5">
        <v>9</v>
      </c>
      <c r="AJ5">
        <v>10</v>
      </c>
      <c r="AK5">
        <v>10</v>
      </c>
      <c r="AL5">
        <v>0</v>
      </c>
      <c r="AM5">
        <v>4</v>
      </c>
      <c r="AN5">
        <v>0</v>
      </c>
      <c r="AO5">
        <v>10</v>
      </c>
      <c r="AP5">
        <v>10</v>
      </c>
      <c r="AQ5">
        <v>10</v>
      </c>
      <c r="AR5">
        <v>0</v>
      </c>
      <c r="AS5">
        <v>7</v>
      </c>
      <c r="AT5">
        <v>0</v>
      </c>
    </row>
    <row r="6" spans="1:46" x14ac:dyDescent="0.35">
      <c r="A6" t="s">
        <v>158</v>
      </c>
      <c r="B6" t="s">
        <v>58</v>
      </c>
      <c r="C6" t="str">
        <f t="shared" si="0"/>
        <v>14</v>
      </c>
      <c r="D6">
        <v>21</v>
      </c>
      <c r="E6" t="s">
        <v>5</v>
      </c>
      <c r="F6" t="s">
        <v>4</v>
      </c>
      <c r="G6" t="s">
        <v>3</v>
      </c>
      <c r="H6" t="s">
        <v>24</v>
      </c>
      <c r="I6" t="s">
        <v>1</v>
      </c>
      <c r="J6">
        <v>50</v>
      </c>
      <c r="K6" t="s">
        <v>57</v>
      </c>
      <c r="L6">
        <v>50</v>
      </c>
      <c r="Q6">
        <v>18</v>
      </c>
      <c r="R6">
        <v>4</v>
      </c>
      <c r="S6">
        <v>10</v>
      </c>
      <c r="T6" s="1">
        <v>37742</v>
      </c>
      <c r="U6" t="s">
        <v>56</v>
      </c>
      <c r="V6">
        <v>4</v>
      </c>
      <c r="W6">
        <v>6</v>
      </c>
      <c r="X6">
        <v>7</v>
      </c>
      <c r="Y6">
        <v>7</v>
      </c>
      <c r="Z6">
        <v>17</v>
      </c>
      <c r="AA6">
        <v>0</v>
      </c>
      <c r="AB6">
        <v>17</v>
      </c>
      <c r="AC6">
        <v>0</v>
      </c>
      <c r="AD6">
        <v>17</v>
      </c>
      <c r="AE6">
        <v>0</v>
      </c>
      <c r="AF6">
        <v>10</v>
      </c>
      <c r="AG6">
        <v>10</v>
      </c>
      <c r="AH6">
        <v>10</v>
      </c>
      <c r="AI6">
        <v>8</v>
      </c>
      <c r="AJ6">
        <v>2</v>
      </c>
      <c r="AK6">
        <v>10</v>
      </c>
      <c r="AL6">
        <v>0</v>
      </c>
      <c r="AM6">
        <v>10</v>
      </c>
      <c r="AN6">
        <v>8</v>
      </c>
      <c r="AO6">
        <v>10</v>
      </c>
      <c r="AP6">
        <v>8</v>
      </c>
      <c r="AQ6">
        <v>10</v>
      </c>
      <c r="AR6">
        <v>0</v>
      </c>
      <c r="AS6">
        <v>10</v>
      </c>
      <c r="AT6">
        <v>10</v>
      </c>
    </row>
    <row r="7" spans="1:46" x14ac:dyDescent="0.35">
      <c r="A7" t="s">
        <v>159</v>
      </c>
      <c r="B7" t="s">
        <v>54</v>
      </c>
      <c r="C7" t="str">
        <f t="shared" si="0"/>
        <v>17</v>
      </c>
      <c r="D7">
        <v>21</v>
      </c>
      <c r="E7" t="s">
        <v>9</v>
      </c>
      <c r="F7" t="s">
        <v>4</v>
      </c>
      <c r="G7" t="s">
        <v>3</v>
      </c>
      <c r="I7" t="s">
        <v>1</v>
      </c>
      <c r="J7">
        <v>80</v>
      </c>
      <c r="K7" t="s">
        <v>53</v>
      </c>
      <c r="L7">
        <v>20</v>
      </c>
      <c r="Q7">
        <v>16</v>
      </c>
      <c r="R7">
        <v>2</v>
      </c>
      <c r="S7">
        <v>7</v>
      </c>
      <c r="U7" t="s">
        <v>52</v>
      </c>
      <c r="V7">
        <v>0</v>
      </c>
      <c r="W7">
        <v>5</v>
      </c>
      <c r="X7">
        <v>5</v>
      </c>
      <c r="Y7">
        <v>5</v>
      </c>
      <c r="Z7">
        <v>21</v>
      </c>
      <c r="AA7">
        <v>0</v>
      </c>
      <c r="AB7">
        <v>21</v>
      </c>
      <c r="AC7">
        <v>0</v>
      </c>
      <c r="AD7">
        <v>21</v>
      </c>
      <c r="AE7">
        <v>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</row>
    <row r="8" spans="1:46" x14ac:dyDescent="0.35">
      <c r="A8" t="s">
        <v>160</v>
      </c>
      <c r="B8" t="s">
        <v>51</v>
      </c>
      <c r="C8" t="str">
        <f t="shared" si="0"/>
        <v>18</v>
      </c>
      <c r="D8">
        <v>20</v>
      </c>
      <c r="E8" t="s">
        <v>5</v>
      </c>
      <c r="F8" t="s">
        <v>4</v>
      </c>
      <c r="G8" t="s">
        <v>3</v>
      </c>
      <c r="I8" t="s">
        <v>1</v>
      </c>
      <c r="J8">
        <v>95</v>
      </c>
      <c r="K8" t="s">
        <v>34</v>
      </c>
      <c r="L8">
        <v>5</v>
      </c>
      <c r="Q8">
        <v>16</v>
      </c>
      <c r="R8">
        <v>2</v>
      </c>
      <c r="S8">
        <v>6</v>
      </c>
      <c r="V8">
        <v>1</v>
      </c>
      <c r="W8">
        <v>4</v>
      </c>
      <c r="X8">
        <v>6</v>
      </c>
      <c r="Y8">
        <v>7</v>
      </c>
      <c r="Z8">
        <v>20</v>
      </c>
      <c r="AA8">
        <v>0</v>
      </c>
      <c r="AB8">
        <v>20</v>
      </c>
      <c r="AC8">
        <v>0</v>
      </c>
      <c r="AD8">
        <v>20</v>
      </c>
      <c r="AE8">
        <v>0</v>
      </c>
      <c r="AF8">
        <v>10</v>
      </c>
      <c r="AG8">
        <v>10</v>
      </c>
      <c r="AH8">
        <v>10</v>
      </c>
      <c r="AI8">
        <v>5</v>
      </c>
      <c r="AJ8">
        <v>10</v>
      </c>
      <c r="AK8">
        <v>7</v>
      </c>
      <c r="AL8">
        <v>2</v>
      </c>
      <c r="AM8">
        <v>3</v>
      </c>
      <c r="AN8">
        <v>2</v>
      </c>
      <c r="AO8">
        <v>10</v>
      </c>
      <c r="AP8">
        <v>10</v>
      </c>
      <c r="AQ8">
        <v>10</v>
      </c>
      <c r="AR8">
        <v>0</v>
      </c>
      <c r="AS8">
        <v>10</v>
      </c>
      <c r="AT8">
        <v>10</v>
      </c>
    </row>
    <row r="9" spans="1:46" x14ac:dyDescent="0.35">
      <c r="A9" t="s">
        <v>161</v>
      </c>
      <c r="B9" t="s">
        <v>50</v>
      </c>
      <c r="C9" t="str">
        <f t="shared" si="0"/>
        <v>21</v>
      </c>
      <c r="D9">
        <v>18</v>
      </c>
      <c r="E9" t="s">
        <v>5</v>
      </c>
      <c r="F9" t="s">
        <v>4</v>
      </c>
      <c r="G9" t="s">
        <v>49</v>
      </c>
      <c r="H9" t="s">
        <v>28</v>
      </c>
      <c r="I9" t="s">
        <v>27</v>
      </c>
      <c r="J9">
        <v>50</v>
      </c>
      <c r="K9" t="s">
        <v>11</v>
      </c>
      <c r="L9">
        <v>50</v>
      </c>
      <c r="Q9">
        <v>13</v>
      </c>
      <c r="R9">
        <v>1</v>
      </c>
      <c r="S9">
        <v>7</v>
      </c>
      <c r="T9" s="1">
        <v>39022</v>
      </c>
      <c r="U9" t="s">
        <v>48</v>
      </c>
      <c r="V9">
        <v>4</v>
      </c>
      <c r="W9">
        <v>6</v>
      </c>
      <c r="X9">
        <v>4</v>
      </c>
      <c r="Y9">
        <v>6</v>
      </c>
      <c r="Z9">
        <v>18</v>
      </c>
      <c r="AA9">
        <v>0</v>
      </c>
      <c r="AB9">
        <v>18</v>
      </c>
      <c r="AC9">
        <v>0</v>
      </c>
      <c r="AD9">
        <v>11</v>
      </c>
      <c r="AE9">
        <v>0</v>
      </c>
      <c r="AF9">
        <v>10</v>
      </c>
      <c r="AG9">
        <v>10</v>
      </c>
      <c r="AH9">
        <v>10</v>
      </c>
      <c r="AI9">
        <v>10</v>
      </c>
      <c r="AJ9">
        <v>8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8</v>
      </c>
      <c r="AQ9">
        <v>10</v>
      </c>
      <c r="AR9">
        <v>10</v>
      </c>
      <c r="AS9">
        <v>10</v>
      </c>
      <c r="AT9">
        <v>10</v>
      </c>
    </row>
    <row r="10" spans="1:46" x14ac:dyDescent="0.35">
      <c r="A10" t="s">
        <v>162</v>
      </c>
      <c r="B10" t="s">
        <v>46</v>
      </c>
      <c r="C10" t="str">
        <f t="shared" si="0"/>
        <v>26</v>
      </c>
      <c r="D10">
        <v>21</v>
      </c>
      <c r="E10" t="s">
        <v>5</v>
      </c>
      <c r="F10" t="s">
        <v>4</v>
      </c>
      <c r="G10" t="s">
        <v>28</v>
      </c>
      <c r="I10" t="s">
        <v>27</v>
      </c>
      <c r="J10">
        <v>100</v>
      </c>
      <c r="Q10">
        <v>17</v>
      </c>
      <c r="R10">
        <v>3</v>
      </c>
      <c r="S10">
        <v>6</v>
      </c>
      <c r="V10">
        <v>2</v>
      </c>
      <c r="W10">
        <v>5</v>
      </c>
      <c r="X10">
        <v>4</v>
      </c>
      <c r="Y10">
        <v>6</v>
      </c>
      <c r="Z10">
        <v>21</v>
      </c>
      <c r="AA10">
        <v>0</v>
      </c>
      <c r="AB10">
        <v>21</v>
      </c>
      <c r="AC10">
        <v>0</v>
      </c>
      <c r="AD10">
        <v>17</v>
      </c>
      <c r="AE10">
        <v>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9</v>
      </c>
      <c r="AL10">
        <v>0</v>
      </c>
      <c r="AM10">
        <v>8</v>
      </c>
      <c r="AN10">
        <v>7</v>
      </c>
      <c r="AO10">
        <v>10</v>
      </c>
      <c r="AP10">
        <v>10</v>
      </c>
      <c r="AQ10">
        <v>10</v>
      </c>
      <c r="AR10">
        <v>0</v>
      </c>
      <c r="AS10">
        <v>10</v>
      </c>
      <c r="AT10">
        <v>10</v>
      </c>
    </row>
    <row r="11" spans="1:46" x14ac:dyDescent="0.35">
      <c r="A11" t="s">
        <v>163</v>
      </c>
      <c r="B11" t="s">
        <v>45</v>
      </c>
      <c r="C11" t="str">
        <f t="shared" si="0"/>
        <v>27</v>
      </c>
      <c r="D11">
        <v>28</v>
      </c>
      <c r="E11" t="s">
        <v>5</v>
      </c>
      <c r="F11" t="s">
        <v>38</v>
      </c>
      <c r="G11" t="s">
        <v>28</v>
      </c>
      <c r="H11" t="s">
        <v>8</v>
      </c>
      <c r="I11" t="s">
        <v>44</v>
      </c>
      <c r="J11">
        <v>50</v>
      </c>
      <c r="K11" t="s">
        <v>43</v>
      </c>
      <c r="L11">
        <v>50</v>
      </c>
      <c r="Q11">
        <v>18</v>
      </c>
      <c r="R11">
        <v>1</v>
      </c>
      <c r="S11">
        <v>9</v>
      </c>
      <c r="U11" t="s">
        <v>42</v>
      </c>
      <c r="V11">
        <v>0</v>
      </c>
      <c r="W11">
        <v>5</v>
      </c>
      <c r="X11">
        <v>4</v>
      </c>
      <c r="Y11">
        <v>8</v>
      </c>
      <c r="Z11">
        <v>28</v>
      </c>
      <c r="AA11">
        <v>1</v>
      </c>
      <c r="AB11">
        <v>28</v>
      </c>
      <c r="AC11">
        <v>1</v>
      </c>
      <c r="AD11">
        <v>23</v>
      </c>
      <c r="AE11">
        <v>1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8</v>
      </c>
      <c r="AL11">
        <v>0</v>
      </c>
      <c r="AM11">
        <v>0</v>
      </c>
      <c r="AN11">
        <v>2</v>
      </c>
      <c r="AO11">
        <v>10</v>
      </c>
      <c r="AP11">
        <v>10</v>
      </c>
      <c r="AQ11">
        <v>10</v>
      </c>
      <c r="AR11">
        <v>0</v>
      </c>
      <c r="AS11">
        <v>7</v>
      </c>
      <c r="AT11">
        <v>7</v>
      </c>
    </row>
    <row r="12" spans="1:46" x14ac:dyDescent="0.35">
      <c r="A12" t="s">
        <v>164</v>
      </c>
      <c r="B12" t="s">
        <v>41</v>
      </c>
      <c r="C12" t="str">
        <f t="shared" si="0"/>
        <v>28</v>
      </c>
      <c r="D12">
        <v>28</v>
      </c>
      <c r="E12" t="s">
        <v>5</v>
      </c>
      <c r="F12" t="s">
        <v>4</v>
      </c>
      <c r="G12" t="s">
        <v>3</v>
      </c>
      <c r="H12" t="s">
        <v>40</v>
      </c>
      <c r="I12" t="s">
        <v>27</v>
      </c>
      <c r="J12">
        <v>100</v>
      </c>
      <c r="K12" t="s">
        <v>39</v>
      </c>
      <c r="L12">
        <v>100</v>
      </c>
      <c r="Q12">
        <v>20</v>
      </c>
      <c r="R12">
        <v>1</v>
      </c>
      <c r="S12">
        <v>8</v>
      </c>
      <c r="V12">
        <v>3</v>
      </c>
      <c r="W12">
        <v>5</v>
      </c>
      <c r="X12">
        <v>4</v>
      </c>
      <c r="Y12">
        <v>6</v>
      </c>
      <c r="Z12">
        <v>28</v>
      </c>
      <c r="AB12">
        <v>28</v>
      </c>
      <c r="AD12">
        <v>22</v>
      </c>
      <c r="AF12">
        <v>10</v>
      </c>
      <c r="AG12">
        <v>10</v>
      </c>
      <c r="AH12">
        <v>10</v>
      </c>
      <c r="AI12">
        <v>7</v>
      </c>
      <c r="AJ12">
        <v>10</v>
      </c>
      <c r="AK12">
        <v>10</v>
      </c>
      <c r="AL12">
        <v>0</v>
      </c>
      <c r="AM12">
        <v>10</v>
      </c>
      <c r="AN12">
        <v>5</v>
      </c>
      <c r="AO12">
        <v>10</v>
      </c>
      <c r="AP12">
        <v>10</v>
      </c>
      <c r="AQ12">
        <v>10</v>
      </c>
      <c r="AR12">
        <v>0</v>
      </c>
      <c r="AS12">
        <v>10</v>
      </c>
      <c r="AT12">
        <v>10</v>
      </c>
    </row>
    <row r="13" spans="1:46" x14ac:dyDescent="0.35">
      <c r="A13" t="s">
        <v>165</v>
      </c>
      <c r="B13" t="s">
        <v>37</v>
      </c>
      <c r="C13" t="str">
        <f t="shared" ref="C13:C23" si="1">SUBSTITUTE(B13,"macmo","")</f>
        <v>36</v>
      </c>
      <c r="D13">
        <v>22</v>
      </c>
      <c r="E13" t="s">
        <v>5</v>
      </c>
      <c r="F13" t="s">
        <v>4</v>
      </c>
      <c r="G13" t="s">
        <v>3</v>
      </c>
      <c r="I13" t="s">
        <v>27</v>
      </c>
      <c r="J13">
        <v>50</v>
      </c>
      <c r="K13" t="s">
        <v>10</v>
      </c>
      <c r="L13">
        <v>50</v>
      </c>
      <c r="Q13">
        <v>18</v>
      </c>
      <c r="R13">
        <v>4</v>
      </c>
      <c r="S13">
        <v>6</v>
      </c>
      <c r="U13" t="s">
        <v>36</v>
      </c>
      <c r="V13">
        <v>0</v>
      </c>
      <c r="W13">
        <v>4</v>
      </c>
      <c r="X13">
        <v>4</v>
      </c>
      <c r="Y13">
        <v>7</v>
      </c>
      <c r="Z13">
        <v>22</v>
      </c>
      <c r="AA13">
        <v>0</v>
      </c>
      <c r="AB13">
        <v>22</v>
      </c>
      <c r="AC13">
        <v>0</v>
      </c>
      <c r="AD13">
        <v>4</v>
      </c>
      <c r="AE13">
        <v>0</v>
      </c>
      <c r="AF13">
        <v>10</v>
      </c>
      <c r="AG13">
        <v>10</v>
      </c>
      <c r="AH13">
        <v>10</v>
      </c>
      <c r="AI13">
        <v>10</v>
      </c>
      <c r="AJ13">
        <v>5</v>
      </c>
      <c r="AK13">
        <v>10</v>
      </c>
      <c r="AL13">
        <v>0</v>
      </c>
      <c r="AM13">
        <v>10</v>
      </c>
      <c r="AN13">
        <v>2</v>
      </c>
      <c r="AO13">
        <v>10</v>
      </c>
      <c r="AP13">
        <v>5</v>
      </c>
      <c r="AQ13">
        <v>10</v>
      </c>
      <c r="AR13">
        <v>0</v>
      </c>
      <c r="AS13">
        <v>10</v>
      </c>
      <c r="AT13">
        <v>5</v>
      </c>
    </row>
    <row r="14" spans="1:46" x14ac:dyDescent="0.35">
      <c r="A14" t="s">
        <v>166</v>
      </c>
      <c r="B14" t="s">
        <v>35</v>
      </c>
      <c r="C14" t="str">
        <f t="shared" si="1"/>
        <v>37</v>
      </c>
      <c r="D14">
        <v>22</v>
      </c>
      <c r="E14" t="s">
        <v>5</v>
      </c>
      <c r="F14" t="s">
        <v>4</v>
      </c>
      <c r="G14" t="s">
        <v>28</v>
      </c>
      <c r="H14" t="s">
        <v>34</v>
      </c>
      <c r="I14" t="s">
        <v>27</v>
      </c>
      <c r="J14">
        <v>50</v>
      </c>
      <c r="K14" t="s">
        <v>34</v>
      </c>
      <c r="L14">
        <v>50</v>
      </c>
      <c r="Q14">
        <v>16</v>
      </c>
      <c r="R14">
        <v>4</v>
      </c>
      <c r="S14">
        <v>7</v>
      </c>
      <c r="V14">
        <v>1</v>
      </c>
      <c r="W14">
        <v>5</v>
      </c>
      <c r="X14">
        <v>6</v>
      </c>
      <c r="Y14">
        <v>8</v>
      </c>
      <c r="Z14">
        <v>22</v>
      </c>
      <c r="AA14">
        <v>0</v>
      </c>
      <c r="AB14">
        <v>10</v>
      </c>
      <c r="AC14">
        <v>0</v>
      </c>
      <c r="AD14">
        <v>18</v>
      </c>
      <c r="AE14">
        <v>0</v>
      </c>
      <c r="AF14">
        <v>10</v>
      </c>
      <c r="AG14">
        <v>10</v>
      </c>
      <c r="AH14">
        <v>10</v>
      </c>
      <c r="AI14">
        <v>10</v>
      </c>
      <c r="AJ14">
        <v>2</v>
      </c>
      <c r="AK14">
        <v>10</v>
      </c>
      <c r="AL14">
        <v>5</v>
      </c>
      <c r="AM14">
        <v>8</v>
      </c>
      <c r="AN14">
        <v>8</v>
      </c>
      <c r="AO14">
        <v>10</v>
      </c>
      <c r="AP14">
        <v>5</v>
      </c>
      <c r="AQ14">
        <v>10</v>
      </c>
      <c r="AR14">
        <v>2</v>
      </c>
      <c r="AS14">
        <v>8</v>
      </c>
      <c r="AT14">
        <v>8</v>
      </c>
    </row>
    <row r="15" spans="1:46" x14ac:dyDescent="0.35">
      <c r="A15" t="s">
        <v>167</v>
      </c>
      <c r="B15" t="s">
        <v>33</v>
      </c>
      <c r="C15" t="str">
        <f t="shared" si="1"/>
        <v>38</v>
      </c>
      <c r="D15">
        <v>19</v>
      </c>
      <c r="E15" t="s">
        <v>5</v>
      </c>
      <c r="F15" t="s">
        <v>4</v>
      </c>
      <c r="G15" t="s">
        <v>28</v>
      </c>
      <c r="H15" t="s">
        <v>32</v>
      </c>
      <c r="I15" t="s">
        <v>27</v>
      </c>
      <c r="J15">
        <v>85</v>
      </c>
      <c r="K15" t="s">
        <v>21</v>
      </c>
      <c r="L15">
        <v>15</v>
      </c>
      <c r="Q15">
        <v>15</v>
      </c>
      <c r="R15">
        <v>1</v>
      </c>
      <c r="S15">
        <v>6</v>
      </c>
      <c r="T15" t="s">
        <v>31</v>
      </c>
      <c r="V15">
        <v>0</v>
      </c>
      <c r="W15">
        <v>5</v>
      </c>
      <c r="X15">
        <v>5</v>
      </c>
      <c r="Y15">
        <v>6</v>
      </c>
      <c r="Z15">
        <v>13</v>
      </c>
      <c r="AA15">
        <v>3</v>
      </c>
      <c r="AB15">
        <v>19</v>
      </c>
      <c r="AC15">
        <v>5</v>
      </c>
      <c r="AD15">
        <v>15</v>
      </c>
      <c r="AE15">
        <v>0</v>
      </c>
      <c r="AF15">
        <v>10</v>
      </c>
      <c r="AG15">
        <v>10</v>
      </c>
      <c r="AH15">
        <v>10</v>
      </c>
      <c r="AI15">
        <v>8</v>
      </c>
      <c r="AJ15">
        <v>10</v>
      </c>
      <c r="AK15">
        <v>10</v>
      </c>
      <c r="AL15">
        <v>7</v>
      </c>
      <c r="AM15">
        <v>9</v>
      </c>
      <c r="AN15">
        <v>9</v>
      </c>
      <c r="AO15">
        <v>10</v>
      </c>
      <c r="AP15">
        <v>10</v>
      </c>
      <c r="AQ15">
        <v>10</v>
      </c>
      <c r="AR15">
        <v>0</v>
      </c>
      <c r="AS15">
        <v>10</v>
      </c>
      <c r="AT15">
        <v>10</v>
      </c>
    </row>
    <row r="16" spans="1:46" ht="15" customHeight="1" x14ac:dyDescent="0.35">
      <c r="A16" t="s">
        <v>168</v>
      </c>
      <c r="B16" t="s">
        <v>30</v>
      </c>
      <c r="C16" t="str">
        <f t="shared" si="1"/>
        <v>39</v>
      </c>
      <c r="D16">
        <v>22</v>
      </c>
      <c r="E16" t="s">
        <v>5</v>
      </c>
      <c r="F16" t="s">
        <v>4</v>
      </c>
      <c r="G16" t="s">
        <v>28</v>
      </c>
      <c r="H16" t="s">
        <v>29</v>
      </c>
      <c r="I16" t="s">
        <v>11</v>
      </c>
      <c r="J16">
        <v>8</v>
      </c>
      <c r="K16" t="s">
        <v>1</v>
      </c>
      <c r="L16">
        <v>7</v>
      </c>
      <c r="Q16">
        <v>17</v>
      </c>
      <c r="R16">
        <v>3</v>
      </c>
      <c r="S16">
        <v>6</v>
      </c>
      <c r="V16">
        <v>1</v>
      </c>
      <c r="W16">
        <v>3</v>
      </c>
      <c r="X16">
        <v>3</v>
      </c>
      <c r="Y16">
        <v>5</v>
      </c>
      <c r="Z16">
        <v>22</v>
      </c>
      <c r="AA16">
        <v>0</v>
      </c>
      <c r="AB16">
        <v>22</v>
      </c>
      <c r="AC16">
        <v>0</v>
      </c>
      <c r="AD16">
        <v>18</v>
      </c>
      <c r="AE16">
        <v>0</v>
      </c>
      <c r="AF16">
        <v>10</v>
      </c>
      <c r="AG16">
        <v>10</v>
      </c>
      <c r="AH16">
        <v>10</v>
      </c>
      <c r="AI16">
        <v>5</v>
      </c>
      <c r="AJ16">
        <v>10</v>
      </c>
      <c r="AK16">
        <v>8</v>
      </c>
      <c r="AL16">
        <v>2</v>
      </c>
      <c r="AM16">
        <v>3</v>
      </c>
      <c r="AN16">
        <v>3</v>
      </c>
      <c r="AO16">
        <v>9</v>
      </c>
      <c r="AP16">
        <v>6</v>
      </c>
      <c r="AQ16">
        <v>6</v>
      </c>
      <c r="AR16">
        <v>0</v>
      </c>
      <c r="AS16">
        <v>6</v>
      </c>
      <c r="AT16">
        <v>7</v>
      </c>
    </row>
    <row r="17" spans="1:46" x14ac:dyDescent="0.35">
      <c r="A17" t="s">
        <v>169</v>
      </c>
      <c r="B17" t="s">
        <v>25</v>
      </c>
      <c r="C17" t="str">
        <f t="shared" si="1"/>
        <v>47</v>
      </c>
      <c r="D17">
        <v>21</v>
      </c>
      <c r="E17" t="s">
        <v>9</v>
      </c>
      <c r="F17" t="s">
        <v>4</v>
      </c>
      <c r="G17" t="s">
        <v>3</v>
      </c>
      <c r="I17" t="s">
        <v>1</v>
      </c>
      <c r="J17">
        <v>100</v>
      </c>
      <c r="Q17">
        <v>15</v>
      </c>
      <c r="R17">
        <v>3</v>
      </c>
      <c r="S17">
        <v>7</v>
      </c>
      <c r="V17">
        <v>1</v>
      </c>
      <c r="W17">
        <v>7</v>
      </c>
      <c r="X17">
        <v>7</v>
      </c>
      <c r="Y17">
        <v>9</v>
      </c>
      <c r="Z17">
        <v>21</v>
      </c>
      <c r="AA17">
        <v>0</v>
      </c>
      <c r="AB17">
        <v>21</v>
      </c>
      <c r="AC17">
        <v>0</v>
      </c>
      <c r="AD17">
        <v>21</v>
      </c>
      <c r="AE17">
        <v>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0</v>
      </c>
      <c r="AM17">
        <v>8</v>
      </c>
      <c r="AN17">
        <v>5</v>
      </c>
      <c r="AO17">
        <v>10</v>
      </c>
      <c r="AP17">
        <v>10</v>
      </c>
      <c r="AQ17">
        <v>10</v>
      </c>
      <c r="AR17">
        <v>0</v>
      </c>
      <c r="AS17">
        <v>10</v>
      </c>
      <c r="AT17">
        <v>10</v>
      </c>
    </row>
    <row r="18" spans="1:46" x14ac:dyDescent="0.35">
      <c r="A18" t="s">
        <v>170</v>
      </c>
      <c r="B18" t="s">
        <v>23</v>
      </c>
      <c r="C18" t="str">
        <f t="shared" si="1"/>
        <v>49</v>
      </c>
      <c r="D18">
        <v>20</v>
      </c>
      <c r="E18" t="s">
        <v>5</v>
      </c>
      <c r="F18" t="s">
        <v>4</v>
      </c>
      <c r="G18" t="s">
        <v>3</v>
      </c>
      <c r="H18" t="s">
        <v>22</v>
      </c>
      <c r="I18" t="s">
        <v>1</v>
      </c>
      <c r="J18">
        <v>50</v>
      </c>
      <c r="K18" t="s">
        <v>21</v>
      </c>
      <c r="L18">
        <v>50</v>
      </c>
      <c r="Q18">
        <v>15</v>
      </c>
      <c r="R18">
        <v>2</v>
      </c>
      <c r="S18">
        <v>6</v>
      </c>
      <c r="V18">
        <v>3</v>
      </c>
      <c r="W18">
        <v>5</v>
      </c>
      <c r="X18">
        <v>3</v>
      </c>
      <c r="Y18">
        <v>5</v>
      </c>
      <c r="Z18">
        <v>20</v>
      </c>
      <c r="AA18">
        <v>0</v>
      </c>
      <c r="AB18">
        <v>20</v>
      </c>
      <c r="AC18">
        <v>0</v>
      </c>
      <c r="AD18">
        <v>17</v>
      </c>
      <c r="AE18">
        <v>0</v>
      </c>
      <c r="AF18">
        <v>10</v>
      </c>
      <c r="AG18">
        <v>10</v>
      </c>
      <c r="AH18">
        <v>10</v>
      </c>
      <c r="AI18">
        <v>8</v>
      </c>
      <c r="AJ18">
        <v>6</v>
      </c>
      <c r="AK18">
        <v>8</v>
      </c>
      <c r="AL18">
        <v>1</v>
      </c>
      <c r="AM18">
        <v>8</v>
      </c>
      <c r="AN18">
        <v>8</v>
      </c>
      <c r="AO18">
        <v>10</v>
      </c>
      <c r="AP18">
        <v>7</v>
      </c>
      <c r="AQ18">
        <v>10</v>
      </c>
      <c r="AR18">
        <v>0</v>
      </c>
      <c r="AS18">
        <v>8</v>
      </c>
      <c r="AT18">
        <v>8</v>
      </c>
    </row>
    <row r="19" spans="1:46" x14ac:dyDescent="0.35">
      <c r="A19" t="s">
        <v>171</v>
      </c>
      <c r="B19" t="s">
        <v>19</v>
      </c>
      <c r="C19" t="str">
        <f t="shared" si="1"/>
        <v>52</v>
      </c>
      <c r="D19">
        <v>24</v>
      </c>
      <c r="E19" t="s">
        <v>9</v>
      </c>
      <c r="F19" t="s">
        <v>4</v>
      </c>
      <c r="G19" t="s">
        <v>3</v>
      </c>
      <c r="H19" t="s">
        <v>18</v>
      </c>
      <c r="I19" t="s">
        <v>1</v>
      </c>
      <c r="J19">
        <v>75</v>
      </c>
      <c r="K19" t="s">
        <v>17</v>
      </c>
      <c r="L19">
        <v>25</v>
      </c>
      <c r="Q19">
        <v>13</v>
      </c>
      <c r="R19">
        <v>1</v>
      </c>
      <c r="S19">
        <v>6</v>
      </c>
      <c r="V19">
        <v>1</v>
      </c>
      <c r="W19">
        <v>8</v>
      </c>
      <c r="X19">
        <v>3</v>
      </c>
      <c r="Y19">
        <v>8</v>
      </c>
      <c r="Z19">
        <v>24</v>
      </c>
      <c r="AA19">
        <v>11</v>
      </c>
      <c r="AB19">
        <v>24</v>
      </c>
      <c r="AC19">
        <v>11</v>
      </c>
      <c r="AD19">
        <v>20</v>
      </c>
      <c r="AE19">
        <v>0</v>
      </c>
      <c r="AF19">
        <v>10</v>
      </c>
      <c r="AG19">
        <v>10</v>
      </c>
      <c r="AH19">
        <v>10</v>
      </c>
      <c r="AI19">
        <v>7</v>
      </c>
      <c r="AJ19">
        <v>8</v>
      </c>
      <c r="AK19">
        <v>7</v>
      </c>
      <c r="AL19">
        <v>0</v>
      </c>
      <c r="AM19">
        <v>4</v>
      </c>
      <c r="AN19">
        <v>2</v>
      </c>
      <c r="AO19">
        <v>9</v>
      </c>
      <c r="AP19">
        <v>7</v>
      </c>
      <c r="AQ19">
        <v>9</v>
      </c>
      <c r="AR19">
        <v>0</v>
      </c>
      <c r="AS19">
        <v>3</v>
      </c>
      <c r="AT19">
        <v>7</v>
      </c>
    </row>
    <row r="20" spans="1:46" x14ac:dyDescent="0.35">
      <c r="A20" t="s">
        <v>172</v>
      </c>
      <c r="B20" t="s">
        <v>16</v>
      </c>
      <c r="C20" t="str">
        <f t="shared" si="1"/>
        <v>55</v>
      </c>
      <c r="D20">
        <v>22</v>
      </c>
      <c r="E20" t="s">
        <v>5</v>
      </c>
      <c r="F20" t="s">
        <v>4</v>
      </c>
      <c r="G20" t="s">
        <v>3</v>
      </c>
      <c r="H20" t="s">
        <v>8</v>
      </c>
      <c r="I20" t="s">
        <v>1</v>
      </c>
      <c r="J20">
        <v>100</v>
      </c>
      <c r="Q20">
        <v>15</v>
      </c>
      <c r="R20">
        <v>3</v>
      </c>
      <c r="S20">
        <v>6</v>
      </c>
      <c r="V20">
        <v>0</v>
      </c>
      <c r="W20">
        <v>1</v>
      </c>
      <c r="X20">
        <v>3</v>
      </c>
      <c r="Y20">
        <v>3</v>
      </c>
      <c r="Z20">
        <v>22</v>
      </c>
      <c r="AA20">
        <v>6</v>
      </c>
      <c r="AB20">
        <v>22</v>
      </c>
      <c r="AC20">
        <v>6</v>
      </c>
      <c r="AD20">
        <v>22</v>
      </c>
      <c r="AE20">
        <v>6</v>
      </c>
      <c r="AF20">
        <v>10</v>
      </c>
      <c r="AG20">
        <v>10</v>
      </c>
      <c r="AH20">
        <v>10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9</v>
      </c>
      <c r="AP20">
        <v>10</v>
      </c>
      <c r="AQ20">
        <v>10</v>
      </c>
      <c r="AR20">
        <v>0</v>
      </c>
      <c r="AS20">
        <v>10</v>
      </c>
      <c r="AT20">
        <v>9</v>
      </c>
    </row>
    <row r="21" spans="1:46" x14ac:dyDescent="0.35">
      <c r="A21" t="s">
        <v>173</v>
      </c>
      <c r="B21" t="s">
        <v>14</v>
      </c>
      <c r="C21" t="str">
        <f t="shared" si="1"/>
        <v>57</v>
      </c>
      <c r="D21">
        <v>19</v>
      </c>
      <c r="E21" t="s">
        <v>5</v>
      </c>
      <c r="F21" t="s">
        <v>4</v>
      </c>
      <c r="G21" t="s">
        <v>3</v>
      </c>
      <c r="I21" t="s">
        <v>1</v>
      </c>
      <c r="J21">
        <v>100</v>
      </c>
      <c r="Q21">
        <v>13</v>
      </c>
      <c r="R21">
        <v>1</v>
      </c>
      <c r="S21">
        <v>6</v>
      </c>
      <c r="V21">
        <v>0</v>
      </c>
      <c r="W21">
        <v>2</v>
      </c>
      <c r="X21">
        <v>2</v>
      </c>
      <c r="Y21">
        <v>2</v>
      </c>
      <c r="Z21">
        <v>19</v>
      </c>
      <c r="AA21">
        <v>7</v>
      </c>
      <c r="AB21">
        <v>19</v>
      </c>
      <c r="AC21">
        <v>7</v>
      </c>
      <c r="AD21">
        <v>19</v>
      </c>
      <c r="AE21">
        <v>7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0</v>
      </c>
      <c r="AM21">
        <v>7</v>
      </c>
      <c r="AN21">
        <v>10</v>
      </c>
      <c r="AO21">
        <v>10</v>
      </c>
      <c r="AP21">
        <v>10</v>
      </c>
      <c r="AQ21">
        <v>10</v>
      </c>
      <c r="AR21">
        <v>0</v>
      </c>
      <c r="AS21">
        <v>8</v>
      </c>
      <c r="AT21">
        <v>7</v>
      </c>
    </row>
    <row r="22" spans="1:46" x14ac:dyDescent="0.35">
      <c r="A22" t="s">
        <v>174</v>
      </c>
      <c r="B22" t="s">
        <v>13</v>
      </c>
      <c r="C22" t="str">
        <f t="shared" si="1"/>
        <v>60</v>
      </c>
      <c r="D22">
        <v>21</v>
      </c>
      <c r="E22" t="s">
        <v>5</v>
      </c>
      <c r="F22" t="s">
        <v>4</v>
      </c>
      <c r="G22" t="s">
        <v>3</v>
      </c>
      <c r="I22" t="s">
        <v>1</v>
      </c>
      <c r="J22">
        <v>80</v>
      </c>
      <c r="K22" t="s">
        <v>3</v>
      </c>
      <c r="L22">
        <v>20</v>
      </c>
      <c r="Q22">
        <v>15</v>
      </c>
      <c r="R22">
        <v>3</v>
      </c>
      <c r="S22">
        <v>6</v>
      </c>
      <c r="V22">
        <v>0</v>
      </c>
      <c r="W22">
        <v>4</v>
      </c>
      <c r="X22">
        <v>6</v>
      </c>
      <c r="Y22">
        <v>8</v>
      </c>
      <c r="Z22">
        <v>21</v>
      </c>
      <c r="AA22">
        <v>2</v>
      </c>
      <c r="AB22">
        <v>21</v>
      </c>
      <c r="AC22">
        <v>2</v>
      </c>
      <c r="AD22">
        <v>17</v>
      </c>
      <c r="AE22">
        <v>1</v>
      </c>
      <c r="AF22">
        <v>10</v>
      </c>
      <c r="AG22">
        <v>10</v>
      </c>
      <c r="AH22">
        <v>10</v>
      </c>
      <c r="AI22">
        <v>8</v>
      </c>
      <c r="AJ22">
        <v>8</v>
      </c>
      <c r="AK22">
        <v>7</v>
      </c>
      <c r="AL22">
        <v>3</v>
      </c>
      <c r="AM22">
        <v>7</v>
      </c>
      <c r="AN22">
        <v>6</v>
      </c>
      <c r="AO22">
        <v>9</v>
      </c>
      <c r="AP22">
        <v>8</v>
      </c>
      <c r="AQ22">
        <v>7</v>
      </c>
      <c r="AR22">
        <v>4</v>
      </c>
      <c r="AS22">
        <v>6</v>
      </c>
      <c r="AT22">
        <v>6</v>
      </c>
    </row>
    <row r="23" spans="1:46" x14ac:dyDescent="0.35">
      <c r="A23" t="s">
        <v>175</v>
      </c>
      <c r="B23" t="s">
        <v>12</v>
      </c>
      <c r="C23" t="str">
        <f t="shared" si="1"/>
        <v>61</v>
      </c>
      <c r="D23">
        <v>18</v>
      </c>
      <c r="E23" t="s">
        <v>5</v>
      </c>
      <c r="F23" t="s">
        <v>4</v>
      </c>
      <c r="G23" t="s">
        <v>3</v>
      </c>
      <c r="I23" t="s">
        <v>1</v>
      </c>
      <c r="J23">
        <v>100</v>
      </c>
      <c r="Q23">
        <v>12</v>
      </c>
      <c r="R23">
        <v>0</v>
      </c>
      <c r="S23">
        <v>6</v>
      </c>
      <c r="V23">
        <v>0</v>
      </c>
      <c r="W23">
        <v>4</v>
      </c>
      <c r="X23">
        <v>5</v>
      </c>
      <c r="Y23">
        <v>8</v>
      </c>
      <c r="Z23">
        <v>18</v>
      </c>
      <c r="AA23">
        <v>1</v>
      </c>
      <c r="AB23">
        <v>18</v>
      </c>
      <c r="AC23">
        <v>1</v>
      </c>
      <c r="AD23">
        <v>14</v>
      </c>
      <c r="AE23">
        <v>1</v>
      </c>
      <c r="AF23">
        <v>10</v>
      </c>
      <c r="AG23">
        <v>10</v>
      </c>
      <c r="AH23">
        <v>10</v>
      </c>
      <c r="AI23">
        <v>2</v>
      </c>
      <c r="AJ23">
        <v>10</v>
      </c>
      <c r="AK23">
        <v>8</v>
      </c>
      <c r="AL23">
        <v>0</v>
      </c>
      <c r="AM23">
        <v>1</v>
      </c>
      <c r="AN23">
        <v>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</row>
    <row r="24" spans="1:46" x14ac:dyDescent="0.35">
      <c r="A24" t="s">
        <v>176</v>
      </c>
      <c r="B24" t="s">
        <v>6</v>
      </c>
      <c r="C24" t="str">
        <f t="shared" ref="C24:C42" si="2">SUBSTITUTE(B24,"macmo","")</f>
        <v>70</v>
      </c>
      <c r="D24">
        <v>19</v>
      </c>
      <c r="E24" t="s">
        <v>5</v>
      </c>
      <c r="F24" t="s">
        <v>4</v>
      </c>
      <c r="G24" t="s">
        <v>3</v>
      </c>
      <c r="H24" t="s">
        <v>2</v>
      </c>
      <c r="I24" t="s">
        <v>1</v>
      </c>
      <c r="J24">
        <v>8</v>
      </c>
      <c r="K24" t="s">
        <v>0</v>
      </c>
      <c r="L24">
        <v>3</v>
      </c>
      <c r="Q24">
        <v>14</v>
      </c>
      <c r="R24">
        <v>2</v>
      </c>
      <c r="S24">
        <v>6</v>
      </c>
      <c r="V24">
        <v>0</v>
      </c>
      <c r="W24">
        <v>4</v>
      </c>
      <c r="X24">
        <v>5</v>
      </c>
      <c r="Y24">
        <v>7</v>
      </c>
      <c r="Z24">
        <v>19</v>
      </c>
      <c r="AA24">
        <v>11</v>
      </c>
      <c r="AB24">
        <v>19</v>
      </c>
      <c r="AC24">
        <v>11</v>
      </c>
      <c r="AD24">
        <v>16</v>
      </c>
      <c r="AE24">
        <v>0</v>
      </c>
      <c r="AF24">
        <v>10</v>
      </c>
      <c r="AG24">
        <v>10</v>
      </c>
      <c r="AH24">
        <v>10</v>
      </c>
      <c r="AI24">
        <v>10</v>
      </c>
      <c r="AJ24">
        <v>8</v>
      </c>
      <c r="AK24">
        <v>10</v>
      </c>
      <c r="AL24">
        <v>2</v>
      </c>
      <c r="AM24">
        <v>10</v>
      </c>
      <c r="AN24">
        <v>5</v>
      </c>
      <c r="AO24">
        <v>10</v>
      </c>
      <c r="AP24">
        <v>8</v>
      </c>
      <c r="AQ24">
        <v>10</v>
      </c>
      <c r="AR24">
        <v>0</v>
      </c>
      <c r="AS24">
        <v>10</v>
      </c>
      <c r="AT24">
        <v>10</v>
      </c>
    </row>
    <row r="25" spans="1:46" x14ac:dyDescent="0.35">
      <c r="A25" t="s">
        <v>177</v>
      </c>
      <c r="B25" t="s">
        <v>149</v>
      </c>
      <c r="C25" t="str">
        <f t="shared" si="2"/>
        <v>72</v>
      </c>
      <c r="D25">
        <v>21</v>
      </c>
      <c r="E25" t="s">
        <v>5</v>
      </c>
      <c r="F25" t="s">
        <v>4</v>
      </c>
      <c r="G25" t="s">
        <v>150</v>
      </c>
      <c r="H25" t="s">
        <v>151</v>
      </c>
      <c r="I25" t="s">
        <v>1</v>
      </c>
      <c r="J25">
        <v>8</v>
      </c>
      <c r="K25" t="s">
        <v>150</v>
      </c>
      <c r="L25">
        <v>7</v>
      </c>
      <c r="Q25">
        <v>3</v>
      </c>
      <c r="S25">
        <v>6</v>
      </c>
      <c r="T25">
        <v>38899</v>
      </c>
      <c r="V25">
        <v>4</v>
      </c>
      <c r="W25">
        <v>9</v>
      </c>
      <c r="X25">
        <v>6</v>
      </c>
      <c r="Y25">
        <v>8</v>
      </c>
      <c r="Z25">
        <v>13</v>
      </c>
      <c r="AA25">
        <v>6</v>
      </c>
      <c r="AB25">
        <v>2</v>
      </c>
      <c r="AC25">
        <v>0</v>
      </c>
      <c r="AD25">
        <v>15</v>
      </c>
      <c r="AE25">
        <v>0</v>
      </c>
      <c r="AF25">
        <v>10</v>
      </c>
      <c r="AG25">
        <v>10</v>
      </c>
      <c r="AH25">
        <v>10</v>
      </c>
      <c r="AI25">
        <v>10</v>
      </c>
      <c r="AJ25">
        <v>5</v>
      </c>
      <c r="AK25">
        <v>9</v>
      </c>
      <c r="AL25">
        <v>2</v>
      </c>
      <c r="AM25">
        <v>8</v>
      </c>
      <c r="AN25">
        <v>5</v>
      </c>
      <c r="AO25">
        <v>10</v>
      </c>
      <c r="AP25">
        <v>5</v>
      </c>
      <c r="AQ25">
        <v>10</v>
      </c>
      <c r="AR25">
        <v>10</v>
      </c>
      <c r="AS25">
        <v>10</v>
      </c>
      <c r="AT25">
        <v>0</v>
      </c>
    </row>
    <row r="26" spans="1:46" x14ac:dyDescent="0.35">
      <c r="A26" t="s">
        <v>178</v>
      </c>
      <c r="B26" t="s">
        <v>148</v>
      </c>
      <c r="C26" t="str">
        <f t="shared" si="2"/>
        <v>74</v>
      </c>
      <c r="D26">
        <v>21</v>
      </c>
      <c r="E26" t="s">
        <v>5</v>
      </c>
      <c r="F26" t="s">
        <v>4</v>
      </c>
      <c r="G26" t="s">
        <v>3</v>
      </c>
      <c r="H26" t="s">
        <v>8</v>
      </c>
      <c r="I26" t="s">
        <v>1</v>
      </c>
      <c r="J26">
        <v>100</v>
      </c>
      <c r="Q26">
        <v>17</v>
      </c>
      <c r="R26">
        <v>4</v>
      </c>
      <c r="S26">
        <v>10</v>
      </c>
      <c r="U26" t="s">
        <v>20</v>
      </c>
      <c r="V26">
        <v>0</v>
      </c>
      <c r="W26">
        <v>8</v>
      </c>
      <c r="X26">
        <v>6</v>
      </c>
      <c r="Y26">
        <v>8</v>
      </c>
      <c r="Z26">
        <v>21</v>
      </c>
      <c r="AA26">
        <v>0</v>
      </c>
      <c r="AB26">
        <v>21</v>
      </c>
      <c r="AC26">
        <v>0</v>
      </c>
      <c r="AD26">
        <v>17</v>
      </c>
      <c r="AE26">
        <v>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0</v>
      </c>
      <c r="AM26">
        <v>4</v>
      </c>
      <c r="AN26">
        <v>3</v>
      </c>
      <c r="AO26">
        <v>10</v>
      </c>
      <c r="AP26">
        <v>10</v>
      </c>
      <c r="AQ26">
        <v>8</v>
      </c>
      <c r="AR26">
        <v>4</v>
      </c>
      <c r="AS26">
        <v>9</v>
      </c>
      <c r="AT26">
        <v>0</v>
      </c>
    </row>
    <row r="27" spans="1:46" x14ac:dyDescent="0.35">
      <c r="A27" t="s">
        <v>179</v>
      </c>
      <c r="B27" t="s">
        <v>145</v>
      </c>
      <c r="C27" t="str">
        <f t="shared" si="2"/>
        <v>76</v>
      </c>
      <c r="D27">
        <v>21</v>
      </c>
      <c r="E27" t="s">
        <v>5</v>
      </c>
      <c r="F27" t="s">
        <v>4</v>
      </c>
      <c r="G27" t="s">
        <v>3</v>
      </c>
      <c r="H27" t="s">
        <v>146</v>
      </c>
      <c r="I27" t="s">
        <v>1</v>
      </c>
      <c r="J27">
        <v>9</v>
      </c>
      <c r="K27" t="s">
        <v>147</v>
      </c>
      <c r="L27">
        <v>9</v>
      </c>
      <c r="S27">
        <v>6</v>
      </c>
      <c r="T27">
        <v>37012</v>
      </c>
      <c r="V27">
        <v>0</v>
      </c>
      <c r="W27">
        <v>3</v>
      </c>
      <c r="X27">
        <v>4</v>
      </c>
      <c r="Y27">
        <v>7</v>
      </c>
      <c r="Z27">
        <v>19</v>
      </c>
      <c r="AA27">
        <v>0</v>
      </c>
      <c r="AB27">
        <v>19</v>
      </c>
      <c r="AC27">
        <v>0</v>
      </c>
      <c r="AD27">
        <v>19</v>
      </c>
      <c r="AE27">
        <v>0</v>
      </c>
      <c r="AF27">
        <v>10</v>
      </c>
      <c r="AG27">
        <v>10</v>
      </c>
      <c r="AH27">
        <v>10</v>
      </c>
      <c r="AI27" t="s">
        <v>123</v>
      </c>
      <c r="AJ27" t="s">
        <v>123</v>
      </c>
      <c r="AK27" t="s">
        <v>123</v>
      </c>
      <c r="AL27" t="s">
        <v>124</v>
      </c>
      <c r="AM27" t="s">
        <v>124</v>
      </c>
      <c r="AN27" t="s">
        <v>124</v>
      </c>
      <c r="AO27" t="s">
        <v>124</v>
      </c>
      <c r="AP27" t="s">
        <v>124</v>
      </c>
      <c r="AQ27" t="s">
        <v>124</v>
      </c>
      <c r="AR27" t="s">
        <v>124</v>
      </c>
      <c r="AS27" t="s">
        <v>124</v>
      </c>
      <c r="AT27" t="s">
        <v>124</v>
      </c>
    </row>
    <row r="28" spans="1:46" x14ac:dyDescent="0.35">
      <c r="A28" t="s">
        <v>180</v>
      </c>
      <c r="B28" t="s">
        <v>143</v>
      </c>
      <c r="C28" t="str">
        <f t="shared" si="2"/>
        <v>78</v>
      </c>
      <c r="D28">
        <v>24</v>
      </c>
      <c r="E28" t="s">
        <v>5</v>
      </c>
      <c r="F28" t="s">
        <v>4</v>
      </c>
      <c r="G28" t="s">
        <v>3</v>
      </c>
      <c r="H28" t="s">
        <v>144</v>
      </c>
      <c r="I28" t="s">
        <v>1</v>
      </c>
      <c r="J28">
        <v>100</v>
      </c>
      <c r="Q28">
        <v>17</v>
      </c>
      <c r="R28">
        <v>4</v>
      </c>
      <c r="S28">
        <v>6</v>
      </c>
      <c r="V28">
        <v>1</v>
      </c>
      <c r="W28">
        <v>4</v>
      </c>
      <c r="X28">
        <v>2</v>
      </c>
      <c r="Y28">
        <v>6</v>
      </c>
      <c r="Z28">
        <v>24</v>
      </c>
      <c r="AA28">
        <v>0</v>
      </c>
      <c r="AB28">
        <v>24</v>
      </c>
      <c r="AC28">
        <v>0</v>
      </c>
      <c r="AD28">
        <v>24</v>
      </c>
      <c r="AE28">
        <v>0</v>
      </c>
      <c r="AF28">
        <v>10</v>
      </c>
      <c r="AG28">
        <v>10</v>
      </c>
      <c r="AH28">
        <v>10</v>
      </c>
      <c r="AI28">
        <v>2</v>
      </c>
      <c r="AJ28">
        <v>10</v>
      </c>
      <c r="AK28">
        <v>2</v>
      </c>
      <c r="AL28">
        <v>0</v>
      </c>
      <c r="AM28">
        <v>1</v>
      </c>
      <c r="AN28">
        <v>1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</row>
    <row r="29" spans="1:46" x14ac:dyDescent="0.35">
      <c r="A29" t="s">
        <v>181</v>
      </c>
      <c r="B29" t="s">
        <v>142</v>
      </c>
      <c r="C29" t="str">
        <f t="shared" si="2"/>
        <v>79</v>
      </c>
      <c r="D29">
        <v>22</v>
      </c>
      <c r="E29" t="s">
        <v>5</v>
      </c>
      <c r="F29" t="s">
        <v>4</v>
      </c>
      <c r="G29" t="s">
        <v>3</v>
      </c>
      <c r="I29" t="s">
        <v>1</v>
      </c>
      <c r="Q29">
        <v>16</v>
      </c>
      <c r="R29">
        <v>16</v>
      </c>
      <c r="S29">
        <v>7</v>
      </c>
      <c r="V29">
        <v>1</v>
      </c>
      <c r="W29">
        <v>2</v>
      </c>
      <c r="X29">
        <v>3</v>
      </c>
      <c r="Y29">
        <v>4</v>
      </c>
      <c r="Z29">
        <v>22</v>
      </c>
      <c r="AA29">
        <v>0</v>
      </c>
      <c r="AB29">
        <v>22</v>
      </c>
      <c r="AC29">
        <v>0</v>
      </c>
      <c r="AD29">
        <v>22</v>
      </c>
      <c r="AE29">
        <v>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</row>
    <row r="30" spans="1:46" x14ac:dyDescent="0.35">
      <c r="A30" t="s">
        <v>182</v>
      </c>
      <c r="B30" t="s">
        <v>141</v>
      </c>
      <c r="C30" t="str">
        <f t="shared" si="2"/>
        <v>82</v>
      </c>
      <c r="D30">
        <v>19</v>
      </c>
      <c r="E30" t="s">
        <v>5</v>
      </c>
      <c r="F30" t="s">
        <v>4</v>
      </c>
      <c r="G30" t="s">
        <v>3</v>
      </c>
      <c r="H30" t="s">
        <v>8</v>
      </c>
      <c r="I30" t="s">
        <v>1</v>
      </c>
      <c r="J30">
        <v>100</v>
      </c>
      <c r="Q30">
        <v>15.5</v>
      </c>
      <c r="R30">
        <v>1.5</v>
      </c>
      <c r="S30">
        <v>6</v>
      </c>
      <c r="V30">
        <v>0</v>
      </c>
      <c r="W30">
        <v>4</v>
      </c>
      <c r="X30">
        <v>4</v>
      </c>
      <c r="Y30">
        <v>7</v>
      </c>
      <c r="Z30">
        <v>19</v>
      </c>
      <c r="AA30">
        <v>9</v>
      </c>
      <c r="AB30">
        <v>19</v>
      </c>
      <c r="AC30">
        <v>9</v>
      </c>
      <c r="AD30">
        <v>19</v>
      </c>
      <c r="AE30">
        <v>9</v>
      </c>
      <c r="AF30">
        <v>10</v>
      </c>
      <c r="AG30">
        <v>10</v>
      </c>
      <c r="AH30">
        <v>10</v>
      </c>
      <c r="AI30">
        <v>7</v>
      </c>
      <c r="AJ30">
        <v>10</v>
      </c>
      <c r="AK30">
        <v>10</v>
      </c>
      <c r="AL30">
        <v>5</v>
      </c>
      <c r="AM30">
        <v>7</v>
      </c>
      <c r="AN30">
        <v>7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5</v>
      </c>
    </row>
    <row r="31" spans="1:46" x14ac:dyDescent="0.35">
      <c r="A31" t="s">
        <v>183</v>
      </c>
      <c r="B31" t="s">
        <v>140</v>
      </c>
      <c r="C31" t="str">
        <f t="shared" si="2"/>
        <v>83</v>
      </c>
      <c r="D31">
        <v>19</v>
      </c>
      <c r="E31" t="s">
        <v>5</v>
      </c>
      <c r="F31" t="s">
        <v>4</v>
      </c>
      <c r="G31" t="s">
        <v>3</v>
      </c>
      <c r="I31" t="s">
        <v>1</v>
      </c>
      <c r="J31">
        <v>8</v>
      </c>
      <c r="S31">
        <v>10</v>
      </c>
      <c r="V31">
        <v>0</v>
      </c>
      <c r="W31">
        <v>3</v>
      </c>
      <c r="X31">
        <v>4.5</v>
      </c>
      <c r="Y31">
        <v>7</v>
      </c>
      <c r="Z31">
        <v>19</v>
      </c>
      <c r="AA31">
        <v>0</v>
      </c>
      <c r="AB31">
        <v>19</v>
      </c>
      <c r="AC31">
        <v>0</v>
      </c>
      <c r="AD31">
        <v>16</v>
      </c>
      <c r="AE31">
        <v>0</v>
      </c>
      <c r="AF31">
        <v>10</v>
      </c>
      <c r="AG31">
        <v>10</v>
      </c>
      <c r="AH31">
        <v>10</v>
      </c>
      <c r="AI31">
        <v>8</v>
      </c>
      <c r="AJ31">
        <v>10</v>
      </c>
      <c r="AK31">
        <v>10</v>
      </c>
      <c r="AL31">
        <v>0</v>
      </c>
      <c r="AM31">
        <v>5</v>
      </c>
      <c r="AN31">
        <v>2</v>
      </c>
      <c r="AO31">
        <v>10</v>
      </c>
      <c r="AP31">
        <v>10</v>
      </c>
      <c r="AQ31">
        <v>10</v>
      </c>
      <c r="AR31">
        <v>8</v>
      </c>
      <c r="AS31">
        <v>10</v>
      </c>
      <c r="AT31">
        <v>0</v>
      </c>
    </row>
    <row r="32" spans="1:46" x14ac:dyDescent="0.35">
      <c r="A32" t="s">
        <v>184</v>
      </c>
      <c r="B32" t="s">
        <v>138</v>
      </c>
      <c r="C32" t="str">
        <f t="shared" si="2"/>
        <v>84</v>
      </c>
      <c r="D32">
        <v>19</v>
      </c>
      <c r="E32" t="s">
        <v>5</v>
      </c>
      <c r="F32" t="s">
        <v>4</v>
      </c>
      <c r="G32" t="s">
        <v>3</v>
      </c>
      <c r="I32" t="s">
        <v>1</v>
      </c>
      <c r="J32">
        <v>50</v>
      </c>
      <c r="K32" t="s">
        <v>139</v>
      </c>
      <c r="L32">
        <v>50</v>
      </c>
      <c r="Q32" t="s">
        <v>114</v>
      </c>
      <c r="R32">
        <v>2</v>
      </c>
      <c r="S32">
        <v>2</v>
      </c>
      <c r="V32">
        <v>0</v>
      </c>
      <c r="W32">
        <v>2.5</v>
      </c>
      <c r="X32">
        <v>4</v>
      </c>
      <c r="Y32">
        <v>6</v>
      </c>
      <c r="Z32">
        <v>19</v>
      </c>
      <c r="AA32">
        <v>0</v>
      </c>
      <c r="AB32">
        <v>19</v>
      </c>
      <c r="AC32">
        <v>0</v>
      </c>
      <c r="AD32">
        <v>15</v>
      </c>
      <c r="AE32">
        <v>0</v>
      </c>
      <c r="AF32">
        <v>10</v>
      </c>
      <c r="AG32">
        <v>10</v>
      </c>
      <c r="AH32">
        <v>10</v>
      </c>
      <c r="AI32">
        <v>8</v>
      </c>
      <c r="AJ32">
        <v>10</v>
      </c>
      <c r="AK32">
        <v>10</v>
      </c>
      <c r="AL32">
        <v>0</v>
      </c>
      <c r="AM32">
        <v>8</v>
      </c>
      <c r="AN32">
        <v>7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</row>
    <row r="33" spans="1:46" x14ac:dyDescent="0.35">
      <c r="A33" t="s">
        <v>185</v>
      </c>
      <c r="B33" t="s">
        <v>137</v>
      </c>
      <c r="C33" t="str">
        <f t="shared" si="2"/>
        <v>85</v>
      </c>
      <c r="D33">
        <v>20</v>
      </c>
      <c r="E33" t="s">
        <v>5</v>
      </c>
      <c r="F33" t="s">
        <v>4</v>
      </c>
      <c r="G33" t="s">
        <v>3</v>
      </c>
      <c r="I33" t="s">
        <v>1</v>
      </c>
      <c r="J33">
        <v>100</v>
      </c>
      <c r="K33" t="s">
        <v>17</v>
      </c>
      <c r="L33">
        <v>0</v>
      </c>
      <c r="M33" t="s">
        <v>26</v>
      </c>
      <c r="N33">
        <v>0</v>
      </c>
      <c r="Q33" t="s">
        <v>114</v>
      </c>
      <c r="R33">
        <v>3</v>
      </c>
      <c r="S33">
        <v>6</v>
      </c>
      <c r="V33">
        <v>0</v>
      </c>
      <c r="W33">
        <v>0</v>
      </c>
      <c r="X33">
        <v>0</v>
      </c>
      <c r="Y33">
        <v>0</v>
      </c>
      <c r="Z33">
        <v>20</v>
      </c>
      <c r="AA33">
        <v>0</v>
      </c>
      <c r="AB33">
        <v>20</v>
      </c>
      <c r="AC33">
        <v>0</v>
      </c>
      <c r="AD33">
        <v>20</v>
      </c>
      <c r="AE33">
        <v>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</row>
    <row r="34" spans="1:46" x14ac:dyDescent="0.35">
      <c r="A34" t="s">
        <v>186</v>
      </c>
      <c r="B34" t="s">
        <v>132</v>
      </c>
      <c r="C34" t="str">
        <f t="shared" si="2"/>
        <v>86</v>
      </c>
      <c r="D34">
        <v>21</v>
      </c>
      <c r="E34" t="s">
        <v>5</v>
      </c>
      <c r="F34" t="s">
        <v>4</v>
      </c>
      <c r="G34" t="s">
        <v>28</v>
      </c>
      <c r="H34" t="s">
        <v>7</v>
      </c>
      <c r="I34" t="s">
        <v>1</v>
      </c>
      <c r="J34">
        <v>10</v>
      </c>
      <c r="K34" t="s">
        <v>133</v>
      </c>
      <c r="L34">
        <v>5</v>
      </c>
      <c r="Q34">
        <v>16</v>
      </c>
      <c r="R34">
        <v>3</v>
      </c>
      <c r="S34">
        <v>7</v>
      </c>
      <c r="V34">
        <v>0</v>
      </c>
      <c r="W34">
        <v>0</v>
      </c>
      <c r="X34">
        <v>0</v>
      </c>
      <c r="Y34">
        <v>0</v>
      </c>
      <c r="Z34">
        <v>21</v>
      </c>
      <c r="AA34">
        <v>9</v>
      </c>
      <c r="AB34">
        <v>21</v>
      </c>
      <c r="AC34">
        <v>9</v>
      </c>
      <c r="AD34">
        <v>16</v>
      </c>
      <c r="AE34">
        <v>9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7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2</v>
      </c>
    </row>
    <row r="35" spans="1:46" x14ac:dyDescent="0.35">
      <c r="A35" t="s">
        <v>187</v>
      </c>
      <c r="B35" t="s">
        <v>134</v>
      </c>
      <c r="C35" t="str">
        <f t="shared" si="2"/>
        <v>87</v>
      </c>
      <c r="D35">
        <v>22</v>
      </c>
      <c r="E35" t="s">
        <v>5</v>
      </c>
      <c r="F35" t="s">
        <v>4</v>
      </c>
      <c r="G35" t="s">
        <v>135</v>
      </c>
      <c r="H35" t="s">
        <v>8</v>
      </c>
      <c r="I35" t="s">
        <v>1</v>
      </c>
      <c r="J35">
        <v>50</v>
      </c>
      <c r="K35" t="s">
        <v>22</v>
      </c>
      <c r="L35">
        <v>50</v>
      </c>
      <c r="Q35">
        <v>15</v>
      </c>
      <c r="R35">
        <v>3</v>
      </c>
      <c r="S35">
        <v>6</v>
      </c>
      <c r="U35" t="s">
        <v>136</v>
      </c>
      <c r="V35">
        <v>3.5</v>
      </c>
      <c r="W35">
        <v>6</v>
      </c>
      <c r="X35">
        <v>5</v>
      </c>
      <c r="Y35">
        <v>6.5</v>
      </c>
      <c r="Z35">
        <v>22</v>
      </c>
      <c r="AA35">
        <v>0</v>
      </c>
      <c r="AB35">
        <v>16</v>
      </c>
      <c r="AC35">
        <v>0</v>
      </c>
      <c r="AD35">
        <v>15</v>
      </c>
      <c r="AE35">
        <v>0</v>
      </c>
      <c r="AF35">
        <v>10</v>
      </c>
      <c r="AG35">
        <v>10</v>
      </c>
      <c r="AH35">
        <v>10</v>
      </c>
      <c r="AI35">
        <v>10</v>
      </c>
      <c r="AJ35">
        <v>6</v>
      </c>
      <c r="AK35">
        <v>10</v>
      </c>
      <c r="AL35">
        <v>0</v>
      </c>
      <c r="AM35">
        <v>8</v>
      </c>
      <c r="AN35">
        <v>4</v>
      </c>
      <c r="AO35">
        <v>10</v>
      </c>
      <c r="AP35">
        <v>8</v>
      </c>
      <c r="AQ35">
        <v>10</v>
      </c>
      <c r="AR35">
        <v>10</v>
      </c>
      <c r="AS35">
        <v>10</v>
      </c>
      <c r="AT35">
        <v>0</v>
      </c>
    </row>
    <row r="36" spans="1:46" x14ac:dyDescent="0.35">
      <c r="A36" t="s">
        <v>188</v>
      </c>
      <c r="B36" t="s">
        <v>129</v>
      </c>
      <c r="C36" t="str">
        <f t="shared" si="2"/>
        <v>88</v>
      </c>
      <c r="D36">
        <v>20</v>
      </c>
      <c r="E36" t="s">
        <v>5</v>
      </c>
      <c r="F36" t="s">
        <v>4</v>
      </c>
      <c r="G36" t="s">
        <v>3</v>
      </c>
      <c r="H36" t="s">
        <v>130</v>
      </c>
      <c r="I36" t="s">
        <v>1</v>
      </c>
      <c r="J36">
        <v>100</v>
      </c>
      <c r="K36" t="s">
        <v>131</v>
      </c>
      <c r="L36">
        <v>100</v>
      </c>
      <c r="Q36">
        <v>17</v>
      </c>
      <c r="R36">
        <v>2</v>
      </c>
      <c r="S36">
        <v>6</v>
      </c>
      <c r="T36">
        <v>37135</v>
      </c>
      <c r="V36">
        <v>2</v>
      </c>
      <c r="W36">
        <v>4</v>
      </c>
      <c r="X36">
        <v>4</v>
      </c>
      <c r="Y36">
        <v>6</v>
      </c>
      <c r="Z36">
        <v>18</v>
      </c>
      <c r="AA36">
        <v>2</v>
      </c>
      <c r="AB36">
        <v>20</v>
      </c>
      <c r="AC36">
        <v>6</v>
      </c>
      <c r="AD36">
        <v>18</v>
      </c>
      <c r="AE36">
        <v>0</v>
      </c>
      <c r="AF36">
        <v>10</v>
      </c>
      <c r="AG36">
        <v>10</v>
      </c>
      <c r="AH36">
        <v>10</v>
      </c>
      <c r="AI36">
        <v>10</v>
      </c>
      <c r="AJ36">
        <v>9</v>
      </c>
      <c r="AK36">
        <v>9</v>
      </c>
      <c r="AL36">
        <v>0</v>
      </c>
      <c r="AM36">
        <v>5</v>
      </c>
      <c r="AN36">
        <v>3</v>
      </c>
      <c r="AO36">
        <v>10</v>
      </c>
      <c r="AP36">
        <v>10</v>
      </c>
      <c r="AQ36">
        <v>10</v>
      </c>
      <c r="AR36">
        <v>5</v>
      </c>
      <c r="AS36">
        <v>8</v>
      </c>
      <c r="AT36">
        <v>0</v>
      </c>
    </row>
    <row r="37" spans="1:46" x14ac:dyDescent="0.35">
      <c r="A37" t="s">
        <v>189</v>
      </c>
      <c r="B37" t="s">
        <v>126</v>
      </c>
      <c r="C37" t="str">
        <f t="shared" si="2"/>
        <v>89</v>
      </c>
      <c r="D37">
        <v>21</v>
      </c>
      <c r="E37" t="s">
        <v>5</v>
      </c>
      <c r="F37" t="s">
        <v>4</v>
      </c>
      <c r="G37" t="s">
        <v>127</v>
      </c>
      <c r="I37" t="s">
        <v>1</v>
      </c>
      <c r="J37">
        <v>100</v>
      </c>
      <c r="K37" t="s">
        <v>128</v>
      </c>
      <c r="L37">
        <v>100</v>
      </c>
      <c r="M37" t="s">
        <v>11</v>
      </c>
      <c r="N37">
        <v>50</v>
      </c>
      <c r="Q37">
        <v>15</v>
      </c>
      <c r="R37">
        <v>3</v>
      </c>
      <c r="S37">
        <v>2</v>
      </c>
      <c r="V37">
        <v>3</v>
      </c>
      <c r="W37">
        <v>3</v>
      </c>
      <c r="X37">
        <v>6</v>
      </c>
      <c r="Y37">
        <v>6</v>
      </c>
      <c r="Z37">
        <v>21</v>
      </c>
      <c r="AA37">
        <v>7</v>
      </c>
      <c r="AB37">
        <v>21</v>
      </c>
      <c r="AC37">
        <v>7</v>
      </c>
      <c r="AD37">
        <v>15</v>
      </c>
      <c r="AE37">
        <v>7</v>
      </c>
      <c r="AF37">
        <v>10</v>
      </c>
      <c r="AG37">
        <v>10</v>
      </c>
      <c r="AH37">
        <v>10</v>
      </c>
      <c r="AI37">
        <v>10</v>
      </c>
      <c r="AJ37">
        <v>8</v>
      </c>
      <c r="AK37">
        <v>10</v>
      </c>
      <c r="AL37">
        <v>0</v>
      </c>
      <c r="AM37">
        <v>10</v>
      </c>
      <c r="AN37">
        <v>5</v>
      </c>
      <c r="AO37">
        <v>10</v>
      </c>
      <c r="AP37">
        <v>8</v>
      </c>
      <c r="AQ37">
        <v>9</v>
      </c>
      <c r="AR37">
        <v>9</v>
      </c>
      <c r="AS37">
        <v>10</v>
      </c>
      <c r="AT37">
        <v>0</v>
      </c>
    </row>
    <row r="38" spans="1:46" x14ac:dyDescent="0.35">
      <c r="A38" t="s">
        <v>190</v>
      </c>
      <c r="B38" t="s">
        <v>125</v>
      </c>
      <c r="C38" t="str">
        <f t="shared" si="2"/>
        <v>91</v>
      </c>
      <c r="D38">
        <v>22</v>
      </c>
      <c r="E38" t="s">
        <v>5</v>
      </c>
      <c r="F38" t="s">
        <v>4</v>
      </c>
      <c r="G38" t="s">
        <v>28</v>
      </c>
      <c r="I38" t="s">
        <v>27</v>
      </c>
      <c r="J38">
        <v>100</v>
      </c>
      <c r="Q38">
        <v>17</v>
      </c>
      <c r="R38">
        <v>4</v>
      </c>
      <c r="S38">
        <v>6</v>
      </c>
      <c r="V38">
        <v>2</v>
      </c>
      <c r="W38">
        <v>2</v>
      </c>
      <c r="X38">
        <v>4</v>
      </c>
      <c r="Y38">
        <v>8</v>
      </c>
      <c r="Z38">
        <v>22</v>
      </c>
      <c r="AA38">
        <v>0</v>
      </c>
      <c r="AB38">
        <v>22</v>
      </c>
      <c r="AC38">
        <v>0</v>
      </c>
      <c r="AD38">
        <v>18</v>
      </c>
      <c r="AE38">
        <v>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7</v>
      </c>
      <c r="AL38">
        <v>0</v>
      </c>
      <c r="AM38">
        <v>8</v>
      </c>
      <c r="AN38">
        <v>6</v>
      </c>
      <c r="AO38">
        <v>10</v>
      </c>
      <c r="AP38">
        <v>10</v>
      </c>
      <c r="AQ38">
        <v>10</v>
      </c>
      <c r="AR38">
        <v>6</v>
      </c>
      <c r="AS38">
        <v>6</v>
      </c>
      <c r="AT38">
        <v>1</v>
      </c>
    </row>
    <row r="39" spans="1:46" x14ac:dyDescent="0.35">
      <c r="A39" t="s">
        <v>191</v>
      </c>
      <c r="B39" t="s">
        <v>122</v>
      </c>
      <c r="C39" t="str">
        <f t="shared" si="2"/>
        <v>93</v>
      </c>
      <c r="D39">
        <v>20</v>
      </c>
      <c r="E39" t="s">
        <v>5</v>
      </c>
      <c r="F39" t="s">
        <v>4</v>
      </c>
      <c r="G39" t="s">
        <v>28</v>
      </c>
      <c r="I39" t="s">
        <v>1</v>
      </c>
      <c r="J39">
        <v>100</v>
      </c>
      <c r="K39" t="s">
        <v>15</v>
      </c>
      <c r="L39">
        <v>70</v>
      </c>
      <c r="Q39">
        <v>17</v>
      </c>
      <c r="R39">
        <v>3</v>
      </c>
      <c r="S39">
        <v>6</v>
      </c>
      <c r="V39">
        <v>0</v>
      </c>
      <c r="W39">
        <v>2</v>
      </c>
      <c r="X39">
        <v>3</v>
      </c>
      <c r="Y39">
        <v>4</v>
      </c>
      <c r="Z39">
        <v>20</v>
      </c>
      <c r="AA39">
        <v>0</v>
      </c>
      <c r="AB39">
        <v>20</v>
      </c>
      <c r="AC39">
        <v>0</v>
      </c>
      <c r="AD39">
        <v>17</v>
      </c>
      <c r="AE39">
        <v>0</v>
      </c>
      <c r="AF39">
        <v>10</v>
      </c>
      <c r="AG39">
        <v>10</v>
      </c>
      <c r="AH39">
        <v>10</v>
      </c>
      <c r="AI39" t="s">
        <v>123</v>
      </c>
      <c r="AJ39" t="s">
        <v>124</v>
      </c>
      <c r="AP39" t="s">
        <v>123</v>
      </c>
      <c r="AQ39" t="s">
        <v>123</v>
      </c>
      <c r="AR39" t="s">
        <v>123</v>
      </c>
      <c r="AS39" t="s">
        <v>123</v>
      </c>
      <c r="AT39" t="s">
        <v>123</v>
      </c>
    </row>
    <row r="40" spans="1:46" x14ac:dyDescent="0.35">
      <c r="A40" t="s">
        <v>192</v>
      </c>
      <c r="B40" t="s">
        <v>121</v>
      </c>
      <c r="C40" t="str">
        <f t="shared" si="2"/>
        <v>94</v>
      </c>
      <c r="D40">
        <v>21</v>
      </c>
      <c r="E40" t="s">
        <v>5</v>
      </c>
      <c r="F40" t="s">
        <v>4</v>
      </c>
      <c r="G40" t="s">
        <v>3</v>
      </c>
      <c r="H40" t="s">
        <v>55</v>
      </c>
      <c r="I40" t="s">
        <v>1</v>
      </c>
      <c r="J40">
        <v>80</v>
      </c>
      <c r="K40" t="s">
        <v>26</v>
      </c>
      <c r="L40">
        <v>80</v>
      </c>
      <c r="Q40">
        <v>15</v>
      </c>
      <c r="R40">
        <v>3</v>
      </c>
      <c r="S40">
        <v>6</v>
      </c>
      <c r="V40">
        <v>5</v>
      </c>
      <c r="W40">
        <v>6</v>
      </c>
      <c r="X40">
        <v>6</v>
      </c>
      <c r="Y40">
        <v>6</v>
      </c>
      <c r="Z40">
        <v>16</v>
      </c>
      <c r="AA40">
        <v>0</v>
      </c>
      <c r="AD40">
        <v>16</v>
      </c>
      <c r="AE40">
        <v>0</v>
      </c>
      <c r="AF40">
        <v>10</v>
      </c>
      <c r="AG40">
        <v>10</v>
      </c>
      <c r="AH40">
        <v>10</v>
      </c>
      <c r="AI40">
        <v>9</v>
      </c>
      <c r="AJ40">
        <v>0</v>
      </c>
      <c r="AK40">
        <v>8</v>
      </c>
      <c r="AL40">
        <v>0</v>
      </c>
      <c r="AM40">
        <v>10</v>
      </c>
      <c r="AN40">
        <v>0</v>
      </c>
      <c r="AO40">
        <v>10</v>
      </c>
      <c r="AP40">
        <v>0</v>
      </c>
      <c r="AQ40">
        <v>10</v>
      </c>
      <c r="AR40">
        <v>10</v>
      </c>
      <c r="AS40">
        <v>10</v>
      </c>
      <c r="AT40">
        <v>0</v>
      </c>
    </row>
    <row r="41" spans="1:46" x14ac:dyDescent="0.35">
      <c r="A41" t="s">
        <v>193</v>
      </c>
      <c r="B41" t="s">
        <v>120</v>
      </c>
      <c r="C41" t="str">
        <f t="shared" si="2"/>
        <v>95</v>
      </c>
      <c r="D41">
        <v>19</v>
      </c>
      <c r="E41" t="s">
        <v>5</v>
      </c>
      <c r="F41" t="s">
        <v>4</v>
      </c>
      <c r="G41" t="s">
        <v>3</v>
      </c>
      <c r="I41" t="s">
        <v>1</v>
      </c>
      <c r="J41">
        <v>90</v>
      </c>
      <c r="K41" t="s">
        <v>47</v>
      </c>
      <c r="L41">
        <v>70</v>
      </c>
      <c r="Q41">
        <v>16</v>
      </c>
      <c r="R41">
        <v>2</v>
      </c>
      <c r="S41">
        <v>6</v>
      </c>
      <c r="V41">
        <v>0</v>
      </c>
      <c r="W41">
        <v>3</v>
      </c>
      <c r="X41">
        <v>3</v>
      </c>
      <c r="Y41">
        <v>6</v>
      </c>
      <c r="Z41">
        <v>19</v>
      </c>
      <c r="AA41">
        <v>0</v>
      </c>
      <c r="AB41">
        <v>19</v>
      </c>
      <c r="AC41">
        <v>0</v>
      </c>
      <c r="AD41">
        <v>19</v>
      </c>
      <c r="AE41">
        <v>0</v>
      </c>
      <c r="AF41">
        <v>10</v>
      </c>
      <c r="AG41">
        <v>10</v>
      </c>
      <c r="AH41">
        <v>10</v>
      </c>
      <c r="AI41">
        <v>9</v>
      </c>
      <c r="AJ41">
        <v>10</v>
      </c>
      <c r="AK41">
        <v>6</v>
      </c>
      <c r="AL41">
        <v>5</v>
      </c>
      <c r="AM41">
        <v>10</v>
      </c>
      <c r="AN41">
        <v>5</v>
      </c>
      <c r="AO41">
        <v>10</v>
      </c>
      <c r="AP41">
        <v>10</v>
      </c>
      <c r="AQ41">
        <v>7</v>
      </c>
      <c r="AR41">
        <v>8</v>
      </c>
      <c r="AS41">
        <v>9</v>
      </c>
      <c r="AT41">
        <v>3</v>
      </c>
    </row>
    <row r="42" spans="1:46" x14ac:dyDescent="0.35">
      <c r="A42" t="s">
        <v>194</v>
      </c>
      <c r="B42" t="s">
        <v>118</v>
      </c>
      <c r="C42" t="str">
        <f t="shared" si="2"/>
        <v>97</v>
      </c>
      <c r="D42">
        <v>22</v>
      </c>
      <c r="E42" t="s">
        <v>5</v>
      </c>
      <c r="F42" t="s">
        <v>4</v>
      </c>
      <c r="G42" t="s">
        <v>3</v>
      </c>
      <c r="H42" t="s">
        <v>119</v>
      </c>
      <c r="I42" t="s">
        <v>1</v>
      </c>
      <c r="J42">
        <v>100</v>
      </c>
      <c r="K42" t="s">
        <v>62</v>
      </c>
      <c r="L42">
        <v>100</v>
      </c>
      <c r="M42" t="s">
        <v>15</v>
      </c>
      <c r="N42">
        <v>25</v>
      </c>
      <c r="O42" t="s">
        <v>3</v>
      </c>
      <c r="P42">
        <v>25</v>
      </c>
      <c r="Q42">
        <v>18</v>
      </c>
      <c r="R42">
        <v>4</v>
      </c>
      <c r="S42">
        <v>2</v>
      </c>
      <c r="V42">
        <v>0</v>
      </c>
      <c r="W42">
        <v>4</v>
      </c>
      <c r="X42">
        <v>5</v>
      </c>
      <c r="Y42">
        <v>12</v>
      </c>
      <c r="Z42">
        <v>22</v>
      </c>
      <c r="AA42">
        <v>1</v>
      </c>
      <c r="AB42">
        <v>22</v>
      </c>
      <c r="AC42">
        <v>1</v>
      </c>
      <c r="AD42">
        <v>18</v>
      </c>
      <c r="AE42">
        <v>6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8</v>
      </c>
      <c r="AL42">
        <v>2</v>
      </c>
      <c r="AM42">
        <v>5</v>
      </c>
      <c r="AN42">
        <v>2</v>
      </c>
      <c r="AO42">
        <v>10</v>
      </c>
      <c r="AP42">
        <v>10</v>
      </c>
      <c r="AQ42">
        <v>7</v>
      </c>
      <c r="AR42">
        <v>9</v>
      </c>
      <c r="AS42">
        <v>8</v>
      </c>
      <c r="AT42">
        <v>2</v>
      </c>
    </row>
    <row r="43" spans="1:46" x14ac:dyDescent="0.35">
      <c r="A43" t="s">
        <v>195</v>
      </c>
      <c r="B43" t="s">
        <v>117</v>
      </c>
      <c r="C43" t="str">
        <f t="shared" ref="C43:C46" si="3">SUBSTITUTE(B43,"macmo","")</f>
        <v>98</v>
      </c>
      <c r="D43">
        <v>18</v>
      </c>
      <c r="E43" t="s">
        <v>5</v>
      </c>
      <c r="F43" t="s">
        <v>4</v>
      </c>
      <c r="G43" t="s">
        <v>3</v>
      </c>
      <c r="H43" t="s">
        <v>8</v>
      </c>
      <c r="I43" t="s">
        <v>1</v>
      </c>
      <c r="J43">
        <v>100</v>
      </c>
      <c r="Q43">
        <v>13</v>
      </c>
      <c r="R43">
        <v>1</v>
      </c>
      <c r="S43">
        <v>6</v>
      </c>
      <c r="V43">
        <v>1</v>
      </c>
      <c r="W43">
        <v>3</v>
      </c>
      <c r="X43">
        <v>3</v>
      </c>
      <c r="Y43">
        <v>5</v>
      </c>
      <c r="Z43">
        <v>18</v>
      </c>
      <c r="AA43">
        <v>6</v>
      </c>
      <c r="AB43">
        <v>18</v>
      </c>
      <c r="AC43">
        <v>6</v>
      </c>
      <c r="AD43">
        <v>18</v>
      </c>
      <c r="AE43">
        <v>6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</row>
    <row r="44" spans="1:46" x14ac:dyDescent="0.35">
      <c r="A44" t="s">
        <v>196</v>
      </c>
      <c r="B44" t="s">
        <v>115</v>
      </c>
      <c r="C44" t="str">
        <f t="shared" si="3"/>
        <v>99</v>
      </c>
      <c r="D44">
        <v>23</v>
      </c>
      <c r="E44" t="s">
        <v>5</v>
      </c>
      <c r="F44" t="s">
        <v>4</v>
      </c>
      <c r="G44" t="s">
        <v>3</v>
      </c>
      <c r="I44" t="s">
        <v>47</v>
      </c>
      <c r="J44">
        <v>100</v>
      </c>
      <c r="K44" t="s">
        <v>1</v>
      </c>
      <c r="L44">
        <v>100</v>
      </c>
      <c r="Q44">
        <v>19</v>
      </c>
      <c r="R44">
        <v>5</v>
      </c>
      <c r="S44">
        <v>2</v>
      </c>
      <c r="U44" t="s">
        <v>116</v>
      </c>
      <c r="V44">
        <v>1</v>
      </c>
      <c r="W44">
        <v>3</v>
      </c>
      <c r="X44">
        <v>5</v>
      </c>
      <c r="Y44">
        <v>7</v>
      </c>
      <c r="Z44">
        <v>23</v>
      </c>
      <c r="AA44">
        <v>0</v>
      </c>
      <c r="AB44">
        <v>23</v>
      </c>
      <c r="AC44">
        <v>0</v>
      </c>
      <c r="AD44">
        <v>19</v>
      </c>
      <c r="AE44">
        <v>0</v>
      </c>
      <c r="AF44">
        <v>10</v>
      </c>
      <c r="AG44">
        <v>10</v>
      </c>
      <c r="AH44">
        <v>10</v>
      </c>
      <c r="AI44">
        <v>8</v>
      </c>
      <c r="AJ44">
        <v>10</v>
      </c>
      <c r="AK44">
        <v>10</v>
      </c>
      <c r="AL44">
        <v>0</v>
      </c>
      <c r="AM44">
        <v>10</v>
      </c>
      <c r="AN44">
        <v>6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0</v>
      </c>
    </row>
    <row r="45" spans="1:46" x14ac:dyDescent="0.35">
      <c r="A45" t="s">
        <v>197</v>
      </c>
      <c r="B45" t="s">
        <v>111</v>
      </c>
      <c r="C45" t="str">
        <f t="shared" si="3"/>
        <v>101</v>
      </c>
      <c r="D45">
        <v>25</v>
      </c>
      <c r="E45" t="s">
        <v>5</v>
      </c>
      <c r="F45" t="s">
        <v>4</v>
      </c>
      <c r="G45" t="s">
        <v>28</v>
      </c>
      <c r="H45" t="s">
        <v>112</v>
      </c>
      <c r="I45" t="s">
        <v>1</v>
      </c>
      <c r="J45">
        <v>90</v>
      </c>
      <c r="K45" t="s">
        <v>113</v>
      </c>
      <c r="L45">
        <v>10</v>
      </c>
      <c r="Q45">
        <v>16</v>
      </c>
      <c r="R45">
        <v>1</v>
      </c>
      <c r="S45">
        <v>10</v>
      </c>
      <c r="V45">
        <v>0</v>
      </c>
      <c r="W45">
        <v>0</v>
      </c>
      <c r="X45">
        <v>0</v>
      </c>
      <c r="Y45">
        <v>0</v>
      </c>
      <c r="Z45">
        <v>25</v>
      </c>
      <c r="AA45">
        <v>5</v>
      </c>
      <c r="AB45">
        <v>25</v>
      </c>
      <c r="AC45">
        <v>5</v>
      </c>
      <c r="AD45">
        <v>25</v>
      </c>
      <c r="AE45">
        <v>5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0</v>
      </c>
      <c r="AM45">
        <v>3</v>
      </c>
      <c r="AN45">
        <v>7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0</v>
      </c>
    </row>
    <row r="46" spans="1:46" x14ac:dyDescent="0.35">
      <c r="A46" t="s">
        <v>198</v>
      </c>
      <c r="B46" t="s">
        <v>108</v>
      </c>
      <c r="C46" t="str">
        <f t="shared" si="3"/>
        <v>102</v>
      </c>
      <c r="D46">
        <v>21</v>
      </c>
      <c r="E46" t="s">
        <v>5</v>
      </c>
      <c r="F46" t="s">
        <v>4</v>
      </c>
      <c r="G46" t="s">
        <v>3</v>
      </c>
      <c r="H46" t="s">
        <v>109</v>
      </c>
      <c r="I46" t="s">
        <v>1</v>
      </c>
      <c r="J46">
        <v>100</v>
      </c>
      <c r="Q46">
        <v>16</v>
      </c>
      <c r="R46">
        <v>4</v>
      </c>
      <c r="S46">
        <v>6</v>
      </c>
      <c r="V46">
        <v>0</v>
      </c>
      <c r="W46">
        <v>3.5</v>
      </c>
      <c r="X46">
        <v>4.5</v>
      </c>
      <c r="Y46">
        <v>5.5</v>
      </c>
      <c r="Z46">
        <v>21</v>
      </c>
      <c r="AA46">
        <v>0</v>
      </c>
      <c r="AB46">
        <v>21</v>
      </c>
      <c r="AC46">
        <v>0</v>
      </c>
      <c r="AD46">
        <v>21</v>
      </c>
      <c r="AE46">
        <v>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7</v>
      </c>
      <c r="AS46" t="s">
        <v>110</v>
      </c>
      <c r="AT46" t="s">
        <v>110</v>
      </c>
    </row>
  </sheetData>
  <sortState ref="B2:AT102">
    <sortCondition ref="C2:C10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macmo_leapq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Siegelman</dc:creator>
  <cp:lastModifiedBy>Noam Siegelman</cp:lastModifiedBy>
  <dcterms:created xsi:type="dcterms:W3CDTF">2020-04-13T17:31:31Z</dcterms:created>
  <dcterms:modified xsi:type="dcterms:W3CDTF">2020-04-17T21:27:58Z</dcterms:modified>
</cp:coreProperties>
</file>