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lee-chan/Desktop/"/>
    </mc:Choice>
  </mc:AlternateContent>
  <xr:revisionPtr revIDLastSave="0" documentId="13_ncr:1_{8A07A6C5-DFFD-8E42-BFE7-5B53E30536A5}" xr6:coauthVersionLast="47" xr6:coauthVersionMax="47" xr10:uidLastSave="{00000000-0000-0000-0000-000000000000}"/>
  <bookViews>
    <workbookView xWindow="9920" yWindow="4740" windowWidth="15680" windowHeight="14460" xr2:uid="{C70B6B08-27A2-724A-A114-813C953B2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C14" i="1"/>
  <c r="C13" i="1"/>
  <c r="C12" i="1"/>
  <c r="B12" i="1"/>
  <c r="C5" i="1"/>
</calcChain>
</file>

<file path=xl/sharedStrings.xml><?xml version="1.0" encoding="utf-8"?>
<sst xmlns="http://schemas.openxmlformats.org/spreadsheetml/2006/main" count="27" uniqueCount="27">
  <si>
    <t>Latitude</t>
  </si>
  <si>
    <t>Longitude</t>
  </si>
  <si>
    <t>Label</t>
  </si>
  <si>
    <t xml:space="preserve">Reflection </t>
  </si>
  <si>
    <t>Meltwich</t>
  </si>
  <si>
    <t>A common evening hang out spot for students.</t>
  </si>
  <si>
    <t>WLU University Stadium</t>
  </si>
  <si>
    <t>A place for students who take sports courses or have school society meetings.</t>
  </si>
  <si>
    <t>WLU Alumni Field</t>
  </si>
  <si>
    <t>Typically used for sports at Wilfrid Laurier University, however during COVID-19 it is used more for the school club fair and as a bench spot for students.</t>
  </si>
  <si>
    <t>Waterloo Park</t>
  </si>
  <si>
    <t>A relaxing spot for students to look at Christmas lights and animals.</t>
  </si>
  <si>
    <t xml:space="preserve">Wilf's </t>
  </si>
  <si>
    <t>The restaurant on campus for spin dip, and normally without COVID-19 used as the dine-in restaurant for students.</t>
  </si>
  <si>
    <t>Laurier Bookstore</t>
  </si>
  <si>
    <t>The place for students to purchase textbooks, elcetronic equipment, school clothing, and other items.</t>
  </si>
  <si>
    <t>WLU Athletic Complex</t>
  </si>
  <si>
    <t xml:space="preserve">The place students go to in order to exercise, use the gym, attend dance courses, or swim. </t>
  </si>
  <si>
    <t>Chatime</t>
  </si>
  <si>
    <t>A bubble tea store students go to in order to unwind.</t>
  </si>
  <si>
    <t>The Quad</t>
  </si>
  <si>
    <t>A place for students to sit down, attend headphone disco or to attend booths selling plants or scrunchies.</t>
  </si>
  <si>
    <t>Lazaridis School of Business and Economics</t>
  </si>
  <si>
    <t>A lecture and study spot for students that is well-lit and fancy.</t>
  </si>
  <si>
    <t>Spatial Means</t>
  </si>
  <si>
    <t>Standard Distance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</si>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</sst>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493BB-8B21-4340-AF62-1F566B3C479B}" name="Table1" displayName="Table1" ref="B1:E21" totalsRowShown="0">
  <autoFilter ref="B1:E21" xr:uid="{E2C493BB-8B21-4340-AF62-1F566B3C479B}"/>
  <tableColumns count="4">
    <tableColumn id="1" xr3:uid="{7934E166-1ABC-9D47-8AE1-45E43018C75C}" name="Latitude"/>
    <tableColumn id="2" xr3:uid="{0904F61B-13FB-3F4E-BF34-4A27824B3CAC}" name="Longitude"/>
    <tableColumn id="3" xr3:uid="{3F57EB00-2D50-1148-9324-13DC6076375B}" name="Label"/>
    <tableColumn id="4" xr3:uid="{29F324CD-B0C9-504E-A177-0613DA78A920}" name="Reflectio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C637-1B00-6342-95C2-A762FB88256E}">
  <dimension ref="A1:E14"/>
  <sheetViews>
    <sheetView tabSelected="1" workbookViewId="0">
      <selection activeCell="C14" sqref="C14"/>
    </sheetView>
  </sheetViews>
  <sheetFormatPr baseColWidth="10" defaultRowHeight="16" x14ac:dyDescent="0.2"/>
  <cols>
    <col min="1" max="1" width="16" bestFit="1" customWidth="1"/>
    <col min="4" max="4" width="37.5" bestFit="1" customWidth="1"/>
    <col min="5" max="5" width="128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B2" s="1">
        <v>43.477227827891397</v>
      </c>
      <c r="C2">
        <v>-80.525562816021704</v>
      </c>
      <c r="D2" s="1" t="s">
        <v>4</v>
      </c>
      <c r="E2" t="s">
        <v>5</v>
      </c>
    </row>
    <row r="3" spans="1:5" x14ac:dyDescent="0.2">
      <c r="B3" s="1">
        <v>43.471559999999997</v>
      </c>
      <c r="C3" s="1">
        <v>-80.530569999999997</v>
      </c>
      <c r="D3" t="s">
        <v>6</v>
      </c>
      <c r="E3" t="s">
        <v>7</v>
      </c>
    </row>
    <row r="4" spans="1:5" x14ac:dyDescent="0.2">
      <c r="B4" s="1">
        <v>43.474919999999997</v>
      </c>
      <c r="C4" s="1">
        <v>-80.525480000000002</v>
      </c>
      <c r="D4" t="s">
        <v>8</v>
      </c>
      <c r="E4" t="s">
        <v>9</v>
      </c>
    </row>
    <row r="5" spans="1:5" x14ac:dyDescent="0.2">
      <c r="B5">
        <v>43.468238005154902</v>
      </c>
      <c r="C5">
        <f>D17-80.5276586244777</f>
        <v>-80.527658624477695</v>
      </c>
      <c r="D5" t="s">
        <v>10</v>
      </c>
      <c r="E5" t="s">
        <v>11</v>
      </c>
    </row>
    <row r="6" spans="1:5" x14ac:dyDescent="0.2">
      <c r="B6">
        <v>43.474264301681004</v>
      </c>
      <c r="C6">
        <v>-80.529128662578302</v>
      </c>
      <c r="D6" t="s">
        <v>12</v>
      </c>
      <c r="E6" t="s">
        <v>13</v>
      </c>
    </row>
    <row r="7" spans="1:5" x14ac:dyDescent="0.2">
      <c r="B7">
        <v>43.4741285902141</v>
      </c>
      <c r="C7">
        <v>-80.529352739819302</v>
      </c>
      <c r="D7" t="s">
        <v>14</v>
      </c>
      <c r="E7" t="s">
        <v>15</v>
      </c>
    </row>
    <row r="8" spans="1:5" x14ac:dyDescent="0.2">
      <c r="B8">
        <v>43.475315517730699</v>
      </c>
      <c r="C8">
        <v>-80.525649526564493</v>
      </c>
      <c r="D8" t="s">
        <v>16</v>
      </c>
      <c r="E8" t="s">
        <v>17</v>
      </c>
    </row>
    <row r="9" spans="1:5" x14ac:dyDescent="0.2">
      <c r="B9">
        <v>43.477592904690198</v>
      </c>
      <c r="C9">
        <v>-80.525606845634201</v>
      </c>
      <c r="D9" t="s">
        <v>18</v>
      </c>
      <c r="E9" t="s">
        <v>19</v>
      </c>
    </row>
    <row r="10" spans="1:5" x14ac:dyDescent="0.2">
      <c r="B10">
        <v>43.474043724227499</v>
      </c>
      <c r="C10">
        <v>-80.528288387142794</v>
      </c>
      <c r="D10" t="s">
        <v>20</v>
      </c>
      <c r="E10" t="s">
        <v>21</v>
      </c>
    </row>
    <row r="11" spans="1:5" x14ac:dyDescent="0.2">
      <c r="B11">
        <v>43.475173851026</v>
      </c>
      <c r="C11">
        <v>-80.529453365086297</v>
      </c>
      <c r="D11" t="s">
        <v>22</v>
      </c>
      <c r="E11" t="s">
        <v>23</v>
      </c>
    </row>
    <row r="12" spans="1:5" x14ac:dyDescent="0.2">
      <c r="A12" t="s">
        <v>24</v>
      </c>
      <c r="B12">
        <f>AVERAGE(B2:B11)</f>
        <v>43.474246472261576</v>
      </c>
      <c r="C12">
        <f>AVERAGE(C2:C11)</f>
        <v>-80.52767509673248</v>
      </c>
    </row>
    <row r="13" spans="1:5" x14ac:dyDescent="0.2">
      <c r="A13" t="s">
        <v>25</v>
      </c>
      <c r="B13">
        <f>STDEV(B2:B11)</f>
        <v>2.7063249293263016E-3</v>
      </c>
      <c r="C13">
        <f>STDEV(C2:C11)</f>
        <v>1.9580947741493085E-3</v>
      </c>
    </row>
    <row r="14" spans="1:5" x14ac:dyDescent="0.2">
      <c r="A14" t="s">
        <v>26</v>
      </c>
      <c r="B14">
        <f>SUM(B12:B13)</f>
        <v>43.476952797190904</v>
      </c>
      <c r="C14">
        <f>SUM(C12:C13)</f>
        <v>-80.525717001958327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Lee-Chan</dc:creator>
  <cp:lastModifiedBy>Stephanie Lee-Chan</cp:lastModifiedBy>
  <dcterms:created xsi:type="dcterms:W3CDTF">2021-11-30T03:12:37Z</dcterms:created>
  <dcterms:modified xsi:type="dcterms:W3CDTF">2021-12-11T04:35:09Z</dcterms:modified>
</cp:coreProperties>
</file>