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eithan/opt/dev/phase3-black/data/_in/"/>
    </mc:Choice>
  </mc:AlternateContent>
  <xr:revisionPtr revIDLastSave="0" documentId="8_{E85187EC-3FE8-2342-BBEC-80453ADE8784}" xr6:coauthVersionLast="47" xr6:coauthVersionMax="47" xr10:uidLastSave="{00000000-0000-0000-0000-000000000000}"/>
  <bookViews>
    <workbookView xWindow="20480" yWindow="500" windowWidth="20480" windowHeight="23660" activeTab="2" xr2:uid="{00000000-000D-0000-FFFF-FFFF00000000}"/>
  </bookViews>
  <sheets>
    <sheet name="Sheet1" sheetId="2" r:id="rId1"/>
    <sheet name="Sheet4" sheetId="6" r:id="rId2"/>
    <sheet name="data" sheetId="1" r:id="rId3"/>
    <sheet name="ref" sheetId="3" r:id="rId4"/>
  </sheets>
  <externalReferences>
    <externalReference r:id="rId5"/>
    <externalReference r:id="rId6"/>
  </externalReferences>
  <definedNames>
    <definedName name="_xlnm._FilterDatabase" localSheetId="2" hidden="1">data!$A$1:$O$346</definedName>
  </definedNames>
  <calcPr calcId="191029"/>
  <pivotCaches>
    <pivotCache cacheId="17" r:id="rId7"/>
    <pivotCache cacheId="1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24" i="1"/>
  <c r="M25" i="1"/>
  <c r="M27" i="1"/>
  <c r="M28" i="1"/>
  <c r="M29" i="1"/>
  <c r="M30" i="1"/>
  <c r="M31" i="1"/>
  <c r="M32" i="1"/>
  <c r="M37" i="1"/>
  <c r="M38" i="1"/>
  <c r="M40" i="1"/>
  <c r="M41" i="1"/>
  <c r="M42" i="1"/>
  <c r="M47" i="1"/>
  <c r="M52" i="1"/>
  <c r="M53" i="1"/>
  <c r="M54" i="1"/>
  <c r="M55" i="1"/>
  <c r="M56" i="1"/>
  <c r="M57" i="1"/>
  <c r="M62" i="1"/>
  <c r="M63" i="1"/>
  <c r="M64" i="1"/>
  <c r="M65" i="1"/>
  <c r="M66" i="1"/>
  <c r="M67" i="1"/>
  <c r="M68" i="1"/>
  <c r="M69" i="1"/>
  <c r="M70" i="1"/>
  <c r="M71" i="1"/>
  <c r="M72" i="1"/>
  <c r="M73" i="1"/>
  <c r="M74" i="1"/>
  <c r="M75" i="1"/>
  <c r="M76" i="1"/>
  <c r="M77" i="1"/>
  <c r="M78" i="1"/>
  <c r="M80" i="1"/>
  <c r="M81" i="1"/>
  <c r="M82" i="1"/>
  <c r="M83" i="1"/>
  <c r="M84" i="1"/>
  <c r="M85" i="1"/>
  <c r="M86" i="1"/>
  <c r="M87" i="1"/>
  <c r="M88" i="1"/>
  <c r="M89" i="1"/>
  <c r="M90" i="1"/>
  <c r="M91" i="1"/>
  <c r="M92" i="1"/>
  <c r="M93" i="1"/>
  <c r="M94" i="1"/>
  <c r="M95" i="1"/>
  <c r="M96" i="1"/>
  <c r="M97" i="1"/>
  <c r="M98" i="1"/>
  <c r="M99" i="1"/>
  <c r="M100" i="1"/>
  <c r="M101" i="1"/>
  <c r="M102" i="1"/>
  <c r="M103" i="1"/>
  <c r="M106" i="1"/>
  <c r="M111" i="1"/>
  <c r="M112" i="1"/>
  <c r="M113" i="1"/>
  <c r="M114" i="1"/>
  <c r="M115" i="1"/>
  <c r="M116" i="1"/>
  <c r="M117" i="1"/>
  <c r="M119" i="1"/>
  <c r="M121" i="1"/>
  <c r="M122" i="1"/>
  <c r="M123" i="1"/>
  <c r="M124" i="1"/>
  <c r="M125" i="1"/>
  <c r="M126" i="1"/>
  <c r="M127" i="1"/>
  <c r="M128" i="1"/>
  <c r="M129" i="1"/>
  <c r="M130" i="1"/>
  <c r="M131" i="1"/>
  <c r="M132" i="1"/>
  <c r="M133" i="1"/>
  <c r="M134" i="1"/>
  <c r="M135" i="1"/>
  <c r="M136" i="1"/>
  <c r="M137" i="1"/>
  <c r="M138" i="1"/>
  <c r="M139" i="1"/>
  <c r="M141" i="1"/>
  <c r="M142" i="1"/>
  <c r="M143" i="1"/>
  <c r="M144" i="1"/>
  <c r="M146" i="1"/>
  <c r="M147" i="1"/>
  <c r="M148" i="1"/>
  <c r="M153" i="1"/>
  <c r="M158" i="1"/>
  <c r="M159" i="1"/>
  <c r="M160" i="1"/>
  <c r="M161" i="1"/>
  <c r="M162" i="1"/>
  <c r="M163" i="1"/>
  <c r="M164" i="1"/>
  <c r="M165" i="1"/>
  <c r="M166" i="1"/>
  <c r="M168"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9" i="1"/>
  <c r="M222" i="1"/>
  <c r="M223" i="1"/>
  <c r="M224" i="1"/>
  <c r="M227" i="1"/>
  <c r="M228" i="1"/>
  <c r="M240" i="1"/>
  <c r="M242" i="1"/>
  <c r="M244" i="1"/>
  <c r="M248" i="1"/>
  <c r="M253" i="1"/>
  <c r="M258" i="1"/>
  <c r="M269" i="1"/>
  <c r="M272" i="1"/>
  <c r="M273" i="1"/>
  <c r="M277" i="1"/>
  <c r="M282" i="1"/>
  <c r="M283" i="1"/>
  <c r="M284" i="1"/>
  <c r="M290" i="1"/>
  <c r="M291" i="1"/>
  <c r="M294" i="1"/>
  <c r="M296" i="1"/>
  <c r="M299" i="1"/>
  <c r="M300" i="1"/>
  <c r="M301" i="1"/>
  <c r="M305" i="1"/>
  <c r="M307" i="1"/>
</calcChain>
</file>

<file path=xl/sharedStrings.xml><?xml version="1.0" encoding="utf-8"?>
<sst xmlns="http://schemas.openxmlformats.org/spreadsheetml/2006/main" count="3513" uniqueCount="1264">
  <si>
    <t>סיווג</t>
  </si>
  <si>
    <t>גורם אחראי</t>
  </si>
  <si>
    <t>סטטוס ביצוע</t>
  </si>
  <si>
    <t xml:space="preserve">תאריך פתיחת משימה </t>
  </si>
  <si>
    <t>תג"ב</t>
  </si>
  <si>
    <t>התייחסות האחראי</t>
  </si>
  <si>
    <t>משימה</t>
  </si>
  <si>
    <t xml:space="preserve">לביצוע </t>
  </si>
  <si>
    <t>ממתינים למסמך שלב א+ב</t>
  </si>
  <si>
    <t xml:space="preserve">גיליון </t>
  </si>
  <si>
    <t>מס</t>
  </si>
  <si>
    <t>תיאור המשימה</t>
  </si>
  <si>
    <r>
      <rPr>
        <b/>
        <sz val="12"/>
        <color rgb="FFFF0000"/>
        <rFont val="David"/>
        <family val="2"/>
      </rPr>
      <t>משימה שלב א' -</t>
    </r>
    <r>
      <rPr>
        <sz val="12"/>
        <color theme="1"/>
        <rFont val="David"/>
        <family val="2"/>
      </rPr>
      <t xml:space="preserve"> יש להגדיר מדיניות שרידות בהתאם לעבודות מטה שבוצעו בעבר על ידי חטל לכלל המשקים במרה"ס.</t>
    </r>
  </si>
  <si>
    <r>
      <rPr>
        <b/>
        <sz val="12"/>
        <color rgb="FFFF0000"/>
        <rFont val="David"/>
        <family val="2"/>
      </rPr>
      <t>משימה שלב ג' -</t>
    </r>
    <r>
      <rPr>
        <sz val="12"/>
        <color theme="1"/>
        <rFont val="David"/>
        <family val="2"/>
      </rPr>
      <t xml:space="preserve"> משימה לטייב את הטבלה לפי מתחם 
לבדוק תכנון אכלוס אם זה מתכנס לתוכנית.</t>
    </r>
  </si>
  <si>
    <t>שרידות_חרום</t>
  </si>
  <si>
    <t xml:space="preserve">.6.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t>
  </si>
  <si>
    <t xml:space="preserve">3.7. משימה- יש לקבוע מערך ניהול הרשאות למשתמשים לשינוי סטטוס מלאי. </t>
  </si>
  <si>
    <t>נושאים - ניהול סטאטוס מלאי</t>
  </si>
  <si>
    <t>מפקדה</t>
  </si>
  <si>
    <t>6.11.22</t>
  </si>
  <si>
    <t>בעיות גישה פיזית: 
1. מעבר חסום
2. איתור חסום
3. שריפה
4. הצפה/רטיבות/קורוזיה
5. נפילת טיל במחסן
6. רעידת אדמה
7. תקלת אוטומציה
בירור לא קשור לבעיות גישה:
1. בירורים בנושאים תפעוליים  : יפורט על ידי הזכיין 
2. פריט לא מזוהה</t>
  </si>
  <si>
    <t>בגיליון סטטוסים של הזכיין לא ברורה למפקדה 
יש קיים דיון נוסף שנוכל לבצע את מיפוי הקודי סיבה עבור כל סטטוס</t>
  </si>
  <si>
    <t>נדרש לקבל את רשימת הסטאטוסים הנדרשים לניהול ב-WMS</t>
  </si>
  <si>
    <t>משימה עתידית</t>
  </si>
  <si>
    <t>לביצוע</t>
  </si>
  <si>
    <t xml:space="preserve">לא קיימת עדין מטריצת משתמשים וקבוצות - יתבצע לאחר הקמת המטריצת הרשאות
יבוצע לאחר קבלת מריצת הרשאות , קבוצות , בעלי תפקידים.  </t>
  </si>
  <si>
    <t>יש להכין רשימה המקשרת בין כל סטאטוס WMS ל StockType SAP המקביל שלו.</t>
  </si>
  <si>
    <t>בוצע</t>
  </si>
  <si>
    <t xml:space="preserve">נושאים- תהליכי איכות </t>
  </si>
  <si>
    <t>יש לפרט את כלל השדות במסמך ה-LLD</t>
  </si>
  <si>
    <t>נדרש לאפיין את תהליך הספירה של פריטים מנוהלי משקל משתנה (כגון פריטי בשר) בהתאם לתצורת העבודה שתקבע. יושלם במסמך ה-LLD.</t>
  </si>
  <si>
    <t>נושאים - פריטים שקילים</t>
  </si>
  <si>
    <t xml:space="preserve">פיצול מק"טים עבור הגדלים המיוחדים.
</t>
  </si>
  <si>
    <t xml:space="preserve">נושאים- תיאום </t>
  </si>
  <si>
    <t xml:space="preserve">יש להוסיף את סוגי הספירות מהמכרז.
יש לבדוק בCDR מול המכרז </t>
  </si>
  <si>
    <t>נושאים - ספירה</t>
  </si>
  <si>
    <t>משימה להמשך - איך אפשר להגדיר ספירה במיכלים על ידי זיהוי הפריט בלבד- בהתאם לקבוצות פריט : 
לדוגמה: מענה לפריטים ללא ברקוד. 
כללי אימות בעת ליקוט/ ספירה לפי קבוצות /אזורים 
תרשים תהליך נושא פתוח- ממתינים לתרשים מעודכן.  
תרשים של VLM - ממתינים לתרשים מעודכן.</t>
  </si>
  <si>
    <t xml:space="preserve">צריך לתת אופציה בעת הספירה לדיווח על בעיה 
על המערכת לאפשר במהלך תהליך הספירה לדווח סטטוס פגום/לבדיקה הסטטוס יקבע בהמשך  
ואם הסופר בעל הרשאות מתאימות הוא יוכל לדווח ישר את הסטטוס פגום. </t>
  </si>
  <si>
    <t>יש לדון על הבקשה לאפשר לעדכן סטאטוס WMS תוך כדי הספירה (בהמשך לסעיף 258 של המזמין)</t>
  </si>
  <si>
    <t xml:space="preserve">נדרש להגדיר את התהליך של ההמרה והאם הוא יבוצע כהנחיה בעזרת פק"ע מה-ERP. יושלם במסמך ה-LLD
משימה ליניב - לבדוק אם ניתן בממשק אחד לבצע גם שינוי כושר בפק"ע.
1. קבלת פק"ע, הכוללת פריט, כמות , כושר, מספר סדרה,
2. ממשק סדרה 
</t>
  </si>
  <si>
    <r>
      <t xml:space="preserve">יש להגדיר על בסיס אילו פרמטרים המנוהלים במערכת הייעודית תתבצע ההתחשבנות במערכת המנהלתית
</t>
    </r>
    <r>
      <rPr>
        <sz val="11"/>
        <color rgb="FFFF0000"/>
        <rFont val="Arial"/>
        <family val="2"/>
      </rPr>
      <t>יש להשלים דיון ייעודי בנושא SLA, התחשבנות, פיצויים ודיווחי זכיין</t>
    </r>
  </si>
  <si>
    <t>זכיין</t>
  </si>
  <si>
    <r>
      <rPr>
        <sz val="11"/>
        <color rgb="FFFF0000"/>
        <rFont val="Arial"/>
        <family val="2"/>
      </rPr>
      <t xml:space="preserve">לירן יעביר משמעויות </t>
    </r>
    <r>
      <rPr>
        <sz val="11"/>
        <color theme="1"/>
        <rFont val="Arial"/>
        <family val="2"/>
      </rPr>
      <t>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r>
  </si>
  <si>
    <t>נושאים - ניהול חצר</t>
  </si>
  <si>
    <t xml:space="preserve">נושאים - ניהול נלווים </t>
  </si>
  <si>
    <t xml:space="preserve">נושאים - אסטרטגיות ניהול משימות </t>
  </si>
  <si>
    <r>
      <t xml:space="preserve">האם יש משימות ספציפיות שנדרש להקצאת/לחסום שיוך בהתאם להגדרת המשתמש כ"מזמין"/"זכיין" ?
</t>
    </r>
    <r>
      <rPr>
        <b/>
        <sz val="11"/>
        <color theme="1"/>
        <rFont val="Arial"/>
        <family val="2"/>
      </rPr>
      <t>מחסן מזון</t>
    </r>
    <r>
      <rPr>
        <sz val="11"/>
        <color theme="1"/>
        <rFont val="Arial"/>
        <family val="2"/>
      </rPr>
      <t xml:space="preserve">
</t>
    </r>
    <r>
      <rPr>
        <b/>
        <sz val="11"/>
        <color theme="1"/>
        <rFont val="Arial"/>
        <family val="2"/>
      </rPr>
      <t>סוגיה פתוחה  ליקוט קפוא</t>
    </r>
    <r>
      <rPr>
        <sz val="11"/>
        <color theme="1"/>
        <rFont val="Arial"/>
        <family val="2"/>
      </rPr>
      <t xml:space="preserve">-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r>
  </si>
  <si>
    <t>נושאים - אסטרטגיות מיסלול</t>
  </si>
  <si>
    <t xml:space="preserve">משימה </t>
  </si>
  <si>
    <r>
      <t xml:space="preserve">הדיווח יבצוע על ידי ה-POD
</t>
    </r>
    <r>
      <rPr>
        <b/>
        <u/>
        <sz val="11"/>
        <color rgb="FFFF0000"/>
        <rFont val="Arial"/>
        <family val="2"/>
      </rPr>
      <t>נדון במסגרת אפיון POD.</t>
    </r>
  </si>
  <si>
    <t xml:space="preserve">משימה למפקדה:  לסכם את תהליך העבודה בחרום - דיון אצל רע"ן הפעלה בהשתתפות מלאכי, יובל, ניסים ממן, ויקי, רויטל, גלית, אבי וסיון.
1. מי מקים את סימולים והפיצולים
2. מילוי האינדיקציה בחרום </t>
  </si>
  <si>
    <t xml:space="preserve">הגדרת מהו פול הרכבים כבסיס תכנון הTMS 
והאם קיים ממשק מול מערכת ההובלה (נתיבים פלוס) ולבין מערכת הTMS </t>
  </si>
  <si>
    <t xml:space="preserve">משימה לקחת מיורם את כל סוגי המטענים שקיימים בנתיבי פלוס 
לייצר רשימה של כל סוגי המטענים הקיימים ולשייך אותם למשפחה / תת משפחה ולפי עדיפות 
לדוגמה לעדיפות : ????
</t>
  </si>
  <si>
    <t xml:space="preserve">משימה למפקדה - לבדוק מול צר"פ האם יש הנחיות מיוחדות בהובלה ובקומבינצית העמסה 
האם ההפצה היא לימים קבועים?
</t>
  </si>
  <si>
    <t xml:space="preserve">אסטרטגיות מיסלול </t>
  </si>
  <si>
    <t xml:space="preserve">משפחות פריט </t>
  </si>
  <si>
    <t>סעיפים 1,2 לא מנוהלים wms
7 חומס</t>
  </si>
  <si>
    <t xml:space="preserve">ריכוז שאלות פתוחות למיפוי תתי משפחות 
1. גז בישול ודלקים - לא יאוחסנו במרה"ס מנוהל wms- לאשר ? (חצרים)
2. תחמושת לא מנוהל במרה"ס בכלל - לאשר?
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
5. האם הפריטים ברשימה רלוונטים למרה״ס? אם כן לאיזה תת משפחה חומ״ס לשייך?
צבעים, מדללים, שמנים
דבקים וחומרי אטימה
תרסיסים (כוהלים)
ממיסים
6. האם קיימים פריטים נפיצים במרה"ס מנוהל wms?
7. האם קוטלי חרקים (״חומרי ניקוי״) שייך למשפחת חומ״ס ולתת משפחה חומרי הדברה? האם יאוחסנו במרה״ס?
8. מיפוי משפחות חומ"ס -לפי מתלקחים ללא מתלקחים </t>
  </si>
  <si>
    <t>תשתיות נתונים -משפחות13.9</t>
  </si>
  <si>
    <t>תשתיות נתונים -משפחות13.10</t>
  </si>
  <si>
    <t xml:space="preserve">מגבלות גובה אחסנה
ההגדרה על פי תת משפחה היישמום יעשה באלגוריתם לדוגמה: אמר"ל מתאחסן ממפלס גבוה בלבד , מיכון מטבחי ברצפה בלבד.
משימה למפקדה - להגדיר את הדרישות ברמת התת משפחה </t>
  </si>
  <si>
    <t>תשתיות נתונים -משפחות13.11</t>
  </si>
  <si>
    <t>תשתיות נתונים -משפחות13.12</t>
  </si>
  <si>
    <t xml:space="preserve">קבוצת פריט במכרז
לאשר מול אבי שדה חדש בSAP </t>
  </si>
  <si>
    <t xml:space="preserve">ערך מוסף בקבלה
כן / לא (היכן יוגדר מה יש לעשות?)
לבדיקה מול אבי ברמת תשתיות הפריט שסוכם. </t>
  </si>
  <si>
    <t xml:space="preserve">יחידות מטכ"ליות + ציוד שהייה </t>
  </si>
  <si>
    <t>ההחלטה ינוהל בSAP</t>
  </si>
  <si>
    <r>
      <rPr>
        <b/>
        <sz val="11"/>
        <color theme="9"/>
        <rFont val="Calibri"/>
        <family val="2"/>
        <scheme val="minor"/>
      </rPr>
      <t>משימה לאבי + דודי =</t>
    </r>
    <r>
      <rPr>
        <sz val="11"/>
        <color theme="9"/>
        <rFont val="Calibri"/>
        <family val="2"/>
        <scheme val="minor"/>
      </rPr>
      <t xml:space="preserve"> </t>
    </r>
    <r>
      <rPr>
        <sz val="11"/>
        <color theme="1"/>
        <rFont val="Calibri"/>
        <family val="2"/>
        <scheme val="minor"/>
      </rPr>
      <t>יש לבדוק אופציה ליישום התהליך בSAP בלבד 
יבוצע בSAP</t>
    </r>
  </si>
  <si>
    <t>י.ניטול מנוהל מלאי ולא מנוהלות</t>
  </si>
  <si>
    <t>דיון שונות משקלית+מוצבים- מזמין</t>
  </si>
  <si>
    <r>
      <rPr>
        <b/>
        <sz val="11"/>
        <color rgb="FF00B050"/>
        <rFont val="David"/>
        <family val="2"/>
      </rPr>
      <t>משימה לאבי -</t>
    </r>
    <r>
      <rPr>
        <sz val="11"/>
        <color theme="1"/>
        <rFont val="David"/>
        <family val="2"/>
      </rPr>
      <t xml:space="preserve">יש לקיים פגישה מקדימה לפני פגישה עם הזכיין בנושא מיפוי מתחם המזון. </t>
    </r>
  </si>
  <si>
    <r>
      <rPr>
        <sz val="11"/>
        <color rgb="FFFF0000"/>
        <rFont val="David"/>
        <family val="2"/>
      </rPr>
      <t>משימה לסיון :</t>
    </r>
    <r>
      <rPr>
        <sz val="11"/>
        <color theme="1"/>
        <rFont val="David"/>
        <family val="2"/>
      </rPr>
      <t>יש לבדוק איך בסאפ מובדל מקט של לוח מנות מוצבים.</t>
    </r>
  </si>
  <si>
    <r>
      <rPr>
        <sz val="11"/>
        <color rgb="FFFF0000"/>
        <rFont val="David"/>
        <family val="2"/>
      </rPr>
      <t>משימה למפקדה</t>
    </r>
    <r>
      <rPr>
        <sz val="11"/>
        <color theme="1"/>
        <rFont val="David"/>
        <family val="2"/>
      </rPr>
      <t>: לאפיין את כל סוגי הלוחות  + כל סוגי מנות המוצבים</t>
    </r>
  </si>
  <si>
    <t>דיון חומ"ס+זכיין</t>
  </si>
  <si>
    <r>
      <t xml:space="preserve">לפי חומר פעיל. 
</t>
    </r>
    <r>
      <rPr>
        <b/>
        <sz val="11"/>
        <color rgb="FFFF0000"/>
        <rFont val="David"/>
        <family val="2"/>
      </rPr>
      <t/>
    </r>
  </si>
  <si>
    <t>לדיון המשך</t>
  </si>
  <si>
    <t>יש לדון עם תהליך קבלה , ניפוק של ערכות חומס ?
המשך דיון תהליך הליקוט 
המשך דיון תהליך העמסה והשילוח.</t>
  </si>
  <si>
    <r>
      <rPr>
        <b/>
        <sz val="12"/>
        <color rgb="FFFF0000"/>
        <rFont val="David"/>
        <family val="2"/>
      </rPr>
      <t xml:space="preserve">משימה לקטיה - </t>
    </r>
    <r>
      <rPr>
        <sz val="12"/>
        <color theme="1"/>
        <rFont val="David"/>
        <family val="2"/>
      </rPr>
      <t xml:space="preserve">יש למפות את החומ"ס לפי מצב צבירה: 
מצב צבירה: 
גז 
אבקה 
נוזל 
מוצק 
</t>
    </r>
  </si>
  <si>
    <r>
      <rPr>
        <b/>
        <u/>
        <sz val="11"/>
        <color theme="1"/>
        <rFont val="David"/>
        <family val="2"/>
      </rPr>
      <t xml:space="preserve">דפי שער: </t>
    </r>
    <r>
      <rPr>
        <sz val="11"/>
        <color theme="1"/>
        <rFont val="David"/>
        <family val="2"/>
      </rPr>
      <t xml:space="preserve">
1. איך פיזית מגיעים הוראות אריזה (דפי שער) ברמת הפריט </t>
    </r>
  </si>
  <si>
    <t>שאלונים +זכיין</t>
  </si>
  <si>
    <t xml:space="preserve">יש לתאם דיון נפרד בנושא ה- SLA - יש לרכז את כל הנושאים והשאלות בהקשר ל SLA </t>
  </si>
  <si>
    <t xml:space="preserve">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t>
  </si>
  <si>
    <t xml:space="preserve">יש לאפיון את קודי הסיבה בשאלונים טרום פריקה / פריקה </t>
  </si>
  <si>
    <r>
      <rPr>
        <b/>
        <sz val="11"/>
        <color rgb="FFFF0000"/>
        <rFont val="David"/>
        <family val="2"/>
      </rPr>
      <t>משימה לשרון:</t>
    </r>
    <r>
      <rPr>
        <sz val="11"/>
        <color rgb="FFFF0000"/>
        <rFont val="David"/>
        <family val="2"/>
      </rPr>
      <t xml:space="preserve"> </t>
    </r>
    <r>
      <rPr>
        <sz val="11"/>
        <color theme="1"/>
        <rFont val="David"/>
        <family val="2"/>
      </rPr>
      <t>לבדוק מה המידע שרוצים לנהל על הגרסה לדוגמה האם נדרש לנהל תאריך צריבה</t>
    </r>
  </si>
  <si>
    <r>
      <rPr>
        <b/>
        <sz val="11"/>
        <color rgb="FFFF0000"/>
        <rFont val="David"/>
        <family val="2"/>
      </rPr>
      <t>משימה למפקדה -</t>
    </r>
    <r>
      <rPr>
        <sz val="11"/>
        <color theme="1"/>
        <rFont val="David"/>
        <family val="2"/>
      </rPr>
      <t xml:space="preserve"> הגדרת שרידות ברמת כמות או אחוז לא סגור </t>
    </r>
  </si>
  <si>
    <r>
      <rPr>
        <b/>
        <sz val="11"/>
        <color rgb="FFFF0000"/>
        <rFont val="David"/>
        <family val="2"/>
      </rPr>
      <t xml:space="preserve">משימה לנופר- </t>
    </r>
    <r>
      <rPr>
        <sz val="11"/>
        <color theme="1"/>
        <rFont val="David"/>
        <family val="2"/>
      </rPr>
      <t xml:space="preserve">יש לקיים דיון פנימי לשרידות </t>
    </r>
  </si>
  <si>
    <t>משימה לשרון: האם פריטים מנוהלי גרסה יכולים להיות סדרה, מסד , מקט רגיל, צ'</t>
  </si>
  <si>
    <t>פרופילי פריט+סדרה-נ.מלאי+זכיין</t>
  </si>
  <si>
    <t>לקיחת דוגמה.דגימה-זכיין</t>
  </si>
  <si>
    <r>
      <rPr>
        <b/>
        <sz val="11"/>
        <color theme="1"/>
        <rFont val="David"/>
        <family val="2"/>
      </rPr>
      <t xml:space="preserve">1. חבית - </t>
    </r>
    <r>
      <rPr>
        <sz val="11"/>
        <color theme="1"/>
        <rFont val="David"/>
        <family val="2"/>
      </rPr>
      <t xml:space="preserve">פריט נקלט בכושר 1 (אם נדרשת בחינה)- מגיע בוחן של נאס"א לקחת דגימה ללא הורדת מלאי, תופק העתק מדבקת מטען, המרת כושר יתבצע בהתאם לתוצאות הבחינה תבוצע
 ב SAP. </t>
    </r>
  </si>
  <si>
    <r>
      <rPr>
        <b/>
        <sz val="11"/>
        <color rgb="FFFF0000"/>
        <rFont val="David"/>
        <family val="2"/>
      </rPr>
      <t>משימה לישראל-</t>
    </r>
    <r>
      <rPr>
        <sz val="11"/>
        <color theme="1"/>
        <rFont val="David"/>
        <family val="2"/>
      </rPr>
      <t xml:space="preserve"> הורדת אספקה יוצאת מהSAP הכוללת מספר הזמנת רכש ומספר ספק -  לבחון אופציה זו. עבור פריט שלא מנוהל סדרה/ סריאלי / צ'</t>
    </r>
  </si>
  <si>
    <r>
      <rPr>
        <b/>
        <sz val="11"/>
        <color rgb="FFFF0000"/>
        <rFont val="David"/>
        <family val="2"/>
      </rPr>
      <t xml:space="preserve">משימה למפקדה- </t>
    </r>
    <r>
      <rPr>
        <sz val="11"/>
        <color theme="1"/>
        <rFont val="David"/>
        <family val="2"/>
      </rPr>
      <t xml:space="preserve">רשימה של הכמויות הנדרשות ללקיחת דוגמה + פריט
במשק המזון ובמשק הצר"פ.   
</t>
    </r>
    <r>
      <rPr>
        <b/>
        <sz val="11"/>
        <color rgb="FFFF0000"/>
        <rFont val="David"/>
        <family val="2"/>
      </rPr>
      <t>אלה -</t>
    </r>
    <r>
      <rPr>
        <sz val="11"/>
        <color theme="1"/>
        <rFont val="David"/>
        <family val="2"/>
      </rPr>
      <t xml:space="preserve"> מזון 
</t>
    </r>
    <r>
      <rPr>
        <b/>
        <sz val="11"/>
        <color rgb="FFFF0000"/>
        <rFont val="David"/>
        <family val="2"/>
      </rPr>
      <t>גדי</t>
    </r>
    <r>
      <rPr>
        <sz val="11"/>
        <color theme="1"/>
        <rFont val="David"/>
        <family val="2"/>
      </rPr>
      <t xml:space="preserve"> צר"פ</t>
    </r>
  </si>
  <si>
    <r>
      <rPr>
        <b/>
        <sz val="11"/>
        <color rgb="FF00B050"/>
        <rFont val="David"/>
        <family val="2"/>
      </rPr>
      <t>משימה לעדן+דבורה -</t>
    </r>
    <r>
      <rPr>
        <sz val="11"/>
        <color theme="1"/>
        <rFont val="David"/>
        <family val="2"/>
      </rPr>
      <t xml:space="preserve"> לבדוק עם דבורה את הנושאים הבאים :
1. אזור יעודי למלאי שנלקח בקליטה לדגימה.  - </t>
    </r>
    <r>
      <rPr>
        <b/>
        <sz val="11"/>
        <color rgb="FF00B050"/>
        <rFont val="David"/>
        <family val="2"/>
      </rPr>
      <t xml:space="preserve">תשובה של דבורה 14.8 </t>
    </r>
    <r>
      <rPr>
        <sz val="11"/>
        <color theme="1"/>
        <rFont val="David"/>
        <family val="2"/>
      </rPr>
      <t xml:space="preserve">
</t>
    </r>
    <r>
      <rPr>
        <b/>
        <u/>
        <sz val="11"/>
        <color theme="1"/>
        <rFont val="David"/>
        <family val="2"/>
      </rPr>
      <t xml:space="preserve">בצר"פ </t>
    </r>
    <r>
      <rPr>
        <sz val="11"/>
        <color theme="1"/>
        <rFont val="David"/>
        <family val="2"/>
      </rPr>
      <t xml:space="preserve">קיים אזור ייעודי לדגימות 
</t>
    </r>
    <r>
      <rPr>
        <b/>
        <u/>
        <sz val="11"/>
        <color theme="1"/>
        <rFont val="David"/>
        <family val="2"/>
      </rPr>
      <t>במזון -</t>
    </r>
    <r>
      <rPr>
        <sz val="11"/>
        <color theme="1"/>
        <rFont val="David"/>
        <family val="2"/>
      </rPr>
      <t xml:space="preserve"> אין צורך כיוון נעשה כיום על פריט אחד ולא נדרש עבורו ניהול מלאי. 
</t>
    </r>
    <r>
      <rPr>
        <b/>
        <u/>
        <sz val="11"/>
        <color theme="1"/>
        <rFont val="David"/>
        <family val="2"/>
      </rPr>
      <t>באופן כללי -</t>
    </r>
    <r>
      <rPr>
        <sz val="11"/>
        <color theme="1"/>
        <rFont val="David"/>
        <family val="2"/>
      </rPr>
      <t xml:space="preserve"> אם הדגימה מנוהלת מלאי משרד הבוחן יהיה איתור ייעודי לשמירת הדגימות.
2. אזורי קרנטינה - קיים איזור יעודי רק עבור הצר"פ למלאי בכושר 1 = קרנטינה 
</t>
    </r>
    <r>
      <rPr>
        <b/>
        <sz val="11"/>
        <color rgb="FF00B050"/>
        <rFont val="David"/>
        <family val="2"/>
      </rPr>
      <t>תשובה דבורה : יוגדר בהתאם לצורך</t>
    </r>
    <r>
      <rPr>
        <sz val="11"/>
        <color theme="1"/>
        <rFont val="David"/>
        <family val="2"/>
      </rPr>
      <t xml:space="preserve">
3. האם כל מלאי בכושר 1 בצרפ צריך להתאחסן באזור קרנטינה ?
</t>
    </r>
    <r>
      <rPr>
        <b/>
        <sz val="11"/>
        <color rgb="FF00B050"/>
        <rFont val="David"/>
        <family val="2"/>
      </rPr>
      <t xml:space="preserve">תשובה דבורה = כן </t>
    </r>
  </si>
  <si>
    <r>
      <rPr>
        <b/>
        <u/>
        <sz val="11"/>
        <color theme="1"/>
        <rFont val="David"/>
        <family val="2"/>
      </rPr>
      <t>סוגיה פתוחה</t>
    </r>
    <r>
      <rPr>
        <sz val="11"/>
        <color theme="1"/>
        <rFont val="David"/>
        <family val="2"/>
      </rPr>
      <t xml:space="preserve">
פריטים שאין עבורם סדרה וצריך ללקט לבחינה מלאי מספק ספציפי - </t>
    </r>
    <r>
      <rPr>
        <u/>
        <sz val="11"/>
        <color theme="1"/>
        <rFont val="David"/>
        <family val="2"/>
      </rPr>
      <t>מנת איכות ספקים ללא סדרה</t>
    </r>
    <r>
      <rPr>
        <sz val="11"/>
        <color theme="1"/>
        <rFont val="David"/>
        <family val="2"/>
      </rPr>
      <t xml:space="preserve">
</t>
    </r>
    <r>
      <rPr>
        <b/>
        <sz val="11"/>
        <color rgb="FFFF0000"/>
        <rFont val="David"/>
        <family val="2"/>
      </rPr>
      <t>משימה לדן -</t>
    </r>
    <r>
      <rPr>
        <sz val="11"/>
        <color theme="1"/>
        <rFont val="David"/>
        <family val="2"/>
      </rPr>
      <t xml:space="preserve"> להגדיר את המקרים שבהם מזמינים מספק ספציפי שלא מופרדים באמצעות סדרה ומקט? 
כיצד יוצרים הזמנה דרך הSAP עבור המק"ט ספציפי (+ יצרן)
</t>
    </r>
  </si>
  <si>
    <r>
      <rPr>
        <b/>
        <sz val="11"/>
        <color rgb="FF00B050"/>
        <rFont val="David"/>
        <family val="2"/>
      </rPr>
      <t xml:space="preserve">לבדיקה מול דבורה+עדן </t>
    </r>
    <r>
      <rPr>
        <sz val="11"/>
        <color rgb="FF00B050"/>
        <rFont val="David"/>
        <family val="2"/>
      </rPr>
      <t xml:space="preserve">- </t>
    </r>
    <r>
      <rPr>
        <sz val="11"/>
        <color theme="1"/>
        <rFont val="David"/>
        <family val="2"/>
      </rPr>
      <t xml:space="preserve">מיפוי מיקומי מעבדות. 
דרום / צפון - צריך להיות קשר מסווג + מעבדה בכל מתחם 
</t>
    </r>
    <r>
      <rPr>
        <b/>
        <sz val="11"/>
        <color rgb="FF00B050"/>
        <rFont val="David"/>
        <family val="2"/>
      </rPr>
      <t xml:space="preserve">תשובה של דבורה 14.8: </t>
    </r>
    <r>
      <rPr>
        <sz val="11"/>
        <color theme="1"/>
        <rFont val="David"/>
        <family val="2"/>
      </rPr>
      <t xml:space="preserve">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r>
  </si>
  <si>
    <t>תמחור מול צוות התפעול עבור פעולות אושיות</t>
  </si>
  <si>
    <r>
      <t>.1</t>
    </r>
    <r>
      <rPr>
        <b/>
        <sz val="12"/>
        <color rgb="FFFF0000"/>
        <rFont val="David"/>
        <family val="2"/>
      </rPr>
      <t xml:space="preserve">משימה לנופר לתאם דיון - </t>
    </r>
    <r>
      <rPr>
        <sz val="12"/>
        <color rgb="FF000000"/>
        <rFont val="David"/>
        <family val="2"/>
      </rPr>
      <t xml:space="preserve">צריך לדבר מה קורה בתהליך החזרה מבימ"ל? (באיזה סוגי יחידות הערכה תתפוצץ ובאילו לא) מלאי המתקבל מבימ"ל או ממצ"מ צריך להיות תואם לפק"ע ברמת הערכה כולה. </t>
    </r>
  </si>
  <si>
    <r>
      <t>.4</t>
    </r>
    <r>
      <rPr>
        <sz val="12"/>
        <color rgb="FF000000"/>
        <rFont val="David"/>
        <family val="2"/>
      </rPr>
      <t xml:space="preserve">סגירת תצורת האינדיקציה ואופן ניהול האינדיקציה עבור פריטים נלווים/עיקריים: </t>
    </r>
  </si>
  <si>
    <r>
      <t xml:space="preserve">משימה לקטיה- </t>
    </r>
    <r>
      <rPr>
        <sz val="12"/>
        <color rgb="FF000000"/>
        <rFont val="David"/>
        <family val="2"/>
      </rPr>
      <t xml:space="preserve">לאפיין את האינדיקציה </t>
    </r>
  </si>
  <si>
    <r>
      <t>5.   שאלה למפקדה-</t>
    </r>
    <r>
      <rPr>
        <sz val="12"/>
        <color rgb="FF000000"/>
        <rFont val="David"/>
        <family val="2"/>
      </rPr>
      <t xml:space="preserve"> במקרה של ערכה האם הצ' יהיה על הפריט העיקרי? או האם גם הפריט הנלווה יכול להכיל צ'? </t>
    </r>
  </si>
  <si>
    <t xml:space="preserve">ניהול פריטים נלווים </t>
  </si>
  <si>
    <t xml:space="preserve">ניהול הפצה + זכיין </t>
  </si>
  <si>
    <t>הפרמטרים הרלוונטיים לנהג הם רישיונות והיתרים:
דרגת רישיון + תוקף רישיון
היתרים - נדרש לאפשר ריבוי היתרים לנהג - סוג היתר + תוקף
הסמכות יוקמו ידנית במערכת ה-WMS לנהגים עבור רכב אורגני.</t>
  </si>
  <si>
    <r>
      <rPr>
        <b/>
        <u/>
        <sz val="11"/>
        <color rgb="FFFF0000"/>
        <rFont val="David"/>
        <family val="2"/>
      </rPr>
      <t xml:space="preserve">משימה לסיון - </t>
    </r>
    <r>
      <rPr>
        <sz val="11"/>
        <color theme="1"/>
        <rFont val="David"/>
        <family val="2"/>
      </rPr>
      <t xml:space="preserve">דרגת רישיון, תוקף רישיון והיתרים קיימים בממשק מה HR.
הובלה סחורה
פורטל מפעילים - מול פק"ע </t>
    </r>
  </si>
  <si>
    <t xml:space="preserve">פרמטר עבור זמן המתנה לפריקה ביחידה וברמת אתר אחסון -דרופ - 40 דקות.
זמן מנהלתי (ערך קבוע) + זמן תפעולי (כמות יחידות ניטול) . 
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t>
  </si>
  <si>
    <r>
      <rPr>
        <b/>
        <u/>
        <sz val="11"/>
        <color rgb="FFFF0000"/>
        <rFont val="David"/>
        <family val="2"/>
      </rPr>
      <t xml:space="preserve">משימה - </t>
    </r>
    <r>
      <rPr>
        <sz val="11"/>
        <color theme="1"/>
        <rFont val="David"/>
        <family val="2"/>
      </rPr>
      <t xml:space="preserve">קביעת סדר העמסה כאשר לנהג יש מספר דרופים. 
</t>
    </r>
    <r>
      <rPr>
        <b/>
        <u/>
        <sz val="11"/>
        <color rgb="FFFF0000"/>
        <rFont val="David"/>
        <family val="2"/>
      </rPr>
      <t/>
    </r>
  </si>
  <si>
    <r>
      <rPr>
        <b/>
        <u/>
        <sz val="11"/>
        <color rgb="FFFF0000"/>
        <rFont val="David"/>
        <family val="2"/>
      </rPr>
      <t xml:space="preserve">משימה - </t>
    </r>
    <r>
      <rPr>
        <sz val="11"/>
        <color theme="1"/>
        <rFont val="David"/>
        <family val="2"/>
      </rPr>
      <t xml:space="preserve">לאפיין את הPOD כדי לאפיין את הדוח הנ"ל. 
</t>
    </r>
  </si>
  <si>
    <r>
      <rPr>
        <b/>
        <u/>
        <sz val="11"/>
        <color theme="1"/>
        <rFont val="David"/>
        <family val="2"/>
      </rPr>
      <t xml:space="preserve">רכב אורגני </t>
    </r>
    <r>
      <rPr>
        <sz val="11"/>
        <color theme="1"/>
        <rFont val="David"/>
        <family val="2"/>
      </rPr>
      <t xml:space="preserve">
1. דרגת רישיון מול סוג רכב / היתרים 
2. היתרים מול מלאי מופץ (מסתמך על משפחה/ תת משפחה) (שמן 20, חומ"ס 25 שלא שווה ל20 )
3. הסמכות מול טריטוריות (פוליגון)- מועדות - </t>
    </r>
    <r>
      <rPr>
        <b/>
        <sz val="11"/>
        <color theme="1"/>
        <rFont val="David"/>
        <family val="2"/>
      </rPr>
      <t xml:space="preserve">לתצוגה בלבד </t>
    </r>
  </si>
  <si>
    <r>
      <rPr>
        <b/>
        <u/>
        <sz val="11"/>
        <color rgb="FFFF0000"/>
        <rFont val="David"/>
        <family val="2"/>
      </rPr>
      <t xml:space="preserve">משימה ליובל- </t>
    </r>
    <r>
      <rPr>
        <sz val="11"/>
        <color theme="1"/>
        <rFont val="David"/>
        <family val="2"/>
      </rPr>
      <t xml:space="preserve">אל מול מיפוי היתרים יש לעשות את הקשר בין המשק/משפחה/תת משפחה להיתר המתאים.
</t>
    </r>
  </si>
  <si>
    <r>
      <rPr>
        <b/>
        <u/>
        <sz val="11"/>
        <color rgb="FFFF0000"/>
        <rFont val="David"/>
        <family val="2"/>
      </rPr>
      <t>משימה לאושר+סיון +תדי</t>
    </r>
    <r>
      <rPr>
        <sz val="11"/>
        <color theme="1"/>
        <rFont val="David"/>
        <family val="2"/>
      </rPr>
      <t xml:space="preserve"> -  האם הSAP יכול להוציא שדר ל WMS של המרחב המקבל את הויסות לאחר דיווח אישור מסלול של המרחב המשלח.
במידה וניתן להוציא שדר לWMS, במערכת הWMS תווצר פק"ע יומית.</t>
    </r>
  </si>
  <si>
    <t>תכנון הפצהBI</t>
  </si>
  <si>
    <t>נ. +מ. זכיין</t>
  </si>
  <si>
    <t xml:space="preserve">לדיון המשך </t>
  </si>
  <si>
    <t>שאלה פתוחה</t>
  </si>
  <si>
    <t>יש נלווים בתהליך - יש להתייחס בדיון נלווים - יש לזמן את מוריה מהחט"ל + מורן אמל"ח</t>
  </si>
  <si>
    <r>
      <t xml:space="preserve">ניהול מק"ט - ניהול המקט לפי מקט צהלי. 
אין חשיבות ליצרן.
</t>
    </r>
    <r>
      <rPr>
        <b/>
        <sz val="11"/>
        <color rgb="FF00B050"/>
        <rFont val="David"/>
        <family val="2"/>
      </rPr>
      <t>שאלה פתוחה -</t>
    </r>
    <r>
      <rPr>
        <sz val="11"/>
        <color theme="1"/>
        <rFont val="David"/>
        <family val="2"/>
      </rPr>
      <t xml:space="preserve"> ניהול המק"ט לפי צהלי או יצרן 
</t>
    </r>
  </si>
  <si>
    <t xml:space="preserve">ניהול לפי מק"ט צהלי </t>
  </si>
  <si>
    <r>
      <rPr>
        <b/>
        <sz val="11"/>
        <color rgb="FF00B050"/>
        <rFont val="David"/>
        <family val="2"/>
      </rPr>
      <t>משימה פתוחה יש לדון בנושא נפרד - שריון , תתי סיבה ואסמכתאות ברמת מטען וחסימות</t>
    </r>
    <r>
      <rPr>
        <sz val="11"/>
        <color rgb="FF00B050"/>
        <rFont val="David"/>
        <family val="2"/>
      </rPr>
      <t xml:space="preserve">- </t>
    </r>
    <r>
      <rPr>
        <sz val="11"/>
        <color theme="1"/>
        <rFont val="David"/>
        <family val="2"/>
      </rPr>
      <t xml:space="preserve">שיריון בכלל המרהס - צריך לדון - בנפרד, עם כל הגורמים הרלוונטים 
</t>
    </r>
  </si>
  <si>
    <t>קטיה+עדן+דבורה</t>
  </si>
  <si>
    <r>
      <rPr>
        <b/>
        <sz val="11"/>
        <color theme="1"/>
        <rFont val="David"/>
        <family val="2"/>
      </rPr>
      <t xml:space="preserve">התייחסות דבורה 20.10 - </t>
    </r>
    <r>
      <rPr>
        <sz val="11"/>
        <color theme="1"/>
        <rFont val="David"/>
        <family val="2"/>
      </rPr>
      <t xml:space="preserve">הגדרת תתי משפחות שנייעד אותם לרצפה או לגובה </t>
    </r>
  </si>
  <si>
    <r>
      <rPr>
        <b/>
        <sz val="11"/>
        <color rgb="FFFF0000"/>
        <rFont val="David"/>
        <family val="2"/>
      </rPr>
      <t>משימה לקטיה + דבורה +עדן</t>
    </r>
    <r>
      <rPr>
        <sz val="11"/>
        <color theme="1"/>
        <rFont val="David"/>
        <family val="2"/>
      </rPr>
      <t xml:space="preserve">
יש לטייב ברמת הפריט / תת משפחה אם אפשר , קוד אחסנה לפריט : גובה/ רצפה 
האם הפריט צריך לתאחסן ברצפה או בגובה.</t>
    </r>
  </si>
  <si>
    <r>
      <rPr>
        <b/>
        <sz val="11"/>
        <color rgb="FF00B050"/>
        <rFont val="David"/>
        <family val="2"/>
      </rPr>
      <t>משימה לנופר -</t>
    </r>
    <r>
      <rPr>
        <b/>
        <sz val="11"/>
        <color rgb="FFFF0000"/>
        <rFont val="David"/>
        <family val="2"/>
      </rPr>
      <t xml:space="preserve"> </t>
    </r>
    <r>
      <rPr>
        <sz val="11"/>
        <color theme="1"/>
        <rFont val="David"/>
        <family val="2"/>
      </rPr>
      <t xml:space="preserve">תיאום פגישות לדיון המשך בנושאים הבאים :
מלאי חרום 
נלווים 
שיריונים 
פקעות 
ספירות
בחינות מחזוריות </t>
    </r>
  </si>
  <si>
    <r>
      <rPr>
        <b/>
        <u/>
        <sz val="11"/>
        <rFont val="David"/>
        <family val="2"/>
      </rPr>
      <t xml:space="preserve">ליקוט של מסד סצפיצי 
</t>
    </r>
    <r>
      <rPr>
        <sz val="11"/>
        <rFont val="David"/>
        <family val="2"/>
      </rPr>
      <t xml:space="preserve">עבור הרשאות ספציפיות ניתן יהיה להוסיף מספר מסד ברמת הזמנה </t>
    </r>
    <r>
      <rPr>
        <sz val="11"/>
        <color rgb="FFFF0000"/>
        <rFont val="David"/>
        <family val="2"/>
      </rPr>
      <t xml:space="preserve">
</t>
    </r>
  </si>
  <si>
    <r>
      <t xml:space="preserve">ליקוט של תאריך בחירה ספציפי לדוגמה הקרוב ביותר 
</t>
    </r>
    <r>
      <rPr>
        <b/>
        <u/>
        <sz val="11"/>
        <color rgb="FF00B050"/>
        <rFont val="David"/>
        <family val="2"/>
      </rPr>
      <t xml:space="preserve">נראה שאין דרישה סצפיצית  - נושא פתוח להחלטה. </t>
    </r>
  </si>
  <si>
    <t>יש לתאם פגישות פנימיות לפני כל המסווגים.</t>
  </si>
  <si>
    <t>20.11.22 - זומן דיון המשך</t>
  </si>
  <si>
    <t>שאלה</t>
  </si>
  <si>
    <t xml:space="preserve">דרום - האם כל המעבדות הרגילות יושבות על מחסן האופטיקה ?
</t>
  </si>
  <si>
    <r>
      <rPr>
        <b/>
        <sz val="11"/>
        <color rgb="FFFF0000"/>
        <rFont val="David"/>
        <family val="2"/>
      </rPr>
      <t>משימה</t>
    </r>
    <r>
      <rPr>
        <sz val="11"/>
        <color theme="1"/>
        <rFont val="David"/>
        <family val="2"/>
      </rPr>
      <t xml:space="preserve"> לוודא שהממשק של תשתיות פריט מה SAP לWMS מעביר את הפריט ללא תיאור עבור הפריטים הסודיים או הסודיים ביותר.</t>
    </r>
  </si>
  <si>
    <t xml:space="preserve">יש לבחון האם המעבדה תנוהל במערכת ה-WMS או בSAP
יש לקיים פגישה פנימית עם עינת מורן ושרון </t>
  </si>
  <si>
    <t>יש צורך לזמן דיון פנימי לקבלת החלטה האם לנהל את המעבדה בWMS או בSAP</t>
  </si>
  <si>
    <t xml:space="preserve">סטטוס לימבו ישוקף לSAP בממשק snapshot  ייעודי - </t>
  </si>
  <si>
    <t>הערה</t>
  </si>
  <si>
    <t>מתחם (רלוונטי רק למיפוי מתחמים)</t>
  </si>
  <si>
    <t>שמנים</t>
  </si>
  <si>
    <t>מצברים וסוללות</t>
  </si>
  <si>
    <t>צר"פ</t>
  </si>
  <si>
    <t>צמיגים</t>
  </si>
  <si>
    <t>מתחם אחסנת חוץ</t>
  </si>
  <si>
    <t>מכללים</t>
  </si>
  <si>
    <t>מזון</t>
  </si>
  <si>
    <t>מאוחד</t>
  </si>
  <si>
    <t>כללי</t>
  </si>
  <si>
    <t>גריטה ומכירה</t>
  </si>
  <si>
    <t>מתחם א'</t>
  </si>
  <si>
    <t>אחסנה ראשי</t>
  </si>
  <si>
    <t>לויין</t>
  </si>
  <si>
    <t>סוללות</t>
  </si>
  <si>
    <t>מצ"מ</t>
  </si>
  <si>
    <t xml:space="preserve">מתי קולטים לאחסנת חוץ לאחסנת פנים? -
תשובה: ברמת הפריט </t>
  </si>
  <si>
    <t>תנאים לכל אסטרטגיה 
יש להגדיר איזה מטען הולך לאיזה אסטרטגיה לדוגמה ברמת התת קבוצה.</t>
  </si>
  <si>
    <t xml:space="preserve">במחסן שמנים - יש צורך לבצע שיוך של כל פריט חומס מסוג שמנים לקבוצת סיכון, בהביט של פיזור: 
1. מספר אזורים 
2. שיוך כל פריט לקבוצות סיכון .
3. גודל של כל אזור וממוצע אחסנה 
4. נפח של הכמות המקסימלאית בכל אזור 
</t>
  </si>
  <si>
    <r>
      <t xml:space="preserve">שער אחסנת חוץ - שער תפעולי - נושא פתוח 
פרק הנדסי 4.15.7
</t>
    </r>
    <r>
      <rPr>
        <b/>
        <u/>
        <sz val="12"/>
        <color rgb="FF00B050"/>
        <rFont val="David"/>
        <family val="2"/>
      </rPr>
      <t xml:space="preserve">תשובה של דבורה - </t>
    </r>
    <r>
      <rPr>
        <sz val="12"/>
        <color theme="1"/>
        <rFont val="David"/>
        <family val="2"/>
      </rPr>
      <t xml:space="preserve">
השער יהיה בחזית לכניסת מלגזות ולא בין האזורים - גישה למלגזות בחזית תפעולית
אין דלת בין המאצרה למבנה </t>
    </r>
  </si>
  <si>
    <t>אזורי אחסנה אחר בין רטוב ליבש - שאלה ליועץ חומס/בטיחות ?</t>
  </si>
  <si>
    <r>
      <rPr>
        <b/>
        <u/>
        <sz val="11"/>
        <color theme="1"/>
        <rFont val="David"/>
        <family val="2"/>
      </rPr>
      <t xml:space="preserve">עדכון מסמך PDR - תהליך הרטבה וטעינת מצברים </t>
    </r>
    <r>
      <rPr>
        <sz val="11"/>
        <color theme="1"/>
        <rFont val="David"/>
        <family val="2"/>
      </rPr>
      <t xml:space="preserve">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r>
  </si>
  <si>
    <r>
      <rPr>
        <b/>
        <u/>
        <sz val="11"/>
        <color theme="1"/>
        <rFont val="David"/>
        <family val="2"/>
      </rPr>
      <t xml:space="preserve">דיון פעילויות מחזוריות </t>
    </r>
    <r>
      <rPr>
        <sz val="11"/>
        <color theme="1"/>
        <rFont val="David"/>
        <family val="2"/>
      </rPr>
      <t xml:space="preserve">
בקליטה מצברים יבשים אין תאריך לפעילות מחזורית בקליטה. 
פער שצריך לדון עליו.</t>
    </r>
  </si>
  <si>
    <t xml:space="preserve">ליקוט סוללות תהליך :
נושא פתוח </t>
  </si>
  <si>
    <r>
      <rPr>
        <b/>
        <sz val="11"/>
        <color rgb="FF00B050"/>
        <rFont val="David"/>
        <family val="2"/>
      </rPr>
      <t>משימה לאבי-</t>
    </r>
    <r>
      <rPr>
        <sz val="11"/>
        <color theme="1"/>
        <rFont val="David"/>
        <family val="2"/>
      </rPr>
      <t xml:space="preserve"> משימת הכנה עם המשתתפים הנ"ל
ליאור מוסקוביץ 
נדב בגריש 
דיאנה קונטורוביץ
גדי מליכי 
אלכס 
שרון רחמים 
מאור + יניב 
דבורה +דודי +עדן 
סיון
תהילה</t>
    </r>
  </si>
  <si>
    <r>
      <rPr>
        <sz val="11"/>
        <color rgb="FFFF0000"/>
        <rFont val="David"/>
        <family val="2"/>
      </rPr>
      <t>משימה לסיון</t>
    </r>
    <r>
      <rPr>
        <sz val="11"/>
        <color theme="1"/>
        <rFont val="David"/>
        <family val="2"/>
      </rPr>
      <t xml:space="preserve"> :יש להגדיר בממשק שהזמנות מבימ"ל צר"פ, יגיעו ישירות למרלו"ג צר"פ, אלא אם אין מלאי וההזמנה תגיע לאיפה שיש מלאי.</t>
    </r>
  </si>
  <si>
    <r>
      <rPr>
        <sz val="11"/>
        <color theme="9"/>
        <rFont val="David"/>
        <family val="2"/>
      </rPr>
      <t>משימה לישראל :</t>
    </r>
    <r>
      <rPr>
        <sz val="11"/>
        <color rgb="FFFF0000"/>
        <rFont val="David"/>
        <family val="2"/>
      </rPr>
      <t xml:space="preserve"> </t>
    </r>
    <r>
      <rPr>
        <sz val="11"/>
        <color theme="1"/>
        <rFont val="David"/>
        <family val="2"/>
      </rPr>
      <t xml:space="preserve">לבדוק איך ניתן להפריד בין הזמנת פריטים לתכולת ערכה לתע"מ לבין חרום.: </t>
    </r>
    <r>
      <rPr>
        <sz val="11"/>
        <color theme="9"/>
        <rFont val="David"/>
        <family val="2"/>
      </rPr>
      <t>תשובה</t>
    </r>
    <r>
      <rPr>
        <sz val="11"/>
        <color theme="1"/>
        <rFont val="David"/>
        <family val="2"/>
      </rPr>
      <t>- יהיו אתרי אחסון שונים</t>
    </r>
  </si>
  <si>
    <r>
      <rPr>
        <b/>
        <sz val="11"/>
        <color rgb="FFFF0000"/>
        <rFont val="David"/>
        <family val="2"/>
      </rPr>
      <t>משימה למפקדה -</t>
    </r>
    <r>
      <rPr>
        <sz val="11"/>
        <color theme="1"/>
        <rFont val="David"/>
        <family val="2"/>
      </rPr>
      <t xml:space="preserve"> מידות ומשקלים של צמיגי עפר ותנאי אחסנה (האם במתחם צמיגים או באחסנת חוץ ללא קורת גג)</t>
    </r>
  </si>
  <si>
    <r>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r>
    <r>
      <rPr>
        <sz val="11"/>
        <color theme="1"/>
        <rFont val="David"/>
        <family val="2"/>
      </rPr>
      <t xml:space="preserve">
</t>
    </r>
  </si>
  <si>
    <t>4.  כיום במחנה נתן לא מערבבים סדרות באיתור - שאלה פתוחה ?? מה צריך להיות במרה"ס?</t>
  </si>
  <si>
    <r>
      <t xml:space="preserve">תאריך ייצור צמיגים ? </t>
    </r>
    <r>
      <rPr>
        <b/>
        <u/>
        <sz val="11"/>
        <color rgb="FFFF0000"/>
        <rFont val="David"/>
        <family val="2"/>
      </rPr>
      <t xml:space="preserve">משימה לשרון - </t>
    </r>
    <r>
      <rPr>
        <sz val="11"/>
        <color theme="1"/>
        <rFont val="David"/>
        <family val="2"/>
      </rPr>
      <t xml:space="preserve">האם התאריך ייצור תמיד נופל על יום ראשון או שקיימת שונות </t>
    </r>
  </si>
  <si>
    <t>שאלה  - האם קיימת חוקיות לספק במשלוח אחד פריט אחד מאותו היצרן או מקטי יצרן שונים? 
התייחסות המזמין - כן ניתן לערבב</t>
  </si>
  <si>
    <t>יש לפתוח תת משפחה נוספת - צמיגי צמ"ה/עפר - צמיגים ענקיים שלא מגיעים בכלובי עץ</t>
  </si>
  <si>
    <t>יש להגדיר על אילו צמיגים מדובר והיכן יאוחסנו בעתיד - לאור גודלם ואופן אחסנתם (על גבי משטח או אפילו ללא משטח)</t>
  </si>
  <si>
    <r>
      <rPr>
        <b/>
        <u/>
        <sz val="11"/>
        <color rgb="FFFF0000"/>
        <rFont val="David"/>
        <family val="2"/>
      </rPr>
      <t>משימה לזכיין</t>
    </r>
    <r>
      <rPr>
        <sz val="11"/>
        <color theme="1"/>
        <rFont val="David"/>
        <family val="2"/>
      </rPr>
      <t xml:space="preserve"> - איך מזהים איתורי אחסנה במתחם זה. מקסימום 50 מ"ר לאיתור על פי דרישות המכרז. ניתן לאחסן פריטים שונים בכל איתור. נדרשת הפרדת כושרים וסדרות בין האיתורים.</t>
    </r>
  </si>
  <si>
    <r>
      <rPr>
        <b/>
        <u/>
        <sz val="11"/>
        <color rgb="FFFF0000"/>
        <rFont val="David"/>
        <family val="2"/>
      </rPr>
      <t xml:space="preserve">משימה לזכיין </t>
    </r>
    <r>
      <rPr>
        <sz val="11"/>
        <color theme="1"/>
        <rFont val="David"/>
        <family val="2"/>
      </rPr>
      <t>- אפיון מדבקות מטען מיוחדות ועמידות לאחסנת חוץ, כולל ציוד קצה מתאים (מדפסות)</t>
    </r>
  </si>
  <si>
    <r>
      <rPr>
        <b/>
        <u/>
        <sz val="11"/>
        <color rgb="FFFF0000"/>
        <rFont val="David"/>
        <family val="2"/>
      </rPr>
      <t xml:space="preserve">משימה לזכיין </t>
    </r>
    <r>
      <rPr>
        <sz val="11"/>
        <color theme="1"/>
        <rFont val="David"/>
        <family val="2"/>
      </rPr>
      <t>- הגדרת אופן סימון ה SL ים במתחם זה באופן דינמי</t>
    </r>
  </si>
  <si>
    <t xml:space="preserve">קבלה של ריבוי מטענים בבת אחת - נדרש נוהל או"שי </t>
  </si>
  <si>
    <t>מיפוי המכללים אשר יאוחסנו במתחם המכללים , תיאום מול המינהלת, כולל שיוך לתת משפחה רלוונטית</t>
  </si>
  <si>
    <t>בליקוט אסור לערבב כשרויות - סוגיה פתוחה כיצד מתמודדים על זה בליקוט</t>
  </si>
  <si>
    <r>
      <rPr>
        <b/>
        <u/>
        <sz val="11"/>
        <color theme="1"/>
        <rFont val="David"/>
        <family val="2"/>
      </rPr>
      <t>יש להתייחס לדרישות רגולטוריות (תברואה) ולדרישות כשרות בנפרד ולעשות אינטגרציה ביניהם:</t>
    </r>
    <r>
      <rPr>
        <sz val="11"/>
        <color theme="1"/>
        <rFont val="David"/>
        <family val="2"/>
      </rPr>
      <t xml:space="preserve">
</t>
    </r>
    <r>
      <rPr>
        <b/>
        <u/>
        <sz val="11"/>
        <color theme="1"/>
        <rFont val="David"/>
        <family val="2"/>
      </rPr>
      <t>רגולציה:</t>
    </r>
    <r>
      <rPr>
        <sz val="11"/>
        <color theme="1"/>
        <rFont val="David"/>
        <family val="2"/>
      </rPr>
      <t xml:space="preserve">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t>
    </r>
    <r>
      <rPr>
        <b/>
        <sz val="14"/>
        <color rgb="FF00B050"/>
        <rFont val="David"/>
        <family val="2"/>
      </rPr>
      <t xml:space="preserve">התייחסות המזמין: </t>
    </r>
    <r>
      <rPr>
        <sz val="11"/>
        <color theme="1"/>
        <rFont val="David"/>
        <family val="2"/>
      </rPr>
      <t xml:space="preserve">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t>
    </r>
    <r>
      <rPr>
        <b/>
        <sz val="14"/>
        <color rgb="FF00B050"/>
        <rFont val="David"/>
        <family val="2"/>
      </rPr>
      <t xml:space="preserve">התייחסות המזמין: </t>
    </r>
    <r>
      <rPr>
        <sz val="11"/>
        <color theme="1"/>
        <rFont val="David"/>
        <family val="2"/>
      </rPr>
      <t xml:space="preserve">
 חל איסור ללקט ביצים עם מוצרים אחרים באותו קרטון, ליקוט במשטח רק עם מוצרים גולמיים.
3. האם ההפרדה נדרשת רק באחסון:
</t>
    </r>
    <r>
      <rPr>
        <b/>
        <sz val="14"/>
        <color rgb="FF00B050"/>
        <rFont val="David"/>
        <family val="2"/>
      </rPr>
      <t xml:space="preserve">התייחסות המזמין: </t>
    </r>
    <r>
      <rPr>
        <sz val="11"/>
        <color theme="1"/>
        <rFont val="David"/>
        <family val="2"/>
      </rPr>
      <t xml:space="preserve">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t>
    </r>
    <r>
      <rPr>
        <b/>
        <sz val="14"/>
        <color rgb="FF00B050"/>
        <rFont val="David"/>
        <family val="2"/>
      </rPr>
      <t xml:space="preserve">התייחסות המזמין: </t>
    </r>
    <r>
      <rPr>
        <sz val="11"/>
        <color theme="1"/>
        <rFont val="David"/>
        <family val="2"/>
      </rPr>
      <t xml:space="preserve">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r>
  </si>
  <si>
    <r>
      <t xml:space="preserve">כשרות:
 1. באיזה קבוצות פריטים נדרשת הפרדה לפי חלבי, בשרי ופרווה (לדוגמה האם ניתן להכניס לאותו משטח פריט יבש חלבי עם פריט פרווה)? </t>
    </r>
    <r>
      <rPr>
        <b/>
        <sz val="11"/>
        <color rgb="FF00B050"/>
        <rFont val="David"/>
        <family val="2"/>
      </rPr>
      <t xml:space="preserve">תשובת המזמין </t>
    </r>
    <r>
      <rPr>
        <sz val="11"/>
        <color theme="1"/>
        <rFont val="David"/>
        <family val="2"/>
      </rPr>
      <t xml:space="preserve">: </t>
    </r>
    <r>
      <rPr>
        <b/>
        <sz val="11"/>
        <color theme="1"/>
        <rFont val="David"/>
        <family val="2"/>
      </rPr>
      <t>באחסנה  ובליקוט נדרשת הפרדה</t>
    </r>
    <r>
      <rPr>
        <sz val="11"/>
        <color theme="1"/>
        <rFont val="David"/>
        <family val="2"/>
      </rPr>
      <t xml:space="preserve"> הכשר רגיל הכשר מהדרין? מה ההפרדה הנדרשת באחסון וההפרדה הנדרשת בליקוט והכנת משלוחים? </t>
    </r>
    <r>
      <rPr>
        <b/>
        <sz val="11"/>
        <color rgb="FF00B050"/>
        <rFont val="David"/>
        <family val="2"/>
      </rPr>
      <t>תשובת המזמין :</t>
    </r>
    <r>
      <rPr>
        <sz val="11"/>
        <color theme="1"/>
        <rFont val="David"/>
        <family val="2"/>
      </rPr>
      <t xml:space="preserve"> </t>
    </r>
    <r>
      <rPr>
        <b/>
        <sz val="11"/>
        <rFont val="David"/>
        <family val="2"/>
      </rPr>
      <t xml:space="preserve">כלל הפריטים בהכשר מהדרין פרט למוצרי עוף ובקר, ולכן לא נדרשת הפרדה בהכנת המשלוח. נדרשת הפרדה באחסון בכדי למנוע שמוצר בכשרות רגילה יגיע ליחידות מהדרין. </t>
    </r>
    <r>
      <rPr>
        <sz val="11"/>
        <color theme="1"/>
        <rFont val="David"/>
        <family val="2"/>
      </rPr>
      <t xml:space="preserve">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t>
    </r>
    <r>
      <rPr>
        <b/>
        <sz val="11"/>
        <color rgb="FF00B050"/>
        <rFont val="David"/>
        <family val="2"/>
      </rPr>
      <t>תשובת המזמין</t>
    </r>
    <r>
      <rPr>
        <sz val="11"/>
        <color theme="1"/>
        <rFont val="David"/>
        <family val="2"/>
      </rPr>
      <t xml:space="preserve"> </t>
    </r>
    <r>
      <rPr>
        <b/>
        <sz val="11"/>
        <rFont val="David"/>
        <family val="2"/>
      </rPr>
      <t>כלל יחידות צה"ל מקבלות מוצרי מהדרין למעט בשר ועוף . יחידות מהדרין מקבלות הכל מהדרין.</t>
    </r>
  </si>
  <si>
    <t xml:space="preserve">קנטילורי - האם מותר לערבב באיתור ? 
תלוי איך מתכננים את האיתורים ?
לא מערבבים כושרים באותו איתור
</t>
  </si>
  <si>
    <t>כיצד יודעים שהאיתור הערמה עצמית מלא?</t>
  </si>
  <si>
    <t>איזה סוגי פריטים מתאחסנים בקנטילוור? 
והאם מנוהלים ביחידות או במטרים?
האם אותו פריט שמנוהל במטר ולאותו פריט יש אורך שונה ?
איך הוא מוזמן ואיך הוא מנופק?</t>
  </si>
  <si>
    <r>
      <rPr>
        <b/>
        <u/>
        <sz val="11"/>
        <color theme="1"/>
        <rFont val="David"/>
        <family val="2"/>
      </rPr>
      <t xml:space="preserve">ניהול יחידות ניטול - </t>
    </r>
    <r>
      <rPr>
        <sz val="11"/>
        <color theme="1"/>
        <rFont val="David"/>
        <family val="2"/>
      </rPr>
      <t xml:space="preserve">
יש לדון על סוגיה של שינוע עגלות בין מתחמים המנוהלים מזמין לזכיין ולהפך.
מנוהלות מלאי ולא מנוהלות מלאי באותו דיון.
</t>
    </r>
  </si>
  <si>
    <t>לבדוק אם יש נושאים פתוחים במתחם מאוחד</t>
  </si>
  <si>
    <r>
      <rPr>
        <b/>
        <u/>
        <sz val="11"/>
        <color rgb="FF00B050"/>
        <rFont val="David"/>
        <family val="2"/>
      </rPr>
      <t xml:space="preserve">LOT - נושא פתוח </t>
    </r>
    <r>
      <rPr>
        <sz val="11"/>
        <color rgb="FF00B050"/>
        <rFont val="David"/>
        <family val="2"/>
      </rPr>
      <t xml:space="preserve">
</t>
    </r>
  </si>
  <si>
    <r>
      <t xml:space="preserve">רכבים : 
יש רכב לבן וחום שאותו ניתן למכור או לגרוט יש תהליך שלם שנעשה מול משרד הרישוי 
</t>
    </r>
    <r>
      <rPr>
        <b/>
        <sz val="11"/>
        <color rgb="FF00B050"/>
        <rFont val="David"/>
        <family val="2"/>
      </rPr>
      <t xml:space="preserve">יש לדבר על קליטה של רכבים 
יש לדון על כל הכניסות של רכב ויצואת מרכב 
תיאום 
כניסה </t>
    </r>
    <r>
      <rPr>
        <sz val="11"/>
        <color theme="1"/>
        <rFont val="David"/>
        <family val="2"/>
      </rPr>
      <t xml:space="preserve">
</t>
    </r>
  </si>
  <si>
    <t xml:space="preserve">בהמרה של רכב צבאי מצ' לאזרחי ישנה בעיה למחיקת הצ'
בהמרה לפסולת בפק"ע </t>
  </si>
  <si>
    <t xml:space="preserve">מספר סידורי לשקילה - מספר שקילה 
השקילה 
והצגה אם השקילה חורגת 
מי אחראי להפיק את הפתקית ?
שעה ותאריך השקילה </t>
  </si>
  <si>
    <t xml:space="preserve">
מכירה פריטית (ללא לוט) - לקוח יוזם :ללא מסד/סדרה:
1.יבוצע על ידי שיריון מלאי בWMS  (מספר שיריון  - שיהיה קוד הספק/לקוח/יחידה לכודמה )
2.הורדת הזמנה מהSAP (סיבת פותחים הזמנה בSAP) ירדה אספקה כאשר על גי ההזמנה יש את המספר השיריון- קוד ספק/לקוח/יחידה.
מקבלים את הקוד ספק בממשק ספקים - הקוד צריך להיות במערכת ה-WMS לפני פתיחת ההזמנה 
3.  יכולת לבטל את השיריונים. 
בשיריון בWMS - בSAP ישוריין ברמת כמות וכושר. </t>
  </si>
  <si>
    <t xml:space="preserve">הקמת תת משפחה נוספת לרכב אמריקאי </t>
  </si>
  <si>
    <t xml:space="preserve"> יש צורך לבחון הוספת ערך משקל בממשק 
השידור מהWMS יעשה לשקילה האחרונה 
תשובה : לא צריך את השקילה בSAP - המשקל הסופי והמדוייק עובר באחריות הספק למשרד הביטחון ניתן יהיה לבדוק בWMS במידה וקיים פער משמעותי על ידי דוחות 
השקילות בWMS:
1. יש שקליה בכניסה 
2. יש שקליה ביציאה 
3. ההפרש ביניהם </t>
  </si>
  <si>
    <t>איזה פריטים מיועדים למחסן ?</t>
  </si>
  <si>
    <t xml:space="preserve">לכל מחסן צריך לקבוע אסטרטגית פיזור משלו. יקבעו על ידי משפחה ותת משפחה </t>
  </si>
  <si>
    <t xml:space="preserve">שינוע פנימי כדי להוציא ולהכניס </t>
  </si>
  <si>
    <t>הפצה ישירה מהמחסן</t>
  </si>
  <si>
    <t xml:space="preserve">הספקות נכנסות ויוצרות </t>
  </si>
  <si>
    <t>להתייחס לקשרי גומבין בין המחתם הזה למתחמים אחרים</t>
  </si>
  <si>
    <t xml:space="preserve">ניהול רמות מלאי שמאוחסנים כל מחסן כל איזור - מחוזקים </t>
  </si>
  <si>
    <t xml:space="preserve">מסך להגדרת מקסימום ומינימום למחוזקים </t>
  </si>
  <si>
    <t xml:space="preserve">PDR - לבדוק האם יש מסך יעודי להצגת האיתורים ותפוסת מיקומים - משימה לעדן </t>
  </si>
  <si>
    <t xml:space="preserve">הגדרת הרגולציות - יש להגדיר </t>
  </si>
  <si>
    <t>שאלה לדבורה - לגבי ממוזג כיצד נעשת ההפרדה ?</t>
  </si>
  <si>
    <t xml:space="preserve">מה מיועד להתאחסן באזור C ? </t>
  </si>
  <si>
    <t>לבדוק איפה קיימים אזורי הבקרה</t>
  </si>
  <si>
    <t>האם יהיה מכשירי מדידה במתחם ?</t>
  </si>
  <si>
    <t xml:space="preserve">משימה לדבורה - קשורה לכלל המתחמים - האם תוכנן להיות אזורי בקרה בכל המתחמים </t>
  </si>
  <si>
    <t xml:space="preserve">לדיון - ניפוק קשר באוסקה 
כולל כל התפעול 
משימה לנופר- לזמן פגישה בשיתוף גלית </t>
  </si>
  <si>
    <t>מתחם א' - אנחנו צריכים לקבל רשימה של פריטים המיועדים למחסן א' 
ועבור כל אזור אחסון 
כולל כמויות לאחסון</t>
  </si>
  <si>
    <t>לבדוק שברמת הפריט קיימת אינדיקציה - שהפריט דורש ערך מוסף.</t>
  </si>
  <si>
    <t xml:space="preserve">פעילות ערך מוסף בקבלה - פעילות קבועה - יוגדר ברמת הפריט 
מסומן בתשתית הפריט. </t>
  </si>
  <si>
    <t>מי רשאי לפתוח פקעות?</t>
  </si>
  <si>
    <r>
      <rPr>
        <b/>
        <u/>
        <sz val="11"/>
        <rFont val="David"/>
        <family val="2"/>
      </rPr>
      <t xml:space="preserve">פעילויות ערך מוסף ישנם שני ערוצים </t>
    </r>
    <r>
      <rPr>
        <sz val="11"/>
        <rFont val="David"/>
        <family val="2"/>
      </rPr>
      <t xml:space="preserve">
ידוע מראש על ידי פק"ע או נגזרת מתשתית הפריט עצמו 
</t>
    </r>
    <r>
      <rPr>
        <u/>
        <sz val="11"/>
        <rFont val="David"/>
        <family val="2"/>
      </rPr>
      <t xml:space="preserve">1. פריטים שתמיד נדרש עבורו פעילות ערך מוסף 
</t>
    </r>
    <r>
      <rPr>
        <sz val="11"/>
        <rFont val="David"/>
        <family val="2"/>
      </rPr>
      <t xml:space="preserve">יוגדר ברמת הפריט 
האם חייב עבורה פק"ע לפי יובל כן צריך לבדוק במכרז ? - משימה לאלה ודבורה.
</t>
    </r>
    <r>
      <rPr>
        <u/>
        <sz val="11"/>
        <rFont val="David"/>
        <family val="2"/>
      </rPr>
      <t xml:space="preserve">2. פעילות ערך מוסף על ידי פק"ע </t>
    </r>
    <r>
      <rPr>
        <sz val="11"/>
        <rFont val="David"/>
        <family val="2"/>
      </rPr>
      <t xml:space="preserve">
לא יוגדר ברמת הפריט 
</t>
    </r>
  </si>
  <si>
    <t xml:space="preserve">מלאי שנדרש עבורו פעילות ערך מוסף יקלט כחסום בWMS עד לביצוע פעילות הערך המוסף עבור הכמות הנדרשת
סטטוס SAP יהיה כזמין לניפוק (לדיון SLA)
במידה ואין מלאי אחר מאוחסן המלאי לא זמין להקצאה ובפועל קיימת הזמנה פתוחה מה מצב ה-SLA
משימה פתוחה - לדיון SLA לגבי מלאי שזמין בSAP ולא בWMS? </t>
  </si>
  <si>
    <r>
      <rPr>
        <b/>
        <u/>
        <sz val="11"/>
        <color theme="1"/>
        <rFont val="David"/>
        <family val="2"/>
      </rPr>
      <t>קביעת איתור יעד למטען :</t>
    </r>
    <r>
      <rPr>
        <sz val="11"/>
        <color theme="1"/>
        <rFont val="David"/>
        <family val="2"/>
      </rPr>
      <t xml:space="preserve">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r>
  </si>
  <si>
    <t xml:space="preserve">צריך לדון על תהליך הקבלה עבור מלאי הטרוגני </t>
  </si>
  <si>
    <t>בדיקת תחנות עבודה ניידות או נייחות 
האם מאושר שם עמדה ניידת ?</t>
  </si>
  <si>
    <t>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t>
  </si>
  <si>
    <t xml:space="preserve">פריט ציטוטוקסי - האם התת משפחה הזו צריכה להיות מיועדת למחסן VLM ? </t>
  </si>
  <si>
    <t>היום פסיכוטרופי מוגדר כסמים - צריך לבדוק איפה זה יוגדר במחסן צר"פ</t>
  </si>
  <si>
    <t>אחסון של משטחים שלמים בסמים 
כן על הרפצה</t>
  </si>
  <si>
    <r>
      <rPr>
        <b/>
        <u/>
        <sz val="11"/>
        <color theme="1"/>
        <rFont val="David"/>
        <family val="2"/>
      </rPr>
      <t xml:space="preserve">הפרדות באחסון </t>
    </r>
    <r>
      <rPr>
        <sz val="11"/>
        <color theme="1"/>
        <rFont val="David"/>
        <family val="2"/>
      </rPr>
      <t xml:space="preserve">
ציטו' 
פסיכו' 
מזון רפואי 
תרופות לבעלי חיים 
סמים 
קירור 
קירור ציטו 
חומ"ס?
ציוד רפואי ? האם צריך הפרדה?
מכשור רפואי ?האם צריך הפרדה?</t>
    </r>
  </si>
  <si>
    <t xml:space="preserve">יש לקבל רשימה של כל תתי משפחות ואת מגבלות האחסנה הרגולטוריות </t>
  </si>
  <si>
    <r>
      <rPr>
        <b/>
        <u/>
        <sz val="11"/>
        <color theme="1"/>
        <rFont val="David"/>
        <family val="2"/>
      </rPr>
      <t>ערכות:</t>
    </r>
    <r>
      <rPr>
        <sz val="11"/>
        <color theme="1"/>
        <rFont val="David"/>
        <family val="2"/>
      </rPr>
      <t xml:space="preserve">
הפרדה ברמה של מעבר 
</t>
    </r>
    <r>
      <rPr>
        <b/>
        <u/>
        <sz val="11"/>
        <color theme="1"/>
        <rFont val="David"/>
        <family val="2"/>
      </rPr>
      <t>קיימות שתי אפשרויות :</t>
    </r>
    <r>
      <rPr>
        <sz val="11"/>
        <color theme="1"/>
        <rFont val="David"/>
        <family val="2"/>
      </rPr>
      <t xml:space="preserve">
1. הפרדה מלאה לפי מעבר 
2. הפרדה לפי לוגיקה שתעשה על ידי ה-WMS</t>
    </r>
  </si>
  <si>
    <r>
      <rPr>
        <b/>
        <u/>
        <sz val="11"/>
        <color theme="1"/>
        <rFont val="David"/>
        <family val="2"/>
      </rPr>
      <t>ניפוק במשיכה:</t>
    </r>
    <r>
      <rPr>
        <sz val="11"/>
        <color theme="1"/>
        <rFont val="David"/>
        <family val="2"/>
      </rPr>
      <t xml:space="preserve">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r>
  </si>
  <si>
    <t xml:space="preserve">לדון המשך יש לדון על ניפוק תרופות 
</t>
  </si>
  <si>
    <r>
      <rPr>
        <u/>
        <sz val="11"/>
        <color theme="1"/>
        <rFont val="David"/>
        <family val="2"/>
      </rPr>
      <t>מתחם פלדות - יש לנהל תתי קבוצה לפלדות :</t>
    </r>
    <r>
      <rPr>
        <sz val="11"/>
        <color theme="1"/>
        <rFont val="David"/>
        <family val="2"/>
      </rPr>
      <t xml:space="preserve">
1. פלדות דקות - מאוחסן במבנה סגור 
2. פלדות עבות - אחסנת חוץ 
</t>
    </r>
  </si>
  <si>
    <t xml:space="preserve">מתחם ק ונ  -  המיקום שלו לא סופי
לא דובר - לדיון המשך לאחר החלטה </t>
  </si>
  <si>
    <t>211 -  לא סופי - SAP? - לא דיברנו דיון פנימי לא עם הזכיין 
התיאום ללא סימוכין - WMS לא צריך להכיר בו - משאיות שיוצאות משורה ללא שקילה להציג התראה למפקד.</t>
  </si>
  <si>
    <t xml:space="preserve">שינוע לאיזור יעודי עבור טעינת סוללות - במסגרת הגדרת אזורי אחסנה יש להגדיר איזור טעינת סוללות למתחם צפון באיזור המכולות. </t>
  </si>
  <si>
    <r>
      <rPr>
        <b/>
        <u/>
        <sz val="11"/>
        <color theme="1"/>
        <rFont val="David"/>
        <family val="2"/>
      </rPr>
      <t xml:space="preserve">מצ"מ - כושר נמוך </t>
    </r>
    <r>
      <rPr>
        <sz val="11"/>
        <color theme="1"/>
        <rFont val="David"/>
        <family val="2"/>
      </rPr>
      <t xml:space="preserve">
משימה לדבורה : יש לשלוח רשימת שאלות לדיון פנימי 
כולל תהליך ההחזרות 
</t>
    </r>
  </si>
  <si>
    <t xml:space="preserve">יכול להיות פריט צהלי עם תנאי אחסנה שונים - לדוגמה חיסון קורונה מקט צהלי אחד יצרנים שונים עם תנאי אחסנה שונים .
יש לפתוח מקטים צהליים שונים - פריט צהלי אם יש הבדלים בין יצרנים לפריטי 29C או תנאי אקלום שונים. </t>
  </si>
  <si>
    <t>שאלה פתוחה 
דורש דגימה כן /לא 
כמות נדרשת פר פריט
האם זה כמות קבועה לפריט 
או אחוז?</t>
  </si>
  <si>
    <r>
      <t xml:space="preserve">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t>
    </r>
    <r>
      <rPr>
        <sz val="11"/>
        <color rgb="FFFF0000"/>
        <rFont val="David"/>
        <family val="2"/>
      </rPr>
      <t>סוגיה פתוחה</t>
    </r>
  </si>
  <si>
    <t xml:space="preserve">משימה פתוחה באיכלוס - איזה תתי משפחות / פריטים ישוייכו ל VLMX </t>
  </si>
  <si>
    <t>דבורה בר</t>
  </si>
  <si>
    <t>בעבודה</t>
  </si>
  <si>
    <t>מוגדר בתשתית הפריט</t>
  </si>
  <si>
    <t xml:space="preserve">אבי פרישמן </t>
  </si>
  <si>
    <t>נופר ואזאנא</t>
  </si>
  <si>
    <t>סיון אינשנק</t>
  </si>
  <si>
    <t>ישראל אברמוביץ</t>
  </si>
  <si>
    <r>
      <rPr>
        <b/>
        <sz val="11"/>
        <color theme="1"/>
        <rFont val="David"/>
        <family val="2"/>
      </rPr>
      <t xml:space="preserve">התייחסות של דבורה - </t>
    </r>
    <r>
      <rPr>
        <sz val="11"/>
        <color theme="1"/>
        <rFont val="David"/>
        <family val="2"/>
      </rPr>
      <t>אפשרי 
20.10</t>
    </r>
  </si>
  <si>
    <t>כל הצמיגים באחסנת פנים. מידות ומשקלים מאופיין במסגרת מנו"ף.</t>
  </si>
  <si>
    <r>
      <rPr>
        <b/>
        <sz val="11"/>
        <color rgb="FFFF0000"/>
        <rFont val="David"/>
        <family val="2"/>
      </rPr>
      <t>משימה לאבי -</t>
    </r>
    <r>
      <rPr>
        <sz val="11"/>
        <color theme="1"/>
        <rFont val="David"/>
        <family val="2"/>
      </rPr>
      <t xml:space="preserve"> לבדוק איזה שבוע מזינים מול סיון </t>
    </r>
  </si>
  <si>
    <t>לא תמיד</t>
  </si>
  <si>
    <t>לא תמיד, התאריך מוגדר בעת תיאום ספקים.</t>
  </si>
  <si>
    <t>כן ניתן לערבב</t>
  </si>
  <si>
    <t>קטיה גרינברג</t>
  </si>
  <si>
    <t>יוגדר בתתי משפחות</t>
  </si>
  <si>
    <t>משימה למפקדה</t>
  </si>
  <si>
    <r>
      <t xml:space="preserve">כיום לא קיים אחסון בקנטיליוור במרה"ס, להתייחסות דבורה
</t>
    </r>
    <r>
      <rPr>
        <b/>
        <sz val="11"/>
        <color rgb="FF00B050"/>
        <rFont val="David"/>
        <family val="2"/>
      </rPr>
      <t>דבורה- לא ניתן לערבב פריטים בקנטילבר</t>
    </r>
  </si>
  <si>
    <t xml:space="preserve">משימה למפקדה  </t>
  </si>
  <si>
    <t>להשלמת לירן</t>
  </si>
  <si>
    <t>עדן פינס</t>
  </si>
  <si>
    <t xml:space="preserve">להשלמה </t>
  </si>
  <si>
    <t>20.10.22</t>
  </si>
  <si>
    <t xml:space="preserve">
תהליך השיריון עדין תהליך שלא אושר ממתינים לאישור סופי
צריך להגדיר את הערך השיריון</t>
  </si>
  <si>
    <t>שאלות לדיון</t>
  </si>
  <si>
    <t>משימה לדבורה</t>
  </si>
  <si>
    <t xml:space="preserve">נושא שלא סגור סופית בדיון </t>
  </si>
  <si>
    <t>לפי מהירות הפריט 
והגדרת מקסימום נפח 
ותצורת האחסנה 
כולל מדיניות המזמין 
ותנאי האחסנה 
וכדומה 
FMI
SMI</t>
  </si>
  <si>
    <t xml:space="preserve">משימה - לקיים דיון המשך </t>
  </si>
  <si>
    <t>לירן יבדוק מה קורה במקרה בו תעודת הכניסה התפצלה למספר תעודות קליטה</t>
  </si>
  <si>
    <t>בצד ה SAP צריך לוודא שבשדר העדכון תתאפס השורה הראשית ויוקמו שורות חדשות כולל שורת המלאי לאחסנה</t>
  </si>
  <si>
    <t>משימה לסיון במסגרת הפיתוחים הנדרשים לקרוס דוק</t>
  </si>
  <si>
    <t>משימה לדבורה/עדן + רגולטור צר"פ</t>
  </si>
  <si>
    <t xml:space="preserve">משימה להמשך 
באותו מעבר יאוחסנו עם פריטים רגילים. </t>
  </si>
  <si>
    <t xml:space="preserve">הוחלט  הפרדה מלאה ברמת מעברים </t>
  </si>
  <si>
    <t xml:space="preserve">משימה לעדן + דבורה </t>
  </si>
  <si>
    <t>לדיון עם הזכיין</t>
  </si>
  <si>
    <t>דניאל רביזנוביץ</t>
  </si>
  <si>
    <r>
      <rPr>
        <b/>
        <sz val="11"/>
        <color rgb="FFFF0000"/>
        <rFont val="David"/>
        <family val="2"/>
      </rPr>
      <t xml:space="preserve">לדיון פנימי מזמין בלבד </t>
    </r>
    <r>
      <rPr>
        <sz val="11"/>
        <color theme="1"/>
        <rFont val="David"/>
        <family val="2"/>
      </rPr>
      <t xml:space="preserve">
</t>
    </r>
  </si>
  <si>
    <t>משימה לדבורה- עד 20.10</t>
  </si>
  <si>
    <t xml:space="preserve">משימה קריטית המשפיע על תתי המשפחות </t>
  </si>
  <si>
    <t>הועברו טבלאות דגימה</t>
  </si>
  <si>
    <t xml:space="preserve">לא התקבלה החלטה </t>
  </si>
  <si>
    <t>עדין לא נבחר ספק למערכת ה-PBL</t>
  </si>
  <si>
    <t>אסטרטגיות+מיפוי מחסנים+ זכיין</t>
  </si>
  <si>
    <t xml:space="preserve">עבור כל סוג סדרה תהיה אינדיקציה לזיהוי סוג הסדרה , ברמת הפק"ע תהיה אינדיקציה נוספת - משימה לסיון יש להוסיף בממשק אינדיקציה ברמת הפק"ע
1. ביצירת הפקעות יבחרו הסדרות לפי סוג הפק"ע מארבעת הסוגים.
2. הויסות לטובת בניית הערכות מאותה פק"ע צריכה להיות מקושרת לפק"ע הרלוונטים ובמשק הויסותים ל WMS צריך לשלוח גם את מספר הפק"ע כאשר במדבקת המשלוח/ ההפצה תהיה את מספר הפק"ע של הויסות .
לוגיקט קביעת הסדרות יהיו בפק"ע
</t>
  </si>
  <si>
    <r>
      <rPr>
        <b/>
        <u/>
        <sz val="11"/>
        <color rgb="FFFF0000"/>
        <rFont val="David"/>
        <family val="2"/>
      </rPr>
      <t xml:space="preserve">משימה להחלטה סופית- </t>
    </r>
    <r>
      <rPr>
        <sz val="11"/>
        <color theme="1"/>
        <rFont val="David"/>
        <family val="2"/>
      </rPr>
      <t xml:space="preserve">יכול להיות שיהיו 3 סוגי ערכות ולא 4 סוגים ערכות 
</t>
    </r>
    <r>
      <rPr>
        <b/>
        <u/>
        <sz val="11"/>
        <color rgb="FFFF0000"/>
        <rFont val="David"/>
        <family val="2"/>
      </rPr>
      <t>משימה לסיון =</t>
    </r>
    <r>
      <rPr>
        <sz val="11"/>
        <color theme="1"/>
        <rFont val="David"/>
        <family val="2"/>
      </rPr>
      <t xml:space="preserve">  יש להוסיף בממשק אינדיקציה ברמת הפק"ע
</t>
    </r>
  </si>
  <si>
    <t>ערכות צר"פ - מזמין</t>
  </si>
  <si>
    <t xml:space="preserve">בעת פירוק הערכות רישומית ופיזית 
מתחילים לעשות ויסותים ברמת הסדרה להחזרה למחסן STO.
יש להוסיף בתהליך פירוק הערכות 
במידה והפריט פג תוקף ישונה אוטומטית לכושר 5 
כל שאר הפריטים בכושר 2 
שמיש/פג תוקף = כושר 5 = להשמדה
לא שמיש = כושר 2 </t>
  </si>
  <si>
    <r>
      <rPr>
        <b/>
        <u/>
        <sz val="11"/>
        <color theme="1"/>
        <rFont val="David"/>
        <family val="2"/>
      </rPr>
      <t xml:space="preserve">
</t>
    </r>
    <r>
      <rPr>
        <b/>
        <u/>
        <sz val="11"/>
        <color rgb="FFFF5050"/>
        <rFont val="David"/>
        <family val="2"/>
      </rPr>
      <t>משימה ליניב=</t>
    </r>
    <r>
      <rPr>
        <sz val="11"/>
        <color rgb="FFFF5050"/>
        <rFont val="David"/>
        <family val="2"/>
      </rPr>
      <t xml:space="preserve"> </t>
    </r>
    <r>
      <rPr>
        <sz val="11"/>
        <rFont val="David"/>
        <family val="2"/>
      </rPr>
      <t xml:space="preserve">שינוי כושר באופן אוטומטי עבור מלאי שפג תוקפו לכושר 5 ועבור מלאי שלא שומש אוטומטית יקבל תוקף 2 עם אפשרות לשנות את הכושרים במידת הצורך מ5 ל 2 ומ2ל5 </t>
    </r>
    <r>
      <rPr>
        <sz val="11"/>
        <color rgb="FFFF5050"/>
        <rFont val="David"/>
        <family val="2"/>
      </rPr>
      <t xml:space="preserve"> </t>
    </r>
  </si>
  <si>
    <r>
      <rPr>
        <b/>
        <u/>
        <sz val="11"/>
        <color rgb="FFFF0000"/>
        <rFont val="David"/>
        <family val="2"/>
      </rPr>
      <t>משימה למנהלת-</t>
    </r>
    <r>
      <rPr>
        <sz val="11"/>
        <color theme="1"/>
        <rFont val="David"/>
        <family val="2"/>
      </rPr>
      <t xml:space="preserve"> מי הפונקציות שיש בבימ"ל 
ניהול תוכנית עבודה מול מקרפר
ניהול כוח אדם בבמיל ומשאבים נדרשים </t>
    </r>
  </si>
  <si>
    <r>
      <rPr>
        <b/>
        <sz val="11"/>
        <color theme="1"/>
        <rFont val="David"/>
        <family val="2"/>
      </rPr>
      <t xml:space="preserve">2. הרכבת ערכה בתוספת נלווים לטובת ייצור: </t>
    </r>
    <r>
      <rPr>
        <sz val="11"/>
        <color theme="1"/>
        <rFont val="David"/>
        <family val="2"/>
      </rPr>
      <t xml:space="preserve">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r>
  </si>
  <si>
    <t xml:space="preserve">ניהול אזורי אחסנה שונים לפגות תוקף שונים :
בכושר 2 
יש לסגור את התהליך מיפוי המתחם בהקשר לסטטוסים , פגי תוקף וכושרים. </t>
  </si>
  <si>
    <t>בוצע במסגרת מיפוי מתחם הצר"פ</t>
  </si>
  <si>
    <t xml:space="preserve">צריך רשימה של כל הפריטים שלא ניתן ללקט באותו הקרטון / משטח
ורמת הפרדה של משטח , קרטון בצר"פ 
 לדוגמה : ציטוטוקסי בקרטון נפרד , תרופות לחיות בנפרד , 
</t>
  </si>
  <si>
    <t xml:space="preserve">האם שלושת המחסנים (אלכוהול , חומרי הדברה , בלוני חמצן ) בבימ"ל צריכות להיות מנוהלות על ידי WMS ?
</t>
  </si>
  <si>
    <t>מצ"מ + זכיין</t>
  </si>
  <si>
    <r>
      <t xml:space="preserve">ביצוע איחוד מטענים באיתורי ליקוט אצטבאות משטחים עבור דולבים : 
</t>
    </r>
    <r>
      <rPr>
        <sz val="12"/>
        <color theme="1"/>
        <rFont val="David"/>
        <family val="2"/>
      </rPr>
      <t xml:space="preserve">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r>
  </si>
  <si>
    <r>
      <rPr>
        <b/>
        <sz val="12"/>
        <color theme="1"/>
        <rFont val="David"/>
        <family val="2"/>
      </rPr>
      <t xml:space="preserve">פיזית לא קיים SL במצ"מ </t>
    </r>
    <r>
      <rPr>
        <sz val="12"/>
        <color theme="1"/>
        <rFont val="David"/>
        <family val="2"/>
      </rPr>
      <t xml:space="preserve">
צריך לאפשר גמישות בהפצה:
1. צריך להגדיר רציפי הפצה - 10 משאיות יוצאות להחלפות מכל מרחב לפי אלכס
2. רציף נפרד ליחידות שבאות לקחת 
</t>
    </r>
  </si>
  <si>
    <r>
      <rPr>
        <b/>
        <u/>
        <sz val="12"/>
        <color theme="1"/>
        <rFont val="David"/>
        <family val="2"/>
      </rPr>
      <t xml:space="preserve">ליקוט: </t>
    </r>
    <r>
      <rPr>
        <sz val="12"/>
        <color theme="1"/>
        <rFont val="David"/>
        <family val="2"/>
      </rPr>
      <t xml:space="preserve">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r>
  </si>
  <si>
    <t xml:space="preserve">אתר אחסון מקבל - צריך לדון בהפצה על תהליך ההחלפות </t>
  </si>
  <si>
    <t xml:space="preserve">אחסנה לפי אזור על פי הפרדה של כושרים ותת משפחה 
משימה פנימית - כושרים ותתי משפחה - יש לטייב את הנתונים לפרדה. </t>
  </si>
  <si>
    <r>
      <rPr>
        <b/>
        <u/>
        <sz val="12"/>
        <color theme="1"/>
        <rFont val="David"/>
        <family val="2"/>
      </rPr>
      <t xml:space="preserve">2 אופציות </t>
    </r>
    <r>
      <rPr>
        <sz val="12"/>
        <color theme="1"/>
        <rFont val="David"/>
        <family val="2"/>
      </rPr>
      <t xml:space="preserve">
מכירת הפריט כפסולת 
מכירת הפריט כLOT </t>
    </r>
  </si>
  <si>
    <t xml:space="preserve">ממשק snapshot +זכיין  </t>
  </si>
  <si>
    <t xml:space="preserve">Snapshot - ברמת הזמנות , פקעות , דרישות וכדומה 
Snapshot - בדיקת תשתיות - במטרה לבדוק בין המערכות את תשתיות הנתונים </t>
  </si>
  <si>
    <r>
      <t xml:space="preserve">יועבר בממשק נפרד 
מקט+ סדרה + כמות בסיסית 
בBW יעשו את החיבור במלאי כאשר המפתח הוא מספר סדרה.
</t>
    </r>
    <r>
      <rPr>
        <b/>
        <sz val="12"/>
        <color rgb="FF00B050"/>
        <rFont val="David"/>
        <family val="2"/>
      </rPr>
      <t>משימה לשרון-</t>
    </r>
    <r>
      <rPr>
        <sz val="12"/>
        <color theme="1"/>
        <rFont val="David"/>
        <family val="2"/>
      </rPr>
      <t xml:space="preserve"> לבדוק האם זה רלוונטי למשק הצר"פ (חלקים באריזה)</t>
    </r>
  </si>
  <si>
    <r>
      <rPr>
        <b/>
        <sz val="12"/>
        <color rgb="FF00B050"/>
        <rFont val="David"/>
        <family val="2"/>
      </rPr>
      <t>משימה לשרון-</t>
    </r>
    <r>
      <rPr>
        <sz val="12"/>
        <color theme="1"/>
        <rFont val="David"/>
        <family val="2"/>
      </rPr>
      <t xml:space="preserve"> מה המידע שרוצים לנהל על הגרסה </t>
    </r>
  </si>
  <si>
    <t>אבי - לבדוק מהיכן הדרישה הגיע</t>
  </si>
  <si>
    <t>יש לקיים דיון אפיון טכני לממשק זה - איליה + סיון + אביחי + תדי</t>
  </si>
  <si>
    <r>
      <rPr>
        <b/>
        <sz val="12"/>
        <color rgb="FF00B050"/>
        <rFont val="David"/>
        <family val="2"/>
      </rPr>
      <t>תשובה</t>
    </r>
    <r>
      <rPr>
        <sz val="12"/>
        <color theme="1"/>
        <rFont val="David"/>
        <family val="2"/>
      </rPr>
      <t xml:space="preserve"> שם גרסה, מספר גרסה ותאריך צריבה </t>
    </r>
  </si>
  <si>
    <t>איליה + דן + סיון - אפיון הממשק ולאחר מכן תיאום פגישה עם תדי לאפיון טכני</t>
  </si>
  <si>
    <t>ממשק נפרד בתצורת סנפשוט</t>
  </si>
  <si>
    <t>מק"ט יצרן</t>
  </si>
  <si>
    <t>מכבסה+ זכיין</t>
  </si>
  <si>
    <r>
      <rPr>
        <b/>
        <sz val="11"/>
        <color rgb="FFFF0000"/>
        <rFont val="David"/>
        <family val="2"/>
      </rPr>
      <t>משימה לדבורה/יזהר</t>
    </r>
    <r>
      <rPr>
        <sz val="11"/>
        <color theme="1"/>
        <rFont val="David"/>
        <family val="2"/>
      </rPr>
      <t xml:space="preserve"> - להקצות אזור יעודי SAP לדולבים לפי מגוון פריט 
צריך עמדת מחשב SAP ברצפת המחסן 
</t>
    </r>
  </si>
  <si>
    <r>
      <t xml:space="preserve">דבורה שלחה מייל בנושא: 
</t>
    </r>
    <r>
      <rPr>
        <sz val="11"/>
        <color theme="1"/>
        <rFont val="David"/>
        <family val="2"/>
      </rPr>
      <t xml:space="preserve">אילן שלום,
בהמשך לאפיון תהליכים במתחם המצ"מ ובמתחם כושר נמוך (בכל המרחבים) – יש צורך תפעולי לעמדות SAP ברצפת המחסן – בעמדות עבודה (ראה סקיצה מטה).
במתחמים אלה, מתבצעת קבלה (הזחרה מיחידות) והזנת ויסות במערכת SAP  אשר תייצר צפי כניסה ומטען מלאי במערכת WMS.
האם קיים? האם אפשרי?
</t>
    </r>
  </si>
  <si>
    <r>
      <rPr>
        <b/>
        <sz val="11"/>
        <color rgb="FFFF0000"/>
        <rFont val="David"/>
        <family val="2"/>
      </rPr>
      <t>משימה לאבי : יש לזמן פגישות בהתאם לנושאים הבאים שנשארו פתוחים מהדיון</t>
    </r>
    <r>
      <rPr>
        <sz val="11"/>
        <color theme="1"/>
        <rFont val="David"/>
        <family val="2"/>
      </rPr>
      <t xml:space="preserve">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t>
    </r>
    <r>
      <rPr>
        <sz val="11"/>
        <color rgb="FFFF0000"/>
        <rFont val="David"/>
        <family val="2"/>
      </rPr>
      <t>5. BI - לא לשלב זה.</t>
    </r>
  </si>
  <si>
    <r>
      <rPr>
        <b/>
        <u/>
        <sz val="11"/>
        <color rgb="FFFF0000"/>
        <rFont val="David"/>
        <family val="2"/>
      </rPr>
      <t xml:space="preserve">משימה למפקדה : </t>
    </r>
    <r>
      <rPr>
        <sz val="11"/>
        <color theme="1"/>
        <rFont val="David"/>
        <family val="2"/>
      </rPr>
      <t xml:space="preserve">כמה מקטים מתקבצים יש וכמה מקטים מקבצים </t>
    </r>
    <r>
      <rPr>
        <b/>
        <u/>
        <sz val="11"/>
        <color theme="1"/>
        <rFont val="David"/>
        <family val="2"/>
      </rPr>
      <t xml:space="preserve">מקבץ ומתקבץ  
רשימה כוללת של כל המקטים המקבצים והפרטית.
</t>
    </r>
  </si>
  <si>
    <r>
      <rPr>
        <b/>
        <sz val="11"/>
        <color rgb="FFFF0000"/>
        <rFont val="David"/>
        <family val="2"/>
      </rPr>
      <t>משימה לדבורה/גדי-</t>
    </r>
    <r>
      <rPr>
        <sz val="11"/>
        <color theme="1"/>
        <rFont val="David"/>
        <family val="2"/>
      </rPr>
      <t xml:space="preserve"> האם לנהל את ריצפת הייצור ?כן או לא, ואם כן מה כן ?</t>
    </r>
  </si>
  <si>
    <r>
      <rPr>
        <b/>
        <u/>
        <sz val="11"/>
        <color rgb="FFFF0000"/>
        <rFont val="David"/>
        <family val="2"/>
      </rPr>
      <t xml:space="preserve">משימה לגדי: </t>
    </r>
    <r>
      <rPr>
        <sz val="11"/>
        <color theme="1"/>
        <rFont val="David"/>
        <family val="2"/>
      </rPr>
      <t>האם פוסט וציוד מרפאה זה אותו תהליך ? 
ותיאור  תהליך הפוסט?
כמה יש כאלה בחודש?</t>
    </r>
  </si>
  <si>
    <t>הרשאות+זכיין</t>
  </si>
  <si>
    <t>משימה לאבי/דודי-  מידור של משק וקבוצה</t>
  </si>
  <si>
    <r>
      <rPr>
        <b/>
        <sz val="11"/>
        <color rgb="FFFF5050"/>
        <rFont val="David"/>
        <family val="2"/>
      </rPr>
      <t>משימה משותפת :</t>
    </r>
    <r>
      <rPr>
        <sz val="11"/>
        <color theme="1"/>
        <rFont val="David"/>
        <family val="2"/>
      </rPr>
      <t xml:space="preserve"> טיוב טבלת הרשאות ותפקידים.
לבדוק למי מיועדת המשימה? </t>
    </r>
  </si>
  <si>
    <t>תשובת המפקדה - אמלח יקבע עם הזכיין את אופן שיוך הוראות הפק"ע</t>
  </si>
  <si>
    <t>5. השלמת ערכות עבור מלאי שחסר - הצגת החלופות בפגישת המשך
6. הוצאה מערכה - הצגת החלופות בפגישת המשך</t>
  </si>
  <si>
    <t>משימה ללירן - אפיון מדבקת פריט ייעודית לשמנים שעברו המרה</t>
  </si>
  <si>
    <t>מענה המפקדה - יש לקבל פרוט לסוגי הפקעות הנדרשים ליוצר במערכת הWMS ולא בממשק.</t>
  </si>
  <si>
    <t xml:space="preserve"> פק"ע</t>
  </si>
  <si>
    <t>תיאור פעילות ערך מוסף</t>
  </si>
  <si>
    <t xml:space="preserve">האם כבל אחרי חיתוך זה מק"ט אחר </t>
  </si>
  <si>
    <t>SLA + זכיין+מנהלת</t>
  </si>
  <si>
    <t>3. מס"ד 14, האם מגיע מהמצ"מ?</t>
  </si>
  <si>
    <t xml:space="preserve">מפקדה+ דבורה </t>
  </si>
  <si>
    <t>4. חיתוך, האם מדובר בשרשראות? להבנתנו זה הפריט היחידי שהולכים לחתוך במרה"ס.</t>
  </si>
  <si>
    <r>
      <t xml:space="preserve">מלל בפק"ע
</t>
    </r>
    <r>
      <rPr>
        <sz val="11"/>
        <color rgb="FFFF0000"/>
        <rFont val="David"/>
        <family val="2"/>
      </rPr>
      <t>דבורה: לבדוק מול מפקדה</t>
    </r>
  </si>
  <si>
    <r>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t>
    </r>
    <r>
      <rPr>
        <sz val="8"/>
        <color theme="1"/>
        <rFont val="David"/>
        <family val="2"/>
      </rPr>
      <t>(מחסן ראשי / מחסן מאוחד)</t>
    </r>
    <r>
      <rPr>
        <sz val="11"/>
        <color theme="1"/>
        <rFont val="David"/>
        <family val="2"/>
      </rPr>
      <t xml:space="preserve">
מזמין /זכיין 
</t>
    </r>
    <r>
      <rPr>
        <sz val="11"/>
        <color rgb="FFFF0000"/>
        <rFont val="David"/>
        <family val="2"/>
      </rPr>
      <t xml:space="preserve">שעת כניסה 
שעת אחסנה </t>
    </r>
  </si>
  <si>
    <r>
      <rPr>
        <b/>
        <u/>
        <sz val="11"/>
        <color theme="1"/>
        <rFont val="David"/>
        <family val="2"/>
      </rPr>
      <t xml:space="preserve">בקשות ספקים - פורטל ספקים </t>
    </r>
    <r>
      <rPr>
        <sz val="11"/>
        <color theme="1"/>
        <rFont val="David"/>
        <family val="2"/>
      </rPr>
      <t xml:space="preserve">
לבחינה מול אבטחת מידע - האם ישנה אפשרות לסרוק ברקוד QR הכוללת נתוני תיאום בקשה ממערכת הפורטל מערכת היעודית. 
</t>
    </r>
    <r>
      <rPr>
        <b/>
        <sz val="11"/>
        <color rgb="FFFF0000"/>
        <rFont val="David"/>
        <family val="2"/>
      </rPr>
      <t xml:space="preserve">
משימה לעופר</t>
    </r>
  </si>
  <si>
    <r>
      <rPr>
        <b/>
        <sz val="12"/>
        <color theme="1"/>
        <rFont val="David"/>
        <family val="2"/>
      </rPr>
      <t>הגדרה וטיוב:</t>
    </r>
    <r>
      <rPr>
        <sz val="12"/>
        <color theme="1"/>
        <rFont val="David"/>
        <family val="2"/>
      </rPr>
      <t xml:space="preserve"> להקים ספק קצין נמלים ולוודא שהוא נמצא ברשימה. </t>
    </r>
  </si>
  <si>
    <r>
      <rPr>
        <b/>
        <sz val="12"/>
        <color theme="1"/>
        <rFont val="David"/>
        <family val="2"/>
      </rPr>
      <t>כתובת שמשתנה –</t>
    </r>
    <r>
      <rPr>
        <sz val="12"/>
        <color theme="1"/>
        <rFont val="David"/>
        <family val="2"/>
      </rPr>
      <t xml:space="preserve"> גדוד מדלג –עדכון נ.צ- היכולת לשלוט ברזולוציה לאיזה כתובות להגיע, ברמת הספרות: 6 ספרות ו-4 ספרות </t>
    </r>
  </si>
  <si>
    <t>יש להקים, עבור טבלת הלקוחות</t>
  </si>
  <si>
    <t xml:space="preserve">למלא את האקסל של טבלת חלונות הזמן שלירן ישלח. </t>
  </si>
  <si>
    <t xml:space="preserve">יש להקים את רשימת הקבוצות והמשקים של כל קבוצה. 
יש ליצר המלצה למשפחות, תתי משפחות ומשק – 
בסיום יש להעביר את הרשימה לתקווה. </t>
  </si>
  <si>
    <t xml:space="preserve">משימה לתקווה (אחרי ביצוע המשימה של דבורה ודודי 7) – יש לייצר את סרגל המשפחות ותתי המשפחות במרה"ס לפי:
- משק
- קבוצה/משפחה 
- תת קבוצה/משפחה 
- אופן זיהוי של התת משפחה במרה"ס 
</t>
  </si>
  <si>
    <t>(אחרי ביצוע המשימה של תקווה 8 ) – לתאם דיון עם דבורה, דודי, סיון, קטיה, מפקדה שמטרתו גיבוש המלצות לאופן מתן המענה לתת הקבוצות אותן לא ניתן לזהות חד ערכית ב SAP.</t>
  </si>
  <si>
    <r>
      <t xml:space="preserve">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t>
    </r>
    <r>
      <rPr>
        <sz val="12"/>
        <color rgb="FFFF0000"/>
        <rFont val="David"/>
        <family val="2"/>
      </rPr>
      <t>לכן צריך לקבוע אם יש צורך להגדיר סטטוסים שונים או זמין תמיד בברירת המחדל.</t>
    </r>
  </si>
  <si>
    <t xml:space="preserve">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t>
  </si>
  <si>
    <t xml:space="preserve">עינת תצטרך להעביר רשימה של BRF עבור סוגי ספירה. 
רשימה זו תוצג לזכיין במסגרת דיוני ה BI. 
</t>
  </si>
  <si>
    <t xml:space="preserve">מנוהל בWMS  המטרה לחסוך את הספירות ולבצע ספירה תוך כדי ליקוט במידה ומוגדר מינימום יחידות לספירה בליקוט , יוצרים ספירה בהזדמנות בעת ביצוע ליקוט. 
משימה למפקדה : יש ליצור טבלה של מק"ט + כמות מינימום לספירה – עבור תחום הצר"פ (בתחום הצר"פ המזמין יצטרך להגדיר את הנתון).
</t>
  </si>
  <si>
    <t xml:space="preserve">יש להעביר המלצה למינימום יחידות לספירה בליקוט בשאר המשקים. </t>
  </si>
  <si>
    <t xml:space="preserve">קובע את סדר הליקוט בהתאם למעיכות לדוגמה 1 , 2, 3, כאשר 1 מאד מעיך לדוגמה ביצים ילוקט בסוף ולא בהתחלה וזה התבסס על פי סדר מעיכות 
עבור השדה מעיכות – משימה ללירן M4N– להכניס את זה כנושא לדיון באחד ממפגשי "תפעול מזמין תפעול זכיין" במסגרת ה CDR –סדר מעיכות צריך לעלות את הנושא לשיח.
</t>
  </si>
  <si>
    <t>יש לסגור את הערכים הנדרשים בשדה זה לאחר שנסיים את הדיון לגבי עיגול כמויות וניהול פירטים משקליים.</t>
  </si>
  <si>
    <t>המשך של משימה 7 במסמך
לפצל את כל ההיררכיה המשק, המשפחה, התת קבוצה ואופן זיהוי התת קבוצה
משימה : 1/5</t>
  </si>
  <si>
    <t xml:space="preserve">תנאי אקלום במרה"ס : משימה בשיתוף של דבורה: יש לשים את רשימת החיתוכים לפי אזורי האחסנה. יש צורך על פי אזורי אחסון במרה"ס לפי תנאי אחסנה/ אקלום – לדוגמה: אנטי סטטי, אחסנה מיוחדת, אחסנה בחוץ, 
משימה : 2/5
</t>
  </si>
  <si>
    <t xml:space="preserve">טבלה נפרדת של אזורי אחסון – יש להעביר רשימה שטוחה של כל אזורי אקלום/אחסנה. 
משימה : 3/5
</t>
  </si>
  <si>
    <t>שיוך כל תת משפחה לאזור אחסון
משימה : 4/5</t>
  </si>
  <si>
    <t>להחליט מה לעשות עם ערכים בטור סיווג 21 שנכון לעכשיו נראים מיותרים.
משימה : 4/5</t>
  </si>
  <si>
    <r>
      <rPr>
        <u/>
        <sz val="12"/>
        <color theme="1"/>
        <rFont val="David"/>
        <family val="2"/>
      </rPr>
      <t xml:space="preserve">לזמן את הדיון: </t>
    </r>
    <r>
      <rPr>
        <sz val="12"/>
        <color theme="1"/>
        <rFont val="David"/>
        <family val="2"/>
      </rPr>
      <t xml:space="preserve">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t>
    </r>
    <r>
      <rPr>
        <b/>
        <sz val="12"/>
        <color theme="1"/>
        <rFont val="David"/>
        <family val="2"/>
      </rPr>
      <t xml:space="preserve">משתתפים: </t>
    </r>
    <r>
      <rPr>
        <sz val="12"/>
        <color theme="1"/>
        <rFont val="David"/>
        <family val="2"/>
      </rPr>
      <t xml:space="preserve">אנשי התפעול ואנשי החומ"ס (יונתן חיים, דבורה, דודי, לירן קטיה, שרון, שרון גולן , אבי ונציג של שפיר אוריין) 
</t>
    </r>
    <r>
      <rPr>
        <b/>
        <sz val="12"/>
        <color theme="1"/>
        <rFont val="David"/>
        <family val="2"/>
      </rPr>
      <t>תוצרי הדיון:</t>
    </r>
    <r>
      <rPr>
        <sz val="12"/>
        <color theme="1"/>
        <rFont val="David"/>
        <family val="2"/>
      </rPr>
      <t xml:space="preserve">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r>
  </si>
  <si>
    <t>להעביר רשימה של כל יחידות הניטול
1/2 משימה</t>
  </si>
  <si>
    <t>אחרי קבלת יחידות הניטול מלירן, המפקדה נדרשת לבצע מיפוי לפי מק"ט. (יעשה רק לאחר אפיון כל יחידות המידה הקיימות). 
2/2 משימה</t>
  </si>
  <si>
    <t xml:space="preserve">נושא פתוח עבור פריטים המנוהלים מקטי יצרן, משימה לדיון בשיתוף של קטיה, שגיא ולירן. </t>
  </si>
  <si>
    <t>צריך לקבוע את הערכים מול שגיא</t>
  </si>
  <si>
    <t>קיימים פריטים שאין להם תוקף, הפריט מנהל פגות תוקף, וקיים חיי מדף מתאריך הייצור. שדה זה הוקם בSAP ונדרש להקים נתונים (המשימה מנוהלת גם בטבלת ההסבות של אלכס)
 (Receiving Shelf Life) – מינימום הימים שניתן לקלוט פריט מנוהל פג תוקף (ינוהל בימים ). מיועד לוולידציה בקליטה מרכש.  במידה ולפריט אין ערך, לא תתבצע ולידציה בקליטה.</t>
  </si>
  <si>
    <r>
      <t>לתאם פגישה עם גורמי כל המשקים: 
צריך לטייב בטבלת אקסל ,</t>
    </r>
    <r>
      <rPr>
        <b/>
        <sz val="12"/>
        <color theme="1"/>
        <rFont val="David"/>
        <family val="2"/>
      </rPr>
      <t xml:space="preserve"> מקט + חוקיות האם המק"ט מנוהל מק"ט יצרן</t>
    </r>
    <r>
      <rPr>
        <sz val="12"/>
        <color theme="1"/>
        <rFont val="David"/>
        <family val="2"/>
      </rPr>
      <t xml:space="preserve"> Y/N ואם החוקיות מק"ט בודד , משפחה , איתורי סיווג וכדומה</t>
    </r>
    <r>
      <rPr>
        <sz val="12"/>
        <color rgb="FFFF0000"/>
        <rFont val="David"/>
        <family val="2"/>
      </rPr>
      <t xml:space="preserve">.
</t>
    </r>
    <r>
      <rPr>
        <sz val="12"/>
        <color theme="1"/>
        <rFont val="David"/>
        <family val="2"/>
      </rPr>
      <t xml:space="preserve">1. התוצר של המיפוי האם מנוהל מקט יצרן כן/לא מתייחס לנתונים הבאים: 
1.1. פריט / משפחת פריט (קביעת המשפחות)
1.2. אופן הזיהוי של העמודה הראשונה 
</t>
    </r>
    <r>
      <rPr>
        <b/>
        <sz val="12"/>
        <color theme="1"/>
        <rFont val="David"/>
        <family val="2"/>
      </rPr>
      <t>עבור כל תת משפחה יש למפה האם מנוהל מקט יצרן N/Y</t>
    </r>
    <r>
      <rPr>
        <sz val="12"/>
        <color theme="1"/>
        <rFont val="David"/>
        <family val="2"/>
      </rPr>
      <t xml:space="preserve">
</t>
    </r>
  </si>
  <si>
    <t>יש להכין שקף של חוקיות ניהול מקט יצרן /צהלי - להמלצת דודי על פי המלצה זו יבוצע מיפוי ניהול מק"טי יצרן Y/N</t>
  </si>
  <si>
    <t>צריך לסכם במסגרת - CDR לקיים דיון על מה קורה עם הדגל הזה בהקמה של מקט חדש.</t>
  </si>
  <si>
    <t>צריך לסכם במסגרת ה-- CDR לקיים דיון איפה מנהלים את הדגל: בSAP או בWMS-.</t>
  </si>
  <si>
    <t>בדיקה שהנתונים בשדה "חיי מדף" תקינים, כיוון ששדה זה יקבע את החישוב של פגות תוקף לפריט, (עבור פריטים שלא מוצג התוקף/אין תוקף בקליטה וכן מנהל תוקף) כגון: צמיגים.
.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"היום" + כמות הימים המוגדרים ל"חיי מדף".</t>
  </si>
  <si>
    <t>יש צורך לעשות טיוב של הנתונים "סוג בחינה" הנמצא בקטלוג. 
סיון- יש להעביר את שם השדה
משימה 1/2</t>
  </si>
  <si>
    <t>יש לשלוף את כל המקטים עם הערכים בשדה אם 
הערך מתאים המפקדה צריכים לומר.  
משימה 1/2</t>
  </si>
  <si>
    <t xml:space="preserve">השדה "מלאי מינימום לביצוע פעילות יזומה" – האחריות למלא את השדה עבור פעילות של הרטבת מצברים ורכש של פריטים שאינם מנוהלי מלאי היא באחריות הזכיין – נדרש להעביר המלצה לאישור צוות התפעול של המזמין. </t>
  </si>
  <si>
    <t xml:space="preserve">יש צורך להוסיף שדה חדש "הערות לפיזור" - יש לדבר על התהליך מול דבורה.
נדרש לדיון בשיתוף של : אבי , דודי , דבורה , לירן </t>
  </si>
  <si>
    <t>.1.5. הערות לביצוע הפק"ע בשלב הקבלה.
.1.6. שדה עבודות משלימות לקבלה (כן/לא) האם נדרש עבודה משלימה מקבלה עם רכש כן או לא. 
1.7אם כן =&gt; תיאור העבודה המשלימה.
1.8 הערות לפיזור - עדן+ דבורה לטיוב</t>
  </si>
  <si>
    <t xml:space="preserve">דן צריך לסגור את ה- blueprint  עם גלית ולאשר מול הפקדה. </t>
  </si>
  <si>
    <t xml:space="preserve">להשלים את ה CDR ממשקים. </t>
  </si>
  <si>
    <t xml:space="preserve">לוודא מול קטלוג פריטים שכל השדות המוצגים בגיליונות "מאפייני פריט" ו "פריטים" קיימים ב-SAP. </t>
  </si>
  <si>
    <t xml:space="preserve">לוודא בטבלת תשתית ה-SAP למלא בממשק את השדות הנ"ל
.1. ימי מחזור 
.2. ימי התראה 
.3. הערות 
.4. גורם מנחה : SAP או WMS
- כל השדות האלו יש להקים עבור: 
1. בחינה
2. תחזוקה 
3. כיול 
4. טעינה
5. פעילויות אחרות 
משימה 1/2
</t>
  </si>
  <si>
    <t>על כל השורות בטבלה שה"גורם מנחה" הואWMS  יש לצורך לערוך פגישה למיפוי הנתונים מול צוות התפעול (דבורה /עוזי)– משימה לאבי לאחר שהמפקדה תעביר הטבלה של מיפוי פעילויות מחזוריות 
משימה 1/2</t>
  </si>
  <si>
    <t xml:space="preserve">לייצר אקסל הכולל את מק"ט ערכה/משפחת ערכות +  סוג ערכה (a,b,c,d) איפה שלא יודעים העדיפות ללכת על פי C או D מיפוי השדות לפי הטבלה הנ"ל:
1. להלן סוגי הערכות שצריך להגדיר פר פריט
1.1. Aחד חד ערכי 
1.2 Bכמותי 
1.3 Cחד חד ערכי יחידני
1.4 Dחד חד ערכי מאוחד
משימה1/2
</t>
  </si>
  <si>
    <r>
      <t xml:space="preserve">לפני תחילת המיפוי של תקווה באקסל  –יש  לסגור את סוגי הערכות – יש לתאם פגישה במסגרת ה CDR – </t>
    </r>
    <r>
      <rPr>
        <sz val="12"/>
        <color rgb="FFFF0000"/>
        <rFont val="David"/>
        <family val="2"/>
      </rPr>
      <t>באחריות הזכיין</t>
    </r>
    <r>
      <rPr>
        <sz val="12"/>
        <color theme="1"/>
        <rFont val="David"/>
        <family val="2"/>
      </rPr>
      <t xml:space="preserve"> (משימה פתוחה משלב ה PDR) עם דודי, לירן, יניב ואבי.
משימה 2/2</t>
    </r>
  </si>
  <si>
    <t xml:space="preserve">עבור שדה מק"ט כללי – להגדיר כמה מקטים פיקטיביים נדרשים לטובת קבלת מרכש ואת אופן ניהול ב-SAP וב-WMS מול המפקדה. 
</t>
  </si>
  <si>
    <t xml:space="preserve">למפות שדה סוג פריט שקיל על ידי אקסל הכולל את הנתונים הבאים:
1 מק"ט / משפחת הפריט 
2 סוג פריט שקיל: האם הפריט מנוהל במשקל ממוצע לקרטון או משקל משתנה לקרטון. 
</t>
  </si>
  <si>
    <t xml:space="preserve">שדה סוג פריט שקיל: צריך לבדוק מול דבורה, אם אפשר להגדיר ברמת סוג אחסון/טמפרטורה את משך הזמן ולא לנהל ברמת הפריט  
</t>
  </si>
  <si>
    <t xml:space="preserve">שדה דורש אימות פריט בליקוט (כן/לא)- יש למפות באקסל את השדה הנ"ל:  
1. פריט / משפחת פריט/תת משפחה.
2. דורש אימות פריט בליקוט כן/לא. 
</t>
  </si>
  <si>
    <r>
      <t xml:space="preserve">צריך להחליט עבור פריטים מסווגים מה השדות הנדרשים להוריד בממשק (400 פריטים). 
מותר לפרסום= בלמ"ס, אסור לפרסום = סודי. (קיים היום בSAP)
</t>
    </r>
    <r>
      <rPr>
        <sz val="12"/>
        <color theme="1"/>
        <rFont val="David"/>
        <family val="2"/>
      </rPr>
      <t xml:space="preserve">
</t>
    </r>
  </si>
  <si>
    <t>ברמת הפריט: 
יוגדר רמת סיווג 
לדוגמה : 
בלמ"ס 
שמור 
סודי 
סודי ביותר</t>
  </si>
  <si>
    <t>צריך לעבור על הרשימה ולבדוק האם נדרש לעדכן אותה-(נדע בשלב מאוחר יותר לאחר סגירת טורי סיווג ומיפוי תתי משפחות).
הגדרה סוג חומר – מתאר את סוג חומר המוצר (לדוגמה: חלף, ערכה, וכו')</t>
  </si>
  <si>
    <t xml:space="preserve">להעביר את הקובץ אקסל "רכבים" לאישור של יורם/יובל
הקובץ הועבר למפקדה לתקווה ויובל 
האחריות של המפקדה לבצע מיפוי של הנתונים הנדרשים </t>
  </si>
  <si>
    <t xml:space="preserve">יש להעביר רשימה של מחסנים </t>
  </si>
  <si>
    <t xml:space="preserve">יש להשלים את שדה אתר אחסנה ERP. </t>
  </si>
  <si>
    <t xml:space="preserve">רשימה זו תכלול את כל יחידות ניטול המנוהלים במרה"ס- לדיון.  
משתייך למשימות 24+25 - סוג משטח בתשתית הפריטים </t>
  </si>
  <si>
    <t xml:space="preserve">לטייב את נתוני הסדרות בSAP- ולהחליט על אופן שתילה של תאריך ייצור / תאריך פגת לסדרות שבהם הנתון הזה ריק. </t>
  </si>
  <si>
    <t>להחליט בטעינה הראשונית איזה סדרות לא יעברו –האם אפשר? ומה החוקיות? CDR.</t>
  </si>
  <si>
    <t xml:space="preserve">המפקדה צריכה למלא את רשימת קודי הסיבה:
קודי סיבה לעדכון לימבו – מהם הסיבות לאיפוס לימבו – אפשר להיעזר בסיבות שקיימות היום בSAP לאיפוס הפרשים משימה לתקווה
</t>
  </si>
  <si>
    <t>לאפיין את הלוגיקה לשיוך כל פריט לאחת משלושת הקבוצות:
• קבוצה 1 – לוגיקה ידועה – פריטי צל"מ 
• קבוצה 2 – לוגיקה ידועה עבור פריטים חמידים (מאפיין פריט) +עלות מעל 10,000 שקלים (המפקדה צריכה להחליט איזה עלות לקחת)– יש להשלים עבור פריטי קו אדום ופריטי מטה
(יש להסתמך על פי מה שכתוב במרכז)</t>
  </si>
  <si>
    <r>
      <rPr>
        <u/>
        <sz val="12"/>
        <color theme="1"/>
        <rFont val="David"/>
        <family val="2"/>
      </rPr>
      <t>מבקשים המלצה של הזכיין – לגבי קודי סיבה:</t>
    </r>
    <r>
      <rPr>
        <sz val="12"/>
        <color theme="1"/>
        <rFont val="David"/>
        <family val="2"/>
      </rPr>
      <t xml:space="preserve">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r>
  </si>
  <si>
    <t xml:space="preserve">קוד סיבה לעדכון סטטוס מלאי – השלמת קודי הסיבה לאחר ביצוע דיון על סטטוסי מלאי בWMS  ל SAP – משימה ל CDR. </t>
  </si>
  <si>
    <r>
      <rPr>
        <b/>
        <u/>
        <sz val="12"/>
        <color theme="1"/>
        <rFont val="David"/>
        <family val="2"/>
      </rPr>
      <t xml:space="preserve">התראות ב-WMS </t>
    </r>
    <r>
      <rPr>
        <sz val="12"/>
        <color theme="1"/>
        <rFont val="David"/>
        <family val="2"/>
      </rPr>
      <t xml:space="preserve">
בדיון CDR על אפיון התראות בWMS  - יש להתייחס לצורך לתת מענה על התראה על מק"ט חדש שמוקדם ב-SAP העובר בממשק ל -WMS  נוצר עם פלג של פריט חדש.  </t>
    </r>
  </si>
  <si>
    <t xml:space="preserve">בחינת אופן מימוש ממשק נתוני המנפ"ר - קוד משרה, שם, טלפון.  
משימה לCDR
</t>
  </si>
  <si>
    <t>לבדוק האם ניתן להעביר שם וטלפון של המנפ"ר   
(גורם צה"לי המנהל את הפריט)</t>
  </si>
  <si>
    <t xml:space="preserve">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המק"ט. </t>
  </si>
  <si>
    <t>הכרת החומרים הלא מובילים ב-WMS – ב-WMS צריך להכיר את כל החומרים (שיש להם השפעה על התהליכים התפעוליים) גם אם הם לא מוביל</t>
  </si>
  <si>
    <t xml:space="preserve">בניית אלגוריתם אחסנה בהתאם לפריט המוביל תוך התחשבויות במגבלות שעלולות לייצר מהחומרים המשניים. </t>
  </si>
  <si>
    <r>
      <t xml:space="preserve">4. </t>
    </r>
    <r>
      <rPr>
        <sz val="12"/>
        <color rgb="FFFF0000"/>
        <rFont val="David"/>
        <family val="2"/>
      </rPr>
      <t>ערכות</t>
    </r>
    <r>
      <rPr>
        <sz val="12"/>
        <color theme="1"/>
        <rFont val="David"/>
        <family val="2"/>
      </rPr>
      <t xml:space="preserve"> –SAP מעבירים לWMS- ערכה ללא מספרי UN , ברגע שיש פריט אחד חומ"ס בערכה המפריט חומ"ס. – לבדיקה איך מעבירים פריט חומ"ס בערכה.
</t>
    </r>
    <r>
      <rPr>
        <sz val="12"/>
        <color rgb="FFFF0000"/>
        <rFont val="David"/>
        <family val="2"/>
      </rPr>
      <t>משימה לקטיה –</t>
    </r>
    <r>
      <rPr>
        <sz val="12"/>
        <color theme="1"/>
        <rFont val="David"/>
        <family val="2"/>
      </rPr>
      <t xml:space="preserve">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r>
  </si>
  <si>
    <r>
      <t xml:space="preserve">להגדיר את המבנה של 20 העמודות והשמות, איפה הם נשמרות ב-SAP , ולעדכן את תדי בשמות השדות.  
</t>
    </r>
    <r>
      <rPr>
        <sz val="12"/>
        <color rgb="FFFF0000"/>
        <rFont val="David"/>
        <family val="2"/>
      </rPr>
      <t xml:space="preserve">
משימת המשך ממשימה : 44 בקובץ</t>
    </r>
  </si>
  <si>
    <t xml:space="preserve">צריך לגבש נוהל אושי למילוי השדות האלו ב WMS כיוון שהשדות אינם עוברים בממשק. הניהול של השדה בWMS בלבד. </t>
  </si>
  <si>
    <t xml:space="preserve">להעביר את רשימת כל השדות שימולו בWMS בעת הקמת פריט חדש - סכמה, חלק מהסכמה זה העברת התמונה </t>
  </si>
  <si>
    <r>
      <t xml:space="preserve">3. ניהול מאפייני סדרה במשק המזון בלבד- קוד אריזה וכמות יחידות באריזה – האם צריך לנהל? –&gt; </t>
    </r>
    <r>
      <rPr>
        <sz val="12"/>
        <color rgb="FFFF0000"/>
        <rFont val="David"/>
        <family val="2"/>
      </rPr>
      <t>לדיון פורום או"ש:</t>
    </r>
    <r>
      <rPr>
        <sz val="12"/>
        <color theme="1"/>
        <rFont val="David"/>
        <family val="2"/>
      </rPr>
      <t xml:space="preserve"> 
3.1. לא צריך לנהל &lt;-הפתרון - לייצר דוח בBW  המראה דו"ח המלאי בחתך גודל אריזה וכמות יחידות באריזה ישוקף בBW –(בדילי) . 
3.2. כן צריך לנהל -&gt; פיתוח מרכב ב-SAP . 
</t>
    </r>
    <r>
      <rPr>
        <sz val="12"/>
        <color rgb="FFFF0000"/>
        <rFont val="David"/>
        <family val="2"/>
      </rPr>
      <t>המשימה - לזמן פורום או"ש לנושא.</t>
    </r>
    <r>
      <rPr>
        <sz val="12"/>
        <color theme="1"/>
        <rFont val="David"/>
        <family val="2"/>
      </rPr>
      <t xml:space="preserve">
</t>
    </r>
  </si>
  <si>
    <t>תשתיות נתונים+זכיין</t>
  </si>
  <si>
    <t>תדי + ישראל</t>
  </si>
  <si>
    <t>יש לקבל רשימה של 
כל ה-master data שינוהלו בWMS בלבד לכל שורה יקבע גורם אחראי במטה מרה"ס ואופן תיקוף הנתונים.</t>
  </si>
  <si>
    <t xml:space="preserve">קיים פורמט לקוחות /ספקים שהועבר לחטלוג למילוי 
22.9
קובץ לקוחות התקבל - צריך לדעת ברמת השדה איזה שדה מתקבל מSAP ואיזה שדה לתחזוקה בWMS לצורך טיוב הנתונים. 
נופר- יש לזמן פגישה עם לירן / לקבל את המיפוי לשם ביצוע המשימה.
6.10 
</t>
  </si>
  <si>
    <t>חטלוג - מורן לוי</t>
  </si>
  <si>
    <t xml:space="preserve">נופר- יש לבדוק מול אבי האם קיבלנו התייחסות לשאלות שהועברו ללירן.
22.9 </t>
  </si>
  <si>
    <t xml:space="preserve">לאחר מיפוי משפחות הפריט , תתי המשפחות ותנאי אחסנה יש לקיים פגישה עם קטיה והמפקדה והמשך מיפוי המקטים. 
עדן ודבורה צריכות לעשות את הפגישה אחרי המיפוי שיעשה ב18.10 </t>
  </si>
  <si>
    <t>התקבלה רשימה מדבורה, מתוך 89 תתי משפחות הוגדרו 81 תתי משפחות לפי הגדרות MDG על ידי קטיה.</t>
  </si>
  <si>
    <t xml:space="preserve">בהתאם לדיון ניהול סטטוסים </t>
  </si>
  <si>
    <t xml:space="preserve">נופר- לוודא מול עינת שקיימת רשימה עבור סוגי ספירה </t>
  </si>
  <si>
    <t xml:space="preserve">לא נדרשת חוקה בBRF 
לפי סוג ותדהירות
</t>
  </si>
  <si>
    <t>יש לקבל החלטה על אופן ניהול מאפיינים הנדרשים לתפעול במרה"ס</t>
  </si>
  <si>
    <t xml:space="preserve">תשובה של דבורה- אזורי אחסנה הזכיין נדרש לתת רשימה של כל המתחמים ואזורי האחסנה. 
אזור אקלום בוצע </t>
  </si>
  <si>
    <t>רק לאחר קבלת כל תתי המשפחות והאזורים ניתן יהיה לשייך את התתי המשפחות לאזורי אחסנה</t>
  </si>
  <si>
    <t>התקבלה החלטה לטייב שלוש שדות חדשים עבור כל פריט כאשר NCS ו טור סיווג יאופיינו לפי מיפוי המתחמים במרה"ס - משימת המשך של 23</t>
  </si>
  <si>
    <t>טרם התקבלה רשימה של יחידות הניטול מהזכיין. 
משימה לדבורה- יש לבדוק במכרז לגבי הנושא הזה.
משימה לעדן - לחדד את הדרישה מול דודי?</t>
  </si>
  <si>
    <t>קטיה + שגיא</t>
  </si>
  <si>
    <t>מק"ט צה"לי/מק"ט יצרן</t>
  </si>
  <si>
    <t>הופק דוח של פריטים עם הפגות ללא סדרות. נשלח להתייחסות מנהלי הפריטים.</t>
  </si>
  <si>
    <t xml:space="preserve">קיים ברמת הפריט ולא קיים ברמת הייצרן. 
</t>
  </si>
  <si>
    <t xml:space="preserve">נופר- יש לוודא שקיימת רשימה של  חיי מדף לפריטים לוודא שהרשימה תקינה. 
</t>
  </si>
  <si>
    <t>נופר- לוודא מול סיון</t>
  </si>
  <si>
    <t xml:space="preserve">התייחסות של דבורה - 14.8 
קיימים פריטים שלא ניתן לאחסנים במערום, אלה כל אחד על הרצפה בלבד ולכן בתהליך האחסנה "בקשת הרמה" תוצג הודעה למשתמש "לא ניתן לערום" כדוגמה. </t>
  </si>
  <si>
    <t xml:space="preserve">התחייסות של שרון - 
1. לכל מק"ט צהלי יש אורך חיי מדף בכל המשקים
</t>
  </si>
  <si>
    <t>יש לקיים דיון עם רען עתר.</t>
  </si>
  <si>
    <t>לא התקבל עדכון לגבי סוגי הערכות - סוגי הערכות שנקבעו באפיון A,B,C,D
על סמך זה בוצע המיפוי</t>
  </si>
  <si>
    <t xml:space="preserve">כל מה שמנוהל מס"ד , צ' וסדרה. 
תקווה תבצע בדיקה נוספת 
</t>
  </si>
  <si>
    <t>מפקדה - שרון + סיון</t>
  </si>
  <si>
    <t>החלטה על אופן השתילה יעשה על ידי אמלח /לוגמר</t>
  </si>
  <si>
    <t>נופר- לבדיקה של נופר 
29.9</t>
  </si>
  <si>
    <r>
      <rPr>
        <b/>
        <sz val="11"/>
        <color rgb="FFFF0000"/>
        <rFont val="David"/>
        <family val="2"/>
      </rPr>
      <t xml:space="preserve">משימה הועברה ממפקדה לחטלוג </t>
    </r>
    <r>
      <rPr>
        <sz val="11"/>
        <color theme="1"/>
        <rFont val="David"/>
        <family val="2"/>
      </rPr>
      <t xml:space="preserve">- צריכים לקבל החלטה. </t>
    </r>
  </si>
  <si>
    <t>דן+קטיה+שגיא</t>
  </si>
  <si>
    <t>תדי+ לירן+ שגיא</t>
  </si>
  <si>
    <t>חברות- לקוחות ספקים</t>
  </si>
  <si>
    <t>חלונות זמן</t>
  </si>
  <si>
    <t>פריטים</t>
  </si>
  <si>
    <t xml:space="preserve">מאפייני פריט </t>
  </si>
  <si>
    <t>רכבים - סוגי רכבים</t>
  </si>
  <si>
    <t xml:space="preserve">מחסנים - מחסן </t>
  </si>
  <si>
    <t>יחידות ניטול</t>
  </si>
  <si>
    <t>ערכות</t>
  </si>
  <si>
    <t>רשימת קודים</t>
  </si>
  <si>
    <t xml:space="preserve">כתובת </t>
  </si>
  <si>
    <t xml:space="preserve">שדה קבוצת פריט/ משפחות פריט במרה"ס וקוד פרופיל פריט </t>
  </si>
  <si>
    <t>שדה סטטוס ברירת מחדל לקליטה</t>
  </si>
  <si>
    <t xml:space="preserve">שדה מהירות </t>
  </si>
  <si>
    <t xml:space="preserve"> מינימום יח' לספירה בליקוט</t>
  </si>
  <si>
    <t xml:space="preserve">שדה סדר מעיכות </t>
  </si>
  <si>
    <t xml:space="preserve">אחוז ליקוט בעודף </t>
  </si>
  <si>
    <t>קוד אחסון</t>
  </si>
  <si>
    <t>שדה קוד סיכון 
חומ"ס</t>
  </si>
  <si>
    <t xml:space="preserve">שדה סוג משטח </t>
  </si>
  <si>
    <t>מקט חדש</t>
  </si>
  <si>
    <t>סוג בחינה</t>
  </si>
  <si>
    <t>מלאי מינימום לביצוע פעילות יזומה</t>
  </si>
  <si>
    <t>שדה בחינות מחזוריות</t>
  </si>
  <si>
    <t>גורם מנחה</t>
  </si>
  <si>
    <t>סוג ערכה</t>
  </si>
  <si>
    <t>מק"ט כללי</t>
  </si>
  <si>
    <t xml:space="preserve">משפחות / תתי משפחות </t>
  </si>
  <si>
    <t xml:space="preserve">סוג פריט שקיל </t>
  </si>
  <si>
    <t>חמיד</t>
  </si>
  <si>
    <t xml:space="preserve">שדה סוג חומר </t>
  </si>
  <si>
    <t xml:space="preserve">מחסן </t>
  </si>
  <si>
    <t>אתר אחסנה ERP</t>
  </si>
  <si>
    <t xml:space="preserve">יחידות ניטול </t>
  </si>
  <si>
    <t>קודי סיבה</t>
  </si>
  <si>
    <t>אוכלוסיית מגדם- ספירות</t>
  </si>
  <si>
    <t>קוד סיבה לעדכון לימבו
 INVADLRC
קוד סיבה לעדכון מלאי
INVADJCC...</t>
  </si>
  <si>
    <t xml:space="preserve">מנפ"ר </t>
  </si>
  <si>
    <t>חומ"ס</t>
  </si>
  <si>
    <t xml:space="preserve">.1. ימי מחזור 
.2. ימי התראה 
.3. הערות 
.4. גורם מנחה : SAP או WMS
- כל השדות האלו יש להקים עבור: 
1. בחינה
2. תחזוקה 
3. כיול 
4. טעינה
5. פעילויות אחרות  
</t>
  </si>
  <si>
    <t xml:space="preserve">נתונים אחזקה : ימי התראה לתפעול , הערה לפעילות נוספת וכו':
.1. ימי מחזור 
.2. ימי התראה 
.3. הערות 
.4. גורם מנחה : SAP או WMS
- 
1. בחינה
2. תחזוקה 
3. כיול 
4. טעינה
5. פעילויות אחרות  
</t>
  </si>
  <si>
    <t>תעדוף</t>
  </si>
  <si>
    <t>שם קובץ מצורף (אם קיים)</t>
  </si>
  <si>
    <t>?</t>
  </si>
  <si>
    <t>לבדוק אם נשארו נושאים פתוחים בנוגע לאיכות</t>
  </si>
  <si>
    <t xml:space="preserve">הליך אוטומטי לאפטומיזציית אחסנה-לבדוק אם יש במכרז. אם קיין במכרז- לדאוג לאפיין את התהליך </t>
  </si>
  <si>
    <t xml:space="preserve">אוטומציית משטחים </t>
  </si>
  <si>
    <t xml:space="preserve">תשובה שם גרסה, מספר גרסה ותאריך צריבה </t>
  </si>
  <si>
    <t>הועבר לזכיין</t>
  </si>
  <si>
    <t>תשובה: כמעט ואין מקרים כאלו. אם נדרש- מבוצע ידני/טלפוני</t>
  </si>
  <si>
    <t>אפיון BI  הפצה</t>
  </si>
  <si>
    <t xml:space="preserve">פריט סודי או סודי ביותר - ירד ללא תיאור הפריט מהSAP ישלח עם כוכביות בתיאור. 
כולל איתור מקט יצרן 
</t>
  </si>
  <si>
    <t xml:space="preserve">ממוגן:
האם הגדרות מיגון הם לכלל המלאי ?
</t>
  </si>
  <si>
    <t xml:space="preserve">אם הגיע מלאי וחסר מלאי בממוגן ירוענן מלאי בממוגן,
אם יש ניפוק מהממוגן ואין את המלאי בלא ממוגן המלאי ינופק מהממוגן. 
כאשר העדיפות הראשונה ללקט מהלא ממוגן - בהתאם לחוקי הFIFO/FEFO בתוך הממוגן. </t>
  </si>
  <si>
    <t>התקבלו תשובות במסגרת דיון פנימי</t>
  </si>
  <si>
    <t>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t>
  </si>
  <si>
    <r>
      <t>מס"ד 14 - יחידתית ציוד מרפאה</t>
    </r>
    <r>
      <rPr>
        <sz val="11"/>
        <color rgb="FFFF0000"/>
        <rFont val="David"/>
        <family val="2"/>
      </rPr>
      <t xml:space="preserve"> דבורה: לבדוק מול המפקדה</t>
    </r>
    <r>
      <rPr>
        <sz val="11"/>
        <color theme="1"/>
        <rFont val="David"/>
        <family val="2"/>
      </rPr>
      <t xml:space="preserve"> </t>
    </r>
  </si>
  <si>
    <t>דוחות</t>
  </si>
  <si>
    <t>יש לוודא בCDR כי יש מענה לדוחות ניהול ומעקב של יחידות ניטול שלא מנוהלות מלאי. כולל מעקב אחר כמות שנוצרה ויכולת התחשבנות</t>
  </si>
  <si>
    <t xml:space="preserve">הועבר לגדי לביצוע </t>
  </si>
  <si>
    <t>מק"ט חדש</t>
  </si>
  <si>
    <t>יש לקבוע את התהליך לגבי מק"ט חדש- מיפוי 3 שדות- מי בע"ת אחראי למלא שדות אלו</t>
  </si>
  <si>
    <t>לקבוע פגישה עם שירז+סיון לגבי  תהליך קרוס דוק הקיים בח"א</t>
  </si>
  <si>
    <t>לזמן : דודי,סיון,שירז,אבי,אלכס,נופר</t>
  </si>
  <si>
    <t>קרוס דוק</t>
  </si>
  <si>
    <t>להציג למרה"ס את שקף המשמעיות האו"שיות  ולקבל אישור עקרוני</t>
  </si>
  <si>
    <t>תמחור מימוש קורס דוק בצד הSAP</t>
  </si>
  <si>
    <t>לבנות שקף משמעויות מפגישה על קרוס דוק: משמעויות טכניות+ משמעויות או"שיות</t>
  </si>
  <si>
    <t>עופר שוורץ</t>
  </si>
  <si>
    <t>לביצוע עתידי</t>
  </si>
  <si>
    <t>עינת הראל</t>
  </si>
  <si>
    <t>לביצוע גלית אדרי</t>
  </si>
  <si>
    <t>יובל כהן</t>
  </si>
  <si>
    <t xml:space="preserve">איליה </t>
  </si>
  <si>
    <t>דן סממה</t>
  </si>
  <si>
    <t>דילן שכטר</t>
  </si>
  <si>
    <t>דודי רם</t>
  </si>
  <si>
    <t>יניב זיידנר</t>
  </si>
  <si>
    <t>בביצוע</t>
  </si>
  <si>
    <t>רכב ממוגן.נופר- יש לוודא את תקינות הקובץ מול עדן ואבי.
22.9</t>
  </si>
  <si>
    <t xml:space="preserve"> מינימום יח' לספירה בליקוט.יש לטייב רק לתחום הצר"פ בלבד!
לפי תחילת המשימה יש להתייעץ מול דבורה לפי מיפוי המתחם צר"פ - לקיים פגישה ? </t>
  </si>
  <si>
    <t xml:space="preserve">שדה פריט .נופר- לברר מול אבי אם קיימת משימה </t>
  </si>
  <si>
    <t xml:space="preserve">שדה סוג פריט .נופר- לברר מול אבי מה הכוונה </t>
  </si>
  <si>
    <t>שדה אורך חיי מדף לקליטה.נופר- לבדוק מול אבי האם קיים דוח כזה</t>
  </si>
  <si>
    <t xml:space="preserve">סוג פריט.נדרש לקבל מהזכיין טבלה של הפריטים ומאפייני הפריט לשם טיוב הנתון </t>
  </si>
  <si>
    <t xml:space="preserve">סוג פריט?עדן - לבדיקה מול דודי </t>
  </si>
  <si>
    <t>הערות לפיזור - לא קיים.עדן- יוגדר כחלק מתשתית הפריט.
לדוגמה מקרר בהערמה עצמית יש להציג הודעה למשתמש "פריט לא לאחסון במערום"
עדן- לבדיקה כחלק מקבלת ה-CDR</t>
  </si>
  <si>
    <t>חיי מדף.יש לבדוק מה קורה אם מק"ט צהלי אחד שמנהל מספר יצרים שלכל יצרן יש לו את החיי מדף שלו ?</t>
  </si>
  <si>
    <t xml:space="preserve">
הערות לקליטה 
הערות לליקוט 
הערות לאריזה 
הערות לביצוע הפק"ע בשלב הקבלה.
שדה עבודות משלימות לקבלה.לאחר קבלת תתי המשפחות </t>
  </si>
  <si>
    <t xml:space="preserve">עבודות משלימות לקבלה
"ערך מוסף".לאחר קבלת תתי המשפחות </t>
  </si>
  <si>
    <t xml:space="preserve">ימי מחזור 
ימי התראה 
הערות 
גורם מנחה : SAP או WMS
נופר- לבדוק מול דן </t>
  </si>
  <si>
    <t>סוג ערכה.נופר- לבדיקה שקיימת טבלה למיפוי סוגי הערכות
6.10</t>
  </si>
  <si>
    <t xml:space="preserve">סוג פריט שקיל.עדן- לבדוק מול דבורה </t>
  </si>
  <si>
    <t>דורש אימות פריט בליקוט.משימה לעדן- לבדוק האם זה מתקבל לקבוצות 1 , 2, 3 ? 
מה שהוחלט זה שקבוצה 1 מחייבת סריקה גם אם הפריט אינו מנהל מס"ד , צ' וסדרה . 
קבוצה 2 ו 3 פריט שמנהל מס"ד , צ' וסדרה יסרק וכל השאר אין חובת סריקה ?
משימה נוספת להציג במכרז הגדרה של אופן טיוב הקבוצות. 
29.9</t>
  </si>
  <si>
    <t>סיווג בטחוני.משימה לנופר+ קטיה- לבדוק אם קיים שדה כזה ב-SAP</t>
  </si>
  <si>
    <t xml:space="preserve">אקסל רכבים.נופר- יש לוודא שהתקבל קובץ כזה </t>
  </si>
  <si>
    <t>ניהול מאפייני סדרה במשק המזון בלבד.נופר/עדן- יש להעלות את הנושא בדיון מזון לפני דיון עם הזכיין 
29.9</t>
  </si>
  <si>
    <t>תאריך ייצור / תאריך פגת לסדרות.נופר- לבדיקה של נופר 
29.9</t>
  </si>
  <si>
    <t>יש להגדיר ברמת משפחות פריטים/מק"טים איזה פריטים מגיעים עם יחידות ניטול שנדרשים בניהול מלאי</t>
  </si>
  <si>
    <t>פגישה SC+ זכיין 13.12</t>
  </si>
  <si>
    <t>יש להגדיר אילו ערכות יאוחסנו במתחם זה</t>
  </si>
  <si>
    <t>איך יודעים שמלאי מיועד למתחם SC ?</t>
  </si>
  <si>
    <t>פגישה SC+ זכיין 13.13</t>
  </si>
  <si>
    <t xml:space="preserve">מתחם SC, </t>
  </si>
  <si>
    <t>פגישה SC+ זכיין 13.14</t>
  </si>
  <si>
    <t>יש לקטלג את כל הגדלים המיוחדים במזון</t>
  </si>
  <si>
    <r>
      <t xml:space="preserve">משימה שלב ב'-  </t>
    </r>
    <r>
      <rPr>
        <sz val="12"/>
        <rFont val="David"/>
        <family val="2"/>
      </rPr>
      <t>לאחר קבלת הנתונים משימה נוספת יחד למפקדה בהתאם לנתוני המנוף לנהל את הכמויות לפי מארזים שלמים ולתקן את נקודת המקסימום למשטח + כמות של מארז או שניים שלמים.</t>
    </r>
  </si>
  <si>
    <t xml:space="preserve"> לבדוק האם יש יחודיות בספירה במשקים השונים.</t>
  </si>
  <si>
    <t xml:space="preserve">החוק שיאפשר לקזז אוטומטית לימבו אם הכמות זהה והמאפיינים זהים.
 משימה לבדוק האם צריך להתייחס למאפיין נוסף : מחסן .  </t>
  </si>
  <si>
    <r>
      <rPr>
        <sz val="11"/>
        <rFont val="Arial"/>
        <family val="2"/>
      </rPr>
      <t>משימה למפקדה- 
1. לאשר ניהול הערכות שיושבות פיזית באותה יחידת אירוז - כערכה בגבולות המהר"ס בלבד. 
2. במידה וזה לא מאושר על ידי המפקדה, אין פתרון לניהול הערכות.</t>
    </r>
    <r>
      <rPr>
        <sz val="11"/>
        <color rgb="FFFF0000"/>
        <rFont val="Arial"/>
        <family val="2"/>
      </rPr>
      <t xml:space="preserve"> 
</t>
    </r>
    <r>
      <rPr>
        <b/>
        <sz val="11"/>
        <color theme="9"/>
        <rFont val="Arial"/>
        <family val="2"/>
      </rPr>
      <t xml:space="preserve">
</t>
    </r>
  </si>
  <si>
    <t>מענה המפקדה - התקבלה החלטה לניהול פריטים נלווים , משימה לא רלוונטית</t>
  </si>
  <si>
    <t>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t>
  </si>
  <si>
    <t xml:space="preserve"> האם כשמקבלים מלאים מספקים מופיע תיאור של היצרן מתעודות המשלוח ? 
(במרה"ס צריך לזהות את הספקים בקליטה )
</t>
  </si>
  <si>
    <t xml:space="preserve">
</t>
  </si>
  <si>
    <t xml:space="preserve">יכול להקצות פגות תוקף לסדרת אימונים.משימה לסיון - להוריד את החסימה של השקעת סדרות פגות תוקף בערכות אימונים </t>
  </si>
  <si>
    <t>קיימת טבלה בקובץ סיכומי פגישות מ30.10- יש להתייחס אליה . יתקבל בCDR</t>
  </si>
  <si>
    <t>משימה- יש לקבוע מערך ניהול הרשאות למשתמשים לשינוי סטטוס מלאי. יש לוודא</t>
  </si>
  <si>
    <t>סטטוס בcdr</t>
  </si>
  <si>
    <t>לבדיקה שקיים בCDR</t>
  </si>
  <si>
    <t xml:space="preserve">יש להגדיר את כל היחידות הניטול המוגדרות במכרז. ועבור היחידות ניטול שמנוהלות מלאי, יש להגדיר את אזור האחסון 
</t>
  </si>
  <si>
    <t>יש לוודא שמוגדרת אסטרטגיית פיזור בCDR ליחידות ניטול מנוהלות מלאי</t>
  </si>
  <si>
    <t xml:space="preserve">על גבי מדבקת הספק/ייצרן קיים המשקל בקרטון
אך לא ניתן לסריקה .שרון - פריטים במטר רץ ינופקו כיחידת ניפוק מטר ללא צורך בפיצול </t>
  </si>
  <si>
    <r>
      <rPr>
        <b/>
        <u/>
        <sz val="11"/>
        <color theme="1"/>
        <rFont val="Arial"/>
        <family val="2"/>
      </rPr>
      <t>אופן קביעת הדרישה לשקול רכב בכניסה ו/או ביציאה.</t>
    </r>
    <r>
      <rPr>
        <sz val="11"/>
        <color theme="1"/>
        <rFont val="Arial"/>
        <family val="2"/>
      </rPr>
      <t xml:space="preserve">
1. </t>
    </r>
    <r>
      <rPr>
        <sz val="11"/>
        <color rgb="FFFF0000"/>
        <rFont val="Arial"/>
        <family val="2"/>
      </rPr>
      <t>משימה למפקדה</t>
    </r>
    <r>
      <rPr>
        <sz val="11"/>
        <color theme="1"/>
        <rFont val="Arial"/>
        <family val="2"/>
      </rPr>
      <t xml:space="preserve">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t>
    </r>
    <r>
      <rPr>
        <b/>
        <sz val="11"/>
        <color theme="9"/>
        <rFont val="Arial"/>
        <family val="2"/>
      </rPr>
      <t>מענה מפקדה : נשלח לשי רמד מכירות  - בעבודה</t>
    </r>
    <r>
      <rPr>
        <sz val="11"/>
        <color theme="1"/>
        <rFont val="Arial"/>
        <family val="2"/>
      </rPr>
      <t xml:space="preserve">
2. </t>
    </r>
    <r>
      <rPr>
        <sz val="11"/>
        <color rgb="FFFF0000"/>
        <rFont val="Arial"/>
        <family val="2"/>
      </rPr>
      <t>משימה למפקדה</t>
    </r>
    <r>
      <rPr>
        <sz val="11"/>
        <color theme="1"/>
        <rFont val="Arial"/>
        <family val="2"/>
      </rPr>
      <t xml:space="preserve"> - להגדיר מהו אחוז טולרנס מותר בשקילה ביציאה בעת מכירה - נתון באחוזים.
</t>
    </r>
    <r>
      <rPr>
        <b/>
        <sz val="11"/>
        <color theme="9"/>
        <rFont val="Arial"/>
        <family val="2"/>
      </rPr>
      <t>מענה מפקדה : נשלח לשי רמד מכירות  - בעבודה</t>
    </r>
  </si>
  <si>
    <r>
      <rPr>
        <b/>
        <u/>
        <sz val="11"/>
        <color theme="1"/>
        <rFont val="Arial"/>
        <family val="2"/>
      </rPr>
      <t>טיפול בחריגים כחלק מהאישור הבטחוני</t>
    </r>
    <r>
      <rPr>
        <sz val="11"/>
        <color theme="1"/>
        <rFont val="Arial"/>
        <family val="2"/>
      </rPr>
      <t xml:space="preserve">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r>
  </si>
  <si>
    <t>אלה מתייב</t>
  </si>
  <si>
    <t>הזכיין נדרש להגדיר את תהליך הבקרה המשקלית בתהליך פריקה במשק המזון</t>
  </si>
  <si>
    <t>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t>
  </si>
  <si>
    <t xml:space="preserve">יש לוודא שהאינדיקציה של רמת החרום של הלקוח עוברת בממשק וקיימת בCDR </t>
  </si>
  <si>
    <r>
      <rPr>
        <sz val="11"/>
        <color theme="1"/>
        <rFont val="Arial"/>
        <family val="2"/>
      </rPr>
      <t xml:space="preserve">
</t>
    </r>
    <r>
      <rPr>
        <b/>
        <u/>
        <sz val="11"/>
        <color rgb="FFFF0000"/>
        <rFont val="Arial"/>
        <family val="2"/>
      </rPr>
      <t>משימה לסיון לאחר אישור המפקדה-</t>
    </r>
    <r>
      <rPr>
        <b/>
        <sz val="11"/>
        <color rgb="FFFF0000"/>
        <rFont val="Arial"/>
        <family val="2"/>
      </rPr>
      <t xml:space="preserve"> </t>
    </r>
    <r>
      <rPr>
        <sz val="11"/>
        <color theme="1"/>
        <rFont val="Arial"/>
        <family val="2"/>
      </rPr>
      <t>צריכה לפתוח אינדיקציה ברמת הלקוח "רשת לוגיסטית"/"משתתף שדרת תספוקת" כן/לא + להכניס אותו לממשק  .</t>
    </r>
    <r>
      <rPr>
        <b/>
        <sz val="11"/>
        <color theme="1"/>
        <rFont val="Arial"/>
        <family val="2"/>
      </rPr>
      <t xml:space="preserve">
</t>
    </r>
  </si>
  <si>
    <r>
      <rPr>
        <sz val="11"/>
        <rFont val="Arial"/>
        <family val="2"/>
      </rPr>
      <t xml:space="preserve">
</t>
    </r>
    <r>
      <rPr>
        <b/>
        <u/>
        <sz val="11"/>
        <rFont val="Arial"/>
        <family val="2"/>
      </rPr>
      <t>משימה למפקדה: יש לקבוע פגישה -</t>
    </r>
    <r>
      <rPr>
        <sz val="11"/>
        <color theme="1"/>
        <rFont val="Arial"/>
        <family val="2"/>
      </rPr>
      <t xml:space="preserve">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r>
  </si>
  <si>
    <t>לבדוק שקיים בcdr אספקה יוצאת</t>
  </si>
  <si>
    <t>ממתינים להחלטת מפקדים</t>
  </si>
  <si>
    <t>הסוגים : מובילים,משאיות,צמ"ה.</t>
  </si>
  <si>
    <t>לבדיקה שקיים בcdr  ניהול הפצה+לבדיקה שקיים בcdr  אספקה יוצאת</t>
  </si>
  <si>
    <t>לבדיקה שקיים בCDR- אלה +עדן</t>
  </si>
  <si>
    <t xml:space="preserve">יש להקים רשימה :מק"ט יחידת הניטול (מנוהלי מלאי בלבד)
תיאור יחידת הניטול 
מק"ט צהלי/מק"טים צהלים ששייכים ליחידת הניטול 
תאור הפריט </t>
  </si>
  <si>
    <t>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t>
  </si>
  <si>
    <t>לבדיקה שקיים בcdr</t>
  </si>
  <si>
    <t>לבדיקה שקיים בcdr אספקה נכנסת</t>
  </si>
  <si>
    <t>לבדיקה שקיים בCDR ניהול מלאי</t>
  </si>
  <si>
    <t>הוחלט שזה יהיה ברמת כמות ולא אחוז.</t>
  </si>
  <si>
    <t xml:space="preserve">לבדיקה שקיים בcdr אספקה נכנסת </t>
  </si>
  <si>
    <t>לבדיקה שקיים בcdr אספקה יוצאת</t>
  </si>
  <si>
    <t xml:space="preserve">לבדיקה מול סיון , אם קיים מענה לסוגיה בבימ"ל/ מצ"מ בSAP </t>
  </si>
  <si>
    <t>לבדיקה מול מורן</t>
  </si>
  <si>
    <t>לבדיקה שקיים בcdr  אספקה יוצאת+ ניהול הפצה</t>
  </si>
  <si>
    <t xml:space="preserve">בתהליך הלבנה, יועבר לעדן </t>
  </si>
  <si>
    <t xml:space="preserve">לבדיקה מול מורן
</t>
  </si>
  <si>
    <t>לבדיקה בCDR אספקה נכנסת</t>
  </si>
  <si>
    <t>לבדיקה בCDR אספקה יוצאת</t>
  </si>
  <si>
    <t>זהה לתהליך החזרה מיחידה</t>
  </si>
  <si>
    <t>באיזה סוגי יחידות הערכה תתפוצץ ובאילו לא</t>
  </si>
  <si>
    <r>
      <t>.2</t>
    </r>
    <r>
      <rPr>
        <b/>
        <sz val="12"/>
        <color rgb="FFFF0000"/>
        <rFont val="David"/>
        <family val="2"/>
      </rPr>
      <t xml:space="preserve">משימה למפקדה- </t>
    </r>
    <r>
      <rPr>
        <sz val="12"/>
        <color rgb="FF000000"/>
        <rFont val="David"/>
        <family val="2"/>
      </rPr>
      <t xml:space="preserve">ניהול הנלווים מול היחידות – כיצד תתבצע ההזמנה –יש להגדיר את נוהל יצירת הזמנת הנלווים ליחידות </t>
    </r>
  </si>
  <si>
    <t xml:space="preserve">יש מענה מפורט בבלו פרינט פריטים נלווים. קיים אצל נופר </t>
  </si>
  <si>
    <t xml:space="preserve">משימה עתידית </t>
  </si>
  <si>
    <t xml:space="preserve"> </t>
  </si>
  <si>
    <t xml:space="preserve">חביות אינן ממושטחות - מתאחסנות על הרצפה למעט במתחם הממוגן 
יוגדר תת משפחה בביצוע במסגרת הגדרת תתי המשפחות 
</t>
  </si>
  <si>
    <t>בוצע-עדיין לא סופי</t>
  </si>
  <si>
    <t>הערמה עצמית - האם מבצעים איחוד מטענים - בהערמה עצמית למאפיינים זהים?</t>
  </si>
  <si>
    <t>לבדיקה שקיים בcdr (ניהול מלאי)</t>
  </si>
  <si>
    <t>יש לדון עם יועצי החומס לגבי העמסת מצברים וערבוב סוגי מצברים .</t>
  </si>
  <si>
    <t>במצב של פק"ע מבצעים הרטבה וטעינה של מצברים וצריך לתת סדרה חדשה - 
מי אחראי לתת את הסדרה ?</t>
  </si>
  <si>
    <t>לבדוק שקיים בCDR- אספקה יוצאת</t>
  </si>
  <si>
    <r>
      <rPr>
        <b/>
        <sz val="11"/>
        <rFont val="David"/>
        <family val="2"/>
      </rPr>
      <t>משימה לדבורה מול יובל-</t>
    </r>
    <r>
      <rPr>
        <sz val="11"/>
        <rFont val="David"/>
        <family val="2"/>
      </rPr>
      <t xml:space="preserve"> לוודא שהמלגזות יכולות לשנע מטענים במשקלים מתאימים למלאי הצמיגים שעל גבי משטח 
בין 1-2 צמיגים במשטח </t>
    </r>
  </si>
  <si>
    <t>5.  ספקים מקומיים -שמביאים משלוח משני ספקים שונים שמערבבים על אותו משטח ? מה קורה אם מערבבים ספקים על אותו משטח ? מק"ט צהלי XX , מקט יצרן X מקט יצרן Y  אם כן כיצד מזההים את הייצרן ?</t>
  </si>
  <si>
    <t>צריך לאפיין שאלה בשאלון טרום פריקה לזיהוי מקט היצרן מול תעודות המשלוח כיום הם מזהים את המקט הצהלי.</t>
  </si>
  <si>
    <t>יש לאפיין את כל השאלונים</t>
  </si>
  <si>
    <r>
      <t>"במקרה והמשלוח כולל מספר אצוות או מועדי ייצור שונים לאותו מק"ט הזכיין יפריד ויארוז אותם על גבי משטחים שונים" -כרך תפעולי לא לערבב אצוות באותו משטח-</t>
    </r>
    <r>
      <rPr>
        <b/>
        <u/>
        <sz val="11"/>
        <color rgb="FFFF0000"/>
        <rFont val="David"/>
        <family val="2"/>
      </rPr>
      <t xml:space="preserve"> הזכיין נדרש לתת פתרון</t>
    </r>
    <r>
      <rPr>
        <sz val="11"/>
        <color theme="1"/>
        <rFont val="David"/>
        <family val="2"/>
      </rPr>
      <t xml:space="preserve">   </t>
    </r>
  </si>
  <si>
    <t>לבדיקה שקיים בCDR אספקה יוצאת</t>
  </si>
  <si>
    <t>לבדיקה שקיים בCDR אספקה נכנסת</t>
  </si>
  <si>
    <t>לבדיקה שקיים בCDR אספקה יוצאת+ניהול מלאי</t>
  </si>
  <si>
    <r>
      <rPr>
        <b/>
        <sz val="11"/>
        <color rgb="FFFF0000"/>
        <rFont val="David"/>
        <family val="2"/>
      </rPr>
      <t xml:space="preserve">לדיון המשך למיפוי מתחם המזון: </t>
    </r>
    <r>
      <rPr>
        <sz val="11"/>
        <color theme="1"/>
        <rFont val="David"/>
        <family val="2"/>
      </rPr>
      <t xml:space="preserve">
רגולציה וכשרות -בוצע
מנות מוצבים 
כל הפעילות של המאוקלמים. 
משק משתנה וממוצע </t>
    </r>
  </si>
  <si>
    <r>
      <t xml:space="preserve">שיירות תספוקת- כיצד משבצים את ההזמנות למשאית ברמת הפעלה 3 
במצב חירום (קורה בזמן מסויים)
</t>
    </r>
    <r>
      <rPr>
        <sz val="11"/>
        <color rgb="FFFF0000"/>
        <rFont val="David"/>
        <family val="2"/>
      </rPr>
      <t xml:space="preserve">ליקוט להעמסה - קביעת התזמון להעמסה 
1. האם יש חשיבות מה מועמס על איזה רכב בשיירות תספוקת?
2. ליקוט להעמסה - קביעת התזמון להעמסה </t>
    </r>
    <r>
      <rPr>
        <u/>
        <sz val="11"/>
        <color rgb="FFFF0000"/>
        <rFont val="David"/>
        <family val="2"/>
      </rPr>
      <t xml:space="preserve">
</t>
    </r>
    <r>
      <rPr>
        <sz val="11"/>
        <color rgb="FFFF0000"/>
        <rFont val="David"/>
        <family val="2"/>
      </rPr>
      <t xml:space="preserve">3. האם משנה על איזה משאית מעמיסים את הפריטים </t>
    </r>
  </si>
  <si>
    <t>לבדיקה שקיים בcdr  אספקה יוצאת+ אספקה נכנסת</t>
  </si>
  <si>
    <t>לא רלוונטי</t>
  </si>
  <si>
    <t>קיימת שאלה פתוחה בנושא זה</t>
  </si>
  <si>
    <t xml:space="preserve">הגדרת רמת מלאי לפריט לרענון </t>
  </si>
  <si>
    <t xml:space="preserve">לבדוק שקיים בממשק נתוני פריט
</t>
  </si>
  <si>
    <t>לבדיקה שקיים בCDR אספקה נכנסת+ניהול מלאי</t>
  </si>
  <si>
    <t>משימה ליובל- לבדיקה של יובל סופית האם איתורי ביניים עבור הAGV יהיו כפלורק או איתורי רצפה ללא פלורק</t>
  </si>
  <si>
    <t>ללירן-קרוס דוק - שדר עדכון לאספקה הנכנסת לאחר פיצול השורות יועבר מה SAP ל WMS רק לאחר דיווח at dock לתעודת הקליטה</t>
  </si>
  <si>
    <t>לסיון -קרוס דוק - שדר עדכון לאספקה הנכנסת לאחר פיצול השורות יועבר מה SAP ל WMS רק לאחר דיווח at dock לתעודת הקליטה</t>
  </si>
  <si>
    <r>
      <rPr>
        <b/>
        <u/>
        <sz val="11"/>
        <color theme="1"/>
        <rFont val="David"/>
        <family val="2"/>
      </rPr>
      <t>משימה כללית לכלל המתחמים</t>
    </r>
    <r>
      <rPr>
        <sz val="11"/>
        <color theme="1"/>
        <rFont val="David"/>
        <family val="2"/>
      </rPr>
      <t xml:space="preserve">
כל נושא האיתורים , מדבקות איתור / מטען - יש לבדוק את הדרישות של בסיסי לווין. </t>
    </r>
  </si>
  <si>
    <r>
      <rPr>
        <b/>
        <u/>
        <sz val="12"/>
        <color theme="1"/>
        <rFont val="David"/>
        <family val="2"/>
      </rPr>
      <t>PBL</t>
    </r>
    <r>
      <rPr>
        <sz val="12"/>
        <color theme="1"/>
        <rFont val="David"/>
        <family val="2"/>
      </rPr>
      <t xml:space="preserve">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t>
    </r>
    <r>
      <rPr>
        <sz val="12"/>
        <color rgb="FFFF0000"/>
        <rFont val="David"/>
        <family val="2"/>
      </rPr>
      <t xml:space="preserve">ממשקים כרגע לא יוגדרו עד לבחירת הספק </t>
    </r>
  </si>
  <si>
    <t xml:space="preserve">נושא פתוח - מתקשר לדיון נלווים
נופר-לבדוק מול מורן שיש מענה בבלו פרינט נלווים
</t>
  </si>
  <si>
    <t xml:space="preserve">לדיון פנימי-עדן+דודי+דבורה
</t>
  </si>
  <si>
    <t>פעילות מחזורית</t>
  </si>
  <si>
    <r>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t>
    </r>
    <r>
      <rPr>
        <b/>
        <sz val="11"/>
        <color rgb="FFFF0000"/>
        <rFont val="David"/>
        <family val="2"/>
      </rPr>
      <t xml:space="preserve">לבדיקה של לירן , לירן יסגור עם גיל האם המימוש נעשה במנהלתית 
</t>
    </r>
    <r>
      <rPr>
        <sz val="11"/>
        <color theme="1"/>
        <rFont val="David"/>
        <family val="2"/>
      </rPr>
      <t xml:space="preserve">
</t>
    </r>
  </si>
  <si>
    <t>לבדיקה שקיים בCDR אספקה נכנס</t>
  </si>
  <si>
    <t xml:space="preserve">כיום לא קיים אחסון בקנטיליוור במרה"ס, להתייחסות דבורה. הפריטים ינופקו רק לפי יחידות </t>
  </si>
  <si>
    <t>לבדיקה שקיים בCDR אספקה נכנסת + מסמך מדבקות</t>
  </si>
  <si>
    <t xml:space="preserve">תכולה שהיא חלק מדמ"צ רב זרועי </t>
  </si>
  <si>
    <t>לבדיקה שקיים בCDR - כלל המסמכים</t>
  </si>
  <si>
    <t xml:space="preserve">לאחר בדיקה עם עינת- יהיה שינוי כושר שיגרור פק"ע בwms </t>
  </si>
  <si>
    <t>לבדיקה שקיים בCDR ניהול מלאי+אספקה נכנסת</t>
  </si>
  <si>
    <t>כן, שרשראות זה הפריט היחידי שיחתכו במרה"ס</t>
  </si>
  <si>
    <t>קביעת נוהל תחזוקה master data (רלוונטי עבור כלל הממשקים שמתקבלים ממערכת SAP בנוגע לתשתיות נתונים ועבור נתונים המתוחזקים ומוקמים במערכת הWMS</t>
  </si>
  <si>
    <t xml:space="preserve">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t>
  </si>
  <si>
    <t>טיוב טבלת הפריטים לאחר החלטה לנהל את הפריטים על פי השדות הבאים :
משפחה 
תת משפחה 
תנאי אחסנה - לפי תנאי המרהס החדש. 
המשך- טיוב כלל המק"טים לפי משפחה, תת משפחה, תנאי אחסנה- אחריות מנפ"רים.</t>
  </si>
  <si>
    <t>לבדיקה שקיים בcdr ניהול מלאי+אספקה יוצאת</t>
  </si>
  <si>
    <t>מאפייני פריט -יצרן</t>
  </si>
  <si>
    <t>לגבי טור סיווג חיי מדף לפריט צהלי 
משימה לשרון - לוודא שעבור כל פריט צהלי מוגדר לו חיי מדף אחד 
גם אם היצרנים שונים בכל המשקים?</t>
  </si>
  <si>
    <t xml:space="preserve">יש לקיים דיון עם רען עתר.
התייחסות של דבורה - 14.8 להערות לפיזור בלבד
קיימים פריטים שלא ניתן לאחסנים במערום, אלה כל אחד על הרצפה בלבד ולכן בתהליך האחסנה "בקשת הרמה" תוצג הודעה למשתמש "לא ניתן לערום" כדוגמה. </t>
  </si>
  <si>
    <t>כפול</t>
  </si>
  <si>
    <t>רלוונטי רק לבשר קפוא - לאחר בירור מול דבורה
יש להתייחס גם לפירות וירקות מחושב לפי משקל ממוצע לקרטון.</t>
  </si>
  <si>
    <t>ברמת הפריט</t>
  </si>
  <si>
    <t>נופר- לבדוק אם רלוונטי, אם הנתון קיים היום בsaP</t>
  </si>
  <si>
    <t>יש לוודא שכל משקי המרה"ס מתנהלים עם הסיווג חמיד.
ובנוסף פריטים אשר מוגדרים כחמידים יש לסווג תחת תת משפחה/פריט האם הפריט חמיד כן/לא ,ברמת המאפיין</t>
  </si>
  <si>
    <t xml:space="preserve">לפי תקווה הועבר לאבי.
</t>
  </si>
  <si>
    <t xml:space="preserve">משימה לנופר לוודא שקיים הקובץ ולהעביר לעדן. </t>
  </si>
  <si>
    <t>לבחון מה המשמעות של להוסיף מאפיין נוסף לפריט – קבוצה 1 , 2 או 3   (מופיע במכרז)</t>
  </si>
  <si>
    <t>אפשרי, לוודא שקיים בממשק נתוני פריט</t>
  </si>
  <si>
    <t>יהיה שו"ש שמשנה את כל תפיסת פתיחת הערכות בזרוע היבשה. ברגע שהשו"ש יעלה הוא יתן מענה עבור סוגיית החומ"ס</t>
  </si>
  <si>
    <t>לבדיקה שקיים בcdr ניהול מלאי</t>
  </si>
  <si>
    <t>לזמן דיון</t>
  </si>
  <si>
    <r>
      <rPr>
        <b/>
        <u/>
        <sz val="11"/>
        <color theme="1"/>
        <rFont val="Calibri"/>
        <family val="2"/>
        <scheme val="minor"/>
      </rPr>
      <t>סוג מבנה  / אבטחה</t>
    </r>
    <r>
      <rPr>
        <sz val="11"/>
        <color theme="1"/>
        <rFont val="Calibri"/>
        <family val="2"/>
        <charset val="177"/>
        <scheme val="minor"/>
      </rPr>
      <t xml:space="preserve">
ניהול שדה חדש בSAP תנאי אחסנה(קשר לטור סיווג 27?) נדרש לטייב רשימת ערכים
משימה לאבי- יש לדון על נושא של אזור ממוגן מה הדרישה ?</t>
    </r>
  </si>
  <si>
    <t>נושא אחסנה במתחמים הממוגנים מקבל מענה באמצעות מנגנון השרידות</t>
  </si>
  <si>
    <t>מתוך שדה FMI/SMI  בSAP. יש לוודא איפה הערך מנוהל והאם הוא מלאי או קטלוגי</t>
  </si>
  <si>
    <t>קיימת משימה פתוחה בנושא לקטיה.</t>
  </si>
  <si>
    <t>מורן מירלשוילי</t>
  </si>
  <si>
    <t xml:space="preserve">לבדיקה שקיים בCDR ניהול מלאי </t>
  </si>
  <si>
    <t>מזינים את ה 1 לחודש שבו התקבלו הצמיגים</t>
  </si>
  <si>
    <t>לאחר קבלת השאלונים מהזכיין, יש לוודא שקיימת שאלה כזו במשק הצמיגים</t>
  </si>
  <si>
    <t>לבקש עקרונות לתהליך מדודי,בהמשך המפקדה תכתוב נוהל לתהליך.</t>
  </si>
  <si>
    <t>הדרישות לבסיסי הלויין זהים לדרישות בבסיסים הרגילים.</t>
  </si>
  <si>
    <t xml:space="preserve">לבדוק עם עינת </t>
  </si>
  <si>
    <t>התקיימה פגישה עם דודי ולירן וסוכמו דרישות המידור בחתך קבוצות הפריטים</t>
  </si>
  <si>
    <t>לבדיקה שקיים בכלל מסמכי CDR</t>
  </si>
  <si>
    <t>ינוהל בUOM בWMS בתוספת סנפשוט יעודי  בתחום המזון שיעדכן כמה יש מכל אריזה</t>
  </si>
  <si>
    <t>גורם טכני</t>
  </si>
  <si>
    <t>עדן תבדוק מול דודי</t>
  </si>
  <si>
    <t xml:space="preserve">סוג חומס 
כמויות שהופכות אותו לחומס 
עם מה ניתן להוביל אותו 
ומה הכמות </t>
  </si>
  <si>
    <t>המעבדה תנוהל בsap</t>
  </si>
  <si>
    <t>יקבע בהמשך במיפוי הרשאות</t>
  </si>
  <si>
    <t>הסבר מה מתוכנן להיות מפותח בתחום חומ"ס</t>
  </si>
  <si>
    <t xml:space="preserve">תהילה יצחק </t>
  </si>
  <si>
    <r>
      <rPr>
        <b/>
        <sz val="11"/>
        <rFont val="David"/>
        <family val="2"/>
      </rPr>
      <t>פעילות מחזורית - בחינה משימה פתוחה נושא שצריך לתת מענה.</t>
    </r>
    <r>
      <rPr>
        <sz val="11"/>
        <rFont val="David"/>
        <family val="2"/>
      </rPr>
      <t xml:space="preserve">
לאותו פריט קיים מועדים שונים לבחינה </t>
    </r>
  </si>
  <si>
    <t xml:space="preserve">מק"ט פסולת - יש לטייב בECC את מקטי הפסולת -מק"ט מקורי והמק"ט פסולת המיועד </t>
  </si>
  <si>
    <t>מק"טי יצרן</t>
  </si>
  <si>
    <t xml:space="preserve">טיוב ברמה הנדרשת למק"טים הדורשים ניהול של מק"ט יצרן </t>
  </si>
  <si>
    <t>תקווה אמרה בעבר שקיים קובץ כזה</t>
  </si>
  <si>
    <t>גם וגם</t>
  </si>
  <si>
    <t xml:space="preserve">קיימת התייחסות בבלו  פרינט </t>
  </si>
  <si>
    <t>ספירה היא לפי סוג ספירה ותדירות ספירה</t>
  </si>
  <si>
    <t>מאושר.מאפיינים זהים- מחסן, מס"ד,כושר, סדרה.</t>
  </si>
  <si>
    <t>1.מפקדה מקימים סימולים ופיצולים בחרום.
2. מפקדה אחראית למלא את האינדיקציה בחרום</t>
  </si>
  <si>
    <t>קיימות הנחיות מיוחדות רק בהיבט חומ"ס. אין הפצה בימים קבועים</t>
  </si>
  <si>
    <t xml:space="preserve">משימה 32 </t>
  </si>
  <si>
    <t xml:space="preserve">נדרש להגדיר את התהליך של ההמרה והאם הוא יבוצע כהנחיה בעזרת פק"ע מה-ERP. יושלם במסמך ה-LLD
1. התהליך יתבצע בהתאם להנחיינת הבוחן נציג מהרה"ס בSAP יפתח הוראה לביצוע המרה עבור שינוי מק"ט השמן.
2. לאחר ביצוע המרה במערכת התקיים תהליך תפעולי כגון החלפת מדבקות 
3. שינוי כושר מ 1 ל 0 יתבצע על ידי ה-WMS, (בהתאם לתשובות המפקדה)
יבוצע על ידי פק"ע - 
1. שינוי כושר + שינוי יחידת מידה 
2. הדבקת מדבקות פריט עבור כל מוצר  
משימה לתקווה - האם מנהלים על כל גודל אריזה מקט צהלי ?
במידה ולא נצטרך לדון בנושא עיגול כמויות (תלוי ביחסים).
תשובת המפקדה: בבדיקה
</t>
  </si>
  <si>
    <t>עבור כל פריט/קבוצת פריטים יש לטייב את שדות ההערות ברמת פריט, עד 255 תווים להערה:
1. יש ליצור אקבל לטיוב הנתונים הנ"ל:
.1.1. פריט / קבוצת פריטים 
.1.2. הערות לקליטה 
.1.3. הערות לליקוט 
.1.4. הערות לאריזה 
1.5 הערות לפיזור 
בהמשך לשורה 286</t>
  </si>
  <si>
    <t>צריך לקבל את הרשימה - נדרש לפרט על איזה מרשימה מדובר.
לא ברור</t>
  </si>
  <si>
    <r>
      <rPr>
        <b/>
        <sz val="12"/>
        <rFont val="David"/>
        <family val="2"/>
      </rPr>
      <t xml:space="preserve">משימה שלב ג' </t>
    </r>
    <r>
      <rPr>
        <sz val="12"/>
        <rFont val="David"/>
        <family val="2"/>
      </rPr>
      <t xml:space="preserve">- הכנת רשימות מק"טים עם רמות מלאי (כמות שרידות) 
1. </t>
    </r>
    <r>
      <rPr>
        <b/>
        <sz val="12"/>
        <rFont val="David"/>
        <family val="2"/>
      </rPr>
      <t>מק"ט</t>
    </r>
    <r>
      <rPr>
        <sz val="12"/>
        <rFont val="David"/>
        <family val="2"/>
      </rPr>
      <t xml:space="preserve"> (משפחה/תת משפחה) (קלה/כבדה/רצפה)
2. כמות ממוגנת במרחב </t>
    </r>
    <r>
      <rPr>
        <b/>
        <sz val="12"/>
        <rFont val="David"/>
        <family val="2"/>
      </rPr>
      <t>צפון</t>
    </r>
    <r>
      <rPr>
        <sz val="12"/>
        <rFont val="David"/>
        <family val="2"/>
      </rPr>
      <t xml:space="preserve"> 
3. כמות ממוגנת במרחב </t>
    </r>
    <r>
      <rPr>
        <b/>
        <sz val="12"/>
        <rFont val="David"/>
        <family val="2"/>
      </rPr>
      <t>מרכז</t>
    </r>
    <r>
      <rPr>
        <sz val="12"/>
        <rFont val="David"/>
        <family val="2"/>
      </rPr>
      <t xml:space="preserve"> </t>
    </r>
  </si>
  <si>
    <r>
      <t xml:space="preserve">פילוח באותה קבוצה וחומרים-  חוקיות באחסון מה מותר לאחר עם מה ומה המגבלות מה אסור לאחסן עם חומרים. 
</t>
    </r>
    <r>
      <rPr>
        <b/>
        <sz val="12"/>
        <rFont val="David"/>
        <family val="2"/>
      </rPr>
      <t>משימה לגדי -</t>
    </r>
    <r>
      <rPr>
        <sz val="12"/>
        <rFont val="David"/>
        <family val="2"/>
      </rPr>
      <t xml:space="preserve"> לשלוח את הרשימה</t>
    </r>
  </si>
  <si>
    <r>
      <rPr>
        <b/>
        <u/>
        <sz val="12"/>
        <rFont val="David"/>
        <family val="2"/>
      </rPr>
      <t>משימה למפקדה -</t>
    </r>
    <r>
      <rPr>
        <sz val="12"/>
        <rFont val="David"/>
        <family val="2"/>
      </rPr>
      <t xml:space="preserve">משקל רצפתי במרהס החדש - יש צורך בתכנון להכניס משקל רצפתי. </t>
    </r>
  </si>
  <si>
    <r>
      <rPr>
        <b/>
        <sz val="12"/>
        <rFont val="David"/>
        <family val="2"/>
      </rPr>
      <t>משימה למפקדה -</t>
    </r>
    <r>
      <rPr>
        <sz val="12"/>
        <rFont val="David"/>
        <family val="2"/>
      </rPr>
      <t xml:space="preserve"> הזכיין צריך לדעת כמה מותר לשים בגובה בכלובי גזים ? </t>
    </r>
  </si>
  <si>
    <r>
      <rPr>
        <b/>
        <sz val="11"/>
        <rFont val="David"/>
        <family val="2"/>
      </rPr>
      <t>משימה למפקדה -</t>
    </r>
    <r>
      <rPr>
        <sz val="11"/>
        <rFont val="David"/>
        <family val="2"/>
      </rPr>
      <t xml:space="preserve"> למפות את הטבלה של פרופיל פריט ברמת התת משפחה</t>
    </r>
  </si>
  <si>
    <r>
      <rPr>
        <b/>
        <sz val="11"/>
        <rFont val="David"/>
        <family val="2"/>
      </rPr>
      <t>משימה למפקדה -</t>
    </r>
    <r>
      <rPr>
        <sz val="11"/>
        <rFont val="David"/>
        <family val="2"/>
      </rPr>
      <t xml:space="preserve"> איזה מק"ט מנהל גרסה יש לטייב את הטבלה </t>
    </r>
  </si>
  <si>
    <r>
      <rPr>
        <b/>
        <sz val="11"/>
        <rFont val="David"/>
        <family val="2"/>
      </rPr>
      <t xml:space="preserve">שאלה למפקדה- </t>
    </r>
    <r>
      <rPr>
        <sz val="11"/>
        <rFont val="David"/>
        <family val="2"/>
      </rPr>
      <t xml:space="preserve">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r>
  </si>
  <si>
    <r>
      <rPr>
        <b/>
        <sz val="11"/>
        <rFont val="David"/>
        <family val="2"/>
      </rPr>
      <t>משימה למפקדה-</t>
    </r>
    <r>
      <rPr>
        <sz val="11"/>
        <rFont val="David"/>
        <family val="2"/>
      </rPr>
      <t xml:space="preserve"> יש להגדיר מי אחראי לבצע את הזמנת הדגימה בSAP.  רלוונטי לשמנים ומזון</t>
    </r>
  </si>
  <si>
    <r>
      <rPr>
        <b/>
        <sz val="11"/>
        <rFont val="David"/>
        <family val="2"/>
      </rPr>
      <t xml:space="preserve">משימה למפקדה - </t>
    </r>
    <r>
      <rPr>
        <sz val="11"/>
        <rFont val="David"/>
        <family val="2"/>
      </rPr>
      <t xml:space="preserve">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r>
  </si>
  <si>
    <r>
      <t>.3</t>
    </r>
    <r>
      <rPr>
        <b/>
        <sz val="12"/>
        <rFont val="David"/>
        <family val="2"/>
      </rPr>
      <t>משימה למפקדה-</t>
    </r>
    <r>
      <rPr>
        <sz val="12"/>
        <rFont val="David"/>
        <family val="2"/>
      </rPr>
      <t xml:space="preserve"> קבלת רשימת מקטי ערכות מחט"ל בשביל הקמת הפקעות </t>
    </r>
  </si>
  <si>
    <r>
      <t xml:space="preserve">משימה למפקדה- </t>
    </r>
    <r>
      <rPr>
        <sz val="12"/>
        <rFont val="David"/>
        <family val="2"/>
      </rPr>
      <t xml:space="preserve">לאחר קיטלוג לוודא לעבור על המקטים הראשיים ולהגדיר אותם כמקטי ערכה. </t>
    </r>
  </si>
  <si>
    <r>
      <rPr>
        <b/>
        <u/>
        <sz val="11"/>
        <rFont val="David"/>
        <family val="2"/>
      </rPr>
      <t xml:space="preserve">משימה למפקדה - נושא כללי </t>
    </r>
    <r>
      <rPr>
        <sz val="11"/>
        <rFont val="David"/>
        <family val="2"/>
      </rPr>
      <t xml:space="preserve">
הגדרת תהליך לקביעת כושר  0/1 ודרישת בחינה (במקור, במקום בוחן חיצוני) ברמת ההזמנה </t>
    </r>
  </si>
  <si>
    <r>
      <rPr>
        <b/>
        <sz val="11"/>
        <rFont val="David"/>
        <family val="2"/>
      </rPr>
      <t>משימה פתוחה -</t>
    </r>
    <r>
      <rPr>
        <sz val="11"/>
        <rFont val="David"/>
        <family val="2"/>
      </rPr>
      <t xml:space="preserve"> יכול להיות שיקלטו שני מטענים עם אותו יצרן אותו כושר אותו סטטוס 
כושר 3 - כאשר פריט אחד ללא סוללה ופריט שני ללא אנטנה.
צריך קוד סיבה - ח"ח - חוסר חלפים  
</t>
    </r>
  </si>
  <si>
    <r>
      <rPr>
        <b/>
        <u/>
        <sz val="11"/>
        <rFont val="David"/>
        <family val="2"/>
      </rPr>
      <t xml:space="preserve">קשר מסווג
משימה במסגרת תשתיות נתונים צריך להחליט על רשימת גרסאות בלמסית
</t>
    </r>
    <r>
      <rPr>
        <sz val="11"/>
        <rFont val="David"/>
        <family val="2"/>
      </rPr>
      <t xml:space="preserve">מה המשמעות הב"מית של ניהול גרסאות, קידוד גרסאות 
רלוונטי עבור כל הפריטים המסווגים. </t>
    </r>
  </si>
  <si>
    <r>
      <t xml:space="preserve">צריך להעביר ללירן רשימה של תתי משפחות שלא מעבירים למחסן מכירה וגריטה גם אם הם בסטטוס 5 או 8 כגון : אמרלים , סיווג , או אולי תנאי אחסנה מיוחדים ..
</t>
    </r>
    <r>
      <rPr>
        <b/>
        <sz val="11"/>
        <rFont val="David"/>
        <family val="2"/>
      </rPr>
      <t>יש להכין רשימה של החרגות ברמת משפחות ותתי משפחות (מה לא מעבירים)
ואיזה פריטים הופכים לפסולת</t>
    </r>
  </si>
  <si>
    <r>
      <rPr>
        <b/>
        <u/>
        <sz val="11"/>
        <rFont val="David"/>
        <family val="2"/>
      </rPr>
      <t>ניפוק בדחיפה -מיסלול:</t>
    </r>
    <r>
      <rPr>
        <sz val="11"/>
        <rFont val="David"/>
        <family val="2"/>
      </rPr>
      <t xml:space="preserve">
האם צריכה להיות הפרדה במסלול -</t>
    </r>
    <r>
      <rPr>
        <b/>
        <sz val="11"/>
        <rFont val="David"/>
        <family val="2"/>
      </rPr>
      <t xml:space="preserve"> TMS צר"פ</t>
    </r>
    <r>
      <rPr>
        <sz val="11"/>
        <rFont val="David"/>
        <family val="2"/>
      </rPr>
      <t xml:space="preserve">
כיצד מבצעים את ההפרדה ברמת </t>
    </r>
    <r>
      <rPr>
        <b/>
        <sz val="11"/>
        <rFont val="David"/>
        <family val="2"/>
      </rPr>
      <t xml:space="preserve">ה-SL
</t>
    </r>
  </si>
  <si>
    <r>
      <t xml:space="preserve">היום אין זיכוי ליחידה, מזכים את המצ"מ בלבד, 
ועושים החלפה של כושרים מקבלים כושר 4 מנפקים כושר 2 
</t>
    </r>
    <r>
      <rPr>
        <b/>
        <sz val="12"/>
        <rFont val="David"/>
        <family val="2"/>
      </rPr>
      <t>צריך לבחון</t>
    </r>
    <r>
      <rPr>
        <sz val="12"/>
        <rFont val="David"/>
        <family val="2"/>
      </rPr>
      <t xml:space="preserve"> את התהליך כאשר יבוצע כמו תהליך של החלפים עם זיכוי ליחידה ותהליך החזרה </t>
    </r>
  </si>
  <si>
    <r>
      <rPr>
        <b/>
        <sz val="11"/>
        <rFont val="David"/>
        <family val="2"/>
      </rPr>
      <t xml:space="preserve">משימה להמשך </t>
    </r>
    <r>
      <rPr>
        <sz val="11"/>
        <rFont val="David"/>
        <family val="2"/>
      </rPr>
      <t xml:space="preserve">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r>
  </si>
  <si>
    <r>
      <rPr>
        <b/>
        <sz val="11"/>
        <rFont val="David"/>
        <family val="2"/>
      </rPr>
      <t xml:space="preserve">משימה להמשך </t>
    </r>
    <r>
      <rPr>
        <sz val="11"/>
        <rFont val="David"/>
        <family val="2"/>
      </rPr>
      <t xml:space="preserve">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r>
  </si>
  <si>
    <r>
      <t xml:space="preserve">משימה למפקדה - יש לבדוק מה קורה עם שינוי כושר 
ויש לבדוק את הצורך ביצירת פק"ע בWMS 
</t>
    </r>
    <r>
      <rPr>
        <b/>
        <sz val="11"/>
        <rFont val="Arial"/>
        <family val="2"/>
      </rPr>
      <t xml:space="preserve">
מענה המפקדה - יש לקבל פרוט לסוגי הפקעות הנדרשים ליוצר במערכת הWMS ולא בממשק.</t>
    </r>
    <r>
      <rPr>
        <sz val="11"/>
        <rFont val="Arial"/>
        <family val="2"/>
      </rPr>
      <t xml:space="preserve">
נדרש לקבל רשימה של כל סוגי הפקעות + מערכת המקור ליצירת הפק"ע
תהליך אושי אב טיפוס </t>
    </r>
  </si>
  <si>
    <r>
      <rPr>
        <b/>
        <sz val="11"/>
        <rFont val="David"/>
        <family val="2"/>
      </rPr>
      <t xml:space="preserve">משימה למפקדה-  </t>
    </r>
    <r>
      <rPr>
        <sz val="11"/>
        <rFont val="David"/>
        <family val="2"/>
      </rPr>
      <t xml:space="preserve">
מה הן הוראות האריזה לערכות, איך מנוהלות, מיפוי ערכות וסוגי ערכות . </t>
    </r>
  </si>
  <si>
    <r>
      <t xml:space="preserve">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t>
    </r>
    <r>
      <rPr>
        <b/>
        <sz val="11"/>
        <rFont val="Arial"/>
        <family val="2"/>
      </rPr>
      <t xml:space="preserve">שרון תעביר התייחסות </t>
    </r>
    <r>
      <rPr>
        <sz val="11"/>
        <rFont val="Arial"/>
        <family val="2"/>
      </rPr>
      <t>לגבי נוהל פעילות מחזורית לפריט בן מתוך ערכה</t>
    </r>
  </si>
  <si>
    <r>
      <rPr>
        <b/>
        <sz val="11"/>
        <rFont val="David"/>
        <family val="2"/>
      </rPr>
      <t xml:space="preserve">משימה למפקדה </t>
    </r>
    <r>
      <rPr>
        <sz val="11"/>
        <rFont val="David"/>
        <family val="2"/>
      </rPr>
      <t xml:space="preserve">
מה מאפיין פריטי צל"מ
</t>
    </r>
  </si>
  <si>
    <r>
      <t xml:space="preserve">כימיקלים - לבדיקה של </t>
    </r>
    <r>
      <rPr>
        <sz val="11"/>
        <rFont val="Calibri"/>
        <family val="2"/>
        <scheme val="minor"/>
      </rPr>
      <t>שרון</t>
    </r>
    <r>
      <rPr>
        <sz val="11"/>
        <rFont val="Calibri"/>
        <family val="2"/>
        <charset val="177"/>
        <scheme val="minor"/>
      </rPr>
      <t xml:space="preserve"> טבלה חוקיות הפצה מלבד מלבין מצהיב</t>
    </r>
  </si>
  <si>
    <r>
      <t>3. ישנם החרגות ממקרפר שלא קיימות בטבלת חוקיות ההפצה
צריך לקבל את הטבלה הזו.  -</t>
    </r>
    <r>
      <rPr>
        <sz val="11"/>
        <rFont val="Calibri"/>
        <family val="2"/>
        <scheme val="minor"/>
      </rPr>
      <t xml:space="preserve"> משימה לרמי</t>
    </r>
  </si>
  <si>
    <t>רשימה אצל נופר/דבורה</t>
  </si>
  <si>
    <t>לבדיקה במכרז</t>
  </si>
  <si>
    <t>לא ניתן כיום, המבנה לא מאפשר</t>
  </si>
  <si>
    <t>לחדד את המשימה</t>
  </si>
  <si>
    <t>תמיד באישור נציג מזמין</t>
  </si>
  <si>
    <t>כן הכל.</t>
  </si>
  <si>
    <t>קיים בתשתית הפריט+קיימת רשימה אצל נופר של פריטים עם תוקף ללא סדרה</t>
  </si>
  <si>
    <t>סוכם עם הזכיין שזה דינמי, ויוזן במעמד הקליטה מרכש. לא שדה חובה</t>
  </si>
  <si>
    <t>התייחסות המפקדה לשאלה:
משגיח כשרות נמצא פיזית כל הזמן במתחם המזון. כל הפריטים מגיעים בכושר 0.אם הפריט לא תקין, הוא מחזר את הפריט לחלון קבלה שמחזיק לספק.</t>
  </si>
  <si>
    <t>לבדיקת עדן</t>
  </si>
  <si>
    <t>קיים בלו פרינט קבלה מרכש, שם הכל מפורט</t>
  </si>
  <si>
    <t>קיים בלו פרינט בחינות מחזוריות,שם הכל מפורט</t>
  </si>
  <si>
    <r>
      <rPr>
        <b/>
        <sz val="11"/>
        <rFont val="David"/>
        <family val="2"/>
      </rPr>
      <t>משימה לגלית-</t>
    </r>
    <r>
      <rPr>
        <sz val="11"/>
        <rFont val="David"/>
        <family val="2"/>
      </rPr>
      <t xml:space="preserve">  לסגור את נושא המסווגים מול מצוב-אישור העברת מק"טי קשר מסווג לWMS</t>
    </r>
  </si>
  <si>
    <t>אסף עובד ממצוב מול מנהלת מרה"ס</t>
  </si>
  <si>
    <t>ההתייחסות מופיע בבלו פרינט בחינות</t>
  </si>
  <si>
    <t>כן</t>
  </si>
  <si>
    <t>יובדל בכושר המצבר/סוללה</t>
  </si>
  <si>
    <t xml:space="preserve">מפורט בהוראות ההפצה שהועברו לזכיין </t>
  </si>
  <si>
    <t>סאפ</t>
  </si>
  <si>
    <t xml:space="preserve">לא מערבבים בין סדרות </t>
  </si>
  <si>
    <t>לא קורה מצב כזה</t>
  </si>
  <si>
    <t>דינמי, מוגדר כל שנה. קורה בSAP</t>
  </si>
  <si>
    <t>ניתן לעדכן את הנצ ברמת לקוח. השדות כבר קיימים. במידה ונצ ישתנה.ישלח עדכון לזכיין</t>
  </si>
  <si>
    <t>משימה לזכיין. בדיוני שולחן עגול הזכיין אמר שצריך לבדוק איך יבוצע השריון</t>
  </si>
  <si>
    <t>יטופל לאחר שורה253,254. יהיה חלק מניהול הלקוחות של המרה"ס ללא שינוי</t>
  </si>
  <si>
    <t>משימה לא רלוונטית יבוצע ויסות ידני ולא מהלך אוטומטי</t>
  </si>
  <si>
    <t>שאלה לא ברורה</t>
  </si>
  <si>
    <t>לא יכול לקרות . מקטי יצרן שונים</t>
  </si>
  <si>
    <t>(All)</t>
  </si>
  <si>
    <t>Column Labels</t>
  </si>
  <si>
    <t>Grand Total</t>
  </si>
  <si>
    <t xml:space="preserve">
משימה לסיון לאחר אישור המפקדה- צריכה לפתוח אינדיקציה ברמת הלקוח "רשת לוגיסטית"/"משתתף שדרת תספוקת" כן/לא + להכניס אותו לממשק  .
</t>
  </si>
  <si>
    <t xml:space="preserve">
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</si>
  <si>
    <t xml:space="preserve">"במקרה והמשלוח כולל מספר אצוות או מועדי ייצור שונים לאותו מק"ט הזכיין יפריד ויארוז אותם על גבי משטחים שונים" -כרך תפעולי לא לערבב אצוות באותו משטח- הזכיין נדרש לתת פתרון   </t>
  </si>
  <si>
    <t xml:space="preserve">.1משימה לנופר לתאם דיון - צריך לדבר מה קורה בתהליך החזרה מבימ"ל? (באיזה סוגי יחידות הערכה תתפוצץ ובאילו לא) מלאי המתקבל מבימ"ל או ממצ"מ צריך להיות תואם לפק"ע ברמת הערכה כולה. </t>
  </si>
  <si>
    <t xml:space="preserve">.2משימה למפקדה- ניהול הנלווים מול היחידות – כיצד תתבצע ההזמנה –יש להגדיר את נוהל יצירת הזמנת הנלווים ליחידות </t>
  </si>
  <si>
    <t xml:space="preserve">.3משימה למפקדה- קבלת רשימת מקטי ערכות מחט"ל בשביל הקמת הפקעות </t>
  </si>
  <si>
    <t xml:space="preserve">.4סגירת תצורת האינדיקציה ואופן ניהול האינדיקציה עבור פריטים נלווים/עיקריים: </t>
  </si>
  <si>
    <t xml:space="preserve">1. חבית - פריט נקלט בכושר 1 (אם נדרשת בחינה)- מגיע בוחן של נאס"א לקחת דגימה ללא הורדת מלאי, תופק העתק מדבקת מטען, המרת כושר יתבצע בהתאם לתוצאות הבחינה תבוצע
 ב SAP. </t>
  </si>
  <si>
    <t>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שרון תעביר התייחסות לגבי נוהל פעילות מחזורית לפריט בן מתוך ערכה</t>
  </si>
  <si>
    <t xml:space="preserve">1. פקעות קבועות - כאשר ההוראות הן קבועות , יצורף ברמת הפריט PDF  הוראות לביצוע ערכה שיוצג בשלב בניית הערכה.
2. פקעות לא קבועות- WMS יאפשר לצרף הוראות הרכבה ברמת הפק"ע. (לשונית צרופה ברמת הפק"ע) . 
3. משימה למפקדה - למפות איזה פקעות הולכים להקים בWMS - ומול כל פק"ע איך מנהלים את הוראות הרכבה של הפקע ברמת מק"ט האב או ברמת הפק"ע עצמה ? 
תשובת המפקדה - אמלח יקבע עם הזכיין את אופן שיוך הוראות הפק"ע
4. בערכות קבועות - במידה ויש חוסר בפריט - ברמת ההערה צריך להוסיף שקיים חוסר של פריט. 
</t>
  </si>
  <si>
    <t xml:space="preserve">2 אופציות 
מכירת הפריט כפסולת 
מכירת הפריט כLOT </t>
  </si>
  <si>
    <t xml:space="preserve">2. הרכבת ערכה בתוספת נלווים לטובת ייצור: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</si>
  <si>
    <t xml:space="preserve">3. ניהול מאפייני סדרה במשק המזון בלבד- קוד אריזה וכמות יחידות באריזה – האם צריך לנהל? –&gt; לדיון פורום או"ש: 
3.1. לא צריך לנהל &lt;-הפתרון - לייצר דוח בBW  המראה דו"ח המלאי בחתך גודל אריזה וכמות יחידות באריזה ישוקף בBW –(בדילי) . 
3.2. כן צריך לנהל -&gt; פיתוח מרכב ב-SAP . 
המשימה - לזמן פורום או"ש לנושא.
</t>
  </si>
  <si>
    <t xml:space="preserve">4. ערכות –SAP מעבירים לWMS- ערכה ללא מספרי UN , ברגע שיש פריט אחד חומ"ס בערכה המפריט חומ"ס. – לבדיקה איך מעבירים פריט חומ"ס בערכה.
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</si>
  <si>
    <t xml:space="preserve">5.   שאלה למפקדה- במקרה של ערכה האם הצ' יהיה על הפריט העיקרי? או האם גם הפריט הנלווה יכול להכיל צ'? </t>
  </si>
  <si>
    <t xml:space="preserve">LOT - נושא פתוח 
</t>
  </si>
  <si>
    <t xml:space="preserve">PBL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ממשקים כרגע לא יוגדרו עד לבחירת הספק </t>
  </si>
  <si>
    <t>אופן קביעת הדרישה לשקול רכב בכניסה ו/או ביציאה.
1. משימה למפקדה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מענה מפקדה : נשלח לשי רמד מכירות  - בעבודה
2. משימה למפקדה - להגדיר מהו אחוז טולרנס מותר בשקילה ביציאה בעת מכירה - נתון באחוזים.
מענה מפקדה : נשלח לשי רמד מכירות  - בעבודה</t>
  </si>
  <si>
    <t xml:space="preserve">ביצוע איחוד מטענים באיתורי ליקוט אצטבאות משטחים עבור דולבים : 
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</si>
  <si>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(מחסן ראשי / מחסן מאוחד)
מזמין /זכיין 
שעת כניסה 
שעת אחסנה </t>
  </si>
  <si>
    <t>דיון פעילויות מחזוריות 
בקליטה מצברים יבשים אין תאריך לפעילות מחזורית בקליטה. 
פער שצריך לדון עליו.</t>
  </si>
  <si>
    <t xml:space="preserve">דפי שער: 
1. איך פיזית מגיעים הוראות אריזה (דפי שער) ברמת הפריט </t>
  </si>
  <si>
    <t xml:space="preserve">האם יש משימות ספציפיות שנדרש להקצאת/לחסום שיוך בהתאם להגדרת המשתמש כ"מזמין"/"זכיין" ?
מחסן מזון
סוגיה פתוחה  ליקוט קפוא-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</si>
  <si>
    <t xml:space="preserve">הגדרה וטיוב: להקים ספק קצין נמלים ולוודא שהוא נמצא ברשימה. </t>
  </si>
  <si>
    <t>הדיווח יבצוע על ידי ה-POD
נדון במסגרת אפיון POD.</t>
  </si>
  <si>
    <t xml:space="preserve">היום אין זיכוי ליחידה, מזכים את המצ"מ בלבד, 
ועושים החלפה של כושרים מקבלים כושר 4 מנפקים כושר 2 
צריך לבחון את התהליך כאשר יבוצע כמו תהליך של החלפים עם זיכוי ליחידה ותהליך החזרה </t>
  </si>
  <si>
    <t>הפרדות באחסון 
ציטו' 
פסיכו' 
מזון רפואי 
תרופות לבעלי חיים 
סמים 
קירור 
קירור ציטו 
חומ"ס?
ציוד רפואי ? האם צריך הפרדה?
מכשור רפואי ?האם צריך הפרדה?</t>
  </si>
  <si>
    <t xml:space="preserve">התראות ב-WMS 
בדיון CDR על אפיון התראות בWMS  - יש להתייחס לצורך לתת מענה על התראה על מק"ט חדש שמוקדם ב-SAP העובר בממשק ל -WMS  נוצר עם פלג של פריט חדש.  </t>
  </si>
  <si>
    <t>טיפול בחריגים כחלק מהאישור הבטחוני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</si>
  <si>
    <t>יועבר בממשק נפרד 
מקט+ סדרה + כמות בסיסית 
בBW יעשו את החיבור במלאי כאשר המפתח הוא מספר סדרה.
משימה לשרון- לבדוק האם זה רלוונטי למשק הצר"פ (חלקים באריזה)</t>
  </si>
  <si>
    <t>יש להגדיר על בסיס אילו פרמטרים המנוהלים במערכת הייעודית תתבצע ההתחשבנות במערכת המנהלתית
יש להשלים דיון ייעודי בנושא SLA, התחשבנות, פיצויים ודיווחי זכיין</t>
  </si>
  <si>
    <t xml:space="preserve">יש להתייחס לדרישות רגולטוריות (תברואה) ולדרישות כשרות בנפרד ולעשות אינטגרציה ביניהם:
רגולציה: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התייחסות המזמין: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התייחסות המזמין: 
 חל איסור ללקט ביצים עם מוצרים אחרים באותו קרטון, ליקוט במשטח רק עם מוצרים גולמיים.
3. האם ההפרדה נדרשת רק באחסון:
התייחסות המזמין: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התייחסות המזמין: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</si>
  <si>
    <t>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לכן צריך לקבוע אם יש צורך להגדיר סטטוסים שונים או זמין תמיד בברירת המחדל.</t>
  </si>
  <si>
    <t>כשרות: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תשובת המזמין כלל יחידות צה"ל מקבלות מוצרי מהדרין למעט בשר ועוף . יחידות מהדרין מקבלות הכל מהדרין.</t>
  </si>
  <si>
    <t xml:space="preserve">כתובת שמשתנה – גדוד מדלג –עדכון נ.צ- היכולת לשלוט ברזולוציה לאיזה כתובות להגיע, ברמת הספרות: 6 ספרות ו-4 ספרות </t>
  </si>
  <si>
    <t xml:space="preserve">לבדיקה מול דבורה+עדן - מיפוי מיקומי מעבדות. 
דרום / צפון - צריך להיות קשר מסווג + מעבדה בכל מתחם 
תשובה של דבורה 14.8: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</si>
  <si>
    <t xml:space="preserve">לדיון המשך למיפוי מתחם המזון: 
רגולציה וכשרות -בוצע
מנות מוצבים 
כל הפעילות של המאוקלמים. 
משק משתנה וממוצע </t>
  </si>
  <si>
    <t>להגדיר את המבנה של 20 העמודות והשמות, איפה הם נשמרות ב-SAP , ולעדכן את תדי בשמות השדות.  
משימת המשך ממשימה : 44 בקובץ</t>
  </si>
  <si>
    <t xml:space="preserve">לזמן את הדיון: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משתתפים: אנשי התפעול ואנשי החומ"ס (יונתן חיים, דבורה, דודי, לירן קטיה, שרון, שרון גולן , אבי ונציג של שפיר אוריין) 
תוצרי הדיון: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</si>
  <si>
    <t xml:space="preserve">ליקוט של מסד סצפיצי 
עבור הרשאות ספציפיות ניתן יהיה להוסיף מספר מסד ברמת הזמנה 
</t>
  </si>
  <si>
    <t xml:space="preserve">ליקוט של תאריך בחירה ספציפי לדוגמה הקרוב ביותר 
נראה שאין דרישה סצפיצית  - נושא פתוח להחלטה. </t>
  </si>
  <si>
    <t xml:space="preserve">ליקוט: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</si>
  <si>
    <t>לירן יעביר משמעויות 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</si>
  <si>
    <t>לפני תחילת המיפוי של תקווה באקסל  –יש  לסגור את סוגי הערכות – יש לתאם פגישה במסגרת ה CDR – באחריות הזכיין (משימה פתוחה משלב ה PDR) עם דודי, לירן, יניב ואבי.
משימה 2/2</t>
  </si>
  <si>
    <t xml:space="preserve">לתאם פגישה עם גורמי כל המשקים: 
צריך לטייב בטבלת אקסל , מקט + חוקיות האם המק"ט מנוהל מק"ט יצרן Y/N ואם החוקיות מק"ט בודד , משפחה , איתורי סיווג וכדומה.
1. התוצר של המיפוי האם מנוהל מקט יצרן כן/לא מתייחס לנתונים הבאים: 
1.1. פריט / משפחת פריט (קביעת המשפחות)
1.2. אופן הזיהוי של העמודה הראשונה 
עבור כל תת משפחה יש למפה האם מנוהל מקט יצרן N/Y
</t>
  </si>
  <si>
    <t xml:space="preserve">מבקשים המלצה של הזכיין – לגבי קודי סיבה: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</si>
  <si>
    <t>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סוגיה פתוחה</t>
  </si>
  <si>
    <t xml:space="preserve">מצ"מ - כושר נמוך 
משימה לדבורה : יש לשלוח רשימת שאלות לדיון פנימי 
כולל תהליך ההחזרות 
</t>
  </si>
  <si>
    <t xml:space="preserve">משימה - לאפיין את הPOD כדי לאפיין את הדוח הנ"ל. 
</t>
  </si>
  <si>
    <t xml:space="preserve">משימה כללית לכלל המתחמים
כל נושא האיתורים , מדבקות איתור / מטען - יש לבדוק את הדרישות של בסיסי לווין. </t>
  </si>
  <si>
    <t>משימה לאבי- משימת הכנה עם המשתתפים הנ"ל
ליאור מוסקוביץ 
נדב בגריש 
דיאנה קונטורוביץ
גדי מליכי 
אלכס 
שרון רחמים 
מאור + יניב 
דבורה +דודי +עדן 
סיון
תהילה</t>
  </si>
  <si>
    <t xml:space="preserve">משימה לאבי -יש לקיים פגישה מקדימה לפני פגישה עם הזכיין בנושא מיפוי מתחם המזון. </t>
  </si>
  <si>
    <t>משימה לאבי : יש לזמן פגישות בהתאם לנושאים הבאים שנשארו פתוחים מהדיון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5. BI - לא לשלב זה.</t>
  </si>
  <si>
    <t>משימה לאבי + דודי = יש לבדוק אופציה ליישום התהליך בSAP בלבד 
יבוצע בSAP</t>
  </si>
  <si>
    <t>משימה לאושר+סיון +תדי -  האם הSAP יכול להוציא שדר ל WMS של המרחב המקבל את הויסות לאחר דיווח אישור מסלול של המרחב המשלח.
במידה וניתן להוציא שדר לWMS, במערכת הWMS תווצר פק"ע יומית.</t>
  </si>
  <si>
    <t>משימה לגדי: האם פוסט וציוד מרפאה זה אותו תהליך ? 
ותיאור  תהליך הפוסט?
כמה יש כאלה בחודש?</t>
  </si>
  <si>
    <t>משימה לגלית-  לסגור את נושא המסווגים מול מצוב-אישור העברת מק"טי קשר מסווג לWMS</t>
  </si>
  <si>
    <t xml:space="preserve">משימה לדבורה מול יובל- לוודא שהמלגזות יכולות לשנע מטענים במשקלים מתאימים למלאי הצמיגים שעל גבי משטח 
בין 1-2 צמיגים במשטח </t>
  </si>
  <si>
    <t>משימה לדבורה/גדי- האם לנהל את ריצפת הייצור ?כן או לא, ואם כן מה כן ?</t>
  </si>
  <si>
    <t xml:space="preserve">משימה לדבורה/יזהר - להקצות אזור יעודי SAP לדולבים לפי מגוון פריט 
צריך עמדת מחשב SAP ברצפת המחסן 
</t>
  </si>
  <si>
    <t>משימה להמשך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</si>
  <si>
    <t>משימה להמשך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</si>
  <si>
    <t>משימה לוודא שהממשק של תשתיות פריט מה SAP לWMS מעביר את הפריט ללא תיאור עבור הפריטים הסודיים או הסודיים ביותר.</t>
  </si>
  <si>
    <t>משימה לזכיין - איך מזהים איתורי אחסנה במתחם זה. מקסימום 50 מ"ר לאיתור על פי דרישות המכרז. ניתן לאחסן פריטים שונים בכל איתור. נדרשת הפרדת כושרים וסדרות בין האיתורים.</t>
  </si>
  <si>
    <t>משימה לזכיין - אפיון מדבקות מטען מיוחדות ועמידות לאחסנת חוץ, כולל ציוד קצה מתאים (מדפסות)</t>
  </si>
  <si>
    <t>משימה לזכיין - הגדרת אופן סימון ה SL ים במתחם זה באופן דינמי</t>
  </si>
  <si>
    <t>משימה לישראל- הורדת אספקה יוצאת מהSAP הכוללת מספר הזמנת רכש ומספר ספק -  לבחון אופציה זו. עבור פריט שלא מנוהל סדרה/ סריאלי / צ'</t>
  </si>
  <si>
    <t>משימה לישראל : לבדוק איך ניתן להפריד בין הזמנת פריטים לתכולת ערכה לתע"מ לבין חרום.: תשובה- יהיו אתרי אחסון שונים</t>
  </si>
  <si>
    <t xml:space="preserve">משימה למנהלת- מי הפונקציות שיש בבימ"ל 
ניהול תוכנית עבודה מול מקרפר
ניהול כוח אדם בבמיל ומשאבים נדרשים </t>
  </si>
  <si>
    <t xml:space="preserve">משימה למפקדה-  
מה הן הוראות האריזה לערכות, איך מנוהלות, מיפוי ערכות וסוגי ערכות . </t>
  </si>
  <si>
    <t xml:space="preserve">משימה למפקדה- 
1. לאשר ניהול הערכות שיושבות פיזית באותה יחידת אירוז - כערכה בגבולות המהר"ס בלבד. 
2. במידה וזה לא מאושר על ידי המפקדה, אין פתרון לניהול הערכות. 
</t>
  </si>
  <si>
    <t>משימה למפקדה- יש להגדיר מי אחראי לבצע את הזמנת הדגימה בSAP.  רלוונטי לשמנים ומזון</t>
  </si>
  <si>
    <t xml:space="preserve">משימה למפקדה- לאחר קיטלוג לוודא לעבור על המקטים הראשיים ולהגדיר אותם כמקטי ערכה. </t>
  </si>
  <si>
    <t>משימה למפקדה- רשימה של הכמויות הנדרשות ללקיחת דוגמה + פריט
במשק המזון ובמשק הצר"פ.   
אלה - מזון 
גדי צר"פ</t>
  </si>
  <si>
    <t xml:space="preserve">משימה למפקדה - איזה מק"ט מנהל גרסה יש לטייב את הטבלה </t>
  </si>
  <si>
    <t xml:space="preserve">משימה למפקדה - הגדרת שרידות ברמת כמות או אחוז לא סגור </t>
  </si>
  <si>
    <t xml:space="preserve">משימה למפקדה - הזכיין צריך לדעת כמה מותר לשים בגובה בכלובי גזים ? </t>
  </si>
  <si>
    <t xml:space="preserve">משימה למפקדה - יש לבדוק מה קורה עם שינוי כושר 
ויש לבדוק את הצורך ביצירת פק"ע בWMS 
מענה המפקדה - יש לקבל פרוט לסוגי הפקעות הנדרשים ליוצר במערכת הWMS ולא בממשק.
נדרש לקבל רשימה של כל סוגי הפקעות + מערכת המקור ליצירת הפק"ע
תהליך אושי אב טיפוס </t>
  </si>
  <si>
    <t>משימה למפקדה - למפות את הטבלה של פרופיל פריט ברמת התת משפחה</t>
  </si>
  <si>
    <t>משימה למפקדה - מידות ומשקלים של צמיגי עפר ותנאי אחסנה (האם במתחם צמיגים או באחסנת חוץ ללא קורת גג)</t>
  </si>
  <si>
    <t xml:space="preserve">משימה למפקדה - 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</si>
  <si>
    <t xml:space="preserve">משימה למפקדה - נושא כללי 
הגדרת תהליך לקביעת כושר  0/1 ודרישת בחינה (במקור, במקום בוחן חיצוני) ברמת ההזמנה </t>
  </si>
  <si>
    <t xml:space="preserve">משימה למפקדה -משקל רצפתי במרהס החדש - יש צורך בתכנון להכניס משקל רצפתי. </t>
  </si>
  <si>
    <t xml:space="preserve">משימה למפקדה 
מה מאפיין פריטי צל"מ
</t>
  </si>
  <si>
    <t xml:space="preserve">משימה למפקדה : כמה מקטים מתקבצים יש וכמה מקטים מקבצים מקבץ ומתקבץ  
רשימה כוללת של כל המקטים המקבצים והפרטית.
</t>
  </si>
  <si>
    <t>משימה למפקדה: לאפיין את כל סוגי הלוחות  + כל סוגי מנות המוצבים</t>
  </si>
  <si>
    <t xml:space="preserve">משימה לנופר- יש לקיים דיון פנימי לשרידות </t>
  </si>
  <si>
    <t xml:space="preserve">משימה לנופר - תיאום פגישות לדיון המשך בנושאים הבאים :
מלאי חרום 
נלווים 
שיריונים 
פקעות 
ספירות
בחינות מחזוריות </t>
  </si>
  <si>
    <t>משימה לסיון :יש לבדוק איך בסאפ מובדל מקט של לוח מנות מוצבים.</t>
  </si>
  <si>
    <t>משימה לסיון :יש להגדיר בממשק שהזמנות מבימ"ל צר"פ, יגיעו ישירות למרלו"ג צר"פ, אלא אם אין מלאי וההזמנה תגיע לאיפה שיש מלאי.</t>
  </si>
  <si>
    <t xml:space="preserve">משימה לעדן+דבורה - לבדוק עם דבורה את הנושאים הבאים :
1. אזור יעודי למלאי שנלקח בקליטה לדגימה.  - תשובה של דבורה 14.8 
בצר"פ קיים אזור ייעודי לדגימות 
במזון - אין צורך כיוון נעשה כיום על פריט אחד ולא נדרש עבורו ניהול מלאי. 
באופן כללי - אם הדגימה מנוהלת מלאי משרד הבוחן יהיה איתור ייעודי לשמירת הדגימות.
2. אזורי קרנטינה - קיים איזור יעודי רק עבור הצר"פ למלאי בכושר 1 = קרנטינה 
תשובה דבורה : יוגדר בהתאם לצורך
3. האם כל מלאי בכושר 1 בצרפ צריך להתאחסן באזור קרנטינה ?
תשובה דבורה = כן </t>
  </si>
  <si>
    <t xml:space="preserve">משימה לקטיה- לאפיין את האינדיקציה </t>
  </si>
  <si>
    <t xml:space="preserve">משימה לקטיה - יש למפות את החומ"ס לפי מצב צבירה: 
מצב צבירה: 
גז 
אבקה 
נוזל 
מוצק 
</t>
  </si>
  <si>
    <t>משימה לקטיה + דבורה +עדן
יש לטייב ברמת הפריט / תת משפחה אם אפשר , קוד אחסנה לפריט : גובה/ רצפה 
האם הפריט צריך לתאחסן ברצפה או בגובה.</t>
  </si>
  <si>
    <t xml:space="preserve">משימה לשרון- מה המידע שרוצים לנהל על הגרסה </t>
  </si>
  <si>
    <t>משימה לשרון: לבדוק מה המידע שרוצים לנהל על הגרסה לדוגמה האם נדרש לנהל תאריך צריבה</t>
  </si>
  <si>
    <t xml:space="preserve">משימה משותפת : טיוב טבלת הרשאות ותפקידים.
לבדוק למי מיועדת המשימה? </t>
  </si>
  <si>
    <t xml:space="preserve">משימה פתוחה - יכול להיות שיקלטו שני מטענים עם אותו יצרן אותו כושר אותו סטטוס 
כושר 3 - כאשר פריט אחד ללא סוללה ופריט שני ללא אנטנה.
צריך קוד סיבה - ח"ח - חוסר חלפים  
</t>
  </si>
  <si>
    <t xml:space="preserve">משימה פתוחה יש לדון בנושא נפרד - שריון , תתי סיבה ואסמכתאות ברמת מטען וחסימות- שיריון בכלל המרהס - צריך לדון - בנפרד, עם כל הגורמים הרלוונטים 
</t>
  </si>
  <si>
    <t>משימה שלב א' - יש להגדיר מדיניות שרידות בהתאם לעבודות מטה שבוצעו בעבר על ידי חטל לכלל המשקים במרה"ס.</t>
  </si>
  <si>
    <t>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t>
  </si>
  <si>
    <t xml:space="preserve">משימה שלב ג' - הכנת רשימות מק"טים עם רמות מלאי (כמות שרידות) 
1. מק"ט (משפחה/תת משפחה) (קלה/כבדה/רצפה)
2. כמות ממוגנת במרחב צפון 
3. כמות ממוגנת במרחב מרכז </t>
  </si>
  <si>
    <t xml:space="preserve">מתחם פלדות - יש לנהל תתי קבוצה לפלדות :
1. פלדות דקות - מאוחסן במבנה סגור 
2. פלדות עבות - אחסנת חוץ 
</t>
  </si>
  <si>
    <t xml:space="preserve">ניהול יחידות ניטול - 
יש לדון על סוגיה של שינוע עגלות בין מתחמים המנוהלים מזמין לזכיין ולהפך.
מנוהלות מלאי ולא מנוהלות מלאי באותו דיון.
</t>
  </si>
  <si>
    <t xml:space="preserve">ניהול מק"ט - ניהול המקט לפי מקט צהלי. 
אין חשיבות ליצרן.
שאלה פתוחה - ניהול המק"ט לפי צהלי או יצרן 
</t>
  </si>
  <si>
    <t xml:space="preserve">ניפוק בדחיפה -מיסלול:
האם צריכה להיות הפרדה במסלול - TMS צר"פ
כיצד מבצעים את ההפרדה ברמת ה-SL
</t>
  </si>
  <si>
    <t xml:space="preserve">ניפוק במשיכה: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</si>
  <si>
    <t>סוג מבנה  / אבטחה
ניהול שדה חדש בSAP תנאי אחסנה(קשר לטור סיווג 27?) נדרש לטייב רשימת ערכים
משימה לאבי- יש לדון על נושא של אזור ממוגן מה הדרישה ?</t>
  </si>
  <si>
    <t xml:space="preserve">סוגיה פתוחה
פריטים שאין עבורם סדרה וצריך ללקט לבחינה מלאי מספק ספציפי - מנת איכות ספקים ללא סדרה
משימה לדן - להגדיר את המקרים שבהם מזמינים מספק ספציפי שלא מופרדים באמצעות סדרה ומקט? 
כיצד יוצרים הזמנה דרך הSAP עבור המק"ט ספציפי (+ יצרן)
</t>
  </si>
  <si>
    <t xml:space="preserve">עדכון מסמך PDR - תהליך הרטבה וטעינת מצברים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</si>
  <si>
    <t>ערכות:
הפרדה ברמה של מעבר 
קיימות שתי אפשרויות :
1. הפרדה מלאה לפי מעבר 
2. הפרדה לפי לוגיקה שתעשה על ידי ה-WMS</t>
  </si>
  <si>
    <t xml:space="preserve">פיזית לא קיים SL במצ"מ 
צריך לאפשר גמישות בהפצה:
1. צריך להגדיר רציפי הפצה - 10 משאיות יוצאות להחלפות מכל מרחב לפי אלכס
2. רציף נפרד ליחידות שבאות לקחת 
</t>
  </si>
  <si>
    <t>פילוח באותה קבוצה וחומרים-  חוקיות באחסון מה מותר לאחר עם מה ומה המגבלות מה אסור לאחסן עם חומרים. 
משימה לגדי - לשלוח את הרשימה</t>
  </si>
  <si>
    <t xml:space="preserve">פעילויות ערך מוסף ישנם שני ערוצים 
ידוע מראש על ידי פק"ע או נגזרת מתשתית הפריט עצמו 
1. פריטים שתמיד נדרש עבורו פעילות ערך מוסף 
יוגדר ברמת הפריט 
האם חייב עבורה פק"ע לפי יובל כן צריך לבדוק במכרז ? - משימה לאלה ודבורה.
2. פעילות ערך מוסף על ידי פק"ע 
לא יוגדר ברמת הפריט 
</t>
  </si>
  <si>
    <t xml:space="preserve">פעילות מחזורית - בחינה משימה פתוחה נושא שצריך לתת מענה.
לאותו פריט קיים מועדים שונים לבחינה </t>
  </si>
  <si>
    <t xml:space="preserve">צריך להחליט עבור פריטים מסווגים מה השדות הנדרשים להוריד בממשק (400 פריטים). 
מותר לפרסום= בלמ"ס, אסור לפרסום = סודי. (קיים היום בSAP)
</t>
  </si>
  <si>
    <t>צריך להעביר ללירן רשימה של תתי משפחות שלא מעבירים למחסן מכירה וגריטה גם אם הם בסטטוס 5 או 8 כגון : אמרלים , סיווג , או אולי תנאי אחסנה מיוחדים ..
יש להכין רשימה של החרגות ברמת משפחות ותתי משפחות (מה לא מעבירים)
ואיזה פריטים הופכים לפסולת</t>
  </si>
  <si>
    <t>קביעת איתור יעד למטען :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</si>
  <si>
    <t xml:space="preserve">קשר מסווג
משימה במסגרת תשתיות נתונים צריך להחליט על רשימת גרסאות בלמסית
מה המשמעות הב"מית של ניהול גרסאות, קידוד גרסאות 
רלוונטי עבור כל הפריטים המסווגים. </t>
  </si>
  <si>
    <t xml:space="preserve">רכב אורגני 
1. דרגת רישיון מול סוג רכב / היתרים 
2. היתרים מול מלאי מופץ (מסתמך על משפחה/ תת משפחה) (שמן 20, חומ"ס 25 שלא שווה ל20 )
3. הסמכות מול טריטוריות (פוליגון)- מועדות - לתצוגה בלבד </t>
  </si>
  <si>
    <t xml:space="preserve">רכבים : 
יש רכב לבן וחום שאותו ניתן למכור או לגרוט יש תהליך שלם שנעשה מול משרד הרישוי 
יש לדבר על קליטה של רכבים 
יש לדון על כל הכניסות של רכב ויצואת מרכב 
תיאום 
כניסה 
</t>
  </si>
  <si>
    <t xml:space="preserve">שאלה למפקדה- 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</si>
  <si>
    <t xml:space="preserve">שיירות תספוקת- כיצד משבצים את ההזמנות למשאית ברמת הפעלה 3 
במצב חירום (קורה בזמן מסויים)
ליקוט להעמסה - קביעת התזמון להעמסה 
1. האם יש חשיבות מה מועמס על איזה רכב בשיירות תספוקת?
2. ליקוט להעמסה - קביעת התזמון להעמסה 
3. האם משנה על איזה משאית מעמיסים את הפריטים </t>
  </si>
  <si>
    <t xml:space="preserve">שער אחסנת חוץ - שער תפעולי - נושא פתוח 
פרק הנדסי 4.15.7
תשובה של דבורה - 
השער יהיה בחזית לכניסת מלגזות ולא בין האזורים - גישה למלגזות בחזית תפעולית
אין דלת בין המאצרה למבנה </t>
  </si>
  <si>
    <t xml:space="preserve">תאריך ייצור צמיגים ? משימה לשרון - האם התאריך ייצור תמיד נופל על יום ראשון או שקיימת שונות </t>
  </si>
  <si>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</si>
  <si>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לבדיקה של לירן , לירן יסגור עם גיל האם המימוש נעשה במנהלתית 
</t>
  </si>
  <si>
    <t>בוצע Total</t>
  </si>
  <si>
    <t>כפול Total</t>
  </si>
  <si>
    <t>לא רלוונטי Total</t>
  </si>
  <si>
    <t>לביצוע Total</t>
  </si>
  <si>
    <t>פגישה עם המפקדה להגדרת הצורך - עינת מול שרון+עדן. לוודא מול עדן מה נדרש בנוסף</t>
  </si>
  <si>
    <t xml:space="preserve">לוודא בCDR ממשקים שמגיעים מהWMS  ל SAP בהקשר של עדכוני מלאי שנלקחו בחשבון כל סוגי התנועות הרלוונטיות לSAP
סיון תסכם את הנושא מול - תדי + יניב + מפקדה </t>
  </si>
  <si>
    <r>
      <t xml:space="preserve">שאלה לאבי - אם לא קיים שדה כזה כיום בSAP איך יועבר תשתית ראשונית לזכיין . קיים שדה כזה בsap. יש צורך לתחזק אותו
</t>
    </r>
    <r>
      <rPr>
        <b/>
        <u/>
        <sz val="11"/>
        <color theme="1"/>
        <rFont val="Calibri"/>
        <family val="2"/>
        <scheme val="minor"/>
      </rPr>
      <t>מהירות פריט</t>
    </r>
  </si>
  <si>
    <t>האינדיקציה תנוהל על הפריט העיקרי. הדרישה הועברה ליישום קטלוג ותועדפה</t>
  </si>
  <si>
    <t>יש מענה במיפוי תתי משפחות</t>
  </si>
  <si>
    <t>ממתינים להגדרת מדיניות של ב"מ</t>
  </si>
  <si>
    <t>לבדיקה שקיים ב  ממשקים CDR</t>
  </si>
  <si>
    <t xml:space="preserve">בדיקת פירוט שדות במסגרת CDR 
</t>
  </si>
  <si>
    <r>
      <t xml:space="preserve">·       </t>
    </r>
    <r>
      <rPr>
        <sz val="12"/>
        <color rgb="FFFF0000"/>
        <rFont val="David"/>
        <family val="2"/>
      </rPr>
      <t>מרחב</t>
    </r>
    <r>
      <rPr>
        <sz val="12"/>
        <rFont val="David"/>
        <family val="2"/>
      </rPr>
      <t xml:space="preserve">
·       מחסן
·       </t>
    </r>
    <r>
      <rPr>
        <sz val="12"/>
        <color rgb="FFFF0000"/>
        <rFont val="David"/>
        <family val="2"/>
      </rPr>
      <t>פריט</t>
    </r>
    <r>
      <rPr>
        <sz val="12"/>
        <rFont val="David"/>
        <family val="2"/>
      </rPr>
      <t xml:space="preserve"> - צהלי
·       </t>
    </r>
    <r>
      <rPr>
        <sz val="12"/>
        <color rgb="FFFF0000"/>
        <rFont val="David"/>
        <family val="2"/>
      </rPr>
      <t>כמות מינימום (</t>
    </r>
    <r>
      <rPr>
        <sz val="12"/>
        <rFont val="David"/>
        <family val="2"/>
      </rPr>
      <t xml:space="preserve">במספרים) (שישפיע למהלך ריענון השוטף)
·       כמות מקסימום (במספרים) 
 </t>
    </r>
  </si>
  <si>
    <t>מפקדה+עדן+דבורה</t>
  </si>
  <si>
    <t>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t>
  </si>
  <si>
    <t>יש לפרט את הסיבות המדויקת שבגינן לא נקבל משלוח,מה הסיבות לדחייה.</t>
  </si>
  <si>
    <t xml:space="preserve">מדובר על בחינה אצל גורמים חיצונים. מאחר והפריטים שאותם רוצים לבחון, הם חסרי זיהוי, ולא מנוהלים סדרה/מס"ד/צ'. יש לבחון אופציה זו- להזין באספקה היוצאת את הספק ממנו הגיע הפריט+הזמנת הרכש . </t>
  </si>
  <si>
    <t xml:space="preserve">כל הערכות מתפוצצת למעט ערכות חירום.מלאי שחוזר בחזרה מבמ"ל/מצ"מ צריך להיות תואם  ברמת הערכה כולה </t>
  </si>
  <si>
    <t>יקבע ע"י נוהל או"שי, המערכת תאפשר</t>
  </si>
  <si>
    <t>כושר נמוך חלפים ותקשוב</t>
  </si>
  <si>
    <t>גריטה ומכירה של חלפים ותקשוב בכושר נמוך.</t>
  </si>
  <si>
    <t>אין צורך</t>
  </si>
  <si>
    <t>לבדוק האם השדה הזה מטיוב מול מפקדה</t>
  </si>
  <si>
    <r>
      <t xml:space="preserve">1. </t>
    </r>
    <r>
      <rPr>
        <b/>
        <sz val="11"/>
        <color theme="1"/>
        <rFont val="Arial"/>
        <family val="2"/>
      </rPr>
      <t>פקעות קבועות -</t>
    </r>
    <r>
      <rPr>
        <sz val="11"/>
        <color theme="1"/>
        <rFont val="Arial"/>
        <family val="2"/>
      </rPr>
      <t xml:space="preserve"> כאשר ההוראות הן קבועות , יצורף ברמת הפריט PDF  הוראות לביצוע ערכה שיוצג בשלב בניית הערכה.
2. </t>
    </r>
    <r>
      <rPr>
        <b/>
        <sz val="11"/>
        <color theme="1"/>
        <rFont val="Arial"/>
        <family val="2"/>
      </rPr>
      <t>פקעות לא קבועות-</t>
    </r>
    <r>
      <rPr>
        <sz val="11"/>
        <color theme="1"/>
        <rFont val="Arial"/>
        <family val="2"/>
      </rPr>
      <t xml:space="preserve"> WMS יאפשר לצרף הוראות הרכבה ברמת הפק"ע. (לשונית צרופה ברמת הפק"ע) . 
3</t>
    </r>
    <r>
      <rPr>
        <sz val="11"/>
        <color rgb="FFFF0000"/>
        <rFont val="Arial"/>
        <family val="2"/>
      </rPr>
      <t xml:space="preserve">. </t>
    </r>
    <r>
      <rPr>
        <b/>
        <sz val="11"/>
        <color rgb="FFFF0000"/>
        <rFont val="Arial"/>
        <family val="2"/>
      </rPr>
      <t xml:space="preserve">משימה למפקדה - </t>
    </r>
    <r>
      <rPr>
        <sz val="11"/>
        <color rgb="FFFF0000"/>
        <rFont val="Arial"/>
        <family val="2"/>
      </rPr>
      <t xml:space="preserve">למפות איזה פקעות הולכים להקים בWMS - ומול כל פק"ע איך מנהלים את הוראות הרכבה של הפקע ברמת מק"ט האב או ברמת הפק"ע עצמה ? </t>
    </r>
    <r>
      <rPr>
        <sz val="11"/>
        <color theme="1"/>
        <rFont val="Arial"/>
        <family val="2"/>
      </rPr>
      <t xml:space="preserve">
</t>
    </r>
    <r>
      <rPr>
        <b/>
        <sz val="11"/>
        <color theme="9"/>
        <rFont val="Arial"/>
        <family val="2"/>
      </rPr>
      <t>תשובת המפקדה - אמלח יקבע עם הזכיין את אופן שיוך הוראות הפק"ע</t>
    </r>
    <r>
      <rPr>
        <sz val="11"/>
        <color theme="1"/>
        <rFont val="Arial"/>
        <family val="2"/>
      </rPr>
      <t xml:space="preserve">
4. בערכות קבועות - במידה ויש חוסר בפריט - ברמת ההערה צריך להוסיף שקיים חוסר של פריט. 
</t>
    </r>
  </si>
  <si>
    <t>גבוה</t>
  </si>
  <si>
    <t>_id</t>
  </si>
  <si>
    <t>מפקדה+ דבורה</t>
  </si>
  <si>
    <t>אבי פרישמן</t>
  </si>
  <si>
    <t>עינת+קטיה</t>
  </si>
  <si>
    <t>איליה</t>
  </si>
  <si>
    <t>תהילה יצחק</t>
  </si>
  <si>
    <t>טרם החל</t>
  </si>
  <si>
    <t>source</t>
  </si>
  <si>
    <t>קריטי</t>
  </si>
  <si>
    <t>בינוני</t>
  </si>
  <si>
    <t>נמוך</t>
  </si>
  <si>
    <t>63c6caf29c2d22693ee9311e</t>
  </si>
  <si>
    <t>63c6caf29c2d22693ee9311f</t>
  </si>
  <si>
    <t>63c6caf29c2d22693ee93120</t>
  </si>
  <si>
    <t>63c6caf29c2d22693ee93121</t>
  </si>
  <si>
    <t>63c6caf29c2d22693ee93122</t>
  </si>
  <si>
    <t>63c6caf29c2d22693ee93123</t>
  </si>
  <si>
    <t>63c6caf29c2d22693ee93124</t>
  </si>
  <si>
    <t>63c6caf29c2d22693ee93125</t>
  </si>
  <si>
    <t>63c6caf29c2d22693ee93126</t>
  </si>
  <si>
    <t>63c6caf29c2d22693ee93127</t>
  </si>
  <si>
    <t>63c6caf29c2d22693ee93128</t>
  </si>
  <si>
    <t>63c6caf29c2d22693ee93129</t>
  </si>
  <si>
    <t>63c6caf29c2d22693ee9312a</t>
  </si>
  <si>
    <t>63c6caf29c2d22693ee9312b</t>
  </si>
  <si>
    <t>63c6caf29c2d22693ee9312c</t>
  </si>
  <si>
    <t>63c6caf29c2d22693ee9312d</t>
  </si>
  <si>
    <t>63c6caf29c2d22693ee9312e</t>
  </si>
  <si>
    <t>63c6caf29c2d22693ee9312f</t>
  </si>
  <si>
    <t>63c6caf29c2d22693ee93130</t>
  </si>
  <si>
    <t>63c6caf29c2d22693ee93131</t>
  </si>
  <si>
    <t>63c6caf29c2d22693ee93132</t>
  </si>
  <si>
    <t>63c6caf29c2d22693ee93133</t>
  </si>
  <si>
    <t>63c6caf29c2d22693ee93134</t>
  </si>
  <si>
    <t>63c6caf29c2d22693ee93135</t>
  </si>
  <si>
    <t>63c6caf29c2d22693ee93136</t>
  </si>
  <si>
    <t>63c6caf29c2d22693ee93137</t>
  </si>
  <si>
    <t>63c6caf29c2d22693ee93138</t>
  </si>
  <si>
    <t>63c6caf29c2d22693ee93139</t>
  </si>
  <si>
    <t>63c6caf29c2d22693ee9313a</t>
  </si>
  <si>
    <t>63c6caf29c2d22693ee9313b</t>
  </si>
  <si>
    <t>63c6caf29c2d22693ee9313c</t>
  </si>
  <si>
    <t>63c6caf29c2d22693ee9313d</t>
  </si>
  <si>
    <t>63c6caf29c2d22693ee9313e</t>
  </si>
  <si>
    <t>63c6caf29c2d22693ee9313f</t>
  </si>
  <si>
    <t>63c6caf29c2d22693ee93140</t>
  </si>
  <si>
    <t>63c6caf29c2d22693ee93141</t>
  </si>
  <si>
    <t>63c6caf29c2d22693ee93142</t>
  </si>
  <si>
    <t>63c6caf29c2d22693ee93143</t>
  </si>
  <si>
    <t>63c6caf29c2d22693ee93144</t>
  </si>
  <si>
    <t>63c6caf29c2d22693ee93145</t>
  </si>
  <si>
    <t>63c6caf29c2d22693ee93146</t>
  </si>
  <si>
    <t>63c6caf29c2d22693ee93147</t>
  </si>
  <si>
    <t>63c6caf29c2d22693ee93148</t>
  </si>
  <si>
    <t>63c6caf29c2d22693ee93149</t>
  </si>
  <si>
    <t>63c6caf29c2d22693ee9314a</t>
  </si>
  <si>
    <t>63c6caf29c2d22693ee9314b</t>
  </si>
  <si>
    <t>63c6caf29c2d22693ee9314c</t>
  </si>
  <si>
    <t>63c6caf29c2d22693ee9314d</t>
  </si>
  <si>
    <t>63c6caf29c2d22693ee9314e</t>
  </si>
  <si>
    <t>63c6caf29c2d22693ee9314f</t>
  </si>
  <si>
    <t>63c6caf29c2d22693ee93150</t>
  </si>
  <si>
    <t>63c6caf29c2d22693ee93151</t>
  </si>
  <si>
    <t>63c6caf29c2d22693ee93152</t>
  </si>
  <si>
    <t>63c6caf29c2d22693ee93153</t>
  </si>
  <si>
    <t>63c6caf29c2d22693ee93154</t>
  </si>
  <si>
    <t>63c6caf29c2d22693ee93155</t>
  </si>
  <si>
    <t>63c6caf29c2d22693ee93156</t>
  </si>
  <si>
    <t>63c6caf29c2d22693ee93157</t>
  </si>
  <si>
    <t>63c6caf29c2d22693ee93158</t>
  </si>
  <si>
    <t>63c6caf29c2d22693ee93159</t>
  </si>
  <si>
    <t>63c6caf29c2d22693ee9315a</t>
  </si>
  <si>
    <t>63c6caf29c2d22693ee9315b</t>
  </si>
  <si>
    <t>63c6caf29c2d22693ee9315c</t>
  </si>
  <si>
    <t>63c6caf29c2d22693ee9315d</t>
  </si>
  <si>
    <t>63c6caf29c2d22693ee9315e</t>
  </si>
  <si>
    <t>63c6caf29c2d22693ee9315f</t>
  </si>
  <si>
    <t>63c6caf29c2d22693ee93160</t>
  </si>
  <si>
    <t>63c6caf29c2d22693ee93161</t>
  </si>
  <si>
    <t>63c6caf29c2d22693ee93162</t>
  </si>
  <si>
    <t>63c6caf29c2d22693ee93163</t>
  </si>
  <si>
    <t>63c6caf29c2d22693ee93164</t>
  </si>
  <si>
    <t>63c6caf29c2d22693ee93165</t>
  </si>
  <si>
    <t>63c6caf29c2d22693ee93166</t>
  </si>
  <si>
    <t>63c6caf29c2d22693ee93167</t>
  </si>
  <si>
    <t>63c6caf29c2d22693ee93168</t>
  </si>
  <si>
    <t>63c6caf29c2d22693ee93169</t>
  </si>
  <si>
    <t>63c6caf29c2d22693ee9316a</t>
  </si>
  <si>
    <t>63c6caf29c2d22693ee9316b</t>
  </si>
  <si>
    <t>63c6caf29c2d22693ee9316c</t>
  </si>
  <si>
    <t>63c6caf29c2d22693ee9316d</t>
  </si>
  <si>
    <t>63c6caf29c2d22693ee9316e</t>
  </si>
  <si>
    <t>63c6caf29c2d22693ee9316f</t>
  </si>
  <si>
    <t>63c6caf29c2d22693ee93170</t>
  </si>
  <si>
    <t>63c6caf29c2d22693ee93171</t>
  </si>
  <si>
    <t>63c6caf29c2d22693ee93172</t>
  </si>
  <si>
    <t>63c6caf29c2d22693ee93173</t>
  </si>
  <si>
    <t>63c6caf29c2d22693ee93174</t>
  </si>
  <si>
    <t>63c6caf29c2d22693ee93175</t>
  </si>
  <si>
    <t>63c6caf29c2d22693ee93176</t>
  </si>
  <si>
    <t>63c6caf29c2d22693ee93177</t>
  </si>
  <si>
    <t>63c6caf29c2d22693ee93178</t>
  </si>
  <si>
    <t>63c6caf29c2d22693ee93179</t>
  </si>
  <si>
    <t>63c6caf29c2d22693ee9317a</t>
  </si>
  <si>
    <t>63c6caf29c2d22693ee9317b</t>
  </si>
  <si>
    <t>63c6caf29c2d22693ee9317c</t>
  </si>
  <si>
    <t>63c6caf29c2d22693ee9317d</t>
  </si>
  <si>
    <t>63c6caf29c2d22693ee9317e</t>
  </si>
  <si>
    <t>63c6caf29c2d22693ee9317f</t>
  </si>
  <si>
    <t>63c6caf29c2d22693ee93180</t>
  </si>
  <si>
    <t>63c6caf29c2d22693ee93181</t>
  </si>
  <si>
    <t>63c6caf29c2d22693ee93182</t>
  </si>
  <si>
    <t>63c6caf29c2d22693ee93183</t>
  </si>
  <si>
    <t>63c6caf29c2d22693ee93184</t>
  </si>
  <si>
    <t>63c6caf29c2d22693ee93185</t>
  </si>
  <si>
    <t>63c6caf29c2d22693ee93186</t>
  </si>
  <si>
    <t>63c6caf29c2d22693ee93187</t>
  </si>
  <si>
    <t>63c6caf29c2d22693ee93188</t>
  </si>
  <si>
    <t>63c6caf29c2d22693ee93189</t>
  </si>
  <si>
    <t>63c6caf29c2d22693ee9318a</t>
  </si>
  <si>
    <t>63c6caf29c2d22693ee9318b</t>
  </si>
  <si>
    <t>63c6caf29c2d22693ee9318c</t>
  </si>
  <si>
    <t>63c6caf29c2d22693ee9318d</t>
  </si>
  <si>
    <t>63c6caf29c2d22693ee9318e</t>
  </si>
  <si>
    <t>63c6caf29c2d22693ee9318f</t>
  </si>
  <si>
    <t>63c6caf29c2d22693ee93190</t>
  </si>
  <si>
    <t>63c6caf29c2d22693ee93191</t>
  </si>
  <si>
    <t>63c6caf29c2d22693ee93192</t>
  </si>
  <si>
    <t>63c6caf29c2d22693ee93193</t>
  </si>
  <si>
    <t>63c6caf29c2d22693ee93194</t>
  </si>
  <si>
    <t>63c6caf29c2d22693ee93195</t>
  </si>
  <si>
    <t>63c6caf29c2d22693ee93196</t>
  </si>
  <si>
    <t>63c6caf29c2d22693ee93197</t>
  </si>
  <si>
    <t>63c6caf29c2d22693ee93198</t>
  </si>
  <si>
    <t>63c6caf29c2d22693ee93199</t>
  </si>
  <si>
    <t>63c6caf29c2d22693ee9319a</t>
  </si>
  <si>
    <t>63c6caf29c2d22693ee9319b</t>
  </si>
  <si>
    <t>63c6caf29c2d22693ee9319c</t>
  </si>
  <si>
    <t>63c6caf29c2d22693ee9319d</t>
  </si>
  <si>
    <t>63c6caf29c2d22693ee9319e</t>
  </si>
  <si>
    <t>63c6caf29c2d22693ee9319f</t>
  </si>
  <si>
    <t>63c6caf29c2d22693ee931a0</t>
  </si>
  <si>
    <t>63c6caf29c2d22693ee931a1</t>
  </si>
  <si>
    <t>63c6caf29c2d22693ee931a2</t>
  </si>
  <si>
    <t>63c6caf29c2d22693ee931a3</t>
  </si>
  <si>
    <t>63c6caf29c2d22693ee931a4</t>
  </si>
  <si>
    <t>63c6caf29c2d22693ee931a5</t>
  </si>
  <si>
    <t>63c6caf29c2d22693ee931a6</t>
  </si>
  <si>
    <t>63c6caf29c2d22693ee931a7</t>
  </si>
  <si>
    <t>63c6caf29c2d22693ee931a8</t>
  </si>
  <si>
    <t>63c6caf29c2d22693ee931a9</t>
  </si>
  <si>
    <t>63c6caf29c2d22693ee931aa</t>
  </si>
  <si>
    <t>63c6caf29c2d22693ee931ab</t>
  </si>
  <si>
    <t>63c6caf29c2d22693ee931ac</t>
  </si>
  <si>
    <t>63c6caf29c2d22693ee931ad</t>
  </si>
  <si>
    <t>63c6caf29c2d22693ee931ae</t>
  </si>
  <si>
    <t>63c6caf29c2d22693ee931af</t>
  </si>
  <si>
    <t>63c6caf29c2d22693ee931b0</t>
  </si>
  <si>
    <t>63c6caf29c2d22693ee931b1</t>
  </si>
  <si>
    <t>63c6caf29c2d22693ee931b2</t>
  </si>
  <si>
    <t>63c6caf29c2d22693ee931b3</t>
  </si>
  <si>
    <t>63c6caf29c2d22693ee931b4</t>
  </si>
  <si>
    <t>63c6caf29c2d22693ee931b5</t>
  </si>
  <si>
    <t>63c6caf29c2d22693ee931b6</t>
  </si>
  <si>
    <t>63c6caf29c2d22693ee931b7</t>
  </si>
  <si>
    <t>63c6caf29c2d22693ee931b8</t>
  </si>
  <si>
    <t>63c6caf29c2d22693ee931b9</t>
  </si>
  <si>
    <t>63c6caf29c2d22693ee931ba</t>
  </si>
  <si>
    <t>63c6caf29c2d22693ee931bb</t>
  </si>
  <si>
    <t>63c6caf29c2d22693ee931bc</t>
  </si>
  <si>
    <t>63c6caf29c2d22693ee931bd</t>
  </si>
  <si>
    <t>63c6caf29c2d22693ee931be</t>
  </si>
  <si>
    <t>63c6caf29c2d22693ee931bf</t>
  </si>
  <si>
    <t>63c6caf29c2d22693ee931c0</t>
  </si>
  <si>
    <t>63c6caf29c2d22693ee931c1</t>
  </si>
  <si>
    <t>63c6caf29c2d22693ee931c2</t>
  </si>
  <si>
    <t>63c6caf29c2d22693ee931c3</t>
  </si>
  <si>
    <t>63c6caf29c2d22693ee931c4</t>
  </si>
  <si>
    <t>63c6caf29c2d22693ee931c5</t>
  </si>
  <si>
    <t>63c6caf29c2d22693ee931c6</t>
  </si>
  <si>
    <t>63c6caf29c2d22693ee931c7</t>
  </si>
  <si>
    <t>63c6caf29c2d22693ee931c8</t>
  </si>
  <si>
    <t>63c6caf29c2d22693ee931c9</t>
  </si>
  <si>
    <t>63c6caf29c2d22693ee931ca</t>
  </si>
  <si>
    <t>63c6caf29c2d22693ee931cb</t>
  </si>
  <si>
    <t>63c6caf29c2d22693ee931cc</t>
  </si>
  <si>
    <t>63c6caf29c2d22693ee931cd</t>
  </si>
  <si>
    <t>63c6caf29c2d22693ee931ce</t>
  </si>
  <si>
    <t>63c6caf29c2d22693ee931cf</t>
  </si>
  <si>
    <t>63c6caf29c2d22693ee931d0</t>
  </si>
  <si>
    <t>63c6caf29c2d22693ee931d1</t>
  </si>
  <si>
    <t>63c6caf29c2d22693ee931d2</t>
  </si>
  <si>
    <t>63c6caf29c2d22693ee931d3</t>
  </si>
  <si>
    <t>63c6caf29c2d22693ee931d4</t>
  </si>
  <si>
    <t>63c6caf29c2d22693ee931d5</t>
  </si>
  <si>
    <t>63c6caf29c2d22693ee931d6</t>
  </si>
  <si>
    <t>63c6caf29c2d22693ee931d7</t>
  </si>
  <si>
    <t>63c6caf29c2d22693ee931d8</t>
  </si>
  <si>
    <t>63c6caf29c2d22693ee931d9</t>
  </si>
  <si>
    <t>63c6caf29c2d22693ee931da</t>
  </si>
  <si>
    <t>63c6caf29c2d22693ee931db</t>
  </si>
  <si>
    <t>63c6caf29c2d22693ee931dc</t>
  </si>
  <si>
    <t>63c6caf29c2d22693ee931dd</t>
  </si>
  <si>
    <t>63c6caf29c2d22693ee931de</t>
  </si>
  <si>
    <t>63c6caf29c2d22693ee931df</t>
  </si>
  <si>
    <t>63c6caf29c2d22693ee931e0</t>
  </si>
  <si>
    <t>63c6caf29c2d22693ee931e1</t>
  </si>
  <si>
    <t>63c6caf29c2d22693ee931e2</t>
  </si>
  <si>
    <t>63c6caf29c2d22693ee931e3</t>
  </si>
  <si>
    <t>63c6caf29c2d22693ee931e4</t>
  </si>
  <si>
    <t>63c6caf29c2d22693ee931e5</t>
  </si>
  <si>
    <t>63c6caf29c2d22693ee931e6</t>
  </si>
  <si>
    <t>63c6caf29c2d22693ee931e7</t>
  </si>
  <si>
    <t>63c6caf29c2d22693ee931e8</t>
  </si>
  <si>
    <t>63c6caf29c2d22693ee931e9</t>
  </si>
  <si>
    <t>63c6caf29c2d22693ee931ea</t>
  </si>
  <si>
    <t>63c6caf29c2d22693ee931eb</t>
  </si>
  <si>
    <t>63c6caf29c2d22693ee931ec</t>
  </si>
  <si>
    <t>63c6caf29c2d22693ee931ed</t>
  </si>
  <si>
    <t>63c6caf29c2d22693ee931ee</t>
  </si>
  <si>
    <t>63c6caf29c2d22693ee931ef</t>
  </si>
  <si>
    <t>63c6caf29c2d22693ee931f0</t>
  </si>
  <si>
    <t>63c6caf29c2d22693ee931f1</t>
  </si>
  <si>
    <t>63c6caf29c2d22693ee931f2</t>
  </si>
  <si>
    <t>63c6caf29c2d22693ee931f3</t>
  </si>
  <si>
    <t>63c6caf29c2d22693ee931f4</t>
  </si>
  <si>
    <t>63c6caf29c2d22693ee931f5</t>
  </si>
  <si>
    <t>63c6caf29c2d22693ee931f6</t>
  </si>
  <si>
    <t>63c6caf29c2d22693ee931f7</t>
  </si>
  <si>
    <t>63c6caf29c2d22693ee931f8</t>
  </si>
  <si>
    <t>63c6caf29c2d22693ee931f9</t>
  </si>
  <si>
    <t>63c6caf29c2d22693ee931fa</t>
  </si>
  <si>
    <t>63c6caf29c2d22693ee931fb</t>
  </si>
  <si>
    <t>63c6caf29c2d22693ee931fc</t>
  </si>
  <si>
    <t>63c6caf29c2d22693ee931fd</t>
  </si>
  <si>
    <t>63c6caf29c2d22693ee931fe</t>
  </si>
  <si>
    <t>63c6caf29c2d22693ee931ff</t>
  </si>
  <si>
    <t>63c6caf29c2d22693ee93200</t>
  </si>
  <si>
    <t>63c6caf29c2d22693ee93201</t>
  </si>
  <si>
    <t>63c6caf29c2d22693ee93202</t>
  </si>
  <si>
    <t>63c6caf29c2d22693ee93203</t>
  </si>
  <si>
    <t>63c6caf29c2d22693ee93204</t>
  </si>
  <si>
    <t>63c6caf29c2d22693ee93205</t>
  </si>
  <si>
    <t>63c6caf29c2d22693ee93206</t>
  </si>
  <si>
    <t>63c6caf29c2d22693ee93207</t>
  </si>
  <si>
    <t>63c6caf29c2d22693ee93208</t>
  </si>
  <si>
    <t>63c6caf29c2d22693ee93209</t>
  </si>
  <si>
    <t>63c6caf29c2d22693ee9320a</t>
  </si>
  <si>
    <t>63c6caf29c2d22693ee9320b</t>
  </si>
  <si>
    <t>63c6caf29c2d22693ee9320c</t>
  </si>
  <si>
    <t>63c6caf29c2d22693ee9320d</t>
  </si>
  <si>
    <t>63c6caf29c2d22693ee9320e</t>
  </si>
  <si>
    <t>63c6caf29c2d22693ee9320f</t>
  </si>
  <si>
    <t>63c6caf29c2d22693ee93210</t>
  </si>
  <si>
    <t>63c6caf29c2d22693ee93211</t>
  </si>
  <si>
    <t>63c6caf29c2d22693ee93212</t>
  </si>
  <si>
    <t>63c6caf29c2d22693ee93213</t>
  </si>
  <si>
    <t>63c6caf29c2d22693ee93214</t>
  </si>
  <si>
    <t>63c6caf29c2d22693ee93215</t>
  </si>
  <si>
    <t>63c6caf29c2d22693ee93216</t>
  </si>
  <si>
    <t>63c6caf29c2d22693ee93217</t>
  </si>
  <si>
    <t>63c6caf29c2d22693ee93218</t>
  </si>
  <si>
    <t>63c6caf29c2d22693ee93219</t>
  </si>
  <si>
    <t>63c6caf29c2d22693ee9321a</t>
  </si>
  <si>
    <t>63c6caf29c2d22693ee9321b</t>
  </si>
  <si>
    <t>63c6caf29c2d22693ee9321c</t>
  </si>
  <si>
    <t>63c6caf29c2d22693ee9321d</t>
  </si>
  <si>
    <t>63c6caf29c2d22693ee9321e</t>
  </si>
  <si>
    <t>63c6caf29c2d22693ee9321f</t>
  </si>
  <si>
    <t>63c6caf29c2d22693ee93220</t>
  </si>
  <si>
    <t>63c6caf29c2d22693ee93221</t>
  </si>
  <si>
    <t>63c6caf29c2d22693ee93222</t>
  </si>
  <si>
    <t>63c6caf29c2d22693ee93223</t>
  </si>
  <si>
    <t>63c6caf29c2d22693ee93224</t>
  </si>
  <si>
    <t>63c6caf29c2d22693ee93225</t>
  </si>
  <si>
    <t>63c6caf29c2d22693ee93226</t>
  </si>
  <si>
    <t>63c6caf29c2d22693ee93227</t>
  </si>
  <si>
    <t>63c6caf29c2d22693ee93228</t>
  </si>
  <si>
    <t>63c6caf29c2d22693ee93229</t>
  </si>
  <si>
    <t>63c6caf29c2d22693ee9322a</t>
  </si>
  <si>
    <t>63c6caf29c2d22693ee9322b</t>
  </si>
  <si>
    <t>63c6caf29c2d22693ee9322c</t>
  </si>
  <si>
    <t>63c6caf29c2d22693ee9322d</t>
  </si>
  <si>
    <t>63c6caf29c2d22693ee9322e</t>
  </si>
  <si>
    <t>63c6caf29c2d22693ee9322f</t>
  </si>
  <si>
    <t>63c6caf29c2d22693ee93230</t>
  </si>
  <si>
    <t>63c6caf29c2d22693ee93231</t>
  </si>
  <si>
    <t>63c6caf29c2d22693ee93232</t>
  </si>
  <si>
    <t>63c6caf29c2d22693ee93233</t>
  </si>
  <si>
    <t>63c6caf29c2d22693ee93234</t>
  </si>
  <si>
    <t>63c6caf29c2d22693ee93235</t>
  </si>
  <si>
    <t>63c6caf29c2d22693ee93236</t>
  </si>
  <si>
    <t>63c6caf29c2d22693ee93237</t>
  </si>
  <si>
    <t>63c6caf29c2d22693ee93238</t>
  </si>
  <si>
    <t>63c6caf29c2d22693ee93239</t>
  </si>
  <si>
    <t>63c6caf29c2d22693ee9323a</t>
  </si>
  <si>
    <t>63c6caf29c2d22693ee9323b</t>
  </si>
  <si>
    <t>63c6caf29c2d22693ee9323c</t>
  </si>
  <si>
    <t>63c6caf29c2d22693ee9323d</t>
  </si>
  <si>
    <t>63c6caf29c2d22693ee9323e</t>
  </si>
  <si>
    <t>63c6caf29c2d22693ee9323f</t>
  </si>
  <si>
    <t>63c6caf29c2d22693ee93240</t>
  </si>
  <si>
    <t>63c6caf29c2d22693ee93241</t>
  </si>
  <si>
    <t>63c6caf29c2d22693ee93242</t>
  </si>
  <si>
    <t>63c6caf29c2d22693ee93243</t>
  </si>
  <si>
    <t>63c6caf29c2d22693ee93244</t>
  </si>
  <si>
    <t>63c6caf29c2d22693ee93245</t>
  </si>
  <si>
    <t>63c6caf29c2d22693ee93246</t>
  </si>
  <si>
    <t>63c6caf29c2d22693ee93247</t>
  </si>
  <si>
    <t>63c6caf29c2d22693ee93248</t>
  </si>
  <si>
    <t>63c6caf29c2d22693ee93249</t>
  </si>
  <si>
    <t>63c6caf29c2d22693ee9324a</t>
  </si>
  <si>
    <t>63c6caf29c2d22693ee9324b</t>
  </si>
  <si>
    <t>63c6caf29c2d22693ee9324c</t>
  </si>
  <si>
    <t>63c6caf29c2d22693ee9324d</t>
  </si>
  <si>
    <t>63c6caf29c2d22693ee9324e</t>
  </si>
  <si>
    <t>63c6caf29c2d22693ee9324f</t>
  </si>
  <si>
    <t>63c6caf29c2d22693ee93250</t>
  </si>
  <si>
    <t>63c6caf29c2d22693ee93251</t>
  </si>
  <si>
    <t>63c6caf29c2d22693ee93252</t>
  </si>
  <si>
    <t>63c6caf29c2d22693ee93253</t>
  </si>
  <si>
    <t>63c6caf29c2d22693ee93254</t>
  </si>
  <si>
    <t>63c6caf29c2d22693ee93255</t>
  </si>
  <si>
    <t>63c6caf29c2d22693ee93256</t>
  </si>
  <si>
    <t>63c6caf29c2d22693ee93257</t>
  </si>
  <si>
    <t>63c6caf29c2d22693ee93258</t>
  </si>
  <si>
    <t>63c6caf29c2d22693ee93259</t>
  </si>
  <si>
    <t>63c6caf29c2d22693ee9325a</t>
  </si>
  <si>
    <t>63c6caf29c2d22693ee9325b</t>
  </si>
  <si>
    <t>63c6caf29c2d22693ee9325c</t>
  </si>
  <si>
    <t>63c6caf29c2d22693ee9325d</t>
  </si>
  <si>
    <t>63c6caf29c2d22693ee9325e</t>
  </si>
  <si>
    <t>63c6caf29c2d22693ee9325f</t>
  </si>
  <si>
    <t>63c6caf29c2d22693ee93260</t>
  </si>
  <si>
    <t>63c6caf29c2d22693ee93261</t>
  </si>
  <si>
    <t>63c6caf29c2d22693ee93262</t>
  </si>
  <si>
    <t>63c6caf29c2d22693ee93263</t>
  </si>
  <si>
    <t>63c6caf29c2d22693ee93264</t>
  </si>
  <si>
    <t>63c6caf29c2d22693ee93265</t>
  </si>
  <si>
    <t>63c6caf29c2d22693ee93266</t>
  </si>
  <si>
    <t>63c6caf29c2d22693ee93267</t>
  </si>
  <si>
    <t>63c6caf29c2d22693ee93268</t>
  </si>
  <si>
    <t>63c6caf29c2d22693ee93269</t>
  </si>
  <si>
    <t>63c6caf29c2d22693ee9326a</t>
  </si>
  <si>
    <t>63c6caf29c2d22693ee9326b</t>
  </si>
  <si>
    <t>63c6caf29c2d22693ee9326c</t>
  </si>
  <si>
    <t>63c6caf29c2d22693ee9326d</t>
  </si>
  <si>
    <t>63c6caf29c2d22693ee9326e</t>
  </si>
  <si>
    <t>63c6caf29c2d22693ee9326f</t>
  </si>
  <si>
    <t>63c6caf29c2d22693ee93270</t>
  </si>
  <si>
    <t>63c6caf29c2d22693ee93271</t>
  </si>
  <si>
    <t>63c6caf29c2d22693ee93272</t>
  </si>
  <si>
    <t>63c6caf29c2d22693ee93273</t>
  </si>
  <si>
    <t>63c6caf29c2d22693ee93274</t>
  </si>
  <si>
    <t>מירב בלס</t>
  </si>
  <si>
    <t>Row Labels</t>
  </si>
  <si>
    <t>3. ישנם החרגות ממקרפר שלא קיימות בטבלת חוקיות ההפצה
צריך לקבל את הטבלה הזו.  - משימה לרמי</t>
  </si>
  <si>
    <t>כימיקלים - לבדיקה של שרון טבלה חוקיות הפצה מלבד מלבין מצהיב</t>
  </si>
  <si>
    <t>שאלה לאבי - אם לא קיים שדה כזה כיום בSAP איך יועבר תשתית ראשונית לזכיין . קיים שדה כזה בsap. יש צורך לתחזק אותו
מהירות פריט</t>
  </si>
  <si>
    <t>Count of תיאור המשימה</t>
  </si>
  <si>
    <t xml:space="preserve">לבדוק אם זה רלוונטי מול סיון. </t>
  </si>
  <si>
    <t>דבורה 19.01.2023:
1. ספק פינוי הפסולת מקבל תשלום על פי המשקל בפועל.
2. רישום המשקל בפועל (טרה וברוטו) יש לתעד במערכת WMS  מקושר למספר הזמנה.
3. אין משמעות אם יש חריגה בין המשקל המוערך במערכות המידע לבין המשקל בפועל.
4. לא מבצעים ניפוק בזמן העמסה, ממתינים לנהג שיחזור אחרי שקילה עם התעודות (לפני ואחרי) ומזינים את הכמות במערכת. 
5. מק"טי פסולת לאפשר ניפוק בחוסר ועודף עד 50%.</t>
  </si>
  <si>
    <t xml:space="preserve">יש להגדיר את כל היחידות הניטול המוגדרות במכרז. </t>
  </si>
  <si>
    <t xml:space="preserve">ועבור היחידות ניטול שמנוהלות מלאי, יש להגדיר את אזור האחסון </t>
  </si>
  <si>
    <t xml:space="preserve">מתאחסן כמו פריט רגיל במלאי </t>
  </si>
  <si>
    <t xml:space="preserve">משימה לדבורה 
</t>
  </si>
  <si>
    <t xml:space="preserve">לא נדרש לנהל את ריצפת הייצור 
מה שכן צריך לבדוק שהמזמין רוצה לדעת כמה נכנס למתפרה וכמה יוצא, כמה תוקן, כמה נפסל ולפי הSLA על ידי הזכיין .   
 </t>
  </si>
  <si>
    <t xml:space="preserve">שתי האופציות מאושרת </t>
  </si>
  <si>
    <t xml:space="preserve">משימה הועברה לטיפול של עידן, הוא אחראי להגדיר את הפריטים לשרידות והכמויות כולל את הכמויות המינימום . </t>
  </si>
  <si>
    <t>יש להעביר טבלה של סטטוסים בwms</t>
  </si>
  <si>
    <r>
      <rPr>
        <b/>
        <u/>
        <sz val="11"/>
        <rFont val="Calibri"/>
        <family val="2"/>
        <scheme val="minor"/>
      </rPr>
      <t xml:space="preserve">התייחסות 19.01.2023:
</t>
    </r>
    <r>
      <rPr>
        <sz val="11"/>
        <rFont val="Calibri"/>
        <family val="2"/>
        <charset val="177"/>
        <scheme val="minor"/>
      </rPr>
      <t xml:space="preserve">יש רשימה מוכנה אצל גלית
</t>
    </r>
  </si>
  <si>
    <t xml:space="preserve">התייחסות 19.01.2023
לא ניתן כיום לטייב איזה פריטים נדרשים לאיזה פעולות בקבלה. 
אין הגדרה ברמת המשפחה/תת משפחה/ ברמת מק"ט שהוא צריך ערך מוסף בקבלה.
אינדיקציה ינוהל ב-WMS בכל מרחב.
פתיחת פקעות ערך מוסף הינם באופן ידני ע"י המזמין.
כאשר המזמין יפתח פקע"ות הוא יעדכן באופן ידני את דגל שאותו פריט דורש ערך מוסף בקבלה באופן קבוע.
</t>
  </si>
  <si>
    <r>
      <rPr>
        <b/>
        <u/>
        <sz val="11"/>
        <color theme="1"/>
        <rFont val="Calibri"/>
        <family val="2"/>
        <scheme val="minor"/>
      </rPr>
      <t>התייחסות 19.01.2023:</t>
    </r>
    <r>
      <rPr>
        <sz val="11"/>
        <color theme="1"/>
        <rFont val="Calibri"/>
        <family val="2"/>
        <charset val="177"/>
        <scheme val="minor"/>
      </rPr>
      <t xml:space="preserve">
1. לכל פריט יש דף שער של מכרז הרכש, הוגדרו דרישות אריזה שנמצא בנמ"ה.
2. יש להעביר ל-WMS את כל דפי השער.
3. בשאלון קבלה - יש להפנות לדף השער והבודק צריך לאשר שבדק.
2. אם נדרש בדיקה מקצועית בנוסף - בדיקת התאמה למפרטי הרכש באחריות המזמין ע"י אינדיקציה של-"דורש בחינה" ברמת מק"ט</t>
    </r>
  </si>
  <si>
    <r>
      <rPr>
        <b/>
        <u/>
        <sz val="11"/>
        <rFont val="Calibri"/>
        <family val="2"/>
        <scheme val="minor"/>
      </rPr>
      <t>התייחסות 19.01.2023</t>
    </r>
    <r>
      <rPr>
        <sz val="11"/>
        <rFont val="Calibri"/>
        <family val="2"/>
        <charset val="177"/>
        <scheme val="minor"/>
      </rPr>
      <t xml:space="preserve">
הועבר לפרישמן</t>
    </r>
  </si>
  <si>
    <r>
      <rPr>
        <b/>
        <u/>
        <sz val="11"/>
        <rFont val="Calibri"/>
        <family val="2"/>
        <scheme val="minor"/>
      </rPr>
      <t>התייחסות 19.01.2023:</t>
    </r>
    <r>
      <rPr>
        <sz val="11"/>
        <rFont val="Calibri"/>
        <family val="2"/>
        <charset val="177"/>
        <scheme val="minor"/>
      </rPr>
      <t xml:space="preserve">
תרופות - רוקח, לפי תהליך דגימה בהתאם לרשימה שהועברה.
מזון - אין דגימה, רק בחינה על המשאית של משגיח כשרות
שמנים - נציג מזמין, בתהליך הבחינה, צריך לאפיין הוצאת כמות בתהליך הדגימה.</t>
    </r>
  </si>
  <si>
    <t>63d684622511fbcb056b697d</t>
  </si>
  <si>
    <t>63d684622511fbcb056b697e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</si>
</sst>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charset val="177"/>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David"/>
      <family val="2"/>
    </font>
    <font>
      <sz val="12"/>
      <color theme="1"/>
      <name val="David"/>
      <family val="2"/>
    </font>
    <font>
      <sz val="12"/>
      <color rgb="FFFF0000"/>
      <name val="David"/>
      <family val="2"/>
    </font>
    <font>
      <b/>
      <sz val="12"/>
      <color rgb="FFFF0000"/>
      <name val="David"/>
      <family val="2"/>
    </font>
    <font>
      <sz val="12"/>
      <name val="David"/>
      <family val="2"/>
    </font>
    <font>
      <b/>
      <sz val="12"/>
      <name val="David"/>
      <family val="2"/>
    </font>
    <font>
      <sz val="11"/>
      <color theme="1"/>
      <name val="Arial"/>
      <family val="2"/>
    </font>
    <font>
      <sz val="11"/>
      <color rgb="FFFF0000"/>
      <name val="Arial"/>
      <family val="2"/>
    </font>
    <font>
      <b/>
      <sz val="11"/>
      <color theme="9"/>
      <name val="Arial"/>
      <family val="2"/>
    </font>
    <font>
      <b/>
      <sz val="11"/>
      <color theme="1"/>
      <name val="Arial"/>
      <family val="2"/>
    </font>
    <font>
      <b/>
      <u/>
      <sz val="11"/>
      <color theme="1"/>
      <name val="Arial"/>
      <family val="2"/>
    </font>
    <font>
      <b/>
      <sz val="11"/>
      <color rgb="FFFF0000"/>
      <name val="Arial"/>
      <family val="2"/>
    </font>
    <font>
      <b/>
      <u/>
      <sz val="11"/>
      <color rgb="FFFF0000"/>
      <name val="Arial"/>
      <family val="2"/>
    </font>
    <font>
      <sz val="11"/>
      <color rgb="FFFF0000"/>
      <name val="Calibri"/>
      <family val="2"/>
      <scheme val="minor"/>
    </font>
    <font>
      <sz val="11"/>
      <color theme="1"/>
      <name val="Calibri"/>
      <family val="2"/>
      <scheme val="minor"/>
    </font>
    <font>
      <b/>
      <u/>
      <sz val="11"/>
      <color theme="1"/>
      <name val="Calibri"/>
      <family val="2"/>
      <scheme val="minor"/>
    </font>
    <font>
      <b/>
      <sz val="11"/>
      <color theme="9"/>
      <name val="Calibri"/>
      <family val="2"/>
      <scheme val="minor"/>
    </font>
    <font>
      <sz val="11"/>
      <color theme="9"/>
      <name val="Calibri"/>
      <family val="2"/>
      <scheme val="minor"/>
    </font>
    <font>
      <sz val="11"/>
      <color theme="1"/>
      <name val="David"/>
      <family val="2"/>
    </font>
    <font>
      <b/>
      <sz val="11"/>
      <color rgb="FF00B050"/>
      <name val="David"/>
      <family val="2"/>
    </font>
    <font>
      <sz val="11"/>
      <color rgb="FFFF0000"/>
      <name val="David"/>
      <family val="2"/>
    </font>
    <font>
      <b/>
      <sz val="11"/>
      <color rgb="FFFF0000"/>
      <name val="David"/>
      <family val="2"/>
    </font>
    <font>
      <b/>
      <u/>
      <sz val="11"/>
      <color theme="1"/>
      <name val="David"/>
      <family val="2"/>
    </font>
    <font>
      <b/>
      <sz val="11"/>
      <color theme="1"/>
      <name val="David"/>
      <family val="2"/>
    </font>
    <font>
      <u/>
      <sz val="11"/>
      <color theme="1"/>
      <name val="David"/>
      <family val="2"/>
    </font>
    <font>
      <sz val="11"/>
      <color rgb="FF00B050"/>
      <name val="David"/>
      <family val="2"/>
    </font>
    <font>
      <sz val="12"/>
      <color theme="1"/>
      <name val="Calibri"/>
      <family val="2"/>
      <scheme val="minor"/>
    </font>
    <font>
      <sz val="12"/>
      <color rgb="FF000000"/>
      <name val="David"/>
      <family val="2"/>
    </font>
    <font>
      <b/>
      <u/>
      <sz val="11"/>
      <color rgb="FFFF0000"/>
      <name val="David"/>
      <family val="2"/>
    </font>
    <font>
      <b/>
      <u/>
      <sz val="11"/>
      <name val="David"/>
      <family val="2"/>
    </font>
    <font>
      <sz val="11"/>
      <name val="David"/>
      <family val="2"/>
    </font>
    <font>
      <b/>
      <u/>
      <sz val="11"/>
      <color rgb="FF00B050"/>
      <name val="David"/>
      <family val="2"/>
    </font>
    <font>
      <b/>
      <u/>
      <sz val="12"/>
      <color rgb="FF00B050"/>
      <name val="David"/>
      <family val="2"/>
    </font>
    <font>
      <sz val="11"/>
      <color theme="9"/>
      <name val="David"/>
      <family val="2"/>
    </font>
    <font>
      <b/>
      <sz val="14"/>
      <color rgb="FF00B050"/>
      <name val="David"/>
      <family val="2"/>
    </font>
    <font>
      <b/>
      <sz val="11"/>
      <name val="David"/>
      <family val="2"/>
    </font>
    <font>
      <u/>
      <sz val="11"/>
      <color rgb="FFFF0000"/>
      <name val="David"/>
      <family val="2"/>
    </font>
    <font>
      <u/>
      <sz val="11"/>
      <name val="David"/>
      <family val="2"/>
    </font>
    <font>
      <b/>
      <u/>
      <sz val="12"/>
      <color theme="1"/>
      <name val="David"/>
      <family val="2"/>
    </font>
    <font>
      <u/>
      <sz val="12"/>
      <color theme="1"/>
      <name val="David"/>
      <family val="2"/>
    </font>
    <font>
      <b/>
      <u/>
      <sz val="11"/>
      <color rgb="FFFF5050"/>
      <name val="David"/>
      <family val="2"/>
    </font>
    <font>
      <sz val="11"/>
      <color rgb="FFFF5050"/>
      <name val="David"/>
      <family val="2"/>
    </font>
    <font>
      <b/>
      <sz val="11"/>
      <color rgb="FFFF5050"/>
      <name val="David"/>
      <family val="2"/>
    </font>
    <font>
      <b/>
      <sz val="12"/>
      <color rgb="FF00B050"/>
      <name val="David"/>
      <family val="2"/>
    </font>
    <font>
      <sz val="11"/>
      <color rgb="FF595959"/>
      <name val="David"/>
      <family val="2"/>
    </font>
    <font>
      <sz val="8"/>
      <color theme="1"/>
      <name val="David"/>
      <family val="2"/>
    </font>
    <font>
      <sz val="11"/>
      <name val="Calibri"/>
      <family val="2"/>
      <charset val="177"/>
      <scheme val="minor"/>
    </font>
    <font>
      <sz val="11"/>
      <name val="Calibri"/>
      <family val="2"/>
      <scheme val="minor"/>
    </font>
    <font>
      <sz val="8"/>
      <name val="Calibri"/>
      <family val="2"/>
      <charset val="177"/>
      <scheme val="minor"/>
    </font>
    <font>
      <sz val="11"/>
      <name val="Arial"/>
      <family val="2"/>
    </font>
    <font>
      <b/>
      <u/>
      <sz val="11"/>
      <name val="Arial"/>
      <family val="2"/>
    </font>
    <font>
      <b/>
      <u/>
      <sz val="12"/>
      <name val="David"/>
      <family val="2"/>
    </font>
    <font>
      <sz val="12"/>
      <name val="Calibri"/>
      <family val="2"/>
      <scheme val="minor"/>
    </font>
    <font>
      <b/>
      <sz val="11"/>
      <name val="Arial"/>
      <family val="2"/>
    </font>
    <font>
      <b/>
      <sz val="12"/>
      <color theme="1"/>
      <name val="Calibri"/>
      <family val="2"/>
      <scheme val="minor"/>
    </font>
    <font>
      <sz val="11"/>
      <color rgb="FF000000"/>
      <name val="Arial"/>
      <family val="2"/>
    </font>
    <font>
      <sz val="12"/>
      <color rgb="FF000000"/>
      <name val="Calibri"/>
      <family val="2"/>
      <scheme val="minor"/>
    </font>
    <font>
      <sz val="12"/>
      <color rgb="FF9C5700"/>
      <name val="Calibri"/>
      <family val="2"/>
      <scheme val="minor"/>
    </font>
    <font>
      <b/>
      <u/>
      <sz val="11"/>
      <name val="Calibri"/>
      <family val="2"/>
      <scheme val="minor"/>
    </font>
  </fonts>
  <fills count="22">
    <fill>
      <patternFill patternType="none"/>
    </fill>
    <fill>
      <patternFill patternType="gray125"/>
    </fill>
    <fill>
      <patternFill patternType="solid">
        <fgColor rgb="FFFFFF00"/>
        <bgColor rgb="FFB4C6E7"/>
      </patternFill>
    </fill>
    <fill>
      <patternFill patternType="solid">
        <fgColor theme="0"/>
        <bgColor theme="0"/>
      </patternFill>
    </fill>
    <fill>
      <patternFill patternType="solid">
        <fgColor rgb="FFFFFF00"/>
        <bgColor theme="0"/>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4.9989318521683403E-2"/>
        <bgColor indexed="64"/>
      </patternFill>
    </fill>
    <fill>
      <patternFill patternType="solid">
        <fgColor rgb="FFECECEC"/>
        <bgColor rgb="FFECECEC"/>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7" tint="-0.249977111117893"/>
        <bgColor indexed="64"/>
      </patternFill>
    </fill>
    <fill>
      <patternFill patternType="solid">
        <fgColor theme="8" tint="0.79998168889431442"/>
        <bgColor indexed="65"/>
      </patternFill>
    </fill>
    <fill>
      <patternFill patternType="solid">
        <fgColor rgb="FFFFFFFF"/>
        <bgColor rgb="FF000000"/>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7" fillId="0" borderId="0"/>
    <xf numFmtId="0" fontId="27" fillId="0" borderId="0"/>
    <xf numFmtId="0" fontId="5" fillId="17" borderId="0" applyNumberFormat="0" applyBorder="0" applyAlignment="0" applyProtection="0"/>
    <xf numFmtId="0" fontId="4" fillId="0" borderId="0"/>
    <xf numFmtId="0" fontId="7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4" fillId="0" borderId="0"/>
    <xf numFmtId="0" fontId="2" fillId="21" borderId="0" applyNumberFormat="0" applyBorder="0" applyAlignment="0" applyProtection="0"/>
  </cellStyleXfs>
  <cellXfs count="188">
    <xf numFmtId="0" fontId="0" fillId="0" borderId="0" xfId="0"/>
    <xf numFmtId="0" fontId="31" fillId="0" borderId="1" xfId="0" applyFont="1" applyBorder="1" applyAlignment="1">
      <alignment vertical="center"/>
    </xf>
    <xf numFmtId="0" fontId="14" fillId="0" borderId="1" xfId="0" applyFont="1" applyBorder="1" applyAlignment="1">
      <alignment horizontal="right" vertical="center" wrapText="1" readingOrder="2"/>
    </xf>
    <xf numFmtId="0" fontId="39"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34" fillId="0" borderId="1" xfId="0" applyFont="1" applyBorder="1" applyAlignment="1">
      <alignment horizontal="right" vertical="center" wrapText="1"/>
    </xf>
    <xf numFmtId="0" fontId="31" fillId="0" borderId="1" xfId="0" applyFont="1" applyBorder="1" applyAlignment="1">
      <alignment vertical="center" wrapText="1"/>
    </xf>
    <xf numFmtId="0" fontId="43" fillId="0" borderId="1" xfId="0" applyFont="1" applyBorder="1" applyAlignment="1">
      <alignment vertical="center"/>
    </xf>
    <xf numFmtId="0" fontId="43" fillId="0" borderId="1" xfId="0" applyFont="1" applyBorder="1" applyAlignment="1">
      <alignment horizontal="right" vertical="center" wrapText="1"/>
    </xf>
    <xf numFmtId="0" fontId="43" fillId="13" borderId="1" xfId="0" applyFont="1" applyFill="1" applyBorder="1" applyAlignment="1">
      <alignment vertical="center"/>
    </xf>
    <xf numFmtId="0" fontId="65" fillId="13" borderId="1" xfId="0" applyFont="1" applyFill="1" applyBorder="1" applyAlignment="1">
      <alignment horizontal="right" vertical="center" wrapText="1" readingOrder="2"/>
    </xf>
    <xf numFmtId="0" fontId="18" fillId="13" borderId="1" xfId="0" applyFont="1" applyFill="1" applyBorder="1" applyAlignment="1">
      <alignment horizontal="right" vertical="center" wrapText="1" readingOrder="2"/>
    </xf>
    <xf numFmtId="0" fontId="0" fillId="0" borderId="0" xfId="0" pivotButton="1"/>
    <xf numFmtId="0" fontId="18" fillId="2" borderId="1" xfId="0" applyFont="1" applyFill="1" applyBorder="1" applyAlignment="1">
      <alignment vertical="center" readingOrder="2"/>
    </xf>
    <xf numFmtId="0" fontId="18" fillId="2" borderId="1" xfId="0" applyFont="1" applyFill="1" applyBorder="1" applyAlignment="1">
      <alignment vertical="center" wrapText="1" readingOrder="2"/>
    </xf>
    <xf numFmtId="0" fontId="18" fillId="6" borderId="1" xfId="0" applyFont="1" applyFill="1" applyBorder="1" applyAlignment="1">
      <alignment vertical="center" readingOrder="2"/>
    </xf>
    <xf numFmtId="0" fontId="59" fillId="6" borderId="1" xfId="0" applyFont="1" applyFill="1" applyBorder="1" applyAlignment="1">
      <alignment vertical="center" readingOrder="2"/>
    </xf>
    <xf numFmtId="0" fontId="14" fillId="0" borderId="1" xfId="0" applyFont="1" applyBorder="1" applyAlignment="1">
      <alignment vertical="center" wrapText="1"/>
    </xf>
    <xf numFmtId="0" fontId="14" fillId="0" borderId="1" xfId="0" applyFont="1" applyBorder="1" applyAlignment="1">
      <alignment vertical="center" wrapText="1" readingOrder="2"/>
    </xf>
    <xf numFmtId="0" fontId="43" fillId="0" borderId="1" xfId="0" applyFont="1" applyBorder="1" applyAlignment="1">
      <alignment vertical="center" wrapText="1"/>
    </xf>
    <xf numFmtId="0" fontId="34" fillId="0" borderId="1" xfId="0" applyFont="1" applyBorder="1" applyAlignment="1">
      <alignment vertical="center" wrapText="1"/>
    </xf>
    <xf numFmtId="0" fontId="17" fillId="0" borderId="1" xfId="0" applyFont="1" applyBorder="1" applyAlignment="1">
      <alignment vertical="center" wrapText="1"/>
    </xf>
    <xf numFmtId="0" fontId="43" fillId="13" borderId="1" xfId="0" applyFont="1" applyFill="1" applyBorder="1" applyAlignment="1">
      <alignment vertical="center" wrapText="1"/>
    </xf>
    <xf numFmtId="0" fontId="17" fillId="13" borderId="1" xfId="0" applyFont="1" applyFill="1" applyBorder="1" applyAlignment="1">
      <alignment vertical="center" wrapText="1"/>
    </xf>
    <xf numFmtId="0" fontId="31" fillId="0" borderId="1" xfId="1" applyFont="1" applyBorder="1" applyAlignment="1">
      <alignment vertical="center" wrapText="1"/>
    </xf>
    <xf numFmtId="0" fontId="43" fillId="13" borderId="1" xfId="1" applyFont="1" applyFill="1" applyBorder="1" applyAlignment="1">
      <alignment vertical="center" wrapText="1"/>
    </xf>
    <xf numFmtId="0" fontId="48" fillId="13" borderId="1" xfId="2" applyFont="1" applyFill="1" applyBorder="1" applyAlignment="1">
      <alignment vertical="center" wrapText="1"/>
    </xf>
    <xf numFmtId="0" fontId="34" fillId="0" borderId="1" xfId="2" applyFont="1" applyBorder="1" applyAlignment="1">
      <alignment vertical="center" wrapText="1"/>
    </xf>
    <xf numFmtId="0" fontId="47" fillId="0" borderId="1" xfId="2" applyFont="1" applyBorder="1" applyAlignment="1">
      <alignment vertical="center" wrapText="1"/>
    </xf>
    <xf numFmtId="0" fontId="32" fillId="0" borderId="1" xfId="0" applyFont="1" applyBorder="1" applyAlignment="1">
      <alignment vertical="center" wrapText="1"/>
    </xf>
    <xf numFmtId="0" fontId="48" fillId="0" borderId="1" xfId="0" applyFont="1" applyBorder="1" applyAlignment="1">
      <alignment vertical="center" wrapText="1"/>
    </xf>
    <xf numFmtId="0" fontId="62" fillId="3" borderId="1" xfId="0" applyFont="1" applyFill="1" applyBorder="1" applyAlignment="1">
      <alignment vertical="center"/>
    </xf>
    <xf numFmtId="0" fontId="33" fillId="0" borderId="1" xfId="0" applyFont="1" applyBorder="1" applyAlignment="1">
      <alignment vertical="center" wrapText="1"/>
    </xf>
    <xf numFmtId="2" fontId="31" fillId="0" borderId="1" xfId="0" applyNumberFormat="1" applyFont="1" applyBorder="1" applyAlignment="1">
      <alignment vertical="center" wrapText="1"/>
    </xf>
    <xf numFmtId="0" fontId="48" fillId="13" borderId="1" xfId="0" applyFont="1" applyFill="1" applyBorder="1" applyAlignment="1">
      <alignment vertical="center" wrapText="1"/>
    </xf>
    <xf numFmtId="0" fontId="31" fillId="13" borderId="1" xfId="0" applyFont="1" applyFill="1" applyBorder="1" applyAlignment="1">
      <alignment vertical="center"/>
    </xf>
    <xf numFmtId="0" fontId="14" fillId="0" borderId="1" xfId="0" applyFont="1" applyBorder="1" applyAlignment="1">
      <alignment vertical="center"/>
    </xf>
    <xf numFmtId="0" fontId="18" fillId="6" borderId="1" xfId="0" applyFont="1" applyFill="1" applyBorder="1" applyAlignment="1">
      <alignment horizontal="right" vertical="center" readingOrder="2"/>
    </xf>
    <xf numFmtId="0" fontId="14" fillId="0" borderId="1" xfId="0" applyFont="1" applyBorder="1" applyAlignment="1">
      <alignment horizontal="right" vertical="center" wrapText="1"/>
    </xf>
    <xf numFmtId="0" fontId="31" fillId="0" borderId="1" xfId="0" applyFont="1" applyBorder="1" applyAlignment="1">
      <alignment horizontal="right" vertical="center" wrapText="1"/>
    </xf>
    <xf numFmtId="0" fontId="43" fillId="13" borderId="1" xfId="0" applyFont="1" applyFill="1" applyBorder="1" applyAlignment="1">
      <alignment horizontal="right" vertical="center"/>
    </xf>
    <xf numFmtId="0" fontId="31" fillId="0" borderId="1" xfId="0" applyFont="1" applyBorder="1" applyAlignment="1">
      <alignment horizontal="right" vertical="center"/>
    </xf>
    <xf numFmtId="0" fontId="43" fillId="13" borderId="1" xfId="0" applyFont="1" applyFill="1" applyBorder="1" applyAlignment="1">
      <alignment horizontal="right" vertical="center" wrapText="1"/>
    </xf>
    <xf numFmtId="0" fontId="17" fillId="13" borderId="1" xfId="0" applyFont="1" applyFill="1" applyBorder="1" applyAlignment="1">
      <alignment horizontal="right" vertical="center" wrapText="1"/>
    </xf>
    <xf numFmtId="0" fontId="31" fillId="0" borderId="1" xfId="1" applyFont="1" applyBorder="1" applyAlignment="1">
      <alignment horizontal="right" vertical="center" wrapText="1"/>
    </xf>
    <xf numFmtId="0" fontId="43" fillId="13" borderId="1" xfId="1" applyFont="1" applyFill="1" applyBorder="1" applyAlignment="1">
      <alignment horizontal="right" vertical="center" wrapText="1"/>
    </xf>
    <xf numFmtId="0" fontId="32" fillId="0" borderId="1" xfId="0" applyFont="1" applyBorder="1" applyAlignment="1">
      <alignment horizontal="right" vertical="center" wrapText="1"/>
    </xf>
    <xf numFmtId="0" fontId="33" fillId="0" borderId="1" xfId="0" applyFont="1" applyBorder="1" applyAlignment="1">
      <alignment horizontal="right" vertical="center" wrapText="1"/>
    </xf>
    <xf numFmtId="0" fontId="14" fillId="0" borderId="1" xfId="0" applyFont="1" applyBorder="1" applyAlignment="1">
      <alignment horizontal="right" vertical="center"/>
    </xf>
    <xf numFmtId="0" fontId="0" fillId="0" borderId="1" xfId="0" applyBorder="1" applyAlignment="1">
      <alignment vertical="center"/>
    </xf>
    <xf numFmtId="0" fontId="0" fillId="0" borderId="1" xfId="0" applyBorder="1" applyAlignment="1">
      <alignment vertical="center" readingOrder="2"/>
    </xf>
    <xf numFmtId="0" fontId="0" fillId="0" borderId="1" xfId="0" applyBorder="1" applyAlignment="1">
      <alignment vertical="center" wrapText="1" readingOrder="2"/>
    </xf>
    <xf numFmtId="0" fontId="0" fillId="0" borderId="1" xfId="0" applyBorder="1" applyAlignment="1">
      <alignment horizontal="right" vertical="center" wrapText="1" readingOrder="2"/>
    </xf>
    <xf numFmtId="0" fontId="14" fillId="0" borderId="1" xfId="0" applyFont="1" applyBorder="1" applyAlignment="1">
      <alignment vertical="center" readingOrder="2"/>
    </xf>
    <xf numFmtId="0" fontId="19" fillId="3" borderId="1" xfId="0" applyFont="1" applyFill="1" applyBorder="1" applyAlignment="1">
      <alignment vertical="center"/>
    </xf>
    <xf numFmtId="0" fontId="19" fillId="3" borderId="1" xfId="0" applyFont="1" applyFill="1" applyBorder="1" applyAlignment="1">
      <alignment vertical="center" wrapText="1"/>
    </xf>
    <xf numFmtId="0" fontId="19" fillId="0" borderId="1" xfId="0" applyFont="1" applyBorder="1" applyAlignment="1">
      <alignment horizontal="right"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9" fillId="4" borderId="1" xfId="0" applyFont="1" applyFill="1" applyBorder="1" applyAlignment="1">
      <alignment vertical="center" wrapText="1"/>
    </xf>
    <xf numFmtId="0" fontId="19" fillId="3" borderId="1" xfId="0" applyFont="1" applyFill="1" applyBorder="1" applyAlignment="1">
      <alignment vertical="center" wrapText="1" readingOrder="2"/>
    </xf>
    <xf numFmtId="0" fontId="8" fillId="0" borderId="1" xfId="0" applyFont="1" applyBorder="1" applyAlignment="1">
      <alignment vertical="center"/>
    </xf>
    <xf numFmtId="0" fontId="19" fillId="0" borderId="1" xfId="0" applyFont="1" applyBorder="1" applyAlignment="1">
      <alignment horizontal="right" vertical="center" wrapText="1" readingOrder="2"/>
    </xf>
    <xf numFmtId="0" fontId="19" fillId="0" borderId="1" xfId="0" applyFont="1" applyBorder="1" applyAlignment="1">
      <alignment vertical="center" wrapText="1" readingOrder="2"/>
    </xf>
    <xf numFmtId="0" fontId="20" fillId="0" borderId="1" xfId="0" applyFont="1" applyBorder="1" applyAlignment="1">
      <alignment horizontal="right" vertical="center" wrapText="1" readingOrder="2"/>
    </xf>
    <xf numFmtId="0" fontId="20" fillId="0" borderId="1" xfId="0" applyFont="1" applyBorder="1" applyAlignment="1">
      <alignment vertical="center" wrapText="1" readingOrder="2"/>
    </xf>
    <xf numFmtId="0" fontId="22" fillId="0" borderId="1" xfId="0" applyFont="1" applyBorder="1" applyAlignment="1">
      <alignment horizontal="right" vertical="center" wrapText="1"/>
    </xf>
    <xf numFmtId="0" fontId="22" fillId="0" borderId="1" xfId="0" applyFont="1" applyBorder="1" applyAlignment="1">
      <alignment vertical="center" wrapText="1"/>
    </xf>
    <xf numFmtId="0" fontId="7" fillId="0" borderId="1" xfId="0" applyFont="1" applyBorder="1" applyAlignment="1">
      <alignment vertical="center"/>
    </xf>
    <xf numFmtId="0" fontId="60" fillId="0" borderId="1" xfId="0" applyFont="1" applyBorder="1" applyAlignment="1">
      <alignment horizontal="right" vertical="center" wrapText="1"/>
    </xf>
    <xf numFmtId="0" fontId="60" fillId="0" borderId="1" xfId="0" applyFont="1" applyBorder="1" applyAlignment="1">
      <alignment vertical="center" wrapText="1"/>
    </xf>
    <xf numFmtId="0" fontId="60" fillId="0" borderId="1" xfId="0" applyFont="1" applyBorder="1" applyAlignment="1">
      <alignment vertical="center"/>
    </xf>
    <xf numFmtId="0" fontId="12" fillId="0" borderId="1" xfId="0" applyFont="1" applyBorder="1" applyAlignment="1">
      <alignment vertical="center"/>
    </xf>
    <xf numFmtId="0" fontId="27" fillId="0" borderId="1" xfId="0" applyFont="1" applyBorder="1" applyAlignment="1">
      <alignment vertical="center"/>
    </xf>
    <xf numFmtId="0" fontId="26" fillId="0" borderId="1" xfId="0" applyFont="1" applyBorder="1" applyAlignment="1">
      <alignment vertical="center" wrapText="1"/>
    </xf>
    <xf numFmtId="0" fontId="11" fillId="0" borderId="1" xfId="0" applyFont="1" applyBorder="1" applyAlignment="1">
      <alignment vertical="center"/>
    </xf>
    <xf numFmtId="0" fontId="27" fillId="0" borderId="1" xfId="0" applyFont="1" applyBorder="1" applyAlignment="1">
      <alignment horizontal="right" vertical="center" wrapText="1"/>
    </xf>
    <xf numFmtId="0" fontId="27" fillId="0" borderId="1" xfId="0" applyFont="1" applyBorder="1" applyAlignment="1">
      <alignment vertical="center" wrapText="1"/>
    </xf>
    <xf numFmtId="0" fontId="26" fillId="0" borderId="1" xfId="0" applyFont="1" applyBorder="1" applyAlignment="1">
      <alignment vertical="center"/>
    </xf>
    <xf numFmtId="0" fontId="59" fillId="13" borderId="1" xfId="0" applyFont="1" applyFill="1" applyBorder="1" applyAlignment="1">
      <alignment vertical="center" readingOrder="2"/>
    </xf>
    <xf numFmtId="0" fontId="59" fillId="13" borderId="1" xfId="0" applyFont="1" applyFill="1" applyBorder="1" applyAlignment="1">
      <alignment vertical="center" wrapText="1" readingOrder="2"/>
    </xf>
    <xf numFmtId="0" fontId="17" fillId="13" borderId="1" xfId="0" applyFont="1" applyFill="1" applyBorder="1" applyAlignment="1">
      <alignment horizontal="right" vertical="center" wrapText="1" readingOrder="2"/>
    </xf>
    <xf numFmtId="0" fontId="17" fillId="13" borderId="1" xfId="0" applyFont="1" applyFill="1" applyBorder="1" applyAlignment="1">
      <alignment vertical="center" wrapText="1" readingOrder="2"/>
    </xf>
    <xf numFmtId="0" fontId="60" fillId="13" borderId="1" xfId="0" applyFont="1" applyFill="1" applyBorder="1" applyAlignment="1">
      <alignment vertical="center"/>
    </xf>
    <xf numFmtId="0" fontId="17" fillId="13" borderId="1" xfId="0" applyFont="1" applyFill="1" applyBorder="1" applyAlignment="1">
      <alignment vertical="center" readingOrder="2"/>
    </xf>
    <xf numFmtId="0" fontId="17" fillId="0" borderId="1" xfId="0" applyFont="1" applyBorder="1" applyAlignment="1">
      <alignment vertical="center" wrapText="1" readingOrder="2"/>
    </xf>
    <xf numFmtId="0" fontId="9" fillId="13" borderId="1" xfId="0" applyFont="1" applyFill="1" applyBorder="1" applyAlignment="1">
      <alignment horizontal="right" vertical="center" wrapText="1" readingOrder="2"/>
    </xf>
    <xf numFmtId="0" fontId="27" fillId="0" borderId="1" xfId="0" applyFont="1" applyBorder="1" applyAlignment="1">
      <alignment vertical="center" wrapText="1" readingOrder="2"/>
    </xf>
    <xf numFmtId="0" fontId="28" fillId="14" borderId="1" xfId="0" applyFont="1" applyFill="1" applyBorder="1" applyAlignment="1">
      <alignment horizontal="right" vertical="center" wrapText="1" readingOrder="2"/>
    </xf>
    <xf numFmtId="0" fontId="28" fillId="0" borderId="1" xfId="0" applyFont="1" applyBorder="1" applyAlignment="1">
      <alignment vertical="center" wrapText="1" readingOrder="2"/>
    </xf>
    <xf numFmtId="0" fontId="0" fillId="13" borderId="1" xfId="0" applyFill="1" applyBorder="1" applyAlignment="1">
      <alignment horizontal="right" vertical="center" wrapText="1" readingOrder="2"/>
    </xf>
    <xf numFmtId="0" fontId="11" fillId="0" borderId="1" xfId="0" applyFont="1" applyBorder="1" applyAlignment="1">
      <alignment horizontal="right" vertical="center" wrapText="1"/>
    </xf>
    <xf numFmtId="0" fontId="27" fillId="13" borderId="1" xfId="0" applyFont="1" applyFill="1" applyBorder="1" applyAlignment="1">
      <alignment vertical="center"/>
    </xf>
    <xf numFmtId="0" fontId="27" fillId="13" borderId="1" xfId="0" applyFont="1" applyFill="1" applyBorder="1" applyAlignment="1">
      <alignment vertical="center" wrapText="1"/>
    </xf>
    <xf numFmtId="0" fontId="0" fillId="14" borderId="1" xfId="0" applyFill="1" applyBorder="1" applyAlignment="1">
      <alignment horizontal="right" vertical="center" wrapText="1"/>
    </xf>
    <xf numFmtId="0" fontId="59" fillId="0" borderId="1" xfId="0" applyFont="1" applyBorder="1" applyAlignment="1">
      <alignment vertical="center" readingOrder="2"/>
    </xf>
    <xf numFmtId="0" fontId="31" fillId="3" borderId="1" xfId="0" applyFont="1" applyFill="1" applyBorder="1" applyAlignment="1">
      <alignment vertical="center"/>
    </xf>
    <xf numFmtId="0" fontId="0" fillId="16" borderId="1" xfId="0" applyFill="1" applyBorder="1" applyAlignment="1">
      <alignment vertical="center" readingOrder="2"/>
    </xf>
    <xf numFmtId="0" fontId="17" fillId="13" borderId="1" xfId="0" applyFont="1" applyFill="1" applyBorder="1" applyAlignment="1">
      <alignment horizontal="right" vertical="center"/>
    </xf>
    <xf numFmtId="0" fontId="59" fillId="13" borderId="1" xfId="0" applyFont="1" applyFill="1" applyBorder="1" applyAlignment="1">
      <alignment horizontal="right" vertical="center" readingOrder="2"/>
    </xf>
    <xf numFmtId="0" fontId="31" fillId="7" borderId="1" xfId="0" applyFont="1" applyFill="1" applyBorder="1" applyAlignment="1">
      <alignment vertical="center"/>
    </xf>
    <xf numFmtId="0" fontId="43" fillId="13" borderId="1" xfId="0" applyFont="1" applyFill="1" applyBorder="1" applyAlignment="1">
      <alignment horizontal="right" vertical="center" wrapText="1" readingOrder="2"/>
    </xf>
    <xf numFmtId="0" fontId="31" fillId="0" borderId="1" xfId="0" applyFont="1" applyBorder="1" applyAlignment="1">
      <alignment horizontal="right" vertical="center" wrapText="1" readingOrder="2"/>
    </xf>
    <xf numFmtId="0" fontId="10" fillId="0" borderId="1" xfId="0" applyFont="1" applyBorder="1" applyAlignment="1">
      <alignment vertical="center"/>
    </xf>
    <xf numFmtId="0" fontId="0" fillId="15" borderId="1" xfId="0" applyFill="1" applyBorder="1" applyAlignment="1">
      <alignment vertical="center" readingOrder="2"/>
    </xf>
    <xf numFmtId="0" fontId="0" fillId="0" borderId="1" xfId="0" applyBorder="1" applyAlignment="1">
      <alignment horizontal="right" vertical="center" readingOrder="2"/>
    </xf>
    <xf numFmtId="0" fontId="9" fillId="0" borderId="1" xfId="0" applyFont="1" applyBorder="1" applyAlignment="1">
      <alignment vertical="center"/>
    </xf>
    <xf numFmtId="0" fontId="31" fillId="13" borderId="1" xfId="0" applyFont="1" applyFill="1" applyBorder="1" applyAlignment="1">
      <alignment horizontal="right" vertical="center" wrapText="1"/>
    </xf>
    <xf numFmtId="0" fontId="35" fillId="0" borderId="1" xfId="0" applyFont="1" applyBorder="1" applyAlignment="1">
      <alignment horizontal="right" vertical="center" wrapText="1"/>
    </xf>
    <xf numFmtId="0" fontId="31" fillId="14" borderId="1" xfId="0" applyFont="1" applyFill="1" applyBorder="1" applyAlignment="1">
      <alignment horizontal="right" vertical="center" wrapText="1"/>
    </xf>
    <xf numFmtId="0" fontId="33" fillId="0" borderId="1" xfId="0" applyFont="1" applyBorder="1" applyAlignment="1">
      <alignment horizontal="right" vertical="center"/>
    </xf>
    <xf numFmtId="0" fontId="31" fillId="0" borderId="1" xfId="2" applyFont="1" applyBorder="1" applyAlignment="1">
      <alignment horizontal="right" vertical="center" wrapText="1"/>
    </xf>
    <xf numFmtId="0" fontId="43" fillId="13" borderId="1" xfId="2" applyFont="1" applyFill="1" applyBorder="1" applyAlignment="1">
      <alignment horizontal="right" vertical="center" wrapText="1"/>
    </xf>
    <xf numFmtId="0" fontId="38" fillId="0" borderId="1" xfId="0" applyFont="1" applyBorder="1" applyAlignment="1">
      <alignment horizontal="right" vertical="center" wrapText="1"/>
    </xf>
    <xf numFmtId="0" fontId="55" fillId="0" borderId="1" xfId="0" applyFont="1" applyBorder="1" applyAlignment="1">
      <alignment vertical="center" wrapText="1"/>
    </xf>
    <xf numFmtId="0" fontId="51" fillId="0" borderId="1" xfId="0" applyFont="1" applyBorder="1" applyAlignment="1">
      <alignment horizontal="right" vertical="center" wrapText="1" readingOrder="2"/>
    </xf>
    <xf numFmtId="0" fontId="51" fillId="0" borderId="1" xfId="0" applyFont="1" applyBorder="1" applyAlignment="1">
      <alignment vertical="center" wrapText="1" readingOrder="2"/>
    </xf>
    <xf numFmtId="2" fontId="14" fillId="0" borderId="1" xfId="0" applyNumberFormat="1" applyFont="1" applyBorder="1" applyAlignment="1">
      <alignment vertical="center"/>
    </xf>
    <xf numFmtId="0" fontId="17" fillId="13" borderId="1" xfId="0" applyFont="1" applyFill="1" applyBorder="1" applyAlignment="1">
      <alignment vertical="center"/>
    </xf>
    <xf numFmtId="2" fontId="17" fillId="13" borderId="1" xfId="0" applyNumberFormat="1" applyFont="1" applyFill="1" applyBorder="1" applyAlignment="1">
      <alignment vertical="center"/>
    </xf>
    <xf numFmtId="0" fontId="14" fillId="13" borderId="1" xfId="0" applyFont="1" applyFill="1" applyBorder="1" applyAlignment="1">
      <alignment vertical="center"/>
    </xf>
    <xf numFmtId="0" fontId="14" fillId="0" borderId="1" xfId="1" applyFont="1" applyBorder="1" applyAlignment="1">
      <alignment horizontal="right" vertical="center" wrapText="1" readingOrder="2"/>
    </xf>
    <xf numFmtId="0" fontId="15" fillId="0" borderId="1" xfId="1" applyFont="1" applyBorder="1" applyAlignment="1">
      <alignment vertical="center" wrapText="1" readingOrder="2"/>
    </xf>
    <xf numFmtId="0" fontId="14" fillId="0" borderId="1" xfId="1" applyFont="1" applyBorder="1" applyAlignment="1">
      <alignment vertical="center" wrapText="1" readingOrder="2"/>
    </xf>
    <xf numFmtId="0" fontId="14" fillId="0" borderId="1" xfId="1" applyFont="1" applyBorder="1" applyAlignment="1">
      <alignment vertical="center" wrapText="1"/>
    </xf>
    <xf numFmtId="0" fontId="14" fillId="0" borderId="1" xfId="1" applyFont="1" applyBorder="1" applyAlignment="1">
      <alignment horizontal="right" vertical="center" wrapText="1"/>
    </xf>
    <xf numFmtId="0" fontId="14" fillId="7" borderId="1" xfId="1" applyFont="1" applyFill="1" applyBorder="1" applyAlignment="1">
      <alignment vertical="center" wrapText="1"/>
    </xf>
    <xf numFmtId="0" fontId="15" fillId="0" borderId="1" xfId="1" applyFont="1" applyBorder="1" applyAlignment="1">
      <alignment vertical="center" wrapText="1"/>
    </xf>
    <xf numFmtId="0" fontId="14" fillId="13" borderId="1" xfId="0" applyFont="1" applyFill="1" applyBorder="1" applyAlignment="1">
      <alignment vertical="center" wrapText="1"/>
    </xf>
    <xf numFmtId="0" fontId="35" fillId="0" borderId="1" xfId="0" applyFont="1" applyBorder="1" applyAlignment="1">
      <alignment vertical="center" wrapText="1"/>
    </xf>
    <xf numFmtId="0" fontId="41" fillId="0" borderId="1" xfId="0" applyFont="1" applyBorder="1" applyAlignment="1">
      <alignment horizontal="right" vertical="center"/>
    </xf>
    <xf numFmtId="0" fontId="62" fillId="13" borderId="1" xfId="0" applyFont="1" applyFill="1" applyBorder="1" applyAlignment="1">
      <alignment horizontal="right" vertical="center" wrapText="1"/>
    </xf>
    <xf numFmtId="0" fontId="62" fillId="13" borderId="1" xfId="0" applyFont="1" applyFill="1" applyBorder="1" applyAlignment="1">
      <alignment vertical="center" wrapText="1"/>
    </xf>
    <xf numFmtId="0" fontId="43" fillId="3" borderId="1" xfId="0" applyFont="1" applyFill="1" applyBorder="1" applyAlignment="1">
      <alignment vertical="center"/>
    </xf>
    <xf numFmtId="0" fontId="0" fillId="13" borderId="1" xfId="0" applyFill="1" applyBorder="1" applyAlignment="1">
      <alignment vertical="center" readingOrder="2"/>
    </xf>
    <xf numFmtId="0" fontId="43" fillId="3" borderId="1" xfId="0" applyFont="1" applyFill="1" applyBorder="1" applyAlignment="1">
      <alignment vertical="center" wrapText="1"/>
    </xf>
    <xf numFmtId="0" fontId="31" fillId="3" borderId="1" xfId="0" applyFont="1" applyFill="1" applyBorder="1" applyAlignment="1">
      <alignment vertical="center" wrapText="1"/>
    </xf>
    <xf numFmtId="0" fontId="62" fillId="13" borderId="1" xfId="0" applyFont="1" applyFill="1" applyBorder="1" applyAlignment="1">
      <alignment vertical="center" wrapText="1" readingOrder="2"/>
    </xf>
    <xf numFmtId="0" fontId="62" fillId="13" borderId="1" xfId="0" applyFont="1" applyFill="1" applyBorder="1" applyAlignment="1">
      <alignment horizontal="right" vertical="center" wrapText="1" readingOrder="2"/>
    </xf>
    <xf numFmtId="0" fontId="57" fillId="0" borderId="1" xfId="0" applyFont="1" applyBorder="1" applyAlignment="1">
      <alignment horizontal="right" vertical="center" wrapText="1" readingOrder="2"/>
    </xf>
    <xf numFmtId="0" fontId="14" fillId="16" borderId="1" xfId="0" applyFont="1" applyFill="1" applyBorder="1" applyAlignment="1">
      <alignment vertical="center"/>
    </xf>
    <xf numFmtId="0" fontId="14" fillId="5" borderId="1" xfId="0" applyFont="1" applyFill="1" applyBorder="1" applyAlignment="1">
      <alignment vertical="center"/>
    </xf>
    <xf numFmtId="0" fontId="31" fillId="6" borderId="1" xfId="0" applyFont="1" applyFill="1" applyBorder="1" applyAlignment="1">
      <alignment vertical="center" wrapText="1"/>
    </xf>
    <xf numFmtId="0" fontId="14" fillId="5" borderId="1" xfId="0" applyFont="1" applyFill="1" applyBorder="1" applyAlignment="1">
      <alignment vertical="center" wrapText="1"/>
    </xf>
    <xf numFmtId="0" fontId="14" fillId="9" borderId="1" xfId="0" applyFont="1" applyFill="1" applyBorder="1" applyAlignment="1">
      <alignment vertical="center"/>
    </xf>
    <xf numFmtId="0" fontId="14" fillId="9" borderId="1" xfId="0" applyFont="1" applyFill="1" applyBorder="1" applyAlignment="1">
      <alignment vertical="center" wrapText="1"/>
    </xf>
    <xf numFmtId="0" fontId="31" fillId="9" borderId="1" xfId="0" applyFont="1" applyFill="1" applyBorder="1" applyAlignment="1">
      <alignment vertical="center" wrapText="1"/>
    </xf>
    <xf numFmtId="0" fontId="17" fillId="0" borderId="1" xfId="0" applyFont="1" applyBorder="1" applyAlignment="1">
      <alignment vertical="center"/>
    </xf>
    <xf numFmtId="0" fontId="19" fillId="13" borderId="1" xfId="0" applyFont="1" applyFill="1" applyBorder="1" applyAlignment="1">
      <alignment vertical="center"/>
    </xf>
    <xf numFmtId="0" fontId="14" fillId="6" borderId="1" xfId="0" applyFont="1" applyFill="1" applyBorder="1" applyAlignment="1">
      <alignment vertical="center" wrapText="1"/>
    </xf>
    <xf numFmtId="0" fontId="14" fillId="12" borderId="1" xfId="0" applyFont="1" applyFill="1" applyBorder="1" applyAlignment="1">
      <alignment vertical="center"/>
    </xf>
    <xf numFmtId="0" fontId="62" fillId="13" borderId="1" xfId="0" applyFont="1" applyFill="1" applyBorder="1" applyAlignment="1">
      <alignment vertical="center"/>
    </xf>
    <xf numFmtId="0" fontId="14" fillId="10" borderId="1" xfId="0" applyFont="1" applyFill="1" applyBorder="1" applyAlignment="1">
      <alignment vertical="center"/>
    </xf>
    <xf numFmtId="0" fontId="31" fillId="10" borderId="1" xfId="0" applyFont="1" applyFill="1" applyBorder="1" applyAlignment="1">
      <alignment vertical="center" wrapText="1"/>
    </xf>
    <xf numFmtId="0" fontId="14" fillId="8" borderId="1" xfId="0" applyFont="1" applyFill="1" applyBorder="1" applyAlignment="1">
      <alignment vertical="center"/>
    </xf>
    <xf numFmtId="0" fontId="14" fillId="11" borderId="1" xfId="0" applyFont="1" applyFill="1" applyBorder="1" applyAlignment="1">
      <alignment vertical="center"/>
    </xf>
    <xf numFmtId="0" fontId="31" fillId="11" borderId="1" xfId="0" applyFont="1" applyFill="1" applyBorder="1" applyAlignment="1">
      <alignment vertical="center" wrapText="1"/>
    </xf>
    <xf numFmtId="0" fontId="14" fillId="11" borderId="1" xfId="0" applyFont="1" applyFill="1" applyBorder="1" applyAlignment="1">
      <alignment vertical="center" wrapText="1"/>
    </xf>
    <xf numFmtId="0" fontId="59" fillId="13" borderId="1" xfId="0" applyFont="1" applyFill="1" applyBorder="1" applyAlignment="1">
      <alignment horizontal="right" vertical="center" wrapText="1" readingOrder="2"/>
    </xf>
    <xf numFmtId="0" fontId="59" fillId="13" borderId="0" xfId="0" applyFont="1" applyFill="1" applyAlignment="1">
      <alignment vertical="center" readingOrder="2"/>
    </xf>
    <xf numFmtId="0" fontId="19" fillId="3" borderId="1" xfId="0" applyFont="1" applyFill="1" applyBorder="1" applyAlignment="1">
      <alignment horizontal="right" vertical="center"/>
    </xf>
    <xf numFmtId="0" fontId="6" fillId="0" borderId="1" xfId="0" applyFont="1" applyBorder="1" applyAlignment="1">
      <alignment horizontal="right" vertical="center"/>
    </xf>
    <xf numFmtId="0" fontId="14" fillId="0" borderId="2" xfId="0" applyFont="1" applyBorder="1" applyAlignment="1">
      <alignment horizontal="right" vertical="center"/>
    </xf>
    <xf numFmtId="0" fontId="0" fillId="0" borderId="0" xfId="0" applyAlignment="1">
      <alignment vertical="center"/>
    </xf>
    <xf numFmtId="0" fontId="40" fillId="0" borderId="3" xfId="0" applyFont="1" applyBorder="1" applyAlignment="1">
      <alignment horizontal="center" vertical="center" readingOrder="2"/>
    </xf>
    <xf numFmtId="0" fontId="68" fillId="0" borderId="3" xfId="0" applyFont="1" applyBorder="1" applyAlignment="1">
      <alignment horizontal="center" vertical="center" readingOrder="2"/>
    </xf>
    <xf numFmtId="0" fontId="40" fillId="0" borderId="3" xfId="0" applyFont="1" applyBorder="1" applyAlignment="1">
      <alignment horizontal="center" vertical="center" wrapText="1" readingOrder="2"/>
    </xf>
    <xf numFmtId="0" fontId="43" fillId="18" borderId="3" xfId="0" applyFont="1" applyFill="1" applyBorder="1" applyAlignment="1">
      <alignment horizontal="center" vertical="center" readingOrder="2"/>
    </xf>
    <xf numFmtId="0" fontId="69" fillId="0" borderId="0" xfId="0" applyFont="1" applyAlignment="1">
      <alignment horizontal="center" vertical="center" readingOrder="2"/>
    </xf>
    <xf numFmtId="0" fontId="67" fillId="17" borderId="1" xfId="3" applyFont="1" applyBorder="1" applyAlignment="1">
      <alignment horizontal="center" vertical="center" wrapText="1" readingOrder="2"/>
    </xf>
    <xf numFmtId="0" fontId="0" fillId="0" borderId="0" xfId="0" applyAlignment="1">
      <alignment horizontal="left"/>
    </xf>
    <xf numFmtId="0" fontId="0" fillId="13" borderId="1" xfId="0" applyFill="1" applyBorder="1" applyAlignment="1">
      <alignment horizontal="right" vertical="center" readingOrder="2"/>
    </xf>
    <xf numFmtId="0" fontId="4" fillId="0" borderId="1" xfId="4" applyBorder="1"/>
    <xf numFmtId="0" fontId="4" fillId="0" borderId="1" xfId="0" applyFont="1" applyBorder="1" applyAlignment="1">
      <alignment vertical="center"/>
    </xf>
    <xf numFmtId="0" fontId="4" fillId="0" borderId="1" xfId="0" applyFont="1" applyBorder="1" applyAlignment="1">
      <alignment vertical="center" wrapText="1" readingOrder="2"/>
    </xf>
    <xf numFmtId="0" fontId="60" fillId="13" borderId="1" xfId="0" applyFont="1" applyFill="1" applyBorder="1" applyAlignment="1">
      <alignment vertical="center" wrapText="1" readingOrder="2"/>
    </xf>
    <xf numFmtId="0" fontId="60" fillId="13" borderId="1" xfId="0" applyFont="1" applyFill="1" applyBorder="1" applyAlignment="1">
      <alignment horizontal="right" vertical="center" wrapText="1" readingOrder="2"/>
    </xf>
    <xf numFmtId="0" fontId="2" fillId="21" borderId="1" xfId="9" applyBorder="1" applyAlignment="1">
      <alignment horizontal="center" vertical="center"/>
    </xf>
    <xf numFmtId="0" fontId="2" fillId="21" borderId="1" xfId="9" applyBorder="1" applyAlignment="1">
      <alignment vertical="center"/>
    </xf>
    <xf numFmtId="0" fontId="43" fillId="13" borderId="0" xfId="0" applyFont="1" applyFill="1" applyAlignment="1">
      <alignment horizontal="right" vertical="center" wrapText="1"/>
    </xf>
    <xf numFmtId="0" fontId="16" fillId="0" borderId="0" xfId="0" applyFont="1" applyAlignment="1">
      <alignment horizontal="right" vertical="center" wrapText="1" readingOrder="2"/>
    </xf>
    <xf numFmtId="0" fontId="31" fillId="0" borderId="0" xfId="0" applyFont="1" applyAlignment="1">
      <alignment horizontal="right" vertical="center" wrapText="1"/>
    </xf>
    <xf numFmtId="0" fontId="19" fillId="0" borderId="0" xfId="0" applyFont="1" applyAlignment="1">
      <alignment horizontal="right" vertical="center" wrapText="1"/>
    </xf>
    <xf numFmtId="0" fontId="19" fillId="3" borderId="0" xfId="0" applyFont="1" applyFill="1" applyAlignment="1">
      <alignment vertical="center"/>
    </xf>
    <xf numFmtId="0" fontId="18" fillId="2" borderId="1" xfId="0" applyFont="1" applyFill="1" applyBorder="1" applyAlignment="1">
      <alignment vertical="center" readingOrder="1"/>
    </xf>
    <xf numFmtId="0" fontId="14" fillId="0" borderId="1" xfId="0" applyFont="1" applyBorder="1" applyAlignment="1">
      <alignment vertical="center" readingOrder="1"/>
    </xf>
    <xf numFmtId="0" fontId="59" fillId="13" borderId="1" xfId="0" applyFont="1" applyFill="1" applyBorder="1" applyAlignment="1">
      <alignment vertical="center" readingOrder="1"/>
    </xf>
    <xf numFmtId="0" fontId="1" fillId="21" borderId="1" xfId="9" applyFont="1" applyBorder="1" applyAlignment="1">
      <alignment vertical="center"/>
    </xf>
  </cellXfs>
  <cellStyles count="10">
    <cellStyle name="20% - Accent4" xfId="9" builtinId="42"/>
    <cellStyle name="20% - Accent4 2" xfId="7" xr:uid="{4D3AB0D8-63BE-4E75-8B68-C1B8981F9D03}"/>
    <cellStyle name="20% - Accent5" xfId="3" builtinId="46"/>
    <cellStyle name="60% - Accent2 2" xfId="6" xr:uid="{2BAB4951-214F-43FE-89AA-EDC05DAC2AF8}"/>
    <cellStyle name="Neutral 2" xfId="5" xr:uid="{7950D381-B09F-4012-9653-C638D275B842}"/>
    <cellStyle name="Normal" xfId="0" builtinId="0"/>
    <cellStyle name="Normal 2" xfId="4" xr:uid="{D78055B0-4603-463A-8B7A-6D41F59ABD2A}"/>
    <cellStyle name="Normal 4" xfId="1" xr:uid="{00000000-0005-0000-0000-000001000000}"/>
    <cellStyle name="Normal 4 2" xfId="8" xr:uid="{AD1B43B6-5157-4C69-9153-22214B18DAFF}"/>
    <cellStyle name="Normal 5" xfId="2" xr:uid="{00000000-0005-0000-0000-000002000000}"/>
  </cellStyles>
  <dxfs count="18">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[nofar_baseline 26-01-2023.xlsx]Sheet4!PivotTable1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בוצע</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Sheet4!$B$5:$B$37</c:f>
              <c:numCache>
                <c:formatCode>General</c:formatCode>
                <c:ptCount val="32"/>
                <c:pt idx="1">
                  <c:v>14</c:v>
                </c:pt>
                <c:pt idx="4">
                  <c:v>15</c:v>
                </c:pt>
                <c:pt idx="5">
                  <c:v>1</c:v>
                </c:pt>
                <c:pt idx="6">
                  <c:v>2</c:v>
                </c:pt>
                <c:pt idx="7">
                  <c:v>1</c:v>
                </c:pt>
                <c:pt idx="10">
                  <c:v>2</c:v>
                </c:pt>
                <c:pt idx="11">
                  <c:v>1</c:v>
                </c:pt>
                <c:pt idx="14">
                  <c:v>1</c:v>
                </c:pt>
                <c:pt idx="15">
                  <c:v>3</c:v>
                </c:pt>
                <c:pt idx="17">
                  <c:v>55</c:v>
                </c:pt>
                <c:pt idx="19">
                  <c:v>3</c:v>
                </c:pt>
                <c:pt idx="21">
                  <c:v>22</c:v>
                </c:pt>
                <c:pt idx="22">
                  <c:v>2</c:v>
                </c:pt>
                <c:pt idx="23">
                  <c:v>6</c:v>
                </c:pt>
                <c:pt idx="25">
                  <c:v>1</c:v>
                </c:pt>
                <c:pt idx="27">
                  <c:v>1</c:v>
                </c:pt>
                <c:pt idx="28">
                  <c:v>1</c:v>
                </c:pt>
                <c:pt idx="31">
                  <c:v>1</c:v>
                </c:pt>
              </c:numCache>
            </c:numRef>
          </c:val>
          <c:extLst>
            <c:ext xmlns:c16="http://schemas.microsoft.com/office/drawing/2014/chart" uri="{C3380CC4-5D6E-409C-BE32-E72D297353CC}">
              <c16:uniqueId val="{00000000-63A8-4B56-9B1C-92B8BE35EB59}"/>
            </c:ext>
          </c:extLst>
        </c:ser>
        <c:ser>
          <c:idx val="1"/>
          <c:order val="1"/>
          <c:tx>
            <c:strRef>
              <c:f>Sheet4!$C$3:$C$4</c:f>
              <c:strCache>
                <c:ptCount val="1"/>
                <c:pt idx="0">
                  <c:v>לביצוע</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Sheet4!$C$5:$C$37</c:f>
              <c:numCache>
                <c:formatCode>General</c:formatCode>
                <c:ptCount val="32"/>
                <c:pt idx="0">
                  <c:v>1</c:v>
                </c:pt>
                <c:pt idx="1">
                  <c:v>2</c:v>
                </c:pt>
                <c:pt idx="2">
                  <c:v>2</c:v>
                </c:pt>
                <c:pt idx="3">
                  <c:v>7</c:v>
                </c:pt>
                <c:pt idx="4">
                  <c:v>28</c:v>
                </c:pt>
                <c:pt idx="5">
                  <c:v>5</c:v>
                </c:pt>
                <c:pt idx="7">
                  <c:v>4</c:v>
                </c:pt>
                <c:pt idx="8">
                  <c:v>1</c:v>
                </c:pt>
                <c:pt idx="9">
                  <c:v>7</c:v>
                </c:pt>
                <c:pt idx="10">
                  <c:v>37</c:v>
                </c:pt>
                <c:pt idx="12">
                  <c:v>1</c:v>
                </c:pt>
                <c:pt idx="13">
                  <c:v>1</c:v>
                </c:pt>
                <c:pt idx="14">
                  <c:v>2</c:v>
                </c:pt>
                <c:pt idx="16">
                  <c:v>1</c:v>
                </c:pt>
                <c:pt idx="17">
                  <c:v>47</c:v>
                </c:pt>
                <c:pt idx="18">
                  <c:v>1</c:v>
                </c:pt>
                <c:pt idx="19">
                  <c:v>2</c:v>
                </c:pt>
                <c:pt idx="20">
                  <c:v>2</c:v>
                </c:pt>
                <c:pt idx="21">
                  <c:v>3</c:v>
                </c:pt>
                <c:pt idx="22">
                  <c:v>21</c:v>
                </c:pt>
                <c:pt idx="23">
                  <c:v>12</c:v>
                </c:pt>
                <c:pt idx="24">
                  <c:v>1</c:v>
                </c:pt>
                <c:pt idx="25">
                  <c:v>1</c:v>
                </c:pt>
                <c:pt idx="26">
                  <c:v>1</c:v>
                </c:pt>
                <c:pt idx="27">
                  <c:v>10</c:v>
                </c:pt>
                <c:pt idx="29">
                  <c:v>1</c:v>
                </c:pt>
                <c:pt idx="30">
                  <c:v>1</c:v>
                </c:pt>
              </c:numCache>
            </c:numRef>
          </c:val>
          <c:extLst>
            <c:ext xmlns:c16="http://schemas.microsoft.com/office/drawing/2014/chart" uri="{C3380CC4-5D6E-409C-BE32-E72D297353CC}">
              <c16:uniqueId val="{00000007-63A8-4B56-9B1C-92B8BE35EB59}"/>
            </c:ext>
          </c:extLst>
        </c:ser>
        <c:dLbls>
          <c:dLblPos val="outEnd"/>
          <c:showLegendKey val="0"/>
          <c:showVal val="1"/>
          <c:showCatName val="0"/>
          <c:showSerName val="0"/>
          <c:showPercent val="0"/>
          <c:showBubbleSize val="0"/>
        </c:dLbls>
        <c:gapWidth val="219"/>
        <c:overlap val="-27"/>
        <c:axId val="670424312"/>
        <c:axId val="670428792"/>
      </c:barChart>
      <c:catAx>
        <c:axId val="67042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8792"/>
        <c:crosses val="autoZero"/>
        <c:auto val="1"/>
        <c:lblAlgn val="ctr"/>
        <c:lblOffset val="100"/>
        <c:noMultiLvlLbl val="0"/>
      </c:catAx>
      <c:valAx>
        <c:axId val="67042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619125</xdr:colOff>
      <xdr:row>10</xdr:row>
      <xdr:rowOff>166686</xdr:rowOff>
    </xdr:from>
    <xdr:to>
      <xdr:col>8</xdr:col>
      <xdr:colOff>6543675</xdr:colOff>
      <xdr:row>33</xdr:row>
      <xdr:rowOff>38099</xdr:rowOff>
    </xdr:to>
    <xdr:graphicFrame macro="">
      <xdr:nvGraphicFramePr>
        <xdr:cNvPr id="2" name="Chart 1">
          <a:extLst>
            <a:ext uri="{FF2B5EF4-FFF2-40B4-BE49-F238E27FC236}">
              <a16:creationId xmlns:a16="http://schemas.microsoft.com/office/drawing/2014/main" id="{3B2E368E-AC09-ECE6-80F0-9364F15C6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ithan/opt/dev/phase3-black/data/_out/nofar_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ithan/Library/Containers/com.microsoft.Excel/Data/Documents/Users/natan/Downloads/31196-1131%20&#1505;&#1497;&#1499;&#1493;&#1502;&#1497;%20&#1508;&#1490;&#1497;&#1513;&#1493;&#1514;-&#1502;&#1494;&#1502;&#1497;&#1503;%20_CDR%2023.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far"/>
    </sheetNames>
    <sheetDataSet>
      <sheetData sheetId="0">
        <row r="1">
          <cell r="A1" t="str">
            <v>_id</v>
          </cell>
          <cell r="M1" t="str">
            <v>a-12</v>
          </cell>
        </row>
        <row r="2">
          <cell r="A2" t="str">
            <v>63c6caf29c2d22693ee9311e</v>
          </cell>
        </row>
        <row r="3">
          <cell r="A3" t="str">
            <v>63c6caf29c2d22693ee9311f</v>
          </cell>
        </row>
        <row r="4">
          <cell r="A4" t="str">
            <v>63c6caf29c2d22693ee93120</v>
          </cell>
          <cell r="M4" t="str">
            <v>06/11/2022</v>
          </cell>
        </row>
        <row r="5">
          <cell r="A5" t="str">
            <v>63c6caf29c2d22693ee93121</v>
          </cell>
        </row>
        <row r="6">
          <cell r="A6" t="str">
            <v>63c6caf29c2d22693ee93122</v>
          </cell>
        </row>
        <row r="7">
          <cell r="A7" t="str">
            <v>63c6caf29c2d22693ee93123</v>
          </cell>
        </row>
        <row r="8">
          <cell r="A8" t="str">
            <v>63c6caf29c2d22693ee93124</v>
          </cell>
        </row>
        <row r="9">
          <cell r="A9" t="str">
            <v>63c6caf29c2d22693ee93125</v>
          </cell>
        </row>
        <row r="10">
          <cell r="A10" t="str">
            <v>63c6caf29c2d22693ee93126</v>
          </cell>
        </row>
        <row r="11">
          <cell r="A11" t="str">
            <v>63c6caf29c2d22693ee93127</v>
          </cell>
        </row>
        <row r="12">
          <cell r="A12" t="str">
            <v>63c6caf29c2d22693ee93128</v>
          </cell>
        </row>
        <row r="13">
          <cell r="A13" t="str">
            <v>63c6caf29c2d22693ee93129</v>
          </cell>
        </row>
        <row r="14">
          <cell r="A14" t="str">
            <v>63c6caf29c2d22693ee9312a</v>
          </cell>
        </row>
        <row r="15">
          <cell r="A15" t="str">
            <v>63c6caf29c2d22693ee9312b</v>
          </cell>
        </row>
        <row r="16">
          <cell r="A16" t="str">
            <v>63c6caf29c2d22693ee9312c</v>
          </cell>
        </row>
        <row r="17">
          <cell r="A17" t="str">
            <v>63c6caf29c2d22693ee9312d</v>
          </cell>
        </row>
        <row r="18">
          <cell r="A18" t="str">
            <v>63c6caf29c2d22693ee9312e</v>
          </cell>
        </row>
        <row r="19">
          <cell r="A19" t="str">
            <v>63c6caf29c2d22693ee9312f</v>
          </cell>
        </row>
        <row r="20">
          <cell r="A20" t="str">
            <v>63c6caf29c2d22693ee93130</v>
          </cell>
        </row>
        <row r="21">
          <cell r="A21" t="str">
            <v>63c6caf29c2d22693ee93131</v>
          </cell>
        </row>
        <row r="22">
          <cell r="A22" t="str">
            <v>63c6caf29c2d22693ee93132</v>
          </cell>
        </row>
        <row r="23">
          <cell r="A23" t="str">
            <v>63c6caf29c2d22693ee93133</v>
          </cell>
        </row>
        <row r="24">
          <cell r="A24" t="str">
            <v>63c6caf29c2d22693ee93134</v>
          </cell>
          <cell r="M24" t="str">
            <v>13/11/2022</v>
          </cell>
        </row>
        <row r="25">
          <cell r="A25" t="str">
            <v>63c6caf29c2d22693ee93135</v>
          </cell>
          <cell r="M25" t="str">
            <v>13/11/2022</v>
          </cell>
        </row>
        <row r="26">
          <cell r="A26" t="str">
            <v>63c6caf29c2d22693ee93136</v>
          </cell>
        </row>
        <row r="27">
          <cell r="A27" t="str">
            <v>63c6caf29c2d22693ee93137</v>
          </cell>
          <cell r="M27" t="str">
            <v>09/11/2022</v>
          </cell>
        </row>
        <row r="28">
          <cell r="A28" t="str">
            <v>63c6caf29c2d22693ee93138</v>
          </cell>
          <cell r="M28" t="str">
            <v>09/11/2022</v>
          </cell>
        </row>
        <row r="29">
          <cell r="A29" t="str">
            <v>63c6caf29c2d22693ee93139</v>
          </cell>
          <cell r="M29" t="str">
            <v>09/11/2022</v>
          </cell>
        </row>
        <row r="30">
          <cell r="A30" t="str">
            <v>63c6caf29c2d22693ee9313a</v>
          </cell>
          <cell r="M30" t="str">
            <v>13/09/2022</v>
          </cell>
        </row>
        <row r="31">
          <cell r="A31" t="str">
            <v>63c6caf29c2d22693ee9313b</v>
          </cell>
          <cell r="M31" t="str">
            <v>13/09/2022</v>
          </cell>
        </row>
        <row r="32">
          <cell r="A32" t="str">
            <v>63c6caf29c2d22693ee9313c</v>
          </cell>
          <cell r="M32" t="str">
            <v>13/09/2022</v>
          </cell>
        </row>
        <row r="33">
          <cell r="A33" t="str">
            <v>63c6caf29c2d22693ee9313d</v>
          </cell>
        </row>
        <row r="34">
          <cell r="A34" t="str">
            <v>63c6caf29c2d22693ee9313e</v>
          </cell>
        </row>
        <row r="35">
          <cell r="A35" t="str">
            <v>63c6caf29c2d22693ee9313f</v>
          </cell>
        </row>
        <row r="36">
          <cell r="A36" t="str">
            <v>63c6caf29c2d22693ee93140</v>
          </cell>
        </row>
        <row r="37">
          <cell r="A37" t="str">
            <v>63c6caf29c2d22693ee93141</v>
          </cell>
          <cell r="M37" t="str">
            <v>06/11/2022</v>
          </cell>
        </row>
        <row r="38">
          <cell r="A38" t="str">
            <v>63c6caf29c2d22693ee93142</v>
          </cell>
          <cell r="M38" t="str">
            <v>06/11/2022</v>
          </cell>
        </row>
        <row r="39">
          <cell r="A39" t="str">
            <v>63c6caf29c2d22693ee93143</v>
          </cell>
        </row>
        <row r="40">
          <cell r="A40" t="str">
            <v>63c6caf29c2d22693ee93144</v>
          </cell>
          <cell r="M40" t="str">
            <v>10/08/2022</v>
          </cell>
        </row>
        <row r="41">
          <cell r="A41" t="str">
            <v>63c6caf29c2d22693ee93145</v>
          </cell>
          <cell r="M41" t="str">
            <v>10/08/2022</v>
          </cell>
        </row>
        <row r="42">
          <cell r="A42" t="str">
            <v>63c6caf29c2d22693ee93146</v>
          </cell>
          <cell r="M42" t="str">
            <v>10/08/2022</v>
          </cell>
        </row>
        <row r="43">
          <cell r="A43" t="str">
            <v>63c6caf29c2d22693ee93147</v>
          </cell>
        </row>
        <row r="44">
          <cell r="A44" t="str">
            <v>63c6caf29c2d22693ee93148</v>
          </cell>
        </row>
        <row r="45">
          <cell r="A45" t="str">
            <v>63c6caf29c2d22693ee93149</v>
          </cell>
        </row>
        <row r="46">
          <cell r="A46" t="str">
            <v>63c6caf29c2d22693ee9314a</v>
          </cell>
        </row>
        <row r="47">
          <cell r="A47" t="str">
            <v>63c6caf29c2d22693ee9314b</v>
          </cell>
          <cell r="M47" t="str">
            <v>14/08/2022</v>
          </cell>
        </row>
        <row r="48">
          <cell r="A48" t="str">
            <v>63c6caf29c2d22693ee9314c</v>
          </cell>
        </row>
        <row r="49">
          <cell r="A49" t="str">
            <v>63c6caf29c2d22693ee9314d</v>
          </cell>
        </row>
        <row r="50">
          <cell r="A50" t="str">
            <v>63c6caf29c2d22693ee9314e</v>
          </cell>
        </row>
        <row r="51">
          <cell r="A51" t="str">
            <v>63c6caf29c2d22693ee9314f</v>
          </cell>
        </row>
        <row r="52">
          <cell r="A52" t="str">
            <v>63c6caf29c2d22693ee93150</v>
          </cell>
          <cell r="M52" t="str">
            <v>20/08/2022</v>
          </cell>
        </row>
        <row r="53">
          <cell r="A53" t="str">
            <v>63c6caf29c2d22693ee93151</v>
          </cell>
          <cell r="M53" t="str">
            <v>20/08/2022</v>
          </cell>
        </row>
        <row r="54">
          <cell r="A54" t="str">
            <v>63c6caf29c2d22693ee93152</v>
          </cell>
          <cell r="M54" t="str">
            <v>20/08/2022</v>
          </cell>
        </row>
        <row r="55">
          <cell r="A55" t="str">
            <v>63c6caf29c2d22693ee93153</v>
          </cell>
          <cell r="M55" t="str">
            <v>20/08/2022</v>
          </cell>
        </row>
        <row r="56">
          <cell r="A56" t="str">
            <v>63c6caf29c2d22693ee93154</v>
          </cell>
          <cell r="M56" t="str">
            <v>20/08/2022</v>
          </cell>
        </row>
        <row r="57">
          <cell r="A57" t="str">
            <v>63c6caf29c2d22693ee93155</v>
          </cell>
          <cell r="M57" t="str">
            <v>20/11/2022</v>
          </cell>
        </row>
        <row r="58">
          <cell r="A58" t="str">
            <v>63c6caf29c2d22693ee93156</v>
          </cell>
        </row>
        <row r="59">
          <cell r="A59" t="str">
            <v>63c6caf29c2d22693ee93157</v>
          </cell>
        </row>
        <row r="60">
          <cell r="A60" t="str">
            <v>63c6caf29c2d22693ee93158</v>
          </cell>
        </row>
        <row r="61">
          <cell r="A61" t="str">
            <v>63c6caf29c2d22693ee93159</v>
          </cell>
        </row>
        <row r="62">
          <cell r="A62" t="str">
            <v>63c6caf29c2d22693ee9315a</v>
          </cell>
          <cell r="M62" t="str">
            <v>14/08/2022</v>
          </cell>
        </row>
        <row r="63">
          <cell r="A63" t="str">
            <v>63c6caf29c2d22693ee9315b</v>
          </cell>
          <cell r="M63" t="str">
            <v>14/08/2022</v>
          </cell>
        </row>
        <row r="64">
          <cell r="A64" t="str">
            <v>63c6caf29c2d22693ee9315c</v>
          </cell>
          <cell r="M64" t="str">
            <v>14/08/2022</v>
          </cell>
        </row>
        <row r="65">
          <cell r="A65" t="str">
            <v>63c6caf29c2d22693ee9315d</v>
          </cell>
          <cell r="M65" t="str">
            <v>14/08/2022</v>
          </cell>
        </row>
        <row r="66">
          <cell r="A66" t="str">
            <v>63c6caf29c2d22693ee9315e</v>
          </cell>
          <cell r="M66" t="str">
            <v>14/08/2022</v>
          </cell>
        </row>
        <row r="67">
          <cell r="A67" t="str">
            <v>63c6caf29c2d22693ee9315f</v>
          </cell>
          <cell r="M67" t="str">
            <v>06/09/2022</v>
          </cell>
        </row>
        <row r="68">
          <cell r="A68" t="str">
            <v>63c6caf29c2d22693ee93160</v>
          </cell>
          <cell r="M68" t="str">
            <v>06/09/2022</v>
          </cell>
        </row>
        <row r="69">
          <cell r="A69" t="str">
            <v>63c6caf29c2d22693ee93161</v>
          </cell>
          <cell r="M69" t="str">
            <v>06/09/2022</v>
          </cell>
        </row>
        <row r="70">
          <cell r="A70" t="str">
            <v>63c6caf29c2d22693ee93162</v>
          </cell>
          <cell r="M70" t="str">
            <v>06/09/2022</v>
          </cell>
        </row>
        <row r="71">
          <cell r="A71" t="str">
            <v>63c6caf29c2d22693ee93163</v>
          </cell>
          <cell r="M71" t="str">
            <v>06/09/2022</v>
          </cell>
        </row>
        <row r="72">
          <cell r="A72" t="str">
            <v>63c6caf29c2d22693ee93164</v>
          </cell>
          <cell r="M72" t="str">
            <v>06/09/2022</v>
          </cell>
        </row>
        <row r="73">
          <cell r="A73" t="str">
            <v>63c6caf29c2d22693ee93165</v>
          </cell>
          <cell r="M73" t="str">
            <v>06/09/2022</v>
          </cell>
        </row>
        <row r="74">
          <cell r="A74" t="str">
            <v>63c6caf29c2d22693ee93166</v>
          </cell>
          <cell r="M74" t="str">
            <v>12/09/2022</v>
          </cell>
        </row>
        <row r="75">
          <cell r="A75" t="str">
            <v>63c6caf29c2d22693ee93167</v>
          </cell>
          <cell r="M75" t="str">
            <v>13/09/2022</v>
          </cell>
        </row>
        <row r="76">
          <cell r="A76" t="str">
            <v>63c6caf29c2d22693ee93168</v>
          </cell>
          <cell r="M76" t="str">
            <v>14/09/2022</v>
          </cell>
        </row>
        <row r="77">
          <cell r="A77" t="str">
            <v>63c6caf29c2d22693ee93169</v>
          </cell>
          <cell r="M77" t="str">
            <v>15/09/2022</v>
          </cell>
        </row>
        <row r="78">
          <cell r="A78" t="str">
            <v>63c6caf29c2d22693ee9316a</v>
          </cell>
          <cell r="M78" t="str">
            <v>16/09/2022</v>
          </cell>
        </row>
        <row r="79">
          <cell r="A79" t="str">
            <v>63c6caf29c2d22693ee9316b</v>
          </cell>
        </row>
        <row r="80">
          <cell r="A80" t="str">
            <v>63c6caf29c2d22693ee9316c</v>
          </cell>
          <cell r="M80" t="str">
            <v>25/08/2022</v>
          </cell>
        </row>
        <row r="81">
          <cell r="A81" t="str">
            <v>63c6caf29c2d22693ee9316d</v>
          </cell>
          <cell r="M81" t="str">
            <v>25/08/2022</v>
          </cell>
        </row>
        <row r="82">
          <cell r="A82" t="str">
            <v>63c6caf29c2d22693ee9316e</v>
          </cell>
          <cell r="M82" t="str">
            <v>25/08/2022</v>
          </cell>
        </row>
        <row r="83">
          <cell r="A83" t="str">
            <v>63c6caf29c2d22693ee9316f</v>
          </cell>
          <cell r="M83" t="str">
            <v>25/08/2022</v>
          </cell>
        </row>
        <row r="84">
          <cell r="A84" t="str">
            <v>63c6caf29c2d22693ee93170</v>
          </cell>
          <cell r="M84" t="str">
            <v>25/08/2022</v>
          </cell>
        </row>
        <row r="85">
          <cell r="A85" t="str">
            <v>63c6caf29c2d22693ee93171</v>
          </cell>
          <cell r="M85" t="str">
            <v>25/08/2022</v>
          </cell>
        </row>
        <row r="86">
          <cell r="A86" t="str">
            <v>63c6caf29c2d22693ee93172</v>
          </cell>
          <cell r="M86" t="str">
            <v>25/08/2022</v>
          </cell>
        </row>
        <row r="87">
          <cell r="A87" t="str">
            <v>63c6caf29c2d22693ee93173</v>
          </cell>
          <cell r="M87" t="str">
            <v>25/08/2022</v>
          </cell>
        </row>
        <row r="88">
          <cell r="A88" t="str">
            <v>63c6caf29c2d22693ee93174</v>
          </cell>
          <cell r="M88" t="str">
            <v>25/08/2022</v>
          </cell>
        </row>
        <row r="89">
          <cell r="A89" t="str">
            <v>63c6caf29c2d22693ee93175</v>
          </cell>
          <cell r="M89" t="str">
            <v>25/08/2022</v>
          </cell>
        </row>
        <row r="90">
          <cell r="A90" t="str">
            <v>63c6caf29c2d22693ee93176</v>
          </cell>
          <cell r="M90" t="str">
            <v>25/08/2022</v>
          </cell>
        </row>
        <row r="91">
          <cell r="A91" t="str">
            <v>63c6caf29c2d22693ee93177</v>
          </cell>
          <cell r="M91" t="str">
            <v>25/08/2022</v>
          </cell>
        </row>
        <row r="92">
          <cell r="A92" t="str">
            <v>63c6caf29c2d22693ee93178</v>
          </cell>
          <cell r="M92" t="str">
            <v>10/11/2022</v>
          </cell>
        </row>
        <row r="93">
          <cell r="A93" t="str">
            <v>63c6caf29c2d22693ee93179</v>
          </cell>
          <cell r="M93" t="str">
            <v>11/11/2022</v>
          </cell>
        </row>
        <row r="94">
          <cell r="A94" t="str">
            <v>63c6caf29c2d22693ee9317a</v>
          </cell>
          <cell r="M94" t="str">
            <v>12/11/2022</v>
          </cell>
        </row>
        <row r="95">
          <cell r="A95" t="str">
            <v>63c6caf29c2d22693ee9317b</v>
          </cell>
          <cell r="M95" t="str">
            <v>20/11/2022</v>
          </cell>
        </row>
        <row r="96">
          <cell r="A96" t="str">
            <v>63c6caf29c2d22693ee9317c</v>
          </cell>
          <cell r="M96" t="str">
            <v>20/11/2022</v>
          </cell>
        </row>
        <row r="97">
          <cell r="A97" t="str">
            <v>63c6caf29c2d22693ee9317d</v>
          </cell>
          <cell r="M97" t="str">
            <v>20/11/2022</v>
          </cell>
        </row>
        <row r="98">
          <cell r="A98" t="str">
            <v>63c6caf29c2d22693ee9317e</v>
          </cell>
          <cell r="M98" t="str">
            <v>27/07/2022</v>
          </cell>
        </row>
        <row r="99">
          <cell r="A99" t="str">
            <v>63c6caf29c2d22693ee9317f</v>
          </cell>
          <cell r="M99" t="str">
            <v>27/07/2022</v>
          </cell>
        </row>
        <row r="100">
          <cell r="A100" t="str">
            <v>63c6caf29c2d22693ee93180</v>
          </cell>
          <cell r="M100" t="str">
            <v>27/07/2022</v>
          </cell>
        </row>
        <row r="101">
          <cell r="A101" t="str">
            <v>63c6caf29c2d22693ee93181</v>
          </cell>
          <cell r="M101" t="str">
            <v>27/07/2022</v>
          </cell>
        </row>
        <row r="102">
          <cell r="A102" t="str">
            <v>63c6caf29c2d22693ee93182</v>
          </cell>
          <cell r="M102" t="str">
            <v>27/07/2022</v>
          </cell>
        </row>
        <row r="103">
          <cell r="A103" t="str">
            <v>63c6caf29c2d22693ee93183</v>
          </cell>
          <cell r="M103" t="str">
            <v>27/07/2022</v>
          </cell>
        </row>
        <row r="104">
          <cell r="A104" t="str">
            <v>63c6caf29c2d22693ee93184</v>
          </cell>
        </row>
        <row r="105">
          <cell r="A105" t="str">
            <v>63c6caf29c2d22693ee93185</v>
          </cell>
        </row>
        <row r="106">
          <cell r="A106" t="str">
            <v>63c6caf29c2d22693ee93186</v>
          </cell>
          <cell r="M106" t="str">
            <v>27/07/2022</v>
          </cell>
        </row>
        <row r="107">
          <cell r="A107" t="str">
            <v>63c6caf29c2d22693ee93187</v>
          </cell>
        </row>
        <row r="108">
          <cell r="A108" t="str">
            <v>63c6caf29c2d22693ee93188</v>
          </cell>
        </row>
        <row r="109">
          <cell r="A109" t="str">
            <v>63c6caf29c2d22693ee93189</v>
          </cell>
        </row>
        <row r="110">
          <cell r="A110" t="str">
            <v>63c6caf29c2d22693ee9318a</v>
          </cell>
        </row>
        <row r="111">
          <cell r="A111" t="str">
            <v>63c6caf29c2d22693ee9318b</v>
          </cell>
          <cell r="M111" t="str">
            <v>10/08/2022</v>
          </cell>
        </row>
        <row r="112">
          <cell r="A112" t="str">
            <v>63c6caf29c2d22693ee9318c</v>
          </cell>
          <cell r="M112" t="str">
            <v>23/08/2022</v>
          </cell>
        </row>
        <row r="113">
          <cell r="A113" t="str">
            <v>63c6caf29c2d22693ee9318d</v>
          </cell>
          <cell r="M113" t="str">
            <v>23/08/2022</v>
          </cell>
        </row>
        <row r="114">
          <cell r="A114" t="str">
            <v>63c6caf29c2d22693ee9318e</v>
          </cell>
          <cell r="M114" t="str">
            <v>11/08/2022</v>
          </cell>
        </row>
        <row r="115">
          <cell r="A115" t="str">
            <v>63c6caf29c2d22693ee9318f</v>
          </cell>
          <cell r="M115" t="str">
            <v>11/08/2022</v>
          </cell>
        </row>
        <row r="116">
          <cell r="A116" t="str">
            <v>63c6caf29c2d22693ee93190</v>
          </cell>
          <cell r="M116" t="str">
            <v>11/08/2022</v>
          </cell>
        </row>
        <row r="117">
          <cell r="A117" t="str">
            <v>63c6caf29c2d22693ee93191</v>
          </cell>
          <cell r="M117" t="str">
            <v>11/08/2022</v>
          </cell>
        </row>
        <row r="118">
          <cell r="A118" t="str">
            <v>63c6caf29c2d22693ee93192</v>
          </cell>
        </row>
        <row r="119">
          <cell r="A119" t="str">
            <v>63c6caf29c2d22693ee93193</v>
          </cell>
          <cell r="M119" t="str">
            <v>11/08/2022</v>
          </cell>
        </row>
        <row r="120">
          <cell r="A120" t="str">
            <v>63c6caf29c2d22693ee93194</v>
          </cell>
        </row>
        <row r="121">
          <cell r="A121" t="str">
            <v>63c6caf29c2d22693ee93195</v>
          </cell>
          <cell r="M121" t="str">
            <v>11/08/2022</v>
          </cell>
        </row>
        <row r="122">
          <cell r="A122" t="str">
            <v>63c6caf29c2d22693ee93196</v>
          </cell>
          <cell r="M122" t="str">
            <v>11/08/2022</v>
          </cell>
        </row>
        <row r="123">
          <cell r="A123" t="str">
            <v>63c6caf29c2d22693ee93197</v>
          </cell>
          <cell r="M123" t="str">
            <v>11/08/2022</v>
          </cell>
        </row>
        <row r="124">
          <cell r="A124" t="str">
            <v>63c6caf29c2d22693ee93198</v>
          </cell>
          <cell r="M124" t="str">
            <v>15/08/2022</v>
          </cell>
        </row>
        <row r="125">
          <cell r="A125" t="str">
            <v>63c6caf29c2d22693ee93199</v>
          </cell>
          <cell r="M125" t="str">
            <v>15/08/2022</v>
          </cell>
        </row>
        <row r="126">
          <cell r="A126" t="str">
            <v>63c6caf29c2d22693ee9319a</v>
          </cell>
          <cell r="M126" t="str">
            <v>15/08/2022</v>
          </cell>
        </row>
        <row r="127">
          <cell r="A127" t="str">
            <v>63c6caf29c2d22693ee9319b</v>
          </cell>
          <cell r="M127" t="str">
            <v>15/08/2022</v>
          </cell>
        </row>
        <row r="128">
          <cell r="A128" t="str">
            <v>63c6caf29c2d22693ee9319c</v>
          </cell>
          <cell r="M128" t="str">
            <v>15/08/2022</v>
          </cell>
        </row>
        <row r="129">
          <cell r="A129" t="str">
            <v>63c6caf29c2d22693ee9319d</v>
          </cell>
          <cell r="M129" t="str">
            <v>15/08/2022</v>
          </cell>
        </row>
        <row r="130">
          <cell r="A130" t="str">
            <v>63c6caf29c2d22693ee9319e</v>
          </cell>
          <cell r="M130" t="str">
            <v>15/08/2022</v>
          </cell>
        </row>
        <row r="131">
          <cell r="A131" t="str">
            <v>63c6caf29c2d22693ee9319f</v>
          </cell>
          <cell r="M131" t="str">
            <v>14/08/2022</v>
          </cell>
        </row>
        <row r="132">
          <cell r="A132" t="str">
            <v>63c6caf29c2d22693ee931a0</v>
          </cell>
          <cell r="M132" t="str">
            <v>14/08/2022</v>
          </cell>
        </row>
        <row r="133">
          <cell r="A133" t="str">
            <v>63c6caf29c2d22693ee931a1</v>
          </cell>
          <cell r="M133" t="str">
            <v>14/08/2022</v>
          </cell>
        </row>
        <row r="134">
          <cell r="A134" t="str">
            <v>63c6caf29c2d22693ee931a2</v>
          </cell>
          <cell r="M134" t="str">
            <v>14/08/2022</v>
          </cell>
        </row>
        <row r="135">
          <cell r="A135" t="str">
            <v>63c6caf29c2d22693ee931a3</v>
          </cell>
          <cell r="M135" t="str">
            <v>14/08/2022</v>
          </cell>
        </row>
        <row r="136">
          <cell r="A136" t="str">
            <v>63c6caf29c2d22693ee931a4</v>
          </cell>
          <cell r="M136" t="str">
            <v>19/09/2022</v>
          </cell>
        </row>
        <row r="137">
          <cell r="A137" t="str">
            <v>63c6caf29c2d22693ee931a5</v>
          </cell>
          <cell r="M137" t="str">
            <v>19/09/2022</v>
          </cell>
        </row>
        <row r="138">
          <cell r="A138" t="str">
            <v>63c6caf29c2d22693ee931a6</v>
          </cell>
          <cell r="M138" t="str">
            <v>31/10/2022</v>
          </cell>
        </row>
        <row r="139">
          <cell r="A139" t="str">
            <v>63c6caf29c2d22693ee931a7</v>
          </cell>
          <cell r="M139" t="str">
            <v>31/10/2022</v>
          </cell>
        </row>
        <row r="140">
          <cell r="A140" t="str">
            <v>63c6caf29c2d22693ee931a8</v>
          </cell>
        </row>
        <row r="141">
          <cell r="A141" t="str">
            <v>63c6caf29c2d22693ee931a9</v>
          </cell>
          <cell r="M141" t="str">
            <v>21/09/2022</v>
          </cell>
        </row>
        <row r="142">
          <cell r="A142" t="str">
            <v>63c6caf29c2d22693ee931aa</v>
          </cell>
          <cell r="M142" t="str">
            <v>21/09/2022</v>
          </cell>
        </row>
        <row r="143">
          <cell r="A143" t="str">
            <v>63c6caf29c2d22693ee931ab</v>
          </cell>
          <cell r="M143" t="str">
            <v>21/09/2022</v>
          </cell>
        </row>
        <row r="144">
          <cell r="A144" t="str">
            <v>63c6caf29c2d22693ee931ac</v>
          </cell>
          <cell r="M144" t="str">
            <v>21/09/2022</v>
          </cell>
        </row>
        <row r="145">
          <cell r="A145" t="str">
            <v>63c6caf29c2d22693ee931ad</v>
          </cell>
        </row>
        <row r="146">
          <cell r="A146" t="str">
            <v>63c6caf29c2d22693ee931ae</v>
          </cell>
          <cell r="M146" t="str">
            <v>30/10/2022</v>
          </cell>
        </row>
        <row r="147">
          <cell r="A147" t="str">
            <v>63c6caf29c2d22693ee931af</v>
          </cell>
          <cell r="M147" t="str">
            <v>30/10/2022</v>
          </cell>
        </row>
        <row r="148">
          <cell r="A148" t="str">
            <v>63c6caf29c2d22693ee931b0</v>
          </cell>
          <cell r="M148" t="str">
            <v>30/10/2022</v>
          </cell>
        </row>
        <row r="149">
          <cell r="A149" t="str">
            <v>63c6caf29c2d22693ee931b1</v>
          </cell>
        </row>
        <row r="150">
          <cell r="A150" t="str">
            <v>63c6caf29c2d22693ee931b2</v>
          </cell>
        </row>
        <row r="151">
          <cell r="A151" t="str">
            <v>63c6caf29c2d22693ee931b3</v>
          </cell>
        </row>
        <row r="152">
          <cell r="A152" t="str">
            <v>63c6caf29c2d22693ee931b4</v>
          </cell>
        </row>
        <row r="153">
          <cell r="A153" t="str">
            <v>63c6caf29c2d22693ee931b5</v>
          </cell>
        </row>
        <row r="154">
          <cell r="A154" t="str">
            <v>63c6caf29c2d22693ee931b6</v>
          </cell>
        </row>
        <row r="155">
          <cell r="A155" t="str">
            <v>63c6caf29c2d22693ee931b7</v>
          </cell>
        </row>
        <row r="156">
          <cell r="A156" t="str">
            <v>63c6caf29c2d22693ee931b8</v>
          </cell>
        </row>
        <row r="157">
          <cell r="A157" t="str">
            <v>63c6caf29c2d22693ee931b9</v>
          </cell>
          <cell r="M157" t="str">
            <v>25/09/2022</v>
          </cell>
        </row>
        <row r="158">
          <cell r="A158" t="str">
            <v>63c6caf29c2d22693ee931ba</v>
          </cell>
          <cell r="M158" t="str">
            <v>02/10/2022</v>
          </cell>
        </row>
        <row r="159">
          <cell r="A159" t="str">
            <v>63c6caf29c2d22693ee931bb</v>
          </cell>
          <cell r="M159" t="str">
            <v>02/10/2022</v>
          </cell>
        </row>
        <row r="160">
          <cell r="A160" t="str">
            <v>63c6caf29c2d22693ee931bc</v>
          </cell>
          <cell r="M160" t="str">
            <v>02/10/2022</v>
          </cell>
        </row>
        <row r="161">
          <cell r="A161" t="str">
            <v>63c6caf29c2d22693ee931bd</v>
          </cell>
          <cell r="M161" t="str">
            <v>02/10/2022</v>
          </cell>
        </row>
        <row r="162">
          <cell r="A162" t="str">
            <v>63c6caf29c2d22693ee931be</v>
          </cell>
          <cell r="M162" t="str">
            <v>02/10/2022</v>
          </cell>
        </row>
        <row r="163">
          <cell r="A163" t="str">
            <v>63c6caf29c2d22693ee931bf</v>
          </cell>
          <cell r="M163" t="str">
            <v>02/10/2022</v>
          </cell>
        </row>
        <row r="164">
          <cell r="A164" t="str">
            <v>63c6caf29c2d22693ee931c0</v>
          </cell>
          <cell r="M164" t="str">
            <v>02/10/2022</v>
          </cell>
        </row>
        <row r="165">
          <cell r="A165" t="str">
            <v>63c6caf29c2d22693ee931c1</v>
          </cell>
          <cell r="M165" t="str">
            <v>02/10/2022</v>
          </cell>
        </row>
        <row r="166">
          <cell r="A166" t="str">
            <v>63c6caf29c2d22693ee931c2</v>
          </cell>
        </row>
        <row r="167">
          <cell r="A167" t="str">
            <v>63c6caf29c2d22693ee931c3</v>
          </cell>
          <cell r="M167" t="str">
            <v>28/09/2022</v>
          </cell>
        </row>
        <row r="168">
          <cell r="A168" t="str">
            <v>63c6caf29c2d22693ee931c4</v>
          </cell>
        </row>
        <row r="169">
          <cell r="A169" t="str">
            <v>63c6caf29c2d22693ee931c5</v>
          </cell>
          <cell r="M169" t="str">
            <v>28/09/2022</v>
          </cell>
        </row>
        <row r="170">
          <cell r="A170" t="str">
            <v>63c6caf29c2d22693ee931c6</v>
          </cell>
          <cell r="M170" t="str">
            <v>28/09/2022</v>
          </cell>
        </row>
        <row r="171">
          <cell r="A171" t="str">
            <v>63c6caf29c2d22693ee931c7</v>
          </cell>
          <cell r="M171" t="str">
            <v>28/09/2022</v>
          </cell>
        </row>
        <row r="172">
          <cell r="A172" t="str">
            <v>63c6caf29c2d22693ee931c8</v>
          </cell>
          <cell r="M172" t="str">
            <v>28/09/2022</v>
          </cell>
        </row>
        <row r="173">
          <cell r="A173" t="str">
            <v>63c6caf29c2d22693ee931c9</v>
          </cell>
          <cell r="M173" t="str">
            <v>28/09/2022</v>
          </cell>
        </row>
        <row r="174">
          <cell r="A174" t="str">
            <v>63c6caf29c2d22693ee931ca</v>
          </cell>
          <cell r="M174" t="str">
            <v>06/11/2022</v>
          </cell>
        </row>
        <row r="175">
          <cell r="A175" t="str">
            <v>63c6caf29c2d22693ee931cb</v>
          </cell>
          <cell r="M175" t="str">
            <v>06/11/2022</v>
          </cell>
        </row>
        <row r="176">
          <cell r="A176" t="str">
            <v>63c6caf29c2d22693ee931cc</v>
          </cell>
          <cell r="M176" t="str">
            <v>06/11/2022</v>
          </cell>
        </row>
        <row r="177">
          <cell r="A177" t="str">
            <v>63c6caf29c2d22693ee931cd</v>
          </cell>
          <cell r="M177" t="str">
            <v>06/11/2022</v>
          </cell>
        </row>
        <row r="178">
          <cell r="A178" t="str">
            <v>63c6caf29c2d22693ee931ce</v>
          </cell>
          <cell r="M178" t="str">
            <v>02/10/2022</v>
          </cell>
        </row>
        <row r="179">
          <cell r="A179" t="str">
            <v>63c6caf29c2d22693ee931cf</v>
          </cell>
          <cell r="M179" t="str">
            <v>02/10/2022</v>
          </cell>
        </row>
        <row r="180">
          <cell r="A180" t="str">
            <v>63c6caf29c2d22693ee931d0</v>
          </cell>
          <cell r="M180" t="str">
            <v>02/10/2022</v>
          </cell>
        </row>
        <row r="181">
          <cell r="A181" t="str">
            <v>63c6caf29c2d22693ee931d1</v>
          </cell>
          <cell r="M181" t="str">
            <v>02/10/2022</v>
          </cell>
        </row>
        <row r="182">
          <cell r="A182" t="str">
            <v>63c6caf29c2d22693ee931d2</v>
          </cell>
          <cell r="M182" t="str">
            <v>02/10/2022</v>
          </cell>
        </row>
        <row r="183">
          <cell r="A183" t="str">
            <v>63c6caf29c2d22693ee931d3</v>
          </cell>
          <cell r="M183" t="str">
            <v>02/10/2022</v>
          </cell>
        </row>
        <row r="184">
          <cell r="A184" t="str">
            <v>63c6caf29c2d22693ee931d4</v>
          </cell>
          <cell r="M184" t="str">
            <v>02/10/2022</v>
          </cell>
        </row>
        <row r="185">
          <cell r="A185" t="str">
            <v>63c6caf29c2d22693ee931d5</v>
          </cell>
          <cell r="M185" t="str">
            <v>02/10/2022</v>
          </cell>
        </row>
        <row r="186">
          <cell r="A186" t="str">
            <v>63c6caf29c2d22693ee931d6</v>
          </cell>
          <cell r="M186" t="str">
            <v>02/10/2022</v>
          </cell>
        </row>
        <row r="187">
          <cell r="A187" t="str">
            <v>63c6caf29c2d22693ee931d7</v>
          </cell>
          <cell r="M187" t="str">
            <v>03/10/2022</v>
          </cell>
        </row>
        <row r="188">
          <cell r="A188" t="str">
            <v>63c6caf29c2d22693ee931d8</v>
          </cell>
          <cell r="M188" t="str">
            <v>03/10/2022</v>
          </cell>
        </row>
        <row r="189">
          <cell r="A189" t="str">
            <v>63c6caf29c2d22693ee931d9</v>
          </cell>
          <cell r="M189" t="str">
            <v>03/10/2022</v>
          </cell>
        </row>
        <row r="190">
          <cell r="A190" t="str">
            <v>63c6caf29c2d22693ee931da</v>
          </cell>
          <cell r="M190" t="str">
            <v>03/10/2022</v>
          </cell>
        </row>
        <row r="191">
          <cell r="A191" t="str">
            <v>63c6caf29c2d22693ee931db</v>
          </cell>
          <cell r="M191" t="str">
            <v>03/10/2022</v>
          </cell>
        </row>
        <row r="192">
          <cell r="A192" t="str">
            <v>63c6caf29c2d22693ee931dc</v>
          </cell>
          <cell r="M192" t="str">
            <v>03/10/2022</v>
          </cell>
        </row>
        <row r="193">
          <cell r="A193" t="str">
            <v>63c6caf29c2d22693ee931dd</v>
          </cell>
          <cell r="M193" t="str">
            <v>26/10/2022</v>
          </cell>
        </row>
        <row r="194">
          <cell r="A194" t="str">
            <v>63c6caf29c2d22693ee931de</v>
          </cell>
          <cell r="M194" t="str">
            <v>26/10/2022</v>
          </cell>
        </row>
        <row r="195">
          <cell r="A195" t="str">
            <v>63c6caf29c2d22693ee931df</v>
          </cell>
          <cell r="M195" t="str">
            <v>26/10/2022</v>
          </cell>
        </row>
        <row r="196">
          <cell r="A196" t="str">
            <v>63c6caf29c2d22693ee931e0</v>
          </cell>
          <cell r="M196" t="str">
            <v>26/10/2022</v>
          </cell>
        </row>
        <row r="197">
          <cell r="A197" t="str">
            <v>63c6caf29c2d22693ee931e1</v>
          </cell>
          <cell r="M197" t="str">
            <v>26/10/2022</v>
          </cell>
        </row>
        <row r="198">
          <cell r="A198" t="str">
            <v>63c6caf29c2d22693ee931e2</v>
          </cell>
          <cell r="M198" t="str">
            <v>20/09/2022</v>
          </cell>
        </row>
        <row r="199">
          <cell r="A199" t="str">
            <v>63c6caf29c2d22693ee931e3</v>
          </cell>
          <cell r="M199" t="str">
            <v>20/09/2022</v>
          </cell>
        </row>
        <row r="200">
          <cell r="A200" t="str">
            <v>63c6caf29c2d22693ee931e4</v>
          </cell>
          <cell r="M200" t="str">
            <v>20/09/2022</v>
          </cell>
        </row>
        <row r="201">
          <cell r="A201" t="str">
            <v>63c6caf29c2d22693ee931e5</v>
          </cell>
          <cell r="M201" t="str">
            <v>20/09/2022</v>
          </cell>
        </row>
        <row r="202">
          <cell r="A202" t="str">
            <v>63c6caf29c2d22693ee931e6</v>
          </cell>
          <cell r="M202" t="str">
            <v>20/09/2022</v>
          </cell>
        </row>
        <row r="203">
          <cell r="A203" t="str">
            <v>63c6caf29c2d22693ee931e7</v>
          </cell>
          <cell r="M203" t="str">
            <v>20/09/2022</v>
          </cell>
        </row>
        <row r="204">
          <cell r="A204" t="str">
            <v>63c6caf29c2d22693ee931e8</v>
          </cell>
          <cell r="M204" t="str">
            <v>26/01/2022</v>
          </cell>
        </row>
        <row r="205">
          <cell r="A205" t="str">
            <v>63c6caf29c2d22693ee931e9</v>
          </cell>
          <cell r="M205" t="str">
            <v>26/01/2022</v>
          </cell>
        </row>
        <row r="206">
          <cell r="A206" t="str">
            <v>63c6caf29c2d22693ee931ea</v>
          </cell>
          <cell r="M206" t="str">
            <v>24/01/2022</v>
          </cell>
        </row>
        <row r="207">
          <cell r="A207" t="str">
            <v>63c6caf29c2d22693ee931eb</v>
          </cell>
          <cell r="M207" t="str">
            <v>24/01/2022</v>
          </cell>
        </row>
        <row r="208">
          <cell r="A208" t="str">
            <v>63c6caf29c2d22693ee931ec</v>
          </cell>
          <cell r="M208" t="str">
            <v>19/01/2022</v>
          </cell>
        </row>
        <row r="209">
          <cell r="A209" t="str">
            <v>63c6caf29c2d22693ee931ed</v>
          </cell>
          <cell r="M209" t="str">
            <v>19/01/2022</v>
          </cell>
        </row>
        <row r="210">
          <cell r="A210" t="str">
            <v>63c6caf29c2d22693ee931ee</v>
          </cell>
          <cell r="M210" t="str">
            <v>19/01/2022</v>
          </cell>
        </row>
        <row r="211">
          <cell r="A211" t="str">
            <v>63c6caf29c2d22693ee931ef</v>
          </cell>
        </row>
        <row r="212">
          <cell r="A212" t="str">
            <v>63c6caf29c2d22693ee931f0</v>
          </cell>
        </row>
        <row r="213">
          <cell r="A213" t="str">
            <v>63c6caf29c2d22693ee931f1</v>
          </cell>
        </row>
        <row r="214">
          <cell r="A214" t="str">
            <v>63c6caf29c2d22693ee931f2</v>
          </cell>
        </row>
        <row r="215">
          <cell r="A215" t="str">
            <v>63c6caf29c2d22693ee931f3</v>
          </cell>
        </row>
        <row r="216">
          <cell r="A216" t="str">
            <v>63c6caf29c2d22693ee931f4</v>
          </cell>
        </row>
        <row r="217">
          <cell r="A217" t="str">
            <v>63c6caf29c2d22693ee931f5</v>
          </cell>
        </row>
        <row r="218">
          <cell r="A218" t="str">
            <v>63c6caf29c2d22693ee931f6</v>
          </cell>
          <cell r="M218" t="str">
            <v>11/08/2022</v>
          </cell>
        </row>
        <row r="219">
          <cell r="A219" t="str">
            <v>63c6caf29c2d22693ee931f7</v>
          </cell>
        </row>
        <row r="220">
          <cell r="A220" t="str">
            <v>63c6caf29c2d22693ee931f8</v>
          </cell>
        </row>
        <row r="221">
          <cell r="A221" t="str">
            <v>63c6caf29c2d22693ee931f9</v>
          </cell>
          <cell r="M221" t="str">
            <v>11/08/2022</v>
          </cell>
        </row>
        <row r="222">
          <cell r="A222" t="str">
            <v>63c6caf29c2d22693ee931fa</v>
          </cell>
          <cell r="M222" t="str">
            <v>11/08/2022</v>
          </cell>
        </row>
        <row r="223">
          <cell r="A223" t="str">
            <v>63c6caf29c2d22693ee931fb</v>
          </cell>
          <cell r="M223" t="str">
            <v>11/08/2022</v>
          </cell>
        </row>
        <row r="224">
          <cell r="A224" t="str">
            <v>63c6caf29c2d22693ee931fc</v>
          </cell>
        </row>
        <row r="225">
          <cell r="A225" t="str">
            <v>63c6caf29c2d22693ee931fd</v>
          </cell>
        </row>
        <row r="226">
          <cell r="A226" t="str">
            <v>63c6caf29c2d22693ee931fe</v>
          </cell>
          <cell r="M226" t="str">
            <v>22/08/2022</v>
          </cell>
        </row>
        <row r="227">
          <cell r="A227" t="str">
            <v>63c6caf29c2d22693ee931ff</v>
          </cell>
          <cell r="M227" t="str">
            <v>22/08/2022</v>
          </cell>
        </row>
        <row r="228">
          <cell r="A228" t="str">
            <v>63c6caf29c2d22693ee93200</v>
          </cell>
        </row>
        <row r="229">
          <cell r="A229" t="str">
            <v>63c6caf29c2d22693ee93201</v>
          </cell>
        </row>
        <row r="230">
          <cell r="A230" t="str">
            <v>63c6caf29c2d22693ee93202</v>
          </cell>
        </row>
        <row r="231">
          <cell r="A231" t="str">
            <v>63c6caf29c2d22693ee93203</v>
          </cell>
        </row>
        <row r="232">
          <cell r="A232" t="str">
            <v>63c6caf29c2d22693ee93204</v>
          </cell>
        </row>
        <row r="233">
          <cell r="A233" t="str">
            <v>63c6caf29c2d22693ee93205</v>
          </cell>
        </row>
        <row r="234">
          <cell r="A234" t="str">
            <v>63c6caf29c2d22693ee93206</v>
          </cell>
        </row>
        <row r="235">
          <cell r="A235" t="str">
            <v>63c6caf29c2d22693ee93207</v>
          </cell>
        </row>
        <row r="236">
          <cell r="A236" t="str">
            <v>63c6caf29c2d22693ee93208</v>
          </cell>
        </row>
        <row r="237">
          <cell r="A237" t="str">
            <v>63c6caf29c2d22693ee93209</v>
          </cell>
        </row>
        <row r="238">
          <cell r="A238" t="str">
            <v>63c6caf29c2d22693ee9320a</v>
          </cell>
        </row>
        <row r="239">
          <cell r="A239" t="str">
            <v>63c6caf29c2d22693ee9320b</v>
          </cell>
        </row>
        <row r="240">
          <cell r="A240" t="str">
            <v>63c6caf29c2d22693ee9320c</v>
          </cell>
          <cell r="M240" t="str">
            <v>23/01/2022</v>
          </cell>
        </row>
        <row r="241">
          <cell r="A241" t="str">
            <v>63c6caf29c2d22693ee9320d</v>
          </cell>
        </row>
        <row r="242">
          <cell r="A242" t="str">
            <v>63c6caf29c2d22693ee9320e</v>
          </cell>
          <cell r="M242" t="str">
            <v>02/11/2022</v>
          </cell>
        </row>
        <row r="243">
          <cell r="A243" t="str">
            <v>63c6caf29c2d22693ee9320f</v>
          </cell>
        </row>
        <row r="244">
          <cell r="A244" t="str">
            <v>63c6caf29c2d22693ee93210</v>
          </cell>
        </row>
        <row r="245">
          <cell r="A245" t="str">
            <v>63c6caf29c2d22693ee93211</v>
          </cell>
        </row>
        <row r="246">
          <cell r="A246" t="str">
            <v>63c6caf29c2d22693ee93212</v>
          </cell>
          <cell r="M246" t="str">
            <v>02/05/2022</v>
          </cell>
        </row>
        <row r="247">
          <cell r="A247" t="str">
            <v>63c6caf29c2d22693ee93213</v>
          </cell>
        </row>
        <row r="248">
          <cell r="A248" t="str">
            <v>63c6caf29c2d22693ee93214</v>
          </cell>
        </row>
        <row r="249">
          <cell r="A249" t="str">
            <v>63c6caf29c2d22693ee93215</v>
          </cell>
        </row>
        <row r="250">
          <cell r="A250" t="str">
            <v>63c6caf29c2d22693ee93216</v>
          </cell>
        </row>
        <row r="251">
          <cell r="A251" t="str">
            <v>63c6caf29c2d22693ee93217</v>
          </cell>
          <cell r="M251" t="str">
            <v>02/05/2022</v>
          </cell>
        </row>
        <row r="252">
          <cell r="A252" t="str">
            <v>63c6caf29c2d22693ee93218</v>
          </cell>
        </row>
        <row r="253">
          <cell r="A253" t="str">
            <v>63c6caf29c2d22693ee93219</v>
          </cell>
        </row>
        <row r="254">
          <cell r="A254" t="str">
            <v>63c6caf29c2d22693ee9321a</v>
          </cell>
        </row>
        <row r="255">
          <cell r="A255" t="str">
            <v>63c6caf29c2d22693ee9321b</v>
          </cell>
        </row>
        <row r="256">
          <cell r="A256" t="str">
            <v>63c6caf29c2d22693ee9321c</v>
          </cell>
          <cell r="M256" t="str">
            <v>10/05/2022</v>
          </cell>
        </row>
        <row r="257">
          <cell r="A257" t="str">
            <v>63c6caf29c2d22693ee9321d</v>
          </cell>
        </row>
        <row r="258">
          <cell r="A258" t="str">
            <v>63c6caf29c2d22693ee9321e</v>
          </cell>
        </row>
        <row r="259">
          <cell r="A259" t="str">
            <v>63c6caf29c2d22693ee9321f</v>
          </cell>
        </row>
        <row r="260">
          <cell r="A260" t="str">
            <v>63c6caf29c2d22693ee93220</v>
          </cell>
        </row>
        <row r="261">
          <cell r="A261" t="str">
            <v>63c6caf29c2d22693ee93221</v>
          </cell>
        </row>
        <row r="262">
          <cell r="A262" t="str">
            <v>63c6caf29c2d22693ee93222</v>
          </cell>
        </row>
        <row r="263">
          <cell r="A263" t="str">
            <v>63c6caf29c2d22693ee93223</v>
          </cell>
        </row>
        <row r="264">
          <cell r="A264" t="str">
            <v>63c6caf29c2d22693ee93224</v>
          </cell>
        </row>
        <row r="265">
          <cell r="A265" t="str">
            <v>63c6caf29c2d22693ee93225</v>
          </cell>
        </row>
        <row r="266">
          <cell r="A266" t="str">
            <v>63c6caf29c2d22693ee93226</v>
          </cell>
        </row>
        <row r="267">
          <cell r="A267" t="str">
            <v>63c6caf29c2d22693ee93227</v>
          </cell>
          <cell r="M267" t="str">
            <v>10/05/2022</v>
          </cell>
        </row>
        <row r="268">
          <cell r="A268" t="str">
            <v>63c6caf29c2d22693ee93228</v>
          </cell>
        </row>
        <row r="269">
          <cell r="A269" t="str">
            <v>63c6caf29c2d22693ee93229</v>
          </cell>
        </row>
        <row r="270">
          <cell r="A270" t="str">
            <v>63c6caf29c2d22693ee9322a</v>
          </cell>
          <cell r="M270" t="str">
            <v>10/05/2022</v>
          </cell>
        </row>
        <row r="271">
          <cell r="A271" t="str">
            <v>63c6caf29c2d22693ee9322b</v>
          </cell>
          <cell r="M271" t="str">
            <v>07/08/2022</v>
          </cell>
        </row>
        <row r="272">
          <cell r="A272" t="str">
            <v>63c6caf29c2d22693ee9322c</v>
          </cell>
        </row>
        <row r="273">
          <cell r="A273" t="str">
            <v>63c6caf29c2d22693ee9322d</v>
          </cell>
        </row>
        <row r="274">
          <cell r="A274" t="str">
            <v>63c6caf29c2d22693ee9322e</v>
          </cell>
        </row>
        <row r="275">
          <cell r="A275" t="str">
            <v>63c6caf29c2d22693ee9322f</v>
          </cell>
          <cell r="M275" t="str">
            <v>10/05/2022</v>
          </cell>
        </row>
        <row r="276">
          <cell r="A276" t="str">
            <v>63c6caf29c2d22693ee93230</v>
          </cell>
        </row>
        <row r="277">
          <cell r="A277" t="str">
            <v>63c6caf29c2d22693ee93231</v>
          </cell>
        </row>
        <row r="278">
          <cell r="A278" t="str">
            <v>63c6caf29c2d22693ee93232</v>
          </cell>
        </row>
        <row r="279">
          <cell r="A279" t="str">
            <v>63c6caf29c2d22693ee93233</v>
          </cell>
        </row>
        <row r="280">
          <cell r="A280" t="str">
            <v>63c6caf29c2d22693ee93234</v>
          </cell>
          <cell r="M280" t="str">
            <v>06/01/2022</v>
          </cell>
        </row>
        <row r="281">
          <cell r="A281" t="str">
            <v>63c6caf29c2d22693ee93235</v>
          </cell>
          <cell r="M281" t="str">
            <v>10/05/2022</v>
          </cell>
        </row>
        <row r="282">
          <cell r="A282" t="str">
            <v>63c6caf29c2d22693ee93236</v>
          </cell>
          <cell r="M282" t="str">
            <v>10/05/2022</v>
          </cell>
        </row>
        <row r="283">
          <cell r="A283" t="str">
            <v>63c6caf29c2d22693ee93237</v>
          </cell>
        </row>
        <row r="284">
          <cell r="A284" t="str">
            <v>63c6caf29c2d22693ee93238</v>
          </cell>
        </row>
        <row r="285">
          <cell r="A285" t="str">
            <v>63c6caf29c2d22693ee93239</v>
          </cell>
        </row>
        <row r="286">
          <cell r="A286" t="str">
            <v>63c6caf29c2d22693ee9323a</v>
          </cell>
        </row>
        <row r="287">
          <cell r="A287" t="str">
            <v>63c6caf29c2d22693ee9323b</v>
          </cell>
        </row>
        <row r="288">
          <cell r="A288" t="str">
            <v>63c6caf29c2d22693ee9323c</v>
          </cell>
          <cell r="M288" t="str">
            <v>10/05/2022</v>
          </cell>
        </row>
        <row r="289">
          <cell r="A289" t="str">
            <v>63c6caf29c2d22693ee9323d</v>
          </cell>
          <cell r="M289" t="str">
            <v>10/05/2022</v>
          </cell>
        </row>
        <row r="290">
          <cell r="A290" t="str">
            <v>63c6caf29c2d22693ee9323e</v>
          </cell>
        </row>
        <row r="291">
          <cell r="A291" t="str">
            <v>63c6caf29c2d22693ee9323f</v>
          </cell>
        </row>
        <row r="292">
          <cell r="A292" t="str">
            <v>63c6caf29c2d22693ee93240</v>
          </cell>
          <cell r="M292" t="str">
            <v>10/05/2022</v>
          </cell>
        </row>
        <row r="293">
          <cell r="A293" t="str">
            <v>63c6caf29c2d22693ee93241</v>
          </cell>
        </row>
        <row r="294">
          <cell r="A294" t="str">
            <v>63c6caf29c2d22693ee93242</v>
          </cell>
          <cell r="M294" t="str">
            <v>10/05/2022</v>
          </cell>
        </row>
        <row r="295">
          <cell r="A295" t="str">
            <v>63c6caf29c2d22693ee93243</v>
          </cell>
        </row>
        <row r="296">
          <cell r="A296" t="str">
            <v>63c6caf29c2d22693ee93244</v>
          </cell>
        </row>
        <row r="297">
          <cell r="A297" t="str">
            <v>63c6caf29c2d22693ee93245</v>
          </cell>
          <cell r="M297" t="str">
            <v>10/05/2022</v>
          </cell>
        </row>
        <row r="298">
          <cell r="A298" t="str">
            <v>63c6caf29c2d22693ee93246</v>
          </cell>
          <cell r="M298" t="str">
            <v>10/05/2022</v>
          </cell>
        </row>
        <row r="299">
          <cell r="A299" t="str">
            <v>63c6caf29c2d22693ee93247</v>
          </cell>
          <cell r="M299" t="str">
            <v>07/06/2022</v>
          </cell>
        </row>
        <row r="300">
          <cell r="A300" t="str">
            <v>63c6caf29c2d22693ee93248</v>
          </cell>
        </row>
        <row r="301">
          <cell r="A301" t="str">
            <v>63c6caf29c2d22693ee93249</v>
          </cell>
        </row>
        <row r="302">
          <cell r="A302" t="str">
            <v>63c6caf29c2d22693ee9324a</v>
          </cell>
        </row>
        <row r="303">
          <cell r="A303" t="str">
            <v>63c6caf29c2d22693ee9324b</v>
          </cell>
          <cell r="M303" t="str">
            <v>10/05/2022</v>
          </cell>
        </row>
        <row r="304">
          <cell r="A304" t="str">
            <v>63c6caf29c2d22693ee9324c</v>
          </cell>
        </row>
        <row r="305">
          <cell r="A305" t="str">
            <v>63c6caf29c2d22693ee9324d</v>
          </cell>
          <cell r="M305" t="str">
            <v>10/05/2022</v>
          </cell>
        </row>
        <row r="306">
          <cell r="A306" t="str">
            <v>63c6caf29c2d22693ee9324e</v>
          </cell>
        </row>
        <row r="307">
          <cell r="A307" t="str">
            <v>63c6caf29c2d22693ee9324f</v>
          </cell>
        </row>
        <row r="308">
          <cell r="A308" t="str">
            <v>63c6caf29c2d22693ee93250</v>
          </cell>
        </row>
        <row r="309">
          <cell r="A309" t="str">
            <v>63c6caf29c2d22693ee93251</v>
          </cell>
        </row>
        <row r="310">
          <cell r="A310" t="str">
            <v>63c6caf29c2d22693ee93252</v>
          </cell>
        </row>
        <row r="311">
          <cell r="A311" t="str">
            <v>63c6caf29c2d22693ee93253</v>
          </cell>
        </row>
        <row r="312">
          <cell r="A312" t="str">
            <v>63c6caf29c2d22693ee93254</v>
          </cell>
        </row>
        <row r="313">
          <cell r="A313" t="str">
            <v>63c6caf29c2d22693ee93255</v>
          </cell>
        </row>
        <row r="314">
          <cell r="A314" t="str">
            <v>63c6caf29c2d22693ee93256</v>
          </cell>
        </row>
        <row r="315">
          <cell r="A315" t="str">
            <v>63c6caf29c2d22693ee93257</v>
          </cell>
        </row>
        <row r="316">
          <cell r="A316" t="str">
            <v>63c6caf29c2d22693ee93258</v>
          </cell>
        </row>
        <row r="317">
          <cell r="A317" t="str">
            <v>63c6caf29c2d22693ee93259</v>
          </cell>
        </row>
        <row r="318">
          <cell r="A318" t="str">
            <v>63c6caf29c2d22693ee9325a</v>
          </cell>
        </row>
        <row r="319">
          <cell r="A319" t="str">
            <v>63c6caf29c2d22693ee9325b</v>
          </cell>
        </row>
        <row r="320">
          <cell r="A320" t="str">
            <v>63c6caf29c2d22693ee9325c</v>
          </cell>
        </row>
        <row r="321">
          <cell r="A321" t="str">
            <v>63c6caf29c2d22693ee9325d</v>
          </cell>
        </row>
        <row r="322">
          <cell r="A322" t="str">
            <v>63c6caf29c2d22693ee9325e</v>
          </cell>
        </row>
        <row r="323">
          <cell r="A323" t="str">
            <v>63c6caf29c2d22693ee9325f</v>
          </cell>
        </row>
        <row r="324">
          <cell r="A324" t="str">
            <v>63c6caf29c2d22693ee93260</v>
          </cell>
        </row>
        <row r="325">
          <cell r="A325" t="str">
            <v>63c6caf29c2d22693ee93261</v>
          </cell>
        </row>
        <row r="326">
          <cell r="A326" t="str">
            <v>63c6caf29c2d22693ee93262</v>
          </cell>
        </row>
        <row r="327">
          <cell r="A327" t="str">
            <v>63c6caf29c2d22693ee93263</v>
          </cell>
        </row>
        <row r="328">
          <cell r="A328" t="str">
            <v>63c6caf29c2d22693ee93264</v>
          </cell>
        </row>
        <row r="329">
          <cell r="A329" t="str">
            <v>63c6caf29c2d22693ee93265</v>
          </cell>
        </row>
        <row r="330">
          <cell r="A330" t="str">
            <v>63c6caf29c2d22693ee93266</v>
          </cell>
        </row>
        <row r="331">
          <cell r="A331" t="str">
            <v>63c6caf29c2d22693ee93267</v>
          </cell>
        </row>
        <row r="332">
          <cell r="A332" t="str">
            <v>63c6caf29c2d22693ee93268</v>
          </cell>
        </row>
        <row r="333">
          <cell r="A333" t="str">
            <v>63c6caf29c2d22693ee93269</v>
          </cell>
        </row>
        <row r="334">
          <cell r="A334" t="str">
            <v>63c6caf29c2d22693ee9326a</v>
          </cell>
        </row>
        <row r="335">
          <cell r="A335" t="str">
            <v>63c6caf29c2d22693ee9326b</v>
          </cell>
        </row>
        <row r="336">
          <cell r="A336" t="str">
            <v>63c6caf29c2d22693ee9326c</v>
          </cell>
        </row>
        <row r="337">
          <cell r="A337" t="str">
            <v>63c6caf29c2d22693ee9326d</v>
          </cell>
        </row>
        <row r="338">
          <cell r="A338" t="str">
            <v>63c6caf29c2d22693ee9326e</v>
          </cell>
        </row>
        <row r="339">
          <cell r="A339" t="str">
            <v>63c6caf29c2d22693ee9326f</v>
          </cell>
        </row>
        <row r="340">
          <cell r="A340" t="str">
            <v>63c6caf29c2d22693ee93270</v>
          </cell>
        </row>
        <row r="341">
          <cell r="A341" t="str">
            <v>63c6caf29c2d22693ee93271</v>
          </cell>
        </row>
        <row r="342">
          <cell r="A342" t="str">
            <v>63c6caf29c2d22693ee93272</v>
          </cell>
        </row>
        <row r="343">
          <cell r="A343" t="str">
            <v>63c6caf29c2d22693ee93273</v>
          </cell>
        </row>
        <row r="344">
          <cell r="A344" t="str">
            <v>63c6caf29c2d22693ee93274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נושאים"/>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7916669" createdVersion="8" refreshedVersion="8" minRefreshableVersion="3" recordCount="343" xr:uid="{D2AD2319-665F-4EA0-A81F-1AF77E7F14D0}">
  <cacheSource type="worksheet">
    <worksheetSource ref="A1:O346" sheet="data"/>
  </cacheSource>
  <cacheFields count="16">
    <cacheField name="_id" numFmtId="0">
      <sharedItems/>
    </cacheField>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longText="1"/>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2">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sharedItems>
    </cacheField>
    <cacheField name="סטטוס ביצוע" numFmtId="0">
      <sharedItems count="6">
        <s v="בוצע"/>
        <s v="כפול"/>
        <s v="לא רלוונטי"/>
        <s v="לביצוע"/>
        <s v="לביצוע עתידי"/>
        <s v="לביצוע "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8379631" createdVersion="8" refreshedVersion="8" minRefreshableVersion="3" recordCount="338" xr:uid="{02E93CC9-F4F3-4844-8B5B-D50BFCEAD375}">
  <cacheSource type="worksheet">
    <worksheetSource ref="B1:O341" sheet="data"/>
  </cacheSource>
  <cacheFields count="15">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count="345" longText="1">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s v="יש להכין רשימה המקשרת בין כל סטאטוס WMS ל StockType SAP המקביל שלו."/>
        <s v="נדרש לאפיין את תהליך הספירה של פריטים מנוהלי משקל משתנה (כגון פריטי בשר) בהתאם לתצורת העבודה שתקבע. יושלם במסמך ה-LLD."/>
        <s v=" לבדוק האם יש יחודיות בספירה במשקים השונים."/>
        <s v="החוק שיאפשר לקזז אוטומטית לימבו אם הכמות זהה והמאפיינים זהים._x000a__x000a_ משימה לבדוק האם צריך להתייחס למאפיין נוסף : מחסן .  "/>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משימה למפקדה - לבדוק מול צר&quot;פ האם יש הנחיות מיוחדות בהובלה ובקומבינצית העמסה _x000a__x000a_האם ההפצה היא לימים קבועים?_x000a_"/>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s v="סוג מבנה  / אבטחה_x000a_ניהול שדה חדש בSAP תנאי אחסנה(קשר לטור סיווג 27?) נדרש לטייב רשימת ערכים_x000a__x000a_משימה לאבי- יש לדון על נושא של אזור ממוגן מה הדרישה ?"/>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s v="קבוצת פריט במכרז_x000a__x000a_לאשר מול אבי שדה חדש בSAP "/>
        <s v="משימה לאבי + דודי = יש לבדוק אופציה ליישום התהליך בSAP בלבד _x000a_יבוצע בSAP"/>
        <s v="משימה לאבי -יש לקיים פגישה מקדימה לפני פגישה עם הזכיין בנושא מיפוי מתחם המזון. "/>
        <s v="פילוח באותה קבוצה וחומרים-  חוקיות באחסון מה מותר לאחר עם מה ומה המגבלות מה אסור לאחסן עם חומרים. _x000a_משימה לגדי - לשלוח את הרשימה"/>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s v="יש לתאם דיון נפרד בנושא ה- SLA - יש לרכז את כל הנושאים והשאלות בהקשר ל SLA "/>
        <s v="משימה לשרון: האם פריטים מנוהלי גרסה יכולים להיות סדרה, מסד , מקט רגיל, צ'"/>
        <s v="משימה לשרון: לבדוק מה המידע שרוצים לנהל על הגרסה לדוגמה האם נדרש לנהל תאריך צריבה"/>
        <s v="משימה למפקדה - למפות את הטבלה של פרופיל פריט ברמת התת משפחה"/>
        <s v="משימה למפקדה - הגדרת שרידות ברמת כמות או אחוז לא סגור "/>
        <s v="משימה לנופר- יש לקיים דיון פנימי לשרידות "/>
        <s v="משימה למפקדה - איזה מק&quot;ט מנהל גרסה יש לטייב את הטבלה "/>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s v="משימה למפקדה- רשימה של הכמויות הנדרשות ללקיחת דוגמה + פריט_x000a_במשק המזון ובמשק הצר&quot;פ.   _x000a_אלה - מזון _x000a_גדי צר&quot;פ"/>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s v="באיזה סוגי יחידות הערכה תתפוצץ ובאילו לא"/>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2משימה למפקדה- ניהול הנלווים מול היחידות – כיצד תתבצע ההזמנה –יש להגדיר את נוהל יצירת הזמנת הנלווים ליחידות "/>
        <s v=".4סגירת תצורת האינדיקציה ואופן ניהול האינדיקציה עבור פריטים נלווים/עיקריים: "/>
        <s v="5.   שאלה למפקדה- במקרה של ערכה האם הצ' יהיה על הפריט העיקרי? או האם גם הפריט הנלווה יכול להכיל צ'? "/>
        <s v="אפיון BI  הפצה"/>
        <s v="משימה למפקדה - נושא כללי _x000a_הגדרת תהליך לקביעת כושר  0/1 ודרישת בחינה (במקור, במקום בוחן חיצוני) ברמת ההזמנה "/>
        <s v="יש נלווים בתהליך - יש להתייחס בדיון נלווים - יש לזמן את מוריה מהחט&quot;ל + מורן אמל&quot;ח"/>
        <s v="ניהול מק&quot;ט - ניהול המקט לפי מקט צהלי. _x000a_אין חשיבות ליצרן._x000a__x000a_שאלה פתוחה - ניהול המק&quot;ט לפי צהלי או יצרן _x000a_"/>
        <s v="משימה פתוחה יש לדון בנושא נפרד - שריון , תתי סיבה ואסמכתאות ברמת מטען וחסימות- שיריון בכלל המרהס - צריך לדון - בנפרד, עם כל הגורמים הרלוונטים _x000a_"/>
        <s v="פעילות מחזורית - בחינה משימה פתוחה נושא שצריך לתת מענה._x000a_לאותו פריט קיים מועדים שונים לבחינה "/>
        <s v="משימה לקטיה + דבורה +עדן_x000a_יש לטייב ברמת הפריט / תת משפחה אם אפשר , קוד אחסנה לפריט : גובה/ רצפה _x000a_האם הפריט צריך לתאחסן ברצפה או בגובה."/>
        <s v="משימה לנופר - תיאום פגישות לדיון המשך בנושאים הבאים :_x000a_מלאי חרום _x000a_נלווים _x000a_שיריונים _x000a_פקעות _x000a_ספירות_x000a_בחינות מחזוריות "/>
        <s v="ליקוט של מסד סצפיצי _x000a_עבור הרשאות ספציפיות ניתן יהיה להוסיף מספר מסד ברמת הזמנה _x000a_"/>
        <s v="ליקוט של תאריך בחירה ספציפי לדוגמה הקרוב ביותר _x000a_נראה שאין דרישה סצפיצית  - נושא פתוח להחלטה. "/>
        <s v="יש לתאם פגישות פנימיות לפני כל המסווגים."/>
        <s v="יש לבחון האם המעבדה תנוהל במערכת ה-WMS או בSAP_x000a_יש לקיים פגישה פנימית עם עינת מורן ושרון "/>
        <s v="חביות אינן ממושטחות - מתאחסנות על הרצפה למעט במתחם הממוגן _x000a_יוגדר תת משפחה בביצוע במסגרת הגדרת תתי המשפחות _x000a_"/>
        <s v="מתי קולטים לאחסנת חוץ לאחסנת פנים? -_x000a_תשובה: ברמת הפריט "/>
        <s v="ממוגן:_x000a_האם הגדרות מיגון הם לכלל המלאי ?_x000a__x000a__x000a_"/>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s v="הערמה עצמית - האם מבצעים איחוד מטענים - בהערמה עצמית למאפיינים זהים?"/>
        <s v="אזורי אחסנה אחר בין רטוב ליבש - שאלה ליועץ חומס/בטיחות ?"/>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s v="יש לדון עם יועצי החומס לגבי העמסת מצברים וערבוב סוגי מצברים ."/>
        <s v="במצב של פק&quot;ע מבצעים הרטבה וטעינה של מצברים וצריך לתת סדרה חדשה - _x000a_מי אחראי לתת את הסדרה ?"/>
        <s v="ליקוט סוללות תהליך :_x000a_נושא פתוח "/>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s v="משימה לישראל : לבדוק איך ניתן להפריד בין הזמנת פריטים לתכולת ערכה לתע&quot;מ לבין חרום.: תשובה- יהיו אתרי אחסון שונים"/>
        <s v="משימה לדבורה מול יובל- לוודא שהמלגזות יכולות לשנע מטענים במשקלים מתאימים למלאי הצמיגים שעל גבי משטח _x000a_בין 1-2 צמיגים במשטח "/>
        <s v="משימה למפקדה - מידות ומשקלים של צמיגי עפר ותנאי אחסנה (האם במתחם צמיגים או באחסנת חוץ ללא קורת גג)"/>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4.  כיום במחנה נתן לא מערבבים סדרות באיתור - שאלה פתוחה ?? מה צריך להיות במרה&quot;ס?"/>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s v=" האם כשמקבלים מלאים מספקים מופיע תיאור של היצרן מתעודות המשלוח ? _x000a_(במרה&quot;ס צריך לזהות את הספקים בקליטה )_x000a_"/>
        <s v="תאריך ייצור צמיגים ? משימה לשרון - האם התאריך ייצור תמיד נופל על יום ראשון או שקיימת שונות "/>
        <s v="שאלה  - האם קיימת חוקיות לספק במשלוח אחד פריט אחד מאותו היצרן או מקטי יצרן שונים? _x000a_התייחסות המזמין - כן ניתן לערבב"/>
        <s v="יש לפתוח תת משפחה נוספת - צמיגי צמ&quot;ה/עפר - צמיגים ענקיים שלא מגיעים בכלובי עץ"/>
        <s v="יש להגדיר על אילו צמיגים מדובר והיכן יאוחסנו בעתיד - לאור גודלם ואופן אחסנתם (על גבי משטח או אפילו ללא משטח)"/>
        <s v="בליקוט אסור לערבב כשרויות - סוגיה פתוחה כיצד מתמודדים על זה בליקוט"/>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s v="לדיון המשך למיפוי מתחם המזון: _x000a_רגולציה וכשרות -בוצע_x000a_מנות מוצבים _x000a_כל הפעילות של המאוקלמים. _x000a_משק משתנה וממוצע "/>
        <s v="קנטילורי - האם מותר לערבב באיתור ? _x000a_תלוי איך מתכננים את האיתורים ?_x000a__x000a_לא מערבבים כושרים באותו איתור_x000a_"/>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ניהול יחידות ניטול - _x000a_יש לדון על סוגיה של שינוע עגלות בין מתחמים המנוהלים מזמין לזכיין ולהפך._x000a__x000a_מנוהלות מלאי ולא מנוהלות מלאי באותו דיון._x000a_"/>
        <s v="לבדוק אם יש נושאים פתוחים במתחם מאוחד"/>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s v="LOT - נושא פתוח _x000a_"/>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הקמת תת משפחה נוספת לרכב אמריקאי "/>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s v="הגדרת רמת מלאי לפריט לרענון "/>
        <s v="לדיון - ניפוק קשר באוסקה _x000a_כולל כל התפעול _x000a__x000a_משימה לנופר- לזמן פגישה בשיתוף גלית "/>
        <s v="מי רשאי לפתוח פקעות?"/>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צריך לדון על תהליך הקבלה עבור מלאי הטרוגני "/>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יש לקבל רשימה של כל תתי משפחות ואת מגבלות האחסנה הרגולטוריות "/>
        <s v="ערכות:_x000a_הפרדה ברמה של מעבר _x000a__x000a_קיימות שתי אפשרויות :_x000a_1. הפרדה מלאה לפי מעבר _x000a_2. הפרדה לפי לוגיקה שתעשה על ידי ה-WMS"/>
        <s v="לדון המשך יש לדון על ניפוק תרופות _x000a_"/>
        <s v="מתחם פלדות - יש לנהל תתי קבוצה לפלדות :_x000a_1. פלדות דקות - מאוחסן במבנה סגור _x000a_2. פלדות עבות - אחסנת חוץ _x000a_"/>
        <s v="מצ&quot;מ - כושר נמוך _x000a_משימה לדבורה : יש לשלוח רשימת שאלות לדיון פנימי _x000a_כולל תהליך ההחזרות _x000a_"/>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שאלה פתוחה _x000a_דורש דגימה כן /לא _x000a_כמות נדרשת פר פריט_x000a_האם זה כמות קבועה לפריט _x000a_או אחוז?"/>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יהול אזורי אחסנה שונים לפגות תוקף שונים :_x000a_בכושר 2 _x000a_יש לסגור את התהליך מיפוי המתחם בהקשר לסטטוסים , פגי תוקף וכושרים. "/>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s v="משימה לשרון- מה המידע שרוצים לנהל על הגרסה "/>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s v="משימה למפקדה : כמה מקטים מתקבצים יש וכמה מקטים מקבצים מקבץ ומתקבץ  _x000a_רשימה כוללת של כל המקטים המקבצים והפרטית._x000a_"/>
        <s v="משימה לגדי: האם פוסט וציוד מרפאה זה אותו תהליך ? _x000a_ותיאור  תהליך הפוסט?_x000a_כמה יש כאלה בחודש?"/>
        <s v="משימה לאבי/דודי-  מידור של משק וקבוצה"/>
        <s v="משימה משותפת : טיוב טבלת הרשאות ותפקידים._x000a_לבדוק למי מיועדת המשימה? "/>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s v="5. השלמת ערכות עבור מלאי שחסר - הצגת החלופות בפגישת המשך_x000a_6. הוצאה מערכה - הצגת החלופות בפגישת המשך"/>
        <s v="4. חיתוך, האם מדובר בשרשראות? להבנתנו זה הפריט היחידי שהולכים לחתוך במרה&quot;ס."/>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s v="יש להקים את רשימת הקבוצות והמשקים של כל קבוצה. _x000a__x000a_יש ליצר המלצה למשפחות, תתי משפחות ומשק – _x000a_בסיום יש להעביר את הרשימה לתקווה. "/>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אחרי ביצוע המשימה של תקווה 8 ) – לתאם דיון עם דבורה, דודי, סיון, קטיה, מפקדה שמטרתו גיבוש המלצות לאופן מתן המענה לתת הקבוצות אותן לא ניתן לזהות חד ערכית ב SAP."/>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המשך של משימה 7 במסמך_x000a_לפצל את כל ההיררכיה המשק, המשפחה, התת קבוצה ואופן זיהוי התת קבוצה_x000a__x000a_משימה : 1/5"/>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שיוך כל תת משפחה לאזור אחסון_x000a__x000a_משימה : 4/5"/>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לגבי טור סיווג חיי מדף לפריט צהלי _x000a_משימה לשרון - לוודא שעבור כל פריט צהלי מוגדר לו חיי מדף אחד _x000a_גם אם היצרנים שונים בכל המשקים?"/>
        <s v="להשלים את ה CDR ממשקים.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שדה סוג פריט שקיל: צריך לבדוק מול דבורה, אם אפשר להגדיר ברמת סוג אחסון/טמפרטורה את משך הזמן ולא לנהל ברמת הפריט  _x000a_"/>
        <s v="שדה דורש אימות פריט בליקוט (כן/לא)- יש למפות באקסל את השדה הנ&quot;ל:  _x000a_1. פריט / משפחת פריט/תת משפחה._x000a_2. דורש אימות פריט בליקוט כן/לא. _x000a_"/>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יש לקבוע את התהליך לגבי מק&quot;ט חדש- מיפוי 3 שדות- מי בע&quot;ת אחראי למלא שדות אלו"/>
        <s v="לקבוע פגישה עם שירז+סיון לגבי  תהליך קרוס דוק הקיים בח&quot;א"/>
        <s v="משימה שלב א' - יש להגדיר מדיניות שרידות בהתאם לעבודות מטה שבוצעו בעבר על ידי חטל לכלל המשקים במרה&quot;ס."/>
        <s v="יש צורך להוסיף שדה חדש &quot;הערות לפיזור&quot; - יש לדבר על התהליך מול דבורה._x000a__x000a_נדרש לדיון בשיתוף של : אבי , דודי , דבורה , לירן "/>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s v="איזה פריטים מיועדים למחסן ?"/>
        <s v="להחליט מה לעשות עם ערכים בטור סיווג 21 שנכון לעכשיו נראים מיותרים._x000a__x000a_משימה : 4/5"/>
        <s v="3.7. משימה- יש לקבוע מערך ניהול הרשאות למשתמשים לשינוי סטטוס מלאי. "/>
        <s v="נדרש לקבל את רשימת הסטאטוסים הנדרשים לניהול ב-WMS"/>
        <s v="יש לפרט את כלל השדות במסמך ה-LLD"/>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s v="יש להוסיף את סוגי הספירות מהמכרז._x000a_יש לבדוק בCDR מול המכרז "/>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s v="יש לדון על הבקשה לאפשר לעדכן סטאטוס WMS תוך כדי הספירה (בהמשך לסעיף 258 של המזמין)"/>
        <s v="הזכיין נדרש להגדיר את תהליך הבקרה המשקלית בתהליך פריקה במשק המזון"/>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s v="יש לוודא שהאינדיקציה של רמת החרום של הלקוח עוברת בממשק וקיימת בCDR "/>
        <s v="_x000a__x000a_  _x000a_משימה לסיון לאחר אישור המפקדה- צריכה לפתוח אינדיקציה ברמת הלקוח &quot;רשת לוגיסטית&quot;/&quot;משתתף שדרת תספוקת&quot; כן/לא + להכניס אותו לממשק  ._x000a__x000a_"/>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s v="הדיווח יבצוע על ידי ה-POD_x000a_נדון במסגרת אפיון POD."/>
        <s v="הגדרת מהו פול הרכבים כבסיס תכנון הTMS _x000a_והאם קיים ממשק מול מערכת ההובלה (נתיבים פלוס) ולבין מערכת הTMS "/>
        <s v="שאלה לאבי - אם לא קיים שדה כזה כיום בSAP איך יועבר תשתית ראשונית לזכיין . קיים שדה כזה בsap. יש צורך לתחזק אותו_x000a__x000a_מהירות פריט"/>
        <s v="ערך מוסף בקבלה_x000a__x000a_כן / לא (היכן יוגדר מה יש לעשות?)_x000a__x000a__x000a_לבדיקה מול אבי ברמת תשתיות הפריט שסוכם. "/>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s v="יש להקים רשימה :מק&quot;ט יחידת הניטול (מנוהלי מלאי בלבד)_x000a_תיאור יחידת הניטול _x000a_מק&quot;ט צהלי/מק&quot;טים צהלים ששייכים ליחידת הניטול _x000a_תאור הפריט "/>
        <s v="יש להגדיר את כל היחידות הניטול המוגדרות במכרז. ועבור היחידות ניטול שמנוהלות מלאי, יש להגדיר את אזור האחסון _x000a_"/>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s v="משימה לסיון :יש לבדוק איך בסאפ מובדל מקט של לוח מנות מוצבים."/>
        <s v="משימה למפקדה: לאפיין את כל סוגי הלוחות  + כל סוגי מנות המוצבים"/>
        <s v="יש לדון עם תהליך קבלה , ניפוק של ערכות חומס ?_x000a_המשך דיון תהליך הליקוט _x000a_המשך דיון תהליך העמסה והשילוח."/>
        <s v="משימה לקטיה - יש למפות את החומ&quot;ס לפי מצב צבירה: _x000a_מצב צבירה: _x000a_גז _x000a_אבקה _x000a_נוזל _x000a_מוצק _x000a_"/>
        <s v="משימה למפקדה -משקל רצפתי במרהס החדש - יש צורך בתכנון להכניס משקל רצפתי. "/>
        <s v="משימה למפקדה - הזכיין צריך לדעת כמה מותר לשים בגובה בכלובי גזים ? "/>
        <s v="דפי שער: _x000a_1. איך פיזית מגיעים הוראות אריזה (דפי שער) ברמת הפריט "/>
        <s v="יש לאפיון את קודי הסיבה בשאלונים טרום פריקה / פריקה "/>
        <s v="משימה למפקדה- יש להגדיר מי אחראי לבצע את הזמנת הדגימה בSAP.  רלוונטי לשמנים ומזון"/>
        <s v="משימה לישראל- הורדת אספקה יוצאת מהSAP הכוללת מספר הזמנת רכש ומספר ספק -  לבחון אופציה זו. עבור פריט שלא מנוהל סדרה/ סריאלי / צ'"/>
        <s v=".3משימה למפקדה- קבלת רשימת מקטי ערכות מחט&quot;ל בשביל הקמת הפקעות "/>
        <s v="משימה לקטיה- לאפיין את האינדיקציה "/>
        <s v="משימה למפקדה- לאחר קיטלוג לוודא לעבור על המקטים הראשיים ולהגדיר אותם כמקטי ערכה. "/>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לאפיין את הPOD כדי לאפיין את הדוח הנ&quot;ל. _x000a_"/>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s v="דרום - האם כל המעבדות הרגילות יושבות על מחסן האופטיקה ?_x000a_"/>
        <s v="משימה לוודא שהממשק של תשתיות פריט מה SAP לWMS מעביר את הפריט ללא תיאור עבור הפריטים הסודיים או הסודיים ביותר."/>
        <s v="משימה לגלית-  לסגור את נושא המסווגים מול מצוב-אישור העברת מק&quot;טי קשר מסווג לWMS"/>
        <s v="סטטוס לימבו ישוקף לSAP בממשק snapshot  ייעודי - "/>
        <s v="תנאים לכל אסטרטגיה _x000a_יש להגדיר איזה מטען הולך לאיזה אסטרטגיה לדוגמה ברמת התת קבוצה."/>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דיון פעילויות מחזוריות _x000a_בקליטה מצברים יבשים אין תאריך לפעילות מחזורית בקליטה. _x000a_פער שצריך לדון עליו."/>
        <s v="משימה לסיון :יש להגדיר בממשק שהזמנות מבימ&quot;ל צר&quot;פ, יגיעו ישירות למרלו&quot;ג צר&quot;פ, אלא אם אין מלאי וההזמנה תגיע לאיפה שיש מלאי."/>
        <s v="צריך לאפיין שאלה בשאלון טרום פריקה לזיהוי מקט היצרן מול תעודות המשלוח כיום הם מזהים את המקט הצהלי."/>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s v="משימה לזכיין - אפיון מדבקות מטען מיוחדות ועמידות לאחסנת חוץ, כולל ציוד קצה מתאים (מדפסות)"/>
        <s v="משימה לזכיין - הגדרת אופן סימון ה SL ים במתחם זה באופן דינמי"/>
        <s v="קבלה של ריבוי מטענים בבת אחת - נדרש נוהל או&quot;שי "/>
        <s v="מיפוי המכללים אשר יאוחסנו במתחם המכללים , תיאום מול המינהלת, כולל שיוך לתת משפחה רלוונטית"/>
        <s v="כיצד יודעים שהאיתור הערמה עצמית מלא?"/>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בהמרה של רכב צבאי מצ' לאזרחי ישנה בעיה למחיקת הצ'_x000a_בהמרה לפסולת בפק&quot;ע "/>
        <s v="מספר סידורי לשקילה - מספר שקילה _x000a_השקילה _x000a_והצגה אם השקילה חורגת _x000a_מי אחראי להפיק את הפתקית ?_x000a_שעה ותאריך השקילה "/>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לכל מחסן צריך לקבוע אסטרטגית פיזור משלו. יקבעו על ידי משפחה ותת משפחה "/>
        <s v="שינוע פנימי כדי להוציא ולהכניס "/>
        <s v="הפצה ישירה מהמחסן"/>
        <s v="הספקות נכנסות ויוצרות "/>
        <s v="להתייחס לקשרי גומבין בין המחתם הזה למתחמים אחרים"/>
        <s v="ניהול רמות מלאי שמאוחסנים כל מחסן כל איזור - מחוזקים "/>
        <s v="מסך להגדרת מקסימום ומינימום למחוזקים "/>
        <s v="PDR - לבדוק האם יש מסך יעודי להצגת האיתורים ותפוסת מיקומים - משימה לעדן "/>
        <s v="הגדרת הרגולציות - יש להגדיר "/>
        <s v="שאלה לדבורה - לגבי ממוזג כיצד נעשת ההפרדה ?"/>
        <s v="מה מיועד להתאחסן באזור C ? "/>
        <s v="לבדוק איפה קיימים אזורי הבקרה"/>
        <s v="האם יהיה מכשירי מדידה במתחם ?"/>
        <s v="משימה לדבורה - קשורה לכלל המתחמים - האם תוכנן להיות אזורי בקרה בכל המתחמים "/>
        <s v="מתחם א' - אנחנו צריכים לקבל רשימה של פריטים המיועדים למחסן א' _x000a_ועבור כל אזור אחסון _x000a_כולל כמויות לאחסון"/>
        <s v="לבדוק שברמת הפריט קיימת אינדיקציה - שהפריט דורש ערך מוסף."/>
        <s v="פעילות ערך מוסף בקבלה - פעילות קבועה - יוגדר ברמת הפריט _x000a_מסומן בתשתית הפריט. "/>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משימה ליובל- לבדיקה של יובל סופית האם איתורי ביניים עבור הAGV יהיו כפלורק או איתורי רצפה ללא פלורק"/>
        <s v="בדיקת תחנות עבודה ניידות או נייחות _x000a_האם מאושר שם עמדה ניידת ?"/>
        <s v="ללירן-קרוס דוק - שדר עדכון לאספקה הנכנסת לאחר פיצול השורות יועבר מה SAP ל WMS רק לאחר דיווח at dock לתעודת הקליטה"/>
        <s v="לסיון -קרוס דוק - שדר עדכון לאספקה הנכנסת לאחר פיצול השורות יועבר מה SAP ל WMS רק לאחר דיווח at dock לתעודת הקליטה"/>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פריט ציטוטוקסי - האם התת משפחה הזו צריכה להיות מיועדת למחסן VLM ? "/>
        <s v="היום פסיכוטרופי מוגדר כסמים - צריך לבדוק איפה זה יוגדר במחסן צר&quot;פ"/>
        <s v="אחסון של משטחים שלמים בסמים _x000a_כן על הרפצה"/>
        <s v="ניפוק בדחיפה -מיסלול:_x000a_האם צריכה להיות הפרדה במסלול - TMS צר&quot;פ_x000a_כיצד מבצעים את ההפרדה ברמת ה-SL_x000a__x000a_"/>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כללית לכלל המתחמים_x000a_כל נושא האיתורים , מדבקות איתור / מטען - יש לבדוק את הדרישות של בסיסי לווין. "/>
        <s v="מתחם ק ונ  -  המיקום שלו לא סופי_x000a_לא דובר - לדיון המשך לאחר החלטה "/>
        <s v="211 -  לא סופי - SAP? - לא דיברנו דיון פנימי לא עם הזכיין _x000a_התיאום ללא סימוכין - WMS לא צריך להכיר בו - משאיות שיוצאות משורה ללא שקילה להציג התראה למפקד."/>
        <s v="שינוע לאיזור יעודי עבור טעינת סוללות - במסגרת הגדרת אזורי אחסנה יש להגדיר איזור טעינת סוללות למתחם צפון באיזור המכולות. "/>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משימה פתוחה באיכלוס - איזה תתי משפחות / פריטים ישוייכו ל VLMX "/>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מנהלת- מי הפונקציות שיש בבימ&quot;ל _x000a_ניהול תוכנית עבודה מול מקרפר_x000a_ניהול כוח אדם בבמיל ומשאבים נדרשים "/>
        <s v="יכול להקצות פגות תוקף לסדרת אימונים.משימה לסיון - להוריד את החסימה של השקעת סדרות פגות תוקף בערכות אימונים "/>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s v="האם שלושת המחסנים (אלכוהול , חומרי הדברה , בלוני חמצן ) בבימ&quot;ל צריכות להיות מנוהלות על ידי WMS ?_x000a_"/>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s v="אתר אחסון מקבל - צריך לדון בהפצה על תהליך ההחלפות "/>
        <s v="אחסנה לפי אזור על פי הפרדה של כושרים ותת משפחה _x000a__x000a_משימה פנימית - כושרים ותתי משפחה - יש לטייב את הנתונים לפרדה. "/>
        <s v="2 אופציות _x000a_מכירת הפריט כפסולת _x000a_מכירת הפריט כLOT "/>
        <s v="Snapshot - ברמת הזמנות , פקעות , דרישות וכדומה _x000a_Snapshot - בדיקת תשתיות - במטרה לבדוק בין המערכות את תשתיות הנתונים "/>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מק&quot;ט יצרן"/>
        <s v="ממשק נפרד בתצורת סנפשוט"/>
        <s v="משימה לדבורה/יזהר - להקצות אזור יעודי SAP לדולבים לפי מגוון פריט _x000a__x000a_צריך עמדת מחשב SAP ברצפת המחסן _x000a_"/>
        <s v="משימה לדבורה/גדי- האם לנהל את ריצפת הייצור ?כן או לא, ואם כן מה כן ?"/>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s v="משימה ללירן - אפיון מדבקת פריט ייעודית לשמנים שעברו המרה"/>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s v="משימה למפקדה-  _x000a_מה הן הוראות האריזה לערכות, איך מנוהלות, מיפוי ערכות וסוגי ערכות . "/>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s v="האם כבל אחרי חיתוך זה מק&quot;ט אחר "/>
        <s v="משימה למפקדה _x000a_מה מאפיין פריטי צל&quot;מ_x000a_"/>
        <s v="הגדרה וטיוב: להקים ספק קצין נמלים ולוודא שהוא נמצא ברשימה. "/>
        <s v="כתובת שמשתנה – גדוד מדלג –עדכון נ.צ- היכולת לשלוט ברזולוציה לאיזה כתובות להגיע, ברמת הספרות: 6 ספרות ו-4 ספרות "/>
        <s v="יש להקים, עבור טבלת הלקוחות"/>
        <s v="למלא את האקסל של טבלת חלונות הזמן שלירן ישלח. "/>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עינת תצטרך להעביר רשימה של BRF עבור סוגי ספירה. _x000a_רשימה זו תוצג לזכיין במסגרת דיוני ה BI. _x000a_"/>
        <s v="יש להעביר המלצה למינימום יחידות לספירה בליקוט בשאר המשקים. "/>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יש לסגור את הערכים הנדרשים בשדה זה לאחר שנסיים את הדיון לגבי עיגול כמויות וניהול פירטים משקליים."/>
        <s v="טבלה נפרדת של אזורי אחסון – יש להעביר רשימה שטוחה של כל אזורי אקלום/אחסנה. _x000a__x000a_משימה : 3/5_x000a_"/>
        <s v="להעביר רשימה של כל יחידות הניטול_x000a__x000a_1/2 משימה"/>
        <s v="נושא פתוח עבור פריטים המנוהלים מקטי יצרן, משימה לדיון בשיתוף של קטיה, שגיא ולירן. "/>
        <s v="צריך לקבוע את הערכים מול שגיא"/>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יש להכין שקף של חוקיות ניהול מקט יצרן /צהלי - להמלצת דודי על פי המלצה זו יבוצע מיפוי ניהול מק&quot;טי יצרן Y/N"/>
        <s v="צריך לסכם במסגרת - CDR לקיים דיון על מה קורה עם הדגל הזה בהקמה של מקט חדש."/>
        <s v="צריך לסכם במסגרת ה-- CDR לקיים דיון איפה מנהלים את הדגל: בSAP או בWMS-."/>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יש צורך לעשות טיוב של הנתונים &quot;סוג בחינה&quot; הנמצא בקטלוג. _x000a_סיון- יש להעביר את שם השדה_x000a__x000a_משימה 1/2"/>
        <s v="יש לשלוף את כל המקטים עם הערכים בשדה אם _x000a_הערך מתאים המפקדה צריכים לומר.  _x000a__x000a_משימה 1/2"/>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דן צריך לסגור את ה- blueprint  עם גלית ולאשר מול הפקדה. "/>
        <s v="לוודא מול קטלוג פריטים שכל השדות המוצגים בגיליונות &quot;מאפייני פריט&quot; ו &quot;פריטים&quot; קיימים ב-SAP.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עבור שדה מק&quot;ט כללי – להגדיר כמה מקטים פיקטיביים נדרשים לטובת קבלת מרכש ואת אופן ניהול ב-SAP וב-WMS מול המפקדה. _x000a_"/>
        <s v="מק&quot;ט פסולת - יש לטייב בECC את מקטי הפסולת -מק&quot;ט מקורי והמק&quot;ט פסולת המיועד "/>
        <s v="צריך להחליט עבור פריטים מסווגים מה השדות הנדרשים להוריד בממשק (400 פריטים). _x000a__x000a_מותר לפרסום= בלמ&quot;ס, אסור לפרסום = סודי. (קיים היום בSAP)_x000a__x000a_"/>
        <s v="ברמת הפריט: _x000a_יוגדר רמת סיווג _x000a_לדוגמה : _x000a_בלמ&quot;ס _x000a_שמור _x000a_סודי _x000a_סודי ביותר"/>
        <s v="יש לוודא שכל משקי המרה&quot;ס מתנהלים עם הסיווג חמיד._x000a_ובנוסף פריטים אשר מוגדרים כחמידים יש לסווג תחת תת משפחה/פריט האם הפריט חמיד כן/לא ,ברמת המאפיין"/>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להעביר את הקובץ אקסל &quot;רכבים&quot; לאישור של יורם/יובל_x000a__x000a_הקובץ הועבר למפקדה לתקווה ויובל _x000a_האחריות של המפקדה לבצע מיפוי של הנתונים הנדרשים "/>
        <s v="יש להעביר רשימה של מחסנים "/>
        <s v="יש להשלים את שדה אתר אחסנה ERP. "/>
        <s v="רשימה זו תכלול את כל יחידות ניטול המנוהלים במרה&quot;ס- לדיון.  _x000a__x000a_משתייך למשימות 24+25 - סוג משטח בתשתית הפריטים "/>
        <s v="לטייב את נתוני הסדרות בSAP- ולהחליט על אופן שתילה של תאריך ייצור / תאריך פגת לסדרות שבהם הנתון הזה ריק. "/>
        <s v="להחליט בטעינה הראשונית איזה סדרות לא יעברו –האם אפשר? ומה החוקיות? CDR."/>
        <s v="לבחון מה המשמעות של להוסיף מאפיין נוסף לפריט – קבוצה 1 , 2 או 3   (מופיע במכרז)"/>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לוודא בCDR ממשקים שמגיעים מהWMS  ל SAP בהקשר של עדכוני מלאי שנלקחו בחשבון כל סוגי התנועות הרלוונטיות לSAP_x000a__x000a_סיון תסכם את הנושא מול - תדי + יניב + מפקדה "/>
        <s v="קוד סיבה לעדכון סטטוס מלאי – השלמת קודי הסיבה לאחר ביצוע דיון על סטטוסי מלאי בWMS  ל SAP – משימה ל CDR. "/>
        <s v="התראות ב-WMS _x000a_בדיון CDR על אפיון התראות בWMS  - יש להתייחס לצורך לתת מענה על התראה על מק&quot;ט חדש שמוקדם ב-SAP העובר בממשק ל -WMS  נוצר עם פלג של פריט חדש.  "/>
        <s v="בחינת אופן מימוש ממשק נתוני המנפ&quot;ר - קוד משרה, שם, טלפון.  _x000a_משימה לCDR_x000a_"/>
        <s v="לבדוק האם ניתן להעביר שם וטלפון של המנפ&quot;ר   _x000a_(גורם צה&quot;לי המנהל את הפריט)"/>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הכרת החומרים הלא מובילים ב-WMS – ב-WMS צריך להכיר את כל החומרים (שיש להם השפעה על התהליכים התפעוליים) גם אם הם לא מוביל"/>
        <s v="בניית אלגוריתם אחסנה בהתאם לפריט המוביל תוך התחשבויות במגבלות שעלולות לייצר מהחומרים המשניים.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להגדיר את המבנה של 20 העמודות והשמות, איפה הם נשמרות ב-SAP , ולעדכן את תדי בשמות השדות.  _x000a__x000a_משימת המשך ממשימה : 44 בקובץ"/>
        <s v="צריך לגבש נוהל אושי למילוי השדות האלו ב WMS כיוון שהשדות אינם עוברים בממשק. הניהול של השדה בWMS בלבד. "/>
        <s v="להעביר את רשימת כל השדות שימולו בWMS בעת הקמת פריט חדש - סכמה, חלק מהסכמה זה העברת התמונה "/>
        <s v="הליך אוטומטי לאפטומיזציית אחסנה-לבדוק אם יש במכרז. אם קיין במכרז- לדאוג לאפיין את התהליך "/>
        <s v="יש לוודא בCDR כי יש מענה לדוחות ניהול ומעקב של יחידות ניטול שלא מנוהלות מלאי. כולל מעקב אחר כמות שנוצרה ויכולת התחשבנות"/>
        <s v="לבנות שקף משמעויות מפגישה על קרוס דוק: משמעויות טכניות+ משמעויות או&quot;שיות"/>
        <s v="להציג למרה&quot;ס את שקף המשמעיות האו&quot;שיות  ולקבל אישור עקרוני"/>
        <s v="תמחור מימוש קורס דוק בצד הSAP"/>
        <s v="יש להגדיר ברמת משפחות פריטים/מק&quot;טים איזה פריטים מגיעים עם יחידות ניטול שנדרשים בניהול מלאי"/>
        <s v="יש להגדיר אילו ערכות יאוחסנו במתחם זה"/>
        <s v="איך יודעים שמלאי מיועד למתחם SC ?"/>
        <s v="יש לקטלג את כל הגדלים המיוחדים במזון"/>
        <s v="יש לאפיין את כל השאלונים"/>
        <s v="כימיקלים - לבדיקה של שרון טבלה חוקיות הפצה מלבד מלבין מצהיב"/>
        <s v="3. ישנם החרגות ממקרפר שלא קיימות בטבלת חוקיות ההפצה_x000a_צריך לקבל את הטבלה הזו.  - משימה לרמי"/>
        <s v="סוג חומס _x000a_כמויות שהופכות אותו לחומס _x000a_עם מה ניתן להוביל אותו _x000a_ומה הכמות "/>
        <s v="הסבר מה מתוכנן להיות מפותח בתחום חומ&quot;ס"/>
        <s v="טיוב ברמה הנדרשת למק&quot;טים הדורשים ניהול של מק&quot;ט יצרן "/>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פריט סודי או סודי ביותר - ירד ללא תיאור הפריט מהSAP ישלח עם כוכביות בתיאור. _x000a_כולל איתור מקט יצרן _x000a_"/>
        <s v="3. מס&quot;ד 14, האם מגיע מהמצ&quot;מ?"/>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u="1"/>
        <s v="משימה שלב ג' - משימה לטייב את הטבלה לפי מתחם _x000a_לבדוק תכנון אכלוס אם זה מתכנס לתוכנית." u="1"/>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u="1"/>
        <s v="אחרי קבלת יחידות הניטול מלירן, המפקדה נדרשת לבצע מיפוי לפי מק&quot;ט. (יעשה רק לאחר אפיון כל יחידות המידה הקיימות). _x000a__x000a__x000a_2/2 משימה" u="1"/>
        <s v="שאלה לאבי - אם לא קיים שדה כזה כיום בSAP איך יועבר תשתית ראשונית לזכיין _x000a__x000a_מהירות פריט" u="1"/>
        <s v="לוודא בCDR ממשקים שמגיעים מהWMS  ל SAP בהקשר של עדכוני מלאי שנלקחו בחשבון כל סוגי התנועות הרלוונטיות לSAP_x000a__x000a_עינת תסכם את הנושא מול - תדי + יניב + מפקדה " u="1"/>
        <s v="קביעת נוהל תחזוקה master data (רלוונטי עבור כלל הממשקים שמתקבלים ממערכת SAP בנוגע לתשתיות נתונים ועבור נתונים המתוחזקים ומוקמים במערכת הWMS" u="1"/>
      </sharedItems>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3">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u="1"/>
        <s v="עינת+קטיה" u="1"/>
      </sharedItems>
    </cacheField>
    <cacheField name="סטטוס ביצוע" numFmtId="0">
      <sharedItems count="7">
        <s v="בוצע"/>
        <s v="כפול"/>
        <s v="לא רלוונטי"/>
        <s v="לביצוע"/>
        <s v="לביצוע " u="1"/>
        <s v="לביצוע עתידי" u="1"/>
        <s v="בביצוע"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s v="63c6caf29c2d22693ee9311e"/>
    <n v="1"/>
    <s v="נושאים - ניהול סטאטוס מלאי"/>
    <m/>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s v="63c6caf29c2d22693ee9311f"/>
    <n v="4"/>
    <s v="נושאים - ניהול סטאטוס מלאי"/>
    <m/>
    <s v="יש להכין רשימה המקשרת בין כל סטאטוס WMS ל StockType SAP המקביל שלו."/>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s v="63c6caf29c2d22693ee93120"/>
    <n v="7"/>
    <s v="נושאים - פריטים שקילים"/>
    <m/>
    <s v="נדרש לאפיין את תהליך הספירה של פריטים מנוהלי משקל משתנה (כגון פריטי בשר) בהתאם לתצורת העבודה שתקבע. יושלם במסמך ה-LLD."/>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s v="63c6caf29c2d22693ee93121"/>
    <n v="12"/>
    <s v="נושאים - ספירה"/>
    <m/>
    <s v=" לבדוק האם יש יחודיות בספירה במשקים השונים."/>
    <m/>
    <s v="משימה"/>
    <x v="0"/>
    <x v="0"/>
    <m/>
    <m/>
    <s v="ספירה היא לפי סוג ספירה ותדירות ספירה"/>
    <m/>
    <m/>
    <m/>
    <m/>
  </r>
  <r>
    <s v="63c6caf29c2d22693ee93122"/>
    <n v="15"/>
    <s v="נושאים - ספירה"/>
    <m/>
    <s v="החוק שיאפשר לקזז אוטומטית לימבו אם הכמות זהה והמאפיינים זהים._x000a__x000a_ משימה לבדוק האם צריך להתייחס למאפיין נוסף : מחסן .  "/>
    <m/>
    <s v="משימה"/>
    <x v="0"/>
    <x v="0"/>
    <m/>
    <m/>
    <s v="מאושר.מאפיינים זהים- מחסן, מס&quot;ד,כושר, סדרה."/>
    <m/>
    <m/>
    <m/>
    <m/>
  </r>
  <r>
    <s v="63c6caf29c2d22693ee93123"/>
    <n v="18"/>
    <s v="נושאים - ניהול נלווים "/>
    <m/>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m/>
    <s v="משימה"/>
    <x v="0"/>
    <x v="0"/>
    <m/>
    <m/>
    <s v="מענה המפקדה - התקבלה החלטה לניהול פריטים נלווים , משימה לא רלוונטית"/>
    <m/>
    <m/>
    <m/>
    <m/>
  </r>
  <r>
    <s v="63c6caf29c2d22693ee93124"/>
    <n v="21"/>
    <s v="נושאים - אסטרטגיות מיסלול"/>
    <m/>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m/>
    <s v="משימה "/>
    <x v="0"/>
    <x v="0"/>
    <m/>
    <m/>
    <s v="1.מפקדה מקימים סימולים ופיצולים בחרום._x000a_2. מפקדה אחראית למלא את האינדיקציה בחרום"/>
    <m/>
    <m/>
    <m/>
    <m/>
  </r>
  <r>
    <s v="63c6caf29c2d22693ee93125"/>
    <n v="25"/>
    <s v="אסטרטגיות מיסלול "/>
    <m/>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לבדיקה שקיים בcdr  ניהול הפצה+לבדיקה שקיים בcdr  אספקה יוצאת"/>
    <s v="משימה"/>
    <x v="1"/>
    <x v="0"/>
    <m/>
    <s v="לבדיקה שקיים בCDR- אלה +עדן"/>
    <s v="הסוגים : מובילים,משאיות,צמ&quot;ה."/>
    <s v="13.11.22"/>
    <m/>
    <m/>
    <m/>
  </r>
  <r>
    <s v="63c6caf29c2d22693ee93126"/>
    <n v="26"/>
    <s v="אסטרטגיות מיסלול "/>
    <m/>
    <s v="משימה למפקדה - לבדוק מול צר&quot;פ האם יש הנחיות מיוחדות בהובלה ובקומבינצית העמסה _x000a__x000a_האם ההפצה היא לימים קבועים?_x000a_"/>
    <m/>
    <s v="משימה"/>
    <x v="0"/>
    <x v="0"/>
    <m/>
    <m/>
    <s v="קיימות הנחיות מיוחדות רק בהיבט חומ&quot;ס. אין הפצה בימים קבועים"/>
    <s v="13.11.22"/>
    <m/>
    <m/>
    <m/>
  </r>
  <r>
    <s v="63c6caf29c2d22693ee93127"/>
    <n v="27"/>
    <s v="משפחות פריט "/>
    <m/>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m/>
    <s v="משימה"/>
    <x v="2"/>
    <x v="0"/>
    <m/>
    <m/>
    <s v="סעיפים 1,2 לא מנוהלים wms_x000a__x000a_7 חומס"/>
    <m/>
    <m/>
    <m/>
    <m/>
  </r>
  <r>
    <s v="63c6caf29c2d22693ee93128"/>
    <n v="31"/>
    <s v="תשתיות נתונים -משפחות13.9"/>
    <m/>
    <s v="סוג מבנה  / אבטחה_x000a_ניהול שדה חדש בSAP תנאי אחסנה(קשר לטור סיווג 27?) נדרש לטייב רשימת ערכים_x000a__x000a_משימה לאבי- יש לדון על נושא של אזור ממוגן מה הדרישה ?"/>
    <m/>
    <s v="משימה "/>
    <x v="3"/>
    <x v="0"/>
    <m/>
    <m/>
    <s v="נושא אחסנה במתחמים הממוגנים מקבל מענה באמצעות מנגנון השרידות"/>
    <n v="13.9"/>
    <m/>
    <m/>
    <m/>
  </r>
  <r>
    <s v="63c6caf29c2d22693ee93129"/>
    <n v="32"/>
    <s v="תשתיות נתונים -משפחות13.10"/>
    <m/>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m/>
    <s v="משימה "/>
    <x v="0"/>
    <x v="0"/>
    <m/>
    <m/>
    <m/>
    <n v="13.9"/>
    <m/>
    <m/>
    <m/>
  </r>
  <r>
    <s v="63c6caf29c2d22693ee9312a"/>
    <n v="34"/>
    <s v="תשתיות נתונים -משפחות13.12"/>
    <m/>
    <s v="קבוצת פריט במכרז_x000a__x000a_לאשר מול אבי שדה חדש בSAP "/>
    <m/>
    <s v="משימה "/>
    <x v="3"/>
    <x v="0"/>
    <m/>
    <m/>
    <s v="קיימת משימה פתוחה בנושא לקטיה."/>
    <m/>
    <m/>
    <m/>
    <m/>
  </r>
  <r>
    <s v="63c6caf29c2d22693ee9312b"/>
    <n v="36"/>
    <s v="יחידות מטכ&quot;ליות + ציוד שהייה "/>
    <m/>
    <s v="משימה לאבי + דודי = יש לבדוק אופציה ליישום התהליך בSAP בלבד _x000a_יבוצע בSAP"/>
    <m/>
    <s v="משימה "/>
    <x v="3"/>
    <x v="0"/>
    <m/>
    <m/>
    <s v="ההחלטה ינוהל בSAP"/>
    <m/>
    <n v="20.8"/>
    <m/>
    <m/>
  </r>
  <r>
    <s v="63c6caf29c2d22693ee9312c"/>
    <n v="43"/>
    <s v="דיון שונות משקלית+מוצבים- מזמין"/>
    <m/>
    <s v="משימה לאבי -יש לקיים פגישה מקדימה לפני פגישה עם הזכיין בנושא מיפוי מתחם המזון. "/>
    <m/>
    <s v="משימה"/>
    <x v="3"/>
    <x v="0"/>
    <m/>
    <m/>
    <m/>
    <n v="10.8"/>
    <n v="23.8"/>
    <m/>
    <m/>
  </r>
  <r>
    <s v="63c6caf29c2d22693ee9312d"/>
    <n v="46"/>
    <s v="דיון חומ&quot;ס+זכיין"/>
    <m/>
    <s v="פילוח באותה קבוצה וחומרים-  חוקיות באחסון מה מותר לאחר עם מה ומה המגבלות מה אסור לאחסן עם חומרים. _x000a_משימה לגדי - לשלוח את הרשימה"/>
    <s v="לפי חומר פעיל. _x000a_"/>
    <s v="משימה"/>
    <x v="0"/>
    <x v="0"/>
    <m/>
    <m/>
    <s v="רשימה אצל נופר/דבורה"/>
    <m/>
    <m/>
    <m/>
    <m/>
  </r>
  <r>
    <s v="63c6caf29c2d22693ee9312e"/>
    <n v="53"/>
    <s v="שאלונים +זכיין"/>
    <m/>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m/>
    <s v="משימה "/>
    <x v="0"/>
    <x v="0"/>
    <m/>
    <m/>
    <s v="תמיד באישור נציג מזמין"/>
    <m/>
    <m/>
    <m/>
    <m/>
  </r>
  <r>
    <s v="63c6caf29c2d22693ee9312f"/>
    <n v="54"/>
    <s v="שאלונים +זכיין"/>
    <m/>
    <s v="יש לתאם דיון נפרד בנושא ה- SLA - יש לרכז את כל הנושאים והשאלות בהקשר ל SLA "/>
    <m/>
    <s v="לדיון המשך"/>
    <x v="1"/>
    <x v="0"/>
    <m/>
    <m/>
    <m/>
    <m/>
    <m/>
    <m/>
    <m/>
  </r>
  <r>
    <s v="63c6caf29c2d22693ee93130"/>
    <n v="55"/>
    <s v="פרופילי פריט+סדרה-נ.מלאי+זכיין"/>
    <m/>
    <s v="משימה לשרון: האם פריטים מנוהלי גרסה יכולים להיות סדרה, מסד , מקט רגיל, צ'"/>
    <m/>
    <s v="משימה"/>
    <x v="0"/>
    <x v="0"/>
    <m/>
    <m/>
    <s v="כן הכל."/>
    <n v="20.8"/>
    <m/>
    <m/>
    <m/>
  </r>
  <r>
    <s v="63c6caf29c2d22693ee93131"/>
    <n v="56"/>
    <s v="פרופילי פריט+סדרה-נ.מלאי+זכיין"/>
    <m/>
    <s v="משימה לשרון: לבדוק מה המידע שרוצים לנהל על הגרסה לדוגמה האם נדרש לנהל תאריך צריבה"/>
    <m/>
    <s v="משימה"/>
    <x v="0"/>
    <x v="0"/>
    <m/>
    <s v="לבדיקה שקיים בCDR ניהול מלאי"/>
    <s v="תשובה שם גרסה, מספר גרסה ותאריך צריבה "/>
    <n v="20.8"/>
    <m/>
    <m/>
    <m/>
  </r>
  <r>
    <s v="63c6caf29c2d22693ee93132"/>
    <n v="57"/>
    <s v="פרופילי פריט+סדרה-נ.מלאי+זכיין"/>
    <m/>
    <s v="משימה למפקדה - למפות את הטבלה של פרופיל פריט ברמת התת משפחה"/>
    <m/>
    <s v="משימה"/>
    <x v="0"/>
    <x v="0"/>
    <m/>
    <s v="לבדיקה שקיים בCDR ניהול מלאי"/>
    <s v="קיים בתשתית הפריט+קיימת רשימה אצל נופר של פריטים עם תוקף ללא סדרה"/>
    <n v="20.8"/>
    <m/>
    <m/>
    <m/>
  </r>
  <r>
    <s v="63c6caf29c2d22693ee93133"/>
    <n v="58"/>
    <s v="פרופילי פריט+סדרה-נ.מלאי+זכיין"/>
    <m/>
    <s v="משימה למפקדה - הגדרת שרידות ברמת כמות או אחוז לא סגור "/>
    <m/>
    <s v="משימה"/>
    <x v="0"/>
    <x v="0"/>
    <m/>
    <s v="לבדיקה שקיים בCDR"/>
    <s v="הוחלט שזה יהיה ברמת כמות ולא אחוז."/>
    <n v="20.8"/>
    <m/>
    <m/>
    <m/>
  </r>
  <r>
    <s v="63c6caf29c2d22693ee93134"/>
    <n v="59"/>
    <s v="פרופילי פריט+סדרה-נ.מלאי+זכיין"/>
    <m/>
    <s v="משימה לנופר- יש לקיים דיון פנימי לשרידות "/>
    <m/>
    <s v="לדיון המשך"/>
    <x v="1"/>
    <x v="0"/>
    <m/>
    <m/>
    <m/>
    <n v="20.8"/>
    <m/>
    <m/>
    <m/>
  </r>
  <r>
    <s v="63c6caf29c2d22693ee93135"/>
    <n v="60"/>
    <s v="פרופילי פריט+סדרה-נ.מלאי+זכיין"/>
    <m/>
    <s v="משימה למפקדה - איזה מק&quot;ט מנהל גרסה יש לטייב את הטבלה "/>
    <m/>
    <s v="משימה"/>
    <x v="0"/>
    <x v="0"/>
    <m/>
    <m/>
    <s v="סוכם עם הזכיין שזה דינמי, ויוזן במעמד הקליטה מרכש. לא שדה חובה"/>
    <s v="20.11.22"/>
    <m/>
    <m/>
    <m/>
  </r>
  <r>
    <s v="63c6caf29c2d22693ee93136"/>
    <n v="61"/>
    <s v="לקיחת דוגמה.דגימה-זכיין"/>
    <m/>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s v="63c6caf29c2d22693ee93137"/>
    <n v="62"/>
    <s v="לקיחת דוגמה.דגימה-זכיין"/>
    <m/>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m/>
    <s v="משימה"/>
    <x v="0"/>
    <x v="0"/>
    <m/>
    <s v="לבדיקה שקיים בcdr אספקה נכנסת"/>
    <s v="תמחור מול צוות התפעול עבור פעולות אושיות"/>
    <m/>
    <m/>
    <m/>
    <m/>
  </r>
  <r>
    <s v="63c6caf29c2d22693ee93138"/>
    <n v="65"/>
    <s v="לקיחת דוגמה.דגימה-זכיין"/>
    <m/>
    <s v="משימה למפקדה- רשימה של הכמויות הנדרשות ללקיחת דוגמה + פריט_x000a_במשק המזון ובמשק הצר&quot;פ.   _x000a_אלה - מזון _x000a_גדי צר&quot;פ"/>
    <s v="הועבר לזכיין"/>
    <s v="משימה"/>
    <x v="0"/>
    <x v="0"/>
    <m/>
    <s v="לבדיקה שקיים בcdr אספקה נכנסת "/>
    <m/>
    <n v="14.8"/>
    <m/>
    <m/>
    <m/>
  </r>
  <r>
    <s v="63c6caf29c2d22693ee93139"/>
    <n v="66"/>
    <s v="לקיחת דוגמה.דגימה-זכיין"/>
    <m/>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m/>
    <s v="משימה"/>
    <x v="4"/>
    <x v="0"/>
    <m/>
    <s v="לבדיקה שקיים בcdr אספקה נכנסת "/>
    <m/>
    <n v="14.8"/>
    <m/>
    <m/>
    <m/>
  </r>
  <r>
    <s v="63c6caf29c2d22693ee9313a"/>
    <n v="67"/>
    <s v="לקיחת דוגמה.דגימה-זכיין"/>
    <m/>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m/>
    <s v="משימה"/>
    <x v="5"/>
    <x v="0"/>
    <m/>
    <s v="לבדיקה שקיים בcdr אספקה יוצאת"/>
    <s v="תשובה: כמעט ואין מקרים כאלו. אם נדרש- מבוצע ידני/טלפוני"/>
    <n v="14.8"/>
    <m/>
    <m/>
    <m/>
  </r>
  <r>
    <s v="63c6caf29c2d22693ee9313b"/>
    <n v="68"/>
    <s v="לקיחת דוגמה.דגימה-זכיין"/>
    <m/>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m/>
    <s v="משימה"/>
    <x v="4"/>
    <x v="0"/>
    <m/>
    <s v="לבדיקה שקיים בcdr אספקה נכנסת "/>
    <m/>
    <n v="14.8"/>
    <m/>
    <m/>
    <m/>
  </r>
  <r>
    <s v="63c6caf29c2d22693ee9313c"/>
    <n v="69"/>
    <s v="לקיחת דוגמה.דגימה-זכיין"/>
    <m/>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m/>
    <s v="משימה"/>
    <x v="0"/>
    <x v="0"/>
    <m/>
    <m/>
    <s v="ההתייחסות מופיע בבלו פרינט בחינות"/>
    <n v="14.8"/>
    <m/>
    <m/>
    <m/>
  </r>
  <r>
    <s v="63c6caf29c2d22693ee9313d"/>
    <n v="521"/>
    <s v="ניהול פריטים נלווים "/>
    <m/>
    <s v="באיזה סוגי יחידות הערכה תתפוצץ ובאילו לא"/>
    <s v="לבדיקת עדן"/>
    <s v="משימה"/>
    <x v="6"/>
    <x v="0"/>
    <m/>
    <m/>
    <s v="כל הערכות מתפוצצת למעט ערכות חירום.מלאי שחוזר בחזרה מבמ&quot;ל/מצ&quot;מ צריך להיות תואם  ברמת הערכה כולה "/>
    <m/>
    <m/>
    <m/>
    <m/>
  </r>
  <r>
    <s v="63c6caf29c2d22693ee9313e"/>
    <n v="70"/>
    <s v="ניהול פריטים נלווים "/>
    <m/>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לבדיקה מול סיון , אם קיים מענה לסוגיה בבימ&quot;ל/ מצ&quot;מ בSAP "/>
    <s v="משימה"/>
    <x v="1"/>
    <x v="0"/>
    <m/>
    <m/>
    <s v="זהה לתהליך החזרה מיחידה"/>
    <s v="6.9."/>
    <m/>
    <m/>
    <m/>
  </r>
  <r>
    <s v="63c6caf29c2d22693ee9313f"/>
    <n v="71"/>
    <s v="ניהול פריטים נלווים "/>
    <m/>
    <s v=".2משימה למפקדה- ניהול הנלווים מול היחידות – כיצד תתבצע ההזמנה –יש להגדיר את נוהל יצירת הזמנת הנלווים ליחידות "/>
    <s v="לבדיקה מול מורן"/>
    <s v="משימה"/>
    <x v="1"/>
    <x v="0"/>
    <m/>
    <m/>
    <s v="יש מענה מפורט בבלו פרינט פריטים נלווים. קיים אצל נופר "/>
    <s v="6.9."/>
    <m/>
    <m/>
    <m/>
  </r>
  <r>
    <s v="63c6caf29c2d22693ee93140"/>
    <n v="73"/>
    <s v="ניהול פריטים נלווים "/>
    <m/>
    <s v=".4סגירת תצורת האינדיקציה ואופן ניהול האינדיקציה עבור פריטים נלווים/עיקריים: "/>
    <s v="לבדיקה מול מורן"/>
    <m/>
    <x v="7"/>
    <x v="0"/>
    <m/>
    <m/>
    <s v="האינדיקציה תנוהל על הפריט העיקרי. הדרישה הועברה ליישום קטלוג ותועדפה"/>
    <s v="6.9."/>
    <m/>
    <m/>
    <m/>
  </r>
  <r>
    <s v="63c6caf29c2d22693ee93141"/>
    <n v="76"/>
    <s v="ניהול פריטים נלווים "/>
    <m/>
    <s v="5.   שאלה למפקדה- במקרה של ערכה האם הצ' יהיה על הפריט העיקרי? או האם גם הפריט הנלווה יכול להכיל צ'? "/>
    <s v="לבדיקה מול מורן"/>
    <s v="משימה"/>
    <x v="8"/>
    <x v="0"/>
    <m/>
    <m/>
    <s v="גם וגם"/>
    <s v="6.9."/>
    <m/>
    <m/>
    <m/>
  </r>
  <r>
    <s v="63c6caf29c2d22693ee93142"/>
    <n v="82"/>
    <s v="תכנון הפצהBI"/>
    <m/>
    <s v="אפיון BI  הפצה"/>
    <s v="בתהליך הלבנה, יועבר לעדן "/>
    <s v="משימה"/>
    <x v="0"/>
    <x v="0"/>
    <m/>
    <m/>
    <m/>
    <m/>
    <m/>
    <n v="20.8"/>
    <m/>
  </r>
  <r>
    <s v="63c6caf29c2d22693ee93143"/>
    <n v="83"/>
    <s v="נ. +מ. זכיין"/>
    <m/>
    <s v="משימה למפקדה - נושא כללי _x000a_הגדרת תהליך לקביעת כושר  0/1 ודרישת בחינה (במקור, במקום בוחן חיצוני) ברמת ההזמנה "/>
    <m/>
    <s v="משימה"/>
    <x v="0"/>
    <x v="0"/>
    <m/>
    <m/>
    <s v="קיים בלו פרינט קבלה מרכש, שם הכל מפורט"/>
    <n v="25.8"/>
    <m/>
    <n v="17.8"/>
    <m/>
  </r>
  <r>
    <s v="63c6caf29c2d22693ee93144"/>
    <n v="84"/>
    <s v="נ. +מ. זכיין"/>
    <m/>
    <s v="יש נלווים בתהליך - יש להתייחס בדיון נלווים - יש לזמן את מוריה מהחט&quot;ל + מורן אמל&quot;ח"/>
    <s v="לבדיקה מול מורן_x000a_"/>
    <s v="לדיון המשך "/>
    <x v="8"/>
    <x v="0"/>
    <m/>
    <m/>
    <s v="קיימת התייחסות בבלו  פרינט "/>
    <n v="25.8"/>
    <m/>
    <m/>
    <m/>
  </r>
  <r>
    <s v="63c6caf29c2d22693ee93145"/>
    <n v="85"/>
    <s v="נ. +מ. זכיין"/>
    <m/>
    <s v="ניהול מק&quot;ט - ניהול המקט לפי מקט צהלי. _x000a_אין חשיבות ליצרן._x000a__x000a_שאלה פתוחה - ניהול המק&quot;ט לפי צהלי או יצרן _x000a_"/>
    <s v="ניהול לפי מק&quot;ט צהלי "/>
    <s v="משימה"/>
    <x v="4"/>
    <x v="0"/>
    <m/>
    <m/>
    <m/>
    <n v="25.8"/>
    <m/>
    <m/>
    <m/>
  </r>
  <r>
    <s v="63c6caf29c2d22693ee93146"/>
    <n v="87"/>
    <s v="נ. +מ. זכיין"/>
    <m/>
    <s v="משימה פתוחה יש לדון בנושא נפרד - שריון , תתי סיבה ואסמכתאות ברמת מטען וחסימות- שיריון בכלל המרהס - צריך לדון - בנפרד, עם כל הגורמים הרלוונטים _x000a_"/>
    <m/>
    <s v="משימה"/>
    <x v="8"/>
    <x v="0"/>
    <m/>
    <s v="לבדיקה שקיים בCDR ניהול מלאי "/>
    <m/>
    <n v="25.8"/>
    <m/>
    <m/>
    <m/>
  </r>
  <r>
    <s v="63c6caf29c2d22693ee93147"/>
    <n v="88"/>
    <s v="נ. +מ. זכיין"/>
    <m/>
    <s v="פעילות מחזורית - בחינה משימה פתוחה נושא שצריך לתת מענה._x000a_לאותו פריט קיים מועדים שונים לבחינה "/>
    <m/>
    <s v="שאלה פתוחה"/>
    <x v="0"/>
    <x v="0"/>
    <m/>
    <m/>
    <s v="קיים בלו פרינט בחינות מחזוריות,שם הכל מפורט"/>
    <n v="25.8"/>
    <m/>
    <n v="23.8"/>
    <m/>
  </r>
  <r>
    <s v="63c6caf29c2d22693ee93148"/>
    <n v="90"/>
    <s v="נ. +מ. זכיין"/>
    <m/>
    <s v="משימה לקטיה + דבורה +עדן_x000a_יש לטייב ברמת הפריט / תת משפחה אם אפשר , קוד אחסנה לפריט : גובה/ רצפה _x000a_האם הפריט צריך לתאחסן ברצפה או בגובה."/>
    <s v="יש מענה במיפוי תתי משפחות"/>
    <s v="משימה"/>
    <x v="9"/>
    <x v="0"/>
    <m/>
    <m/>
    <s v="התייחסות דבורה 20.10 - הגדרת תתי משפחות שנייעד אותם לרצפה או לגובה "/>
    <n v="25.8"/>
    <m/>
    <m/>
    <m/>
  </r>
  <r>
    <s v="63c6caf29c2d22693ee93149"/>
    <n v="91"/>
    <s v="נ. +מ. זכיין"/>
    <m/>
    <s v="משימה לנופר - תיאום פגישות לדיון המשך בנושאים הבאים :_x000a_מלאי חרום _x000a_נלווים _x000a_שיריונים _x000a_פקעות _x000a_ספירות_x000a_בחינות מחזוריות "/>
    <m/>
    <s v="משימה"/>
    <x v="1"/>
    <x v="0"/>
    <m/>
    <m/>
    <s v="20.11.22 - זומן דיון המשך"/>
    <n v="25.8"/>
    <n v="10.11"/>
    <m/>
    <m/>
  </r>
  <r>
    <s v="63c6caf29c2d22693ee9314a"/>
    <n v="92"/>
    <s v="נ. +מ. זכיין"/>
    <m/>
    <s v="ליקוט של מסד סצפיצי _x000a_עבור הרשאות ספציפיות ניתן יהיה להוסיף מספר מסד ברמת הזמנה _x000a_"/>
    <m/>
    <s v="שאלה"/>
    <x v="6"/>
    <x v="0"/>
    <m/>
    <s v="לבדיקה בCDR אספקה יוצאת"/>
    <m/>
    <n v="25.8"/>
    <n v="10.11"/>
    <m/>
    <m/>
  </r>
  <r>
    <s v="63c6caf29c2d22693ee9314b"/>
    <n v="93"/>
    <s v="נ. +מ. זכיין"/>
    <m/>
    <s v="ליקוט של תאריך בחירה ספציפי לדוגמה הקרוב ביותר _x000a_נראה שאין דרישה סצפיצית  - נושא פתוח להחלטה. "/>
    <s v=" "/>
    <s v="משימה"/>
    <x v="6"/>
    <x v="0"/>
    <m/>
    <m/>
    <s v="יקבע ע&quot;י נוהל או&quot;שי, המערכת תאפשר"/>
    <n v="25.8"/>
    <n v="10.11"/>
    <m/>
    <m/>
  </r>
  <r>
    <s v="63c6caf29c2d22693ee9314c"/>
    <n v="94"/>
    <s v="נ. +מ. זכיין"/>
    <m/>
    <s v="יש לתאם פגישות פנימיות לפני כל המסווגים."/>
    <m/>
    <s v="משימה"/>
    <x v="1"/>
    <x v="0"/>
    <m/>
    <m/>
    <m/>
    <n v="25.8"/>
    <n v="10.11"/>
    <m/>
    <m/>
  </r>
  <r>
    <s v="63c6caf29c2d22693ee9314d"/>
    <n v="99"/>
    <s v="נ. +מ. זכיין"/>
    <m/>
    <s v="יש לבחון האם המעבדה תנוהל במערכת ה-WMS או בSAP_x000a_יש לקיים פגישה פנימית עם עינת מורן ושרון "/>
    <s v="יש צורך לזמן דיון פנימי לקבלת החלטה האם לנהל את המעבדה בWMS או בSAP"/>
    <s v="לדיון המשך "/>
    <x v="0"/>
    <x v="0"/>
    <m/>
    <m/>
    <s v="המעבדה תנוהל בsap"/>
    <s v="20.11.22"/>
    <m/>
    <m/>
    <m/>
  </r>
  <r>
    <s v="63c6caf29c2d22693ee9314e"/>
    <n v="103"/>
    <s v="אסטרטגיות+מיפוי מחסנים+ זכיין"/>
    <s v="שמנים"/>
    <s v="חביות אינן ממושטחות - מתאחסנות על הרצפה למעט במתחם הממוגן _x000a_יוגדר תת משפחה בביצוע במסגרת הגדרת תתי המשפחות _x000a_"/>
    <m/>
    <s v="משימה"/>
    <x v="4"/>
    <x v="0"/>
    <m/>
    <s v="בוצע-עדיין לא סופי"/>
    <m/>
    <s v="27.07.2022"/>
    <m/>
    <m/>
    <m/>
  </r>
  <r>
    <s v="63c6caf29c2d22693ee9314f"/>
    <n v="104"/>
    <s v="אסטרטגיות+מיפוי מחסנים+ זכיין"/>
    <s v="שמנים"/>
    <s v="מתי קולטים לאחסנת חוץ לאחסנת פנים? -_x000a_תשובה: ברמת הפריט "/>
    <m/>
    <s v="משימה"/>
    <x v="0"/>
    <x v="0"/>
    <m/>
    <m/>
    <s v="מוגדר בתשתית הפריט"/>
    <s v="27.07.2022"/>
    <m/>
    <m/>
    <m/>
  </r>
  <r>
    <s v="63c6caf29c2d22693ee93150"/>
    <n v="108"/>
    <s v="אסטרטגיות+מיפוי מחסנים+ זכיין"/>
    <s v="שמנים"/>
    <s v="ממוגן:_x000a_האם הגדרות מיגון הם לכלל המלאי ?_x000a__x000a__x000a_"/>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s v="63c6caf29c2d22693ee93151"/>
    <n v="109"/>
    <s v="אסטרטגיות+מיפוי מחסנים+ זכיין"/>
    <s v="שמנים"/>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m/>
    <s v="משימה"/>
    <x v="4"/>
    <x v="0"/>
    <m/>
    <m/>
    <m/>
    <s v="27.07.2022"/>
    <m/>
    <m/>
    <m/>
  </r>
  <r>
    <s v="63c6caf29c2d22693ee93152"/>
    <n v="112"/>
    <s v="אסטרטגיות+מיפוי מחסנים+ זכיין"/>
    <s v="שמנים"/>
    <s v="הערמה עצמית - האם מבצעים איחוד מטענים - בהערמה עצמית למאפיינים זהים?"/>
    <m/>
    <s v="משימה"/>
    <x v="0"/>
    <x v="0"/>
    <m/>
    <m/>
    <s v="כן"/>
    <m/>
    <m/>
    <m/>
    <m/>
  </r>
  <r>
    <s v="63c6caf29c2d22693ee93153"/>
    <n v="117"/>
    <s v="אסטרטגיות+מיפוי מחסנים+ זכיין"/>
    <s v="מצברים וסוללות"/>
    <s v="אזורי אחסנה אחר בין רטוב ליבש - שאלה ליועץ חומס/בטיחות ?"/>
    <m/>
    <s v="משימה"/>
    <x v="0"/>
    <x v="0"/>
    <m/>
    <m/>
    <s v="יובדל בכושר המצבר/סוללה"/>
    <m/>
    <m/>
    <m/>
    <m/>
  </r>
  <r>
    <s v="63c6caf29c2d22693ee93154"/>
    <n v="121"/>
    <s v="אסטרטגיות+מיפוי מחסנים+ זכיין"/>
    <s v="מצברים וסוללות"/>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m/>
    <s v="משימה"/>
    <x v="3"/>
    <x v="0"/>
    <m/>
    <s v="לבדיקה שקיים בcdr (ניהול מלאי)"/>
    <m/>
    <s v="27.07.2022"/>
    <m/>
    <m/>
    <m/>
  </r>
  <r>
    <s v="63c6caf29c2d22693ee93155"/>
    <n v="122"/>
    <s v="אסטרטגיות+מיפוי מחסנים+ זכיין"/>
    <s v="מצברים וסוללות"/>
    <s v="יש לדון עם יועצי החומס לגבי העמסת מצברים וערבוב סוגי מצברים ."/>
    <m/>
    <s v="משימה"/>
    <x v="0"/>
    <x v="0"/>
    <m/>
    <m/>
    <s v="מפורט בהוראות ההפצה שהועברו לזכיין "/>
    <m/>
    <m/>
    <m/>
    <m/>
  </r>
  <r>
    <s v="63c6caf29c2d22693ee93156"/>
    <n v="124"/>
    <s v="אסטרטגיות+מיפוי מחסנים+ זכיין"/>
    <s v="מצברים וסוללות"/>
    <s v="במצב של פק&quot;ע מבצעים הרטבה וטעינה של מצברים וצריך לתת סדרה חדשה - _x000a_מי אחראי לתת את הסדרה ?"/>
    <m/>
    <s v="משימה"/>
    <x v="0"/>
    <x v="0"/>
    <m/>
    <m/>
    <s v="סאפ"/>
    <m/>
    <m/>
    <m/>
    <m/>
  </r>
  <r>
    <s v="63c6caf29c2d22693ee93157"/>
    <n v="126"/>
    <s v="אסטרטגיות+מיפוי מחסנים+ זכיין"/>
    <s v="מצברים וסוללות"/>
    <s v="ליקוט סוללות תהליך :_x000a_נושא פתוח "/>
    <m/>
    <s v="משימה"/>
    <x v="1"/>
    <x v="0"/>
    <m/>
    <s v="לבדוק שקיים בCDR- אספקה יוצאת"/>
    <m/>
    <m/>
    <m/>
    <m/>
    <m/>
  </r>
  <r>
    <s v="63c6caf29c2d22693ee93158"/>
    <n v="127"/>
    <s v="אסטרטגיות+מיפוי מחסנים+ זכיין"/>
    <s v="צר&quot;פ"/>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m/>
    <s v="משימה"/>
    <x v="3"/>
    <x v="0"/>
    <m/>
    <m/>
    <m/>
    <s v="10.08.2022"/>
    <n v="11.8"/>
    <m/>
    <m/>
  </r>
  <r>
    <s v="63c6caf29c2d22693ee93159"/>
    <n v="137"/>
    <s v="אסטרטגיות+מיפוי מחסנים+ זכיין"/>
    <s v="צר&quot;פ"/>
    <s v="משימה לישראל : לבדוק איך ניתן להפריד בין הזמנת פריטים לתכולת ערכה לתע&quot;מ לבין חרום.: תשובה- יהיו אתרי אחסון שונים"/>
    <m/>
    <s v="משימה"/>
    <x v="10"/>
    <x v="0"/>
    <m/>
    <m/>
    <m/>
    <s v="23.08.2022"/>
    <m/>
    <m/>
    <m/>
  </r>
  <r>
    <s v="63c6caf29c2d22693ee9315a"/>
    <n v="140"/>
    <s v="אסטרטגיות+מיפוי מחסנים+ זכיין"/>
    <s v="צמיגים"/>
    <s v="משימה לדבורה מול יובל- לוודא שהמלגזות יכולות לשנע מטענים במשקלים מתאימים למלאי הצמיגים שעל גבי משטח _x000a_בין 1-2 צמיגים במשטח "/>
    <m/>
    <s v="משימה"/>
    <x v="4"/>
    <x v="0"/>
    <m/>
    <m/>
    <s v="התייחסות של דבורה - אפשרי _x000a_20.10"/>
    <s v="11.08.2022"/>
    <m/>
    <m/>
    <m/>
  </r>
  <r>
    <s v="63c6caf29c2d22693ee9315b"/>
    <n v="141"/>
    <s v="אסטרטגיות+מיפוי מחסנים+ זכיין"/>
    <s v="צמיגים"/>
    <s v="משימה למפקדה - מידות ומשקלים של צמיגי עפר ותנאי אחסנה (האם במתחם צמיגים או באחסנת חוץ ללא קורת גג)"/>
    <m/>
    <s v="משימה"/>
    <x v="0"/>
    <x v="0"/>
    <m/>
    <m/>
    <s v="כל הצמיגים באחסנת פנים. מידות ומשקלים מאופיין במסגרת מנו&quot;ף."/>
    <s v="11.08.2022"/>
    <m/>
    <m/>
    <m/>
  </r>
  <r>
    <s v="63c6caf29c2d22693ee9315c"/>
    <n v="142"/>
    <s v="אסטרטגיות+מיפוי מחסנים+ זכיין"/>
    <s v="צמיגים"/>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משימה לאבי - לבדוק איזה שבוע מזינים מול סיון "/>
    <s v="משימה"/>
    <x v="3"/>
    <x v="0"/>
    <m/>
    <m/>
    <s v="מזינים את ה 1 לחודש שבו התקבלו הצמיגים"/>
    <s v="11.08.2022"/>
    <m/>
    <m/>
    <m/>
  </r>
  <r>
    <s v="63c6caf29c2d22693ee9315d"/>
    <n v="143"/>
    <s v="אסטרטגיות+מיפוי מחסנים+ זכיין"/>
    <s v="צמיגים"/>
    <s v="4.  כיום במחנה נתן לא מערבבים סדרות באיתור - שאלה פתוחה ?? מה צריך להיות במרה&quot;ס?"/>
    <m/>
    <s v="משימה"/>
    <x v="0"/>
    <x v="0"/>
    <m/>
    <m/>
    <s v="לא מערבבים בין סדרות "/>
    <s v="11.08.2022"/>
    <m/>
    <m/>
    <m/>
  </r>
  <r>
    <s v="63c6caf29c2d22693ee9315e"/>
    <n v="144"/>
    <s v="אסטרטגיות+מיפוי מחסנים+ זכיין"/>
    <s v="צמיגים"/>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m/>
    <s v="משימה"/>
    <x v="0"/>
    <x v="0"/>
    <m/>
    <m/>
    <s v="לא קורה מצב כזה"/>
    <m/>
    <m/>
    <m/>
    <m/>
  </r>
  <r>
    <s v="63c6caf29c2d22693ee9315f"/>
    <n v="145"/>
    <s v="אסטרטגיות+מיפוי מחסנים+ זכיין"/>
    <s v="צמיגים"/>
    <s v=" האם כשמקבלים מלאים מספקים מופיע תיאור של היצרן מתעודות המשלוח ? _x000a_(במרה&quot;ס צריך לזהות את הספקים בקליטה )_x000a_"/>
    <m/>
    <s v="משימה"/>
    <x v="0"/>
    <x v="0"/>
    <m/>
    <m/>
    <s v="לא תמיד"/>
    <s v="11.08.2022"/>
    <m/>
    <m/>
    <m/>
  </r>
  <r>
    <s v="63c6caf29c2d22693ee93160"/>
    <n v="149"/>
    <s v="אסטרטגיות+מיפוי מחסנים+ זכיין"/>
    <s v="צמיגים"/>
    <s v="תאריך ייצור צמיגים ? משימה לשרון - האם התאריך ייצור תמיד נופל על יום ראשון או שקיימת שונות "/>
    <m/>
    <s v="משימה"/>
    <x v="0"/>
    <x v="0"/>
    <m/>
    <m/>
    <s v="לא תמיד, התאריך מוגדר בעת תיאום ספקים."/>
    <s v="11.08.2022"/>
    <m/>
    <m/>
    <m/>
  </r>
  <r>
    <s v="63c6caf29c2d22693ee93161"/>
    <n v="150"/>
    <s v="אסטרטגיות+מיפוי מחסנים+ זכיין"/>
    <s v="צמיגים"/>
    <s v="שאלה  - האם קיימת חוקיות לספק במשלוח אחד פריט אחד מאותו היצרן או מקטי יצרן שונים? _x000a_התייחסות המזמין - כן ניתן לערבב"/>
    <m/>
    <s v="משימה"/>
    <x v="0"/>
    <x v="0"/>
    <m/>
    <m/>
    <s v="כן ניתן לערבב"/>
    <s v="11.08.2022"/>
    <m/>
    <m/>
    <m/>
  </r>
  <r>
    <s v="63c6caf29c2d22693ee93162"/>
    <n v="158"/>
    <s v="אסטרטגיות+מיפוי מחסנים+ זכיין"/>
    <s v="צמיגים"/>
    <s v="יש לפתוח תת משפחה נוספת - צמיגי צמ&quot;ה/עפר - צמיגים ענקיים שלא מגיעים בכלובי עץ"/>
    <m/>
    <s v="משימה"/>
    <x v="6"/>
    <x v="0"/>
    <m/>
    <m/>
    <m/>
    <s v="15.08.2022"/>
    <m/>
    <m/>
    <m/>
  </r>
  <r>
    <s v="63c6caf29c2d22693ee93163"/>
    <n v="159"/>
    <s v="אסטרטגיות+מיפוי מחסנים+ זכיין"/>
    <s v="צמיגים"/>
    <s v="יש להגדיר על אילו צמיגים מדובר והיכן יאוחסנו בעתיד - לאור גודלם ואופן אחסנתם (על גבי משטח או אפילו ללא משטח)"/>
    <m/>
    <s v="משימה"/>
    <x v="0"/>
    <x v="0"/>
    <m/>
    <m/>
    <s v="יוגדר בתתי משפחות"/>
    <s v="15.08.2022"/>
    <m/>
    <m/>
    <m/>
  </r>
  <r>
    <s v="63c6caf29c2d22693ee93164"/>
    <n v="182"/>
    <s v="אסטרטגיות+מיפוי מחסנים+ זכיין"/>
    <s v="מזון"/>
    <s v="בליקוט אסור לערבב כשרויות - סוגיה פתוחה כיצד מתמודדים על זה בליקוט"/>
    <m/>
    <s v="משימה"/>
    <x v="0"/>
    <x v="0"/>
    <m/>
    <s v="לבדיקה שקיים בcdr אספקה יוצאת"/>
    <s v="התקבלו תשובות במסגרת דיון פנימי"/>
    <s v="14.08.2022"/>
    <m/>
    <m/>
    <m/>
  </r>
  <r>
    <s v="63c6caf29c2d22693ee93165"/>
    <n v="188"/>
    <s v="אסטרטגיות+מיפוי מחסנים+ זכיין"/>
    <s v="מזון"/>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m/>
    <s v="משימה"/>
    <x v="0"/>
    <x v="0"/>
    <m/>
    <s v="לבדיקה שקיים בCDR אספקה יוצאת+ניהול מלאי"/>
    <m/>
    <s v="14.08.2022"/>
    <n v="27.1"/>
    <m/>
    <m/>
  </r>
  <r>
    <s v="63c6caf29c2d22693ee93166"/>
    <n v="189"/>
    <s v="אסטרטגיות+מיפוי מחסנים+ זכיין"/>
    <s v="מזון"/>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m/>
    <s v="משימה"/>
    <x v="0"/>
    <x v="0"/>
    <m/>
    <s v="לבדיקה שקיים בCDR אספקה יוצאת+ניהול מלאי"/>
    <m/>
    <s v="14.08.2022"/>
    <n v="27.1"/>
    <m/>
    <m/>
  </r>
  <r>
    <s v="63c6caf29c2d22693ee93167"/>
    <n v="192"/>
    <s v="אסטרטגיות+מיפוי מחסנים+ זכיין"/>
    <s v="מזון"/>
    <s v="לדיון המשך למיפוי מתחם המזון: _x000a_רגולציה וכשרות -בוצע_x000a_מנות מוצבים _x000a_כל הפעילות של המאוקלמים. _x000a_משק משתנה וממוצע "/>
    <m/>
    <s v="משימה"/>
    <x v="1"/>
    <x v="0"/>
    <m/>
    <m/>
    <m/>
    <s v="14.08.2022"/>
    <m/>
    <m/>
    <m/>
  </r>
  <r>
    <s v="63c6caf29c2d22693ee93168"/>
    <n v="194"/>
    <s v="אסטרטגיות+מיפוי מחסנים+ זכיין"/>
    <s v="מאוחד"/>
    <s v="קנטילורי - האם מותר לערבב באיתור ? _x000a_תלוי איך מתכננים את האיתורים ?_x000a__x000a_לא מערבבים כושרים באותו איתור_x000a_"/>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s v="63c6caf29c2d22693ee93169"/>
    <n v="205"/>
    <s v="אסטרטגיות+מיפוי מחסנים+ זכיין"/>
    <s v="מאוחד"/>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s v="63c6caf29c2d22693ee9316a"/>
    <n v="215"/>
    <s v="אסטרטגיות+מיפוי מחסנים+ זכיין"/>
    <s v="כללי"/>
    <s v="ניהול יחידות ניטול - _x000a_יש לדון על סוגיה של שינוע עגלות בין מתחמים המנוהלים מזמין לזכיין ולהפך._x000a__x000a_מנוהלות מלאי ולא מנוהלות מלאי באותו דיון._x000a_"/>
    <m/>
    <s v="משימה"/>
    <x v="1"/>
    <x v="0"/>
    <m/>
    <s v="לבדיקה שקיים בCDR ניהול מלאי"/>
    <s v=" "/>
    <s v="31.10.2022"/>
    <m/>
    <m/>
    <m/>
  </r>
  <r>
    <s v="63c6caf29c2d22693ee9316b"/>
    <n v="220"/>
    <s v="אסטרטגיות+מיפוי מחסנים+ זכיין"/>
    <s v="מאוחד"/>
    <s v="לבדוק אם יש נושאים פתוחים במתחם מאוחד"/>
    <m/>
    <s v="משימה"/>
    <x v="6"/>
    <x v="0"/>
    <m/>
    <m/>
    <m/>
    <m/>
    <m/>
    <m/>
    <m/>
  </r>
  <r>
    <s v="63c6caf29c2d22693ee9316c"/>
    <n v="223"/>
    <s v="אסטרטגיות+מיפוי מחסנים+ זכיין"/>
    <s v="גריטה ומכירה"/>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m/>
    <s v="משימה עתידית"/>
    <x v="0"/>
    <x v="0"/>
    <m/>
    <m/>
    <s v="משימה לא רלוונטית יבוצע ויסות ידני ולא מהלך אוטומטי"/>
    <s v="21.09.2022"/>
    <m/>
    <m/>
    <m/>
  </r>
  <r>
    <s v="63c6caf29c2d22693ee9316d"/>
    <n v="228"/>
    <s v="אסטרטגיות+מיפוי מחסנים+ זכיין"/>
    <s v="גריטה ומכירה"/>
    <s v="LOT - נושא פתוח _x000a_"/>
    <s v="להשלמה "/>
    <s v="משימה"/>
    <x v="1"/>
    <x v="0"/>
    <m/>
    <s v="לבדיקה שקיים בcdr  אספקה יוצאת+ אספקה נכנסת"/>
    <m/>
    <s v="21.09.2022"/>
    <s v="20.10.22"/>
    <m/>
    <m/>
  </r>
  <r>
    <s v="63c6caf29c2d22693ee9316e"/>
    <n v="230"/>
    <s v="אסטרטגיות+מיפוי מחסנים+ זכיין"/>
    <s v="גריטה ומכירה"/>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להשלמה "/>
    <s v="משימה"/>
    <x v="1"/>
    <x v="0"/>
    <m/>
    <s v="לבדיקה שקיים בcdr  אספקה יוצאת+ אספקה נכנסת"/>
    <m/>
    <s v="21.09.2022"/>
    <s v="20.10.22"/>
    <m/>
    <m/>
  </r>
  <r>
    <s v="63c6caf29c2d22693ee9316f"/>
    <n v="243"/>
    <s v="אסטרטגיות+מיפוי מחסנים+ זכיין"/>
    <s v="גריטה ומכירה"/>
    <s v="הקמת תת משפחה נוספת לרכב אמריקאי "/>
    <m/>
    <s v="משימה"/>
    <x v="6"/>
    <x v="0"/>
    <m/>
    <m/>
    <m/>
    <s v="30.10.2022"/>
    <n v="30.1"/>
    <m/>
    <m/>
  </r>
  <r>
    <s v="63c6caf29c2d22693ee93170"/>
    <n v="245"/>
    <s v="אסטרטגיות+מיפוי מחסנים+ זכיין"/>
    <s v="גריטה ומכירה"/>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m/>
    <s v="משימה"/>
    <x v="11"/>
    <x v="0"/>
    <m/>
    <m/>
    <m/>
    <s v="30.10.2022"/>
    <m/>
    <m/>
    <m/>
  </r>
  <r>
    <s v="63c6caf29c2d22693ee93171"/>
    <n v="251"/>
    <s v="אסטרטגיות+מיפוי מחסנים+ זכיין"/>
    <s v="גריטה ומכירה"/>
    <s v="הגדרת רמת מלאי לפריט לרענון "/>
    <s v="שאלות לדיון"/>
    <s v="משימה"/>
    <x v="0"/>
    <x v="0"/>
    <m/>
    <m/>
    <s v="דינמי, מוגדר כל שנה. קורה בSAP"/>
    <m/>
    <m/>
    <m/>
    <m/>
  </r>
  <r>
    <s v="63c6caf29c2d22693ee93172"/>
    <n v="269"/>
    <s v="אסטרטגיות+מיפוי מחסנים+ זכיין"/>
    <s v="מתחם א'"/>
    <s v="לדיון - ניפוק קשר באוסקה _x000a_כולל כל התפעול _x000a__x000a_משימה לנופר- לזמן פגישה בשיתוף גלית "/>
    <m/>
    <s v="משימה"/>
    <x v="1"/>
    <x v="0"/>
    <m/>
    <s v="לבדיקה בCDR אספקה יוצאת"/>
    <m/>
    <s v="02.10.2022"/>
    <m/>
    <m/>
    <m/>
  </r>
  <r>
    <s v="63c6caf29c2d22693ee93173"/>
    <n v="277"/>
    <s v="אסטרטגיות+מיפוי מחסנים+ זכיין"/>
    <s v="אחסנה ראשי"/>
    <s v="מי רשאי לפתוח פקעות?"/>
    <m/>
    <s v="משימה"/>
    <x v="1"/>
    <x v="0"/>
    <m/>
    <m/>
    <s v="יקבע בהמשך במיפוי הרשאות"/>
    <m/>
    <m/>
    <m/>
    <m/>
  </r>
  <r>
    <s v="63c6caf29c2d22693ee93174"/>
    <n v="279"/>
    <s v="אסטרטגיות+מיפוי מחסנים+ זכיין"/>
    <s v="אחסנה ראשי"/>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m/>
    <s v="משימה"/>
    <x v="1"/>
    <x v="0"/>
    <m/>
    <s v="לבדיקה שקיים בCDR אספקה נכנסת+ניהול מלאי"/>
    <m/>
    <s v="28.09.2022"/>
    <m/>
    <m/>
    <m/>
  </r>
  <r>
    <s v="63c6caf29c2d22693ee93175"/>
    <n v="286"/>
    <s v="אסטרטגיות+מיפוי מחסנים+ זכיין"/>
    <s v="אחסנה ראשי"/>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s v="63c6caf29c2d22693ee93176"/>
    <n v="287"/>
    <s v="אסטרטגיות+מיפוי מחסנים+ זכיין"/>
    <s v="אחסנה ראשי"/>
    <s v="צריך לדון על תהליך הקבלה עבור מלאי הטרוגני "/>
    <s v="משימה - לקיים דיון המשך "/>
    <s v="משימה"/>
    <x v="1"/>
    <x v="0"/>
    <m/>
    <s v="לבדיקה בCDR אספקה נכנסת"/>
    <m/>
    <s v="28.09.2022"/>
    <s v="6.11.22"/>
    <m/>
    <m/>
  </r>
  <r>
    <s v="63c6caf29c2d22693ee93177"/>
    <n v="306"/>
    <s v="אסטרטגיות+מיפוי מחסנים+ זכיין"/>
    <s v="צר&quot;פ"/>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משימה לדבורה/עדן + רגולטור צר&quot;פ"/>
    <s v="משימה"/>
    <x v="4"/>
    <x v="0"/>
    <m/>
    <m/>
    <m/>
    <s v="02.10.2022"/>
    <m/>
    <m/>
    <m/>
  </r>
  <r>
    <s v="63c6caf29c2d22693ee93178"/>
    <n v="307"/>
    <s v="אסטרטגיות+מיפוי מחסנים+ זכיין"/>
    <s v="צר&quot;פ"/>
    <s v="יש לקבל רשימה של כל תתי משפחות ואת מגבלות האחסנה הרגולטוריות "/>
    <s v="משימה למפקדה"/>
    <s v="משימה עתידית"/>
    <x v="0"/>
    <x v="0"/>
    <s v="גבוה"/>
    <s v="לבדיקה שקיים בcdr אספקה נכנסת"/>
    <m/>
    <s v="02.10.2022"/>
    <m/>
    <n v="10.11"/>
    <m/>
  </r>
  <r>
    <s v="63c6caf29c2d22693ee93179"/>
    <n v="308"/>
    <s v="אסטרטגיות+מיפוי מחסנים+ זכיין"/>
    <s v="צר&quot;פ"/>
    <s v="ערכות:_x000a_הפרדה ברמה של מעבר _x000a__x000a_קיימות שתי אפשרויות :_x000a_1. הפרדה מלאה לפי מעבר _x000a_2. הפרדה לפי לוגיקה שתעשה על ידי ה-WMS"/>
    <s v="משימה להמשך _x000a_באותו מעבר יאוחסנו עם פריטים רגילים. "/>
    <s v="משימה"/>
    <x v="0"/>
    <x v="0"/>
    <m/>
    <s v="לבדיקה שקיים בcdr אספקה נכנסת"/>
    <s v="הוחלט  הפרדה מלאה ברמת מעברים "/>
    <s v="02.10.2022"/>
    <m/>
    <n v="10.11"/>
    <m/>
  </r>
  <r>
    <s v="63c6caf29c2d22693ee9317a"/>
    <n v="311"/>
    <s v="אסטרטגיות+מיפוי מחסנים+ זכיין"/>
    <s v="צר&quot;פ"/>
    <s v="לדון המשך יש לדון על ניפוק תרופות _x000a_"/>
    <m/>
    <s v="משימה"/>
    <x v="1"/>
    <x v="0"/>
    <m/>
    <m/>
    <m/>
    <s v="02.10.2022"/>
    <m/>
    <n v="10.11"/>
    <m/>
  </r>
  <r>
    <s v="63c6caf29c2d22693ee9317b"/>
    <n v="314"/>
    <s v="אסטרטגיות+מיפוי מחסנים+ זכיין"/>
    <s v="לויין"/>
    <s v="מתחם פלדות - יש לנהל תתי קבוצה לפלדות :_x000a_1. פלדות דקות - מאוחסן במבנה סגור _x000a_2. פלדות עבות - אחסנת חוץ _x000a_"/>
    <s v="משימה לעדן + דבורה "/>
    <s v="משימה"/>
    <x v="4"/>
    <x v="0"/>
    <m/>
    <m/>
    <m/>
    <s v="03.10.2022"/>
    <m/>
    <n v="10.11"/>
    <m/>
  </r>
  <r>
    <s v="63c6caf29c2d22693ee9317c"/>
    <n v="328"/>
    <s v="אסטרטגיות+מיפוי מחסנים+ זכיין"/>
    <s v="מצ&quot;מ"/>
    <s v="מצ&quot;מ - כושר נמוך _x000a_משימה לדבורה : יש לשלוח רשימת שאלות לדיון פנימי _x000a_כולל תהליך ההחזרות _x000a_"/>
    <s v="משימה לדבורה- עד 20.10"/>
    <s v="משימה"/>
    <x v="4"/>
    <x v="0"/>
    <m/>
    <m/>
    <m/>
    <s v="03.10.2022"/>
    <n v="20.100000000000001"/>
    <m/>
    <m/>
  </r>
  <r>
    <s v="63c6caf29c2d22693ee9317d"/>
    <n v="332"/>
    <s v="אסטרטגיות+מיפוי מחסנים+ זכיין"/>
    <s v="צר&quot;פ"/>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משימה קריטית המשפיע על תתי המשפחות "/>
    <s v="משימה"/>
    <x v="0"/>
    <x v="0"/>
    <m/>
    <m/>
    <s v="לא יכול לקרות . מקטי יצרן שונים"/>
    <s v="26.10.2022"/>
    <m/>
    <m/>
    <m/>
  </r>
  <r>
    <s v="63c6caf29c2d22693ee9317e"/>
    <n v="336"/>
    <s v="אסטרטגיות+מיפוי מחסנים+ זכיין"/>
    <s v="צר&quot;פ"/>
    <s v="שאלה פתוחה _x000a_דורש דגימה כן /לא _x000a_כמות נדרשת פר פריט_x000a_האם זה כמות קבועה לפריט _x000a_או אחוז?"/>
    <m/>
    <s v="משימה"/>
    <x v="0"/>
    <x v="0"/>
    <m/>
    <m/>
    <s v="הועברו טבלאות דגימה"/>
    <s v="26.10.2022"/>
    <m/>
    <m/>
    <m/>
  </r>
  <r>
    <s v="63c6caf29c2d22693ee9317f"/>
    <n v="345"/>
    <s v="ערכות צר&quot;פ - מזמין"/>
    <m/>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s v="63c6caf29c2d22693ee93180"/>
    <n v="348"/>
    <s v="ערכות צר&quot;פ - מזמין"/>
    <m/>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ושא פתוח - מתקשר לדיון נלווים_x000a_נופר-לבדוק מול מורן שיש מענה בבלו פרינט נלווים_x000a_"/>
    <s v="משימה"/>
    <x v="12"/>
    <x v="0"/>
    <m/>
    <m/>
    <m/>
    <n v="20.9"/>
    <m/>
    <m/>
    <m/>
  </r>
  <r>
    <s v="63c6caf29c2d22693ee93181"/>
    <n v="349"/>
    <s v="ערכות צר&quot;פ - מזמין"/>
    <m/>
    <s v="ניהול אזורי אחסנה שונים לפגות תוקף שונים :_x000a_בכושר 2 _x000a_יש לסגור את התהליך מיפוי המתחם בהקשר לסטטוסים , פגי תוקף וכושרים. "/>
    <m/>
    <s v="משימה"/>
    <x v="4"/>
    <x v="0"/>
    <m/>
    <m/>
    <s v="בוצע במסגרת מיפוי מתחם הצר&quot;פ"/>
    <n v="20.9"/>
    <m/>
    <m/>
    <m/>
  </r>
  <r>
    <s v="63c6caf29c2d22693ee93182"/>
    <n v="355"/>
    <s v="מצ&quot;מ + זכיין"/>
    <m/>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m/>
    <s v="משימה "/>
    <x v="13"/>
    <x v="0"/>
    <m/>
    <s v="לבדיקה שקיים בcdr אספקה יוצאת"/>
    <m/>
    <n v="19.100000000000001"/>
    <m/>
    <m/>
    <m/>
  </r>
  <r>
    <s v="63c6caf29c2d22693ee93183"/>
    <n v="363"/>
    <s v="ממשק snapshot +זכיין  "/>
    <m/>
    <s v="משימה לשרון- מה המידע שרוצים לנהל על הגרסה "/>
    <m/>
    <s v="משימה"/>
    <x v="0"/>
    <x v="0"/>
    <m/>
    <m/>
    <s v="תשובה שם גרסה, מספר גרסה ותאריך צריבה "/>
    <m/>
    <m/>
    <m/>
    <m/>
  </r>
  <r>
    <s v="63c6caf29c2d22693ee93184"/>
    <n v="367"/>
    <s v="מכבסה+ זכיין"/>
    <m/>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m/>
    <s v="משימה"/>
    <x v="3"/>
    <x v="0"/>
    <m/>
    <m/>
    <m/>
    <m/>
    <m/>
    <m/>
    <m/>
  </r>
  <r>
    <s v="63c6caf29c2d22693ee93185"/>
    <n v="368"/>
    <s v="מכבסה+ זכיין"/>
    <m/>
    <s v="משימה למפקדה : כמה מקטים מתקבצים יש וכמה מקטים מקבצים מקבץ ומתקבץ  _x000a_רשימה כוללת של כל המקטים המקבצים והפרטית._x000a_"/>
    <m/>
    <s v="משימה"/>
    <x v="0"/>
    <x v="0"/>
    <m/>
    <m/>
    <m/>
    <m/>
    <m/>
    <m/>
    <m/>
  </r>
  <r>
    <s v="63c6caf29c2d22693ee93186"/>
    <n v="371"/>
    <s v="מכבסה+ זכיין"/>
    <m/>
    <s v="משימה לגדי: האם פוסט וציוד מרפאה זה אותו תהליך ? _x000a_ותיאור  תהליך הפוסט?_x000a_כמה יש כאלה בחודש?"/>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s v="63c6caf29c2d22693ee93187"/>
    <n v="374"/>
    <s v="הרשאות+זכיין"/>
    <m/>
    <s v="משימה לאבי/דודי-  מידור של משק וקבוצה"/>
    <m/>
    <s v="משימה"/>
    <x v="14"/>
    <x v="0"/>
    <m/>
    <s v="לבדיקה שקיים בCDR ניהול מלאי"/>
    <s v="התקיימה פגישה עם דודי ולירן וסוכמו דרישות המידור בחתך קבוצות הפריטים"/>
    <n v="22.8"/>
    <m/>
    <m/>
    <m/>
  </r>
  <r>
    <s v="63c6caf29c2d22693ee93188"/>
    <n v="375"/>
    <s v="הרשאות+זכיין"/>
    <m/>
    <s v="משימה משותפת : טיוב טבלת הרשאות ותפקידים._x000a_לבדוק למי מיועדת המשימה? "/>
    <m/>
    <s v="משימה"/>
    <x v="13"/>
    <x v="0"/>
    <m/>
    <s v="לבדיקה שקיים בכלל מסמכי CDR"/>
    <m/>
    <n v="22.8"/>
    <m/>
    <m/>
    <m/>
  </r>
  <r>
    <s v="63c6caf29c2d22693ee93189"/>
    <n v="379"/>
    <s v=" פק&quot;ע"/>
    <m/>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m/>
    <s v="משימה"/>
    <x v="1"/>
    <x v="0"/>
    <m/>
    <s v="לבדיקה שקיים בCDR - כלל המסמכים"/>
    <m/>
    <m/>
    <m/>
    <m/>
    <m/>
  </r>
  <r>
    <s v="63c6caf29c2d22693ee9318a"/>
    <n v="382"/>
    <s v=" פק&quot;ע"/>
    <m/>
    <s v="5. השלמת ערכות עבור מלאי שחסר - הצגת החלופות בפגישת המשך_x000a_6. הוצאה מערכה - הצגת החלופות בפגישת המשך"/>
    <m/>
    <s v="משימה"/>
    <x v="1"/>
    <x v="0"/>
    <m/>
    <s v="לבדיקה שקיים בCDR ניהול מלאי+אספקה נכנסת"/>
    <m/>
    <m/>
    <m/>
    <m/>
    <m/>
  </r>
  <r>
    <s v="63c6caf29c2d22693ee9318b"/>
    <n v="388"/>
    <s v="SLA + זכיין+מנהלת"/>
    <m/>
    <s v="4. חיתוך, האם מדובר בשרשראות? להבנתנו זה הפריט היחידי שהולכים לחתוך במרה&quot;ס."/>
    <s v="מלל בפק&quot;ע_x000a_דבורה: לבדוק מול מפקדה"/>
    <s v="משימה"/>
    <x v="2"/>
    <x v="0"/>
    <m/>
    <m/>
    <s v="כן, שרשראות זה הפריט היחידי שיחתכו במרה&quot;ס"/>
    <m/>
    <m/>
    <m/>
    <m/>
  </r>
  <r>
    <s v="63c6caf29c2d22693ee9318c"/>
    <n v="397"/>
    <s v="תשתיות נתונים+זכיין"/>
    <s v="חברות- לקוחות ספקים"/>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n v="22.9"/>
    <s v="משימה"/>
    <x v="15"/>
    <x v="0"/>
    <m/>
    <m/>
    <s v="יטופל לאחר שורה253,254. יהיה חלק מניהול הלקוחות של המרה&quot;ס ללא שינוי"/>
    <m/>
    <m/>
    <m/>
    <m/>
  </r>
  <r>
    <s v="63c6caf29c2d22693ee9318d"/>
    <n v="399"/>
    <s v="תשתיות נתונים+זכיין"/>
    <s v="פריטים"/>
    <s v="יש להקים את רשימת הקבוצות והמשקים של כל קבוצה. _x000a__x000a_יש ליצר המלצה למשפחות, תתי משפחות ומשק – _x000a_בסיום יש להעביר את הרשימה לתקווה. "/>
    <s v="שדה קבוצת פריט/ משפחות פריט במרה&quot;ס וקוד פרופיל פריט "/>
    <s v="משימה"/>
    <x v="4"/>
    <x v="0"/>
    <m/>
    <m/>
    <m/>
    <m/>
    <m/>
    <m/>
    <m/>
  </r>
  <r>
    <s v="63c6caf29c2d22693ee9318e"/>
    <n v="401"/>
    <s v="תשתיות נתונים+זכיין"/>
    <s v="פריטים"/>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s v="63c6caf29c2d22693ee9318f"/>
    <n v="402"/>
    <s v="תשתיות נתונים+זכיין"/>
    <s v="פריטים"/>
    <s v="(אחרי ביצוע המשימה של תקווה 8 ) – לתאם דיון עם דבורה, דודי, סיון, קטיה, מפקדה שמטרתו גיבוש המלצות לאופן מתן המענה לתת הקבוצות אותן לא ניתן לזהות חד ערכית ב SAP."/>
    <s v="שדה קבוצת פריט/ משפחות פריט במרה&quot;ס וקוד פרופיל פריט "/>
    <s v="משימה"/>
    <x v="3"/>
    <x v="0"/>
    <m/>
    <m/>
    <m/>
    <m/>
    <m/>
    <n v="11.8"/>
    <m/>
  </r>
  <r>
    <s v="63c6caf29c2d22693ee93190"/>
    <n v="403"/>
    <s v="תשתיות נתונים+זכיין"/>
    <s v="פריטים"/>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שדה סטטוס ברירת מחדל לקליטה"/>
    <s v="משימה"/>
    <x v="3"/>
    <x v="0"/>
    <m/>
    <m/>
    <s v="בהתאם לדיון ניהול סטטוסים "/>
    <m/>
    <m/>
    <m/>
    <m/>
  </r>
  <r>
    <s v="63c6caf29c2d22693ee93191"/>
    <n v="411"/>
    <s v="תשתיות נתונים+זכיין"/>
    <s v="פריטים"/>
    <s v="המשך של משימה 7 במסמך_x000a_לפצל את כל ההיררכיה המשק, המשפחה, התת קבוצה ואופן זיהוי התת קבוצה_x000a__x000a_משימה : 1/5"/>
    <m/>
    <s v="משימה"/>
    <x v="4"/>
    <x v="0"/>
    <m/>
    <m/>
    <s v="יש לקבל החלטה על אופן ניהול מאפיינים הנדרשים לתפעול במרה&quot;ס"/>
    <m/>
    <n v="14.8"/>
    <m/>
    <m/>
  </r>
  <r>
    <s v="63c6caf29c2d22693ee93192"/>
    <n v="412"/>
    <s v="תשתיות נתונים+זכיין"/>
    <s v="פריטים"/>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קוד אחסון"/>
    <s v="משימה"/>
    <x v="4"/>
    <x v="0"/>
    <m/>
    <m/>
    <s v="יש לקבל החלטה על אופן ניהול מאפיינים הנדרשים לתפעול במרה&quot;ס"/>
    <m/>
    <n v="14.8"/>
    <m/>
    <m/>
  </r>
  <r>
    <s v="63c6caf29c2d22693ee93193"/>
    <n v="414"/>
    <s v="תשתיות נתונים+זכיין"/>
    <s v="פריטים"/>
    <s v="שיוך כל תת משפחה לאזור אחסון_x000a__x000a_משימה : 4/5"/>
    <s v="קוד אחסון"/>
    <s v="משימה"/>
    <x v="4"/>
    <x v="0"/>
    <m/>
    <s v="לבדיקה שקיים בcdr אספקה נכנסת"/>
    <s v="רק לאחר קבלת כל תתי המשפחות והאזורים ניתן יהיה לשייך את התתי המשפחות לאזורי אחסנה"/>
    <m/>
    <n v="14.8"/>
    <m/>
    <m/>
  </r>
  <r>
    <s v="63c6caf29c2d22693ee93194"/>
    <n v="416"/>
    <s v="תשתיות נתונים+זכיין"/>
    <s v="פריטים"/>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שדה קוד סיכון _x000a_חומ&quot;ס"/>
    <s v="משימה"/>
    <x v="3"/>
    <x v="0"/>
    <m/>
    <m/>
    <m/>
    <m/>
    <m/>
    <m/>
    <m/>
  </r>
  <r>
    <s v="63c6caf29c2d22693ee93195"/>
    <n v="422"/>
    <s v="תשתיות נתונים+זכיין"/>
    <s v="מאפייני פריט "/>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s v="63c6caf29c2d22693ee93196"/>
    <n v="433"/>
    <s v="תשתיות נתונים+זכיין"/>
    <s v="מאפייני פריט "/>
    <s v="לגבי טור סיווג חיי מדף לפריט צהלי _x000a_משימה לשרון - לוודא שעבור כל פריט צהלי מוגדר לו חיי מדף אחד _x000a_גם אם היצרנים שונים בכל המשקים?"/>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s v="63c6caf29c2d22693ee93197"/>
    <n v="437"/>
    <s v="תשתיות נתונים+זכיין"/>
    <s v="מאפייני פריט "/>
    <s v="להשלים את ה CDR ממשקים. "/>
    <s v="שדה בחינות מחזוריות"/>
    <s v="משימה"/>
    <x v="11"/>
    <x v="0"/>
    <s v="קריטי"/>
    <m/>
    <m/>
    <m/>
    <m/>
    <m/>
    <m/>
  </r>
  <r>
    <s v="63c6caf29c2d22693ee93198"/>
    <n v="440"/>
    <s v="תשתיות נתונים+זכיין"/>
    <s v="מאפייני פריט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גורם מנחה"/>
    <s v="משימה"/>
    <x v="3"/>
    <x v="0"/>
    <s v="קריטי"/>
    <m/>
    <m/>
    <m/>
    <m/>
    <m/>
    <m/>
  </r>
  <r>
    <s v="63c6caf29c2d22693ee93199"/>
    <n v="442"/>
    <s v="תשתיות נתונים+זכיין"/>
    <s v="מאפייני פריט "/>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סוג ערכה"/>
    <s v="משימה"/>
    <x v="0"/>
    <x v="0"/>
    <m/>
    <m/>
    <s v="לא התקבל עדכון לגבי סוגי הערכות - סוגי הערכות שנקבעו באפיון A,B,C,D_x000a_על סמך זה בוצע המיפוי"/>
    <n v="10.5"/>
    <m/>
    <m/>
    <m/>
  </r>
  <r>
    <s v="63c6caf29c2d22693ee9319a"/>
    <n v="445"/>
    <s v="תשתיות נתונים+זכיין"/>
    <s v="מאפייני פריט "/>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סוג פריט שקיל "/>
    <s v="משימה"/>
    <x v="0"/>
    <x v="0"/>
    <m/>
    <m/>
    <s v="רלוונטי רק לבשר קפוא - לאחר בירור מול דבורה_x000a__x000a_יש להתייחס גם לפירות וירקות מחושב לפי משקל ממוצע לקרטון."/>
    <n v="10.5"/>
    <m/>
    <m/>
    <m/>
  </r>
  <r>
    <s v="63c6caf29c2d22693ee9319b"/>
    <n v="446"/>
    <s v="תשתיות נתונים+זכיין"/>
    <s v="מאפייני פריט "/>
    <s v="שדה סוג פריט שקיל: צריך לבדוק מול דבורה, אם אפשר להגדיר ברמת סוג אחסון/טמפרטורה את משך הזמן ולא לנהל ברמת הפריט  _x000a_"/>
    <s v="סוג פריט שקיל.עדן- לבדוק מול דבורה "/>
    <s v="משימה"/>
    <x v="4"/>
    <x v="0"/>
    <m/>
    <m/>
    <s v="ברמת הפריט"/>
    <m/>
    <n v="10.3"/>
    <m/>
    <m/>
  </r>
  <r>
    <s v="63c6caf29c2d22693ee9319c"/>
    <n v="447"/>
    <s v="תשתיות נתונים+זכיין"/>
    <s v="מאפייני פריט "/>
    <s v="שדה דורש אימות פריט בליקוט (כן/לא)- יש למפות באקסל את השדה הנ&quot;ל:  _x000a_1. פריט / משפחת פריט/תת משפחה._x000a_2. דורש אימות פריט בליקוט כן/לא. _x000a_"/>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s v="63c6caf29c2d22693ee9319d"/>
    <n v="458"/>
    <s v="תשתיות נתונים+זכיין"/>
    <s v="רשימת קודים"/>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משימה לנופר לוודא שקיים הקובץ ולהעביר לעדן. "/>
    <s v="משימה"/>
    <x v="1"/>
    <x v="0"/>
    <m/>
    <m/>
    <s v="לפי תקווה הועבר לאבי._x000a__x000a_"/>
    <n v="10.5"/>
    <m/>
    <m/>
    <m/>
  </r>
  <r>
    <s v="63c6caf29c2d22693ee9319e"/>
    <n v="460"/>
    <s v="תשתיות נתונים+זכיין"/>
    <s v="מאפייני פריט "/>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אוכלוסיית מגדם- ספירות"/>
    <s v="משימה"/>
    <x v="17"/>
    <x v="0"/>
    <m/>
    <m/>
    <s v="משימה הועברה ממפקדה לחטלוג - צריכים לקבל החלטה. "/>
    <m/>
    <m/>
    <m/>
    <m/>
  </r>
  <r>
    <s v="63c6caf29c2d22693ee9319f"/>
    <n v="474"/>
    <s v="תשתיות נתונים+זכיין"/>
    <s v="פריטים"/>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s v="63c6caf29c2d22693ee931a0"/>
    <n v="502"/>
    <s v="משפחות פריט "/>
    <s v="מק&quot;ט חדש"/>
    <s v="יש לקבוע את התהליך לגבי מק&quot;ט חדש- מיפוי 3 שדות- מי בע&quot;ת אחראי למלא שדות אלו"/>
    <s v="לזמן דיון"/>
    <s v="משימה"/>
    <x v="3"/>
    <x v="0"/>
    <m/>
    <m/>
    <s v="גורם טכני"/>
    <m/>
    <m/>
    <m/>
    <m/>
  </r>
  <r>
    <s v="63c6caf29c2d22693ee931a1"/>
    <n v="503"/>
    <s v="קרוס דוק"/>
    <m/>
    <s v="לקבוע פגישה עם שירז+סיון לגבי  תהליך קרוס דוק הקיים בח&quot;א"/>
    <s v="לזמן : דודי,סיון,שירז,אבי,אלכס,נופר"/>
    <s v="משימה"/>
    <x v="1"/>
    <x v="0"/>
    <m/>
    <m/>
    <m/>
    <m/>
    <m/>
    <m/>
    <m/>
  </r>
  <r>
    <s v="63c6caf29c2d22693ee931a2"/>
    <n v="28"/>
    <s v="שרידות_חרום"/>
    <m/>
    <s v="משימה שלב א' - יש להגדיר מדיניות שרידות בהתאם לעבודות מטה שבוצעו בעבר על ידי חטל לכלל המשקים במרה&quot;ס."/>
    <m/>
    <s v="משימה "/>
    <x v="0"/>
    <x v="1"/>
    <m/>
    <m/>
    <s v="משימה 32 "/>
    <n v="9.11"/>
    <m/>
    <m/>
    <m/>
  </r>
  <r>
    <s v="63c6caf29c2d22693ee931a3"/>
    <n v="432"/>
    <s v="תשתיות נתונים+זכיין"/>
    <s v="מאפייני פריט "/>
    <s v="יש צורך להוסיף שדה חדש &quot;הערות לפיזור&quot; - יש לדבר על התהליך מול דבורה._x000a__x000a_נדרש לדיון בשיתוף של : אבי , דודי , דבורה , לירן "/>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s v="63c6caf29c2d22693ee931a4"/>
    <n v="86"/>
    <s v="נ. +מ. זכיין"/>
    <m/>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m/>
    <s v="משימה"/>
    <x v="0"/>
    <x v="2"/>
    <m/>
    <s v="לבדיקה בCDR אספקה נכנסת"/>
    <m/>
    <n v="25.8"/>
    <m/>
    <n v="27.1"/>
    <m/>
  </r>
  <r>
    <s v="63c6caf29c2d22693ee931a5"/>
    <n v="249"/>
    <s v="אסטרטגיות+מיפוי מחסנים+ זכיין"/>
    <s v="גריטה ומכירה"/>
    <s v="איזה פריטים מיועדים למחסן ?"/>
    <s v="קיימת שאלה פתוחה בנושא זה"/>
    <s v="משימה"/>
    <x v="0"/>
    <x v="2"/>
    <m/>
    <m/>
    <m/>
    <m/>
    <m/>
    <n v="27.1"/>
    <m/>
  </r>
  <r>
    <s v="63c6caf29c2d22693ee931a6"/>
    <n v="415"/>
    <s v="תשתיות נתונים+זכיין"/>
    <s v="פריטים"/>
    <s v="להחליט מה לעשות עם ערכים בטור סיווג 21 שנכון לעכשיו נראים מיותרים._x000a__x000a_משימה : 4/5"/>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s v="63c6caf29c2d22693ee931a7"/>
    <n v="2"/>
    <s v="נושאים - ניהול סטאטוס מלאי"/>
    <m/>
    <s v="3.7. משימה- יש לקבוע מערך ניהול הרשאות למשתמשים לשינוי סטטוס מלאי. "/>
    <m/>
    <s v="משימה"/>
    <x v="6"/>
    <x v="3"/>
    <s v="בינוני"/>
    <s v="לבדיקה שקיים בCDR"/>
    <m/>
    <m/>
    <m/>
    <n v="10.11"/>
    <m/>
  </r>
  <r>
    <s v="63c6caf29c2d22693ee931a8"/>
    <n v="3"/>
    <s v="נושאים - ניהול סטאטוס מלאי"/>
    <m/>
    <s v="נדרש לקבל את רשימת הסטאטוסים הנדרשים לניהול ב-WMS"/>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s v="63c6caf29c2d22693ee931a9"/>
    <n v="6"/>
    <s v="נושאים- תהליכי איכות "/>
    <m/>
    <s v="יש לפרט את כלל השדות במסמך ה-LLD"/>
    <s v="בדיקת פירוט שדות במסגרת CDR _x000a_"/>
    <s v="משימה"/>
    <x v="6"/>
    <x v="3"/>
    <s v="בינוני"/>
    <s v="לבדיקה שקיים ב  ממשקים CDR"/>
    <s v="לבדוק אם נשארו נושאים פתוחים בנוגע לאיכות"/>
    <m/>
    <m/>
    <m/>
    <m/>
  </r>
  <r>
    <s v="63c6caf29c2d22693ee931aa"/>
    <n v="9"/>
    <s v="נושאים- תיאום "/>
    <m/>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m/>
    <s v="משימה"/>
    <x v="4"/>
    <x v="3"/>
    <s v="בינוני"/>
    <m/>
    <s v="מבקשים התייחסות דבורה"/>
    <m/>
    <m/>
    <m/>
    <m/>
  </r>
  <r>
    <s v="63c6caf29c2d22693ee931ab"/>
    <n v="10"/>
    <s v="נושאים- תיאום "/>
    <m/>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m/>
    <s v="משימה"/>
    <x v="18"/>
    <x v="3"/>
    <s v="בינוני"/>
    <m/>
    <m/>
    <m/>
    <m/>
    <m/>
    <m/>
  </r>
  <r>
    <s v="63c6caf29c2d22693ee931ac"/>
    <n v="11"/>
    <s v="נושאים - ספירה"/>
    <m/>
    <s v="יש להוסיף את סוגי הספירות מהמכרז._x000a_יש לבדוק בCDR מול המכרז "/>
    <m/>
    <s v="משימה עתידית"/>
    <x v="19"/>
    <x v="3"/>
    <s v="בינוני"/>
    <s v="לבדיקה שקיים בCDR"/>
    <m/>
    <m/>
    <m/>
    <m/>
    <m/>
  </r>
  <r>
    <s v="63c6caf29c2d22693ee931ad"/>
    <n v="13"/>
    <s v="נושאים - ספירה"/>
    <m/>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m/>
    <s v="משימה"/>
    <x v="19"/>
    <x v="3"/>
    <s v="בינוני"/>
    <s v="לבדיקה שקיים בCDR"/>
    <m/>
    <m/>
    <m/>
    <m/>
    <m/>
  </r>
  <r>
    <s v="63c6caf29c2d22693ee931ae"/>
    <n v="14"/>
    <s v="נושאים - ספירה"/>
    <m/>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m/>
    <s v="משימה"/>
    <x v="19"/>
    <x v="3"/>
    <s v="בינוני"/>
    <s v="לבדיקה שקיים בCDR"/>
    <m/>
    <m/>
    <m/>
    <s v="20.10.22"/>
    <m/>
  </r>
  <r>
    <s v="63c6caf29c2d22693ee931af"/>
    <n v="16"/>
    <s v="נושאים - ספירה"/>
    <m/>
    <s v="יש לדון על הבקשה לאפשר לעדכן סטאטוס WMS תוך כדי הספירה (בהמשך לסעיף 258 של המזמין)"/>
    <m/>
    <s v="משימה"/>
    <x v="19"/>
    <x v="3"/>
    <s v="נמוך"/>
    <s v="לבדיקה שקיים בCDR"/>
    <m/>
    <m/>
    <m/>
    <s v="20.10.22"/>
    <m/>
  </r>
  <r>
    <s v="63c6caf29c2d22693ee931b0"/>
    <n v="17"/>
    <s v="נושאים - ניהול חצר"/>
    <m/>
    <s v="הזכיין נדרש להגדיר את תהליך הבקרה המשקלית בתהליך פריקה במשק המזון"/>
    <m/>
    <s v="משימה"/>
    <x v="19"/>
    <x v="3"/>
    <s v="בינוני"/>
    <s v="לבדיקה שקיים בCDR"/>
    <m/>
    <m/>
    <m/>
    <s v="20.10.22"/>
    <m/>
  </r>
  <r>
    <s v="63c6caf29c2d22693ee931b1"/>
    <n v="19"/>
    <s v="נושאים - אסטרטגיות ניהול משימות "/>
    <m/>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m/>
    <s v="משימה"/>
    <x v="6"/>
    <x v="3"/>
    <s v="בינוני"/>
    <s v="לבדיקה שקיים בCDR"/>
    <m/>
    <m/>
    <m/>
    <m/>
    <m/>
  </r>
  <r>
    <s v="63c6caf29c2d22693ee931b2"/>
    <n v="518"/>
    <s v="נושאים - אסטרטגיות מיסלול"/>
    <m/>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m/>
    <s v="משימה"/>
    <x v="11"/>
    <x v="3"/>
    <s v="גבוה"/>
    <m/>
    <m/>
    <m/>
    <m/>
    <m/>
    <m/>
  </r>
  <r>
    <s v="63c6caf29c2d22693ee931b3"/>
    <n v="519"/>
    <s v="נושאים - אסטרטגיות מיסלול"/>
    <m/>
    <s v="יש לוודא שהאינדיקציה של רמת החרום של הלקוח עוברת בממשק וקיימת בCDR "/>
    <m/>
    <s v="משימה"/>
    <x v="6"/>
    <x v="3"/>
    <s v="גבוה"/>
    <s v="לבדיקה שקיים בcdr אספקה יוצאת"/>
    <m/>
    <m/>
    <m/>
    <n v="30.1"/>
    <m/>
  </r>
  <r>
    <s v="63c6caf29c2d22693ee931b4"/>
    <n v="20"/>
    <s v="נושאים - אסטרטגיות מיסלול"/>
    <m/>
    <s v="_x000a__x000a_  _x000a_משימה לסיון לאחר אישור המפקדה- צריכה לפתוח אינדיקציה ברמת הלקוח &quot;רשת לוגיסטית&quot;/&quot;משתתף שדרת תספוקת&quot; כן/לא + להכניס אותו לממשק  ._x000a__x000a_"/>
    <m/>
    <s v="משימה"/>
    <x v="11"/>
    <x v="3"/>
    <s v="גבוה"/>
    <m/>
    <m/>
    <m/>
    <m/>
    <m/>
    <m/>
  </r>
  <r>
    <s v="63c6caf29c2d22693ee931b5"/>
    <n v="22"/>
    <s v="נושאים - אסטרטגיות מיסלול"/>
    <m/>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m/>
    <s v="משימה"/>
    <x v="2"/>
    <x v="3"/>
    <s v="קריטי"/>
    <m/>
    <m/>
    <m/>
    <n v="1"/>
    <m/>
    <m/>
  </r>
  <r>
    <s v="63c6caf29c2d22693ee931b6"/>
    <n v="23"/>
    <s v="נושאים - אסטרטגיות מיסלול"/>
    <m/>
    <s v="הדיווח יבצוע על ידי ה-POD_x000a_נדון במסגרת אפיון POD."/>
    <s v="לבדוק שקיים בcdr אספקה יוצאת"/>
    <s v="משימה עתידית"/>
    <x v="18"/>
    <x v="3"/>
    <s v="בינוני"/>
    <s v="לבדיקה שקיים בCDR"/>
    <m/>
    <m/>
    <m/>
    <m/>
    <m/>
  </r>
  <r>
    <s v="63c6caf29c2d22693ee931b7"/>
    <n v="24"/>
    <s v="אסטרטגיות מיסלול "/>
    <m/>
    <s v="הגדרת מהו פול הרכבים כבסיס תכנון הTMS _x000a_והאם קיים ממשק מול מערכת ההובלה (נתיבים פלוס) ולבין מערכת הTMS "/>
    <s v="ממתינים להחלטת מפקדים"/>
    <s v="משימה"/>
    <x v="20"/>
    <x v="3"/>
    <s v="גבוה"/>
    <m/>
    <m/>
    <m/>
    <m/>
    <m/>
    <m/>
  </r>
  <r>
    <s v="63c6caf29c2d22693ee931b8"/>
    <n v="33"/>
    <s v="תשתיות נתונים -משפחות13.11"/>
    <m/>
    <s v="שאלה לאבי - אם לא קיים שדה כזה כיום בSAP איך יועבר תשתית ראשונית לזכיין . קיים שדה כזה בsap. יש צורך לתחזק אותו_x000a__x000a_מהירות פריט"/>
    <s v="לבדוק האם השדה הזה מטיוב מול מפקדה"/>
    <s v="משימה "/>
    <x v="0"/>
    <x v="3"/>
    <s v="בינוני"/>
    <m/>
    <s v="מתוך שדה FMI/SMI  בSAP. יש לוודא איפה הערך מנוהל והאם הוא מלאי או קטלוגי"/>
    <n v="13.9"/>
    <m/>
    <m/>
    <m/>
  </r>
  <r>
    <s v="63c6caf29c2d22693ee931b9"/>
    <n v="35"/>
    <s v="תשתיות נתונים -משפחות13.12"/>
    <m/>
    <s v="ערך מוסף בקבלה_x000a__x000a_כן / לא (היכן יוגדר מה יש לעשות?)_x000a__x000a__x000a_לבדיקה מול אבי ברמת תשתיות הפריט שסוכם. "/>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s v="63c6caf29c2d22693ee931ba"/>
    <n v="39"/>
    <s v="יחידות מטכ&quot;ליות + ציוד שהייה "/>
    <m/>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m/>
    <s v="משימה"/>
    <x v="6"/>
    <x v="3"/>
    <s v="בינוני"/>
    <m/>
    <m/>
    <m/>
    <n v="17.8"/>
    <m/>
    <m/>
  </r>
  <r>
    <s v="63c6caf29c2d22693ee931bb"/>
    <n v="40"/>
    <s v="י.ניטול מנוהל מלאי ולא מנוהלות"/>
    <m/>
    <s v="יש להקים רשימה :מק&quot;ט יחידת הניטול (מנוהלי מלאי בלבד)_x000a_תיאור יחידת הניטול _x000a_מק&quot;ט צהלי/מק&quot;טים צהלים ששייכים ליחידת הניטול _x000a_תאור הפריט "/>
    <s v="לפי הפורמט שאבי העביר לשרון_x000a_"/>
    <s v="משימה"/>
    <x v="0"/>
    <x v="3"/>
    <s v="קריטי"/>
    <m/>
    <s v="בעבודה בשלבי סיום"/>
    <n v="6.11"/>
    <m/>
    <m/>
    <m/>
  </r>
  <r>
    <s v="63c6caf29c2d22693ee931bc"/>
    <n v="41"/>
    <s v="י.ניטול מנוהל מלאי ולא מנוהלות"/>
    <m/>
    <s v="יש להגדיר את כל היחידות הניטול המוגדרות במכרז. ועבור היחידות ניטול שמנוהלות מלאי, יש להגדיר את אזור האחסון _x000a_"/>
    <m/>
    <s v="משימה"/>
    <x v="4"/>
    <x v="3"/>
    <s v="גבוה"/>
    <s v="יש לוודא שמוגדרת אסטרטגיית פיזור בCDR ליחידות ניטול מנוהלות מלאי"/>
    <m/>
    <n v="6.11"/>
    <m/>
    <m/>
    <m/>
  </r>
  <r>
    <s v="63c6caf29c2d22693ee931bd"/>
    <n v="42"/>
    <s v="י.ניטול מנוהל מלאי ולא מנוהלות"/>
    <m/>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m/>
    <s v="משימה"/>
    <x v="4"/>
    <x v="3"/>
    <s v="גבוה"/>
    <m/>
    <m/>
    <m/>
    <m/>
    <m/>
    <m/>
  </r>
  <r>
    <s v="63c6caf29c2d22693ee931be"/>
    <n v="44"/>
    <s v="דיון שונות משקלית+מוצבים- מזמין"/>
    <m/>
    <s v="משימה לסיון :יש לבדוק איך בסאפ מובדל מקט של לוח מנות מוצבים."/>
    <m/>
    <s v="משימה"/>
    <x v="11"/>
    <x v="3"/>
    <s v="בינוני"/>
    <m/>
    <m/>
    <n v="10.8"/>
    <m/>
    <m/>
    <m/>
  </r>
  <r>
    <s v="63c6caf29c2d22693ee931bf"/>
    <n v="45"/>
    <s v="דיון שונות משקלית+מוצבים- מזמין"/>
    <m/>
    <s v="משימה למפקדה: לאפיין את כל סוגי הלוחות  + כל סוגי מנות המוצבים"/>
    <s v="לבדוק אם זה רלוונטי מול סיון"/>
    <s v="משימה"/>
    <x v="1"/>
    <x v="3"/>
    <s v="גבוה"/>
    <m/>
    <m/>
    <n v="10.8"/>
    <m/>
    <m/>
    <m/>
  </r>
  <r>
    <s v="63c6caf29c2d22693ee931c0"/>
    <n v="47"/>
    <s v="דיון חומ&quot;ס+זכיין"/>
    <m/>
    <s v="יש לדון עם תהליך קבלה , ניפוק של ערכות חומס ?_x000a_המשך דיון תהליך הליקוט _x000a_המשך דיון תהליך העמסה והשילוח."/>
    <m/>
    <s v="משימה"/>
    <x v="6"/>
    <x v="3"/>
    <s v="גבוה"/>
    <s v="לבדיקה שקיים בcdr אספקה נכנסת"/>
    <m/>
    <m/>
    <m/>
    <m/>
    <m/>
  </r>
  <r>
    <s v="63c6caf29c2d22693ee931c1"/>
    <n v="48"/>
    <s v="דיון חומ&quot;ס+זכיין"/>
    <m/>
    <s v="משימה לקטיה - יש למפות את החומ&quot;ס לפי מצב צבירה: _x000a_מצב צבירה: _x000a_גז _x000a_אבקה _x000a_נוזל _x000a_מוצק _x000a_"/>
    <m/>
    <s v="משימה"/>
    <x v="7"/>
    <x v="3"/>
    <s v="בינוני"/>
    <m/>
    <s v="תכולה שהיא חלק מדמ&quot;צ רב זרועי "/>
    <m/>
    <m/>
    <m/>
    <m/>
  </r>
  <r>
    <s v="63c6caf29c2d22693ee931c2"/>
    <n v="49"/>
    <s v="דיון חומ&quot;ס+זכיין"/>
    <m/>
    <s v="משימה למפקדה -משקל רצפתי במרהס החדש - יש צורך בתכנון להכניס משקל רצפתי. "/>
    <s v="לבדיקה במכרז"/>
    <s v="משימה"/>
    <x v="6"/>
    <x v="3"/>
    <s v="בינוני"/>
    <m/>
    <m/>
    <m/>
    <m/>
    <m/>
    <m/>
  </r>
  <r>
    <s v="63c6caf29c2d22693ee931c3"/>
    <n v="50"/>
    <s v="דיון חומ&quot;ס+זכיין"/>
    <m/>
    <s v="משימה למפקדה - הזכיין צריך לדעת כמה מותר לשים בגובה בכלובי גזים ? "/>
    <s v="לא ניתן כיום, המבנה לא מאפשר"/>
    <s v="משימה"/>
    <x v="4"/>
    <x v="3"/>
    <s v="בינוני"/>
    <m/>
    <m/>
    <n v="14.8"/>
    <m/>
    <m/>
    <m/>
  </r>
  <r>
    <s v="63c6caf29c2d22693ee931c4"/>
    <n v="51"/>
    <s v="שאלונים +זכיין"/>
    <m/>
    <s v="דפי שער: _x000a_1. איך פיזית מגיעים הוראות אריזה (דפי שער) ברמת הפריט "/>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s v="63c6caf29c2d22693ee931c5"/>
    <n v="52"/>
    <s v="שאלונים +זכיין"/>
    <m/>
    <s v="יש לאפיון את קודי הסיבה בשאלונים טרום פריקה / פריקה "/>
    <s v="יש לפרט את הסיבות המדויקת שבגינן לא נקבל משלוח,מה הסיבות לדחייה."/>
    <s v="משימה "/>
    <x v="0"/>
    <x v="3"/>
    <s v="בינוני"/>
    <m/>
    <m/>
    <m/>
    <m/>
    <m/>
    <m/>
  </r>
  <r>
    <s v="63c6caf29c2d22693ee931c6"/>
    <n v="63"/>
    <s v="לקיחת דוגמה.דגימה-זכיין"/>
    <m/>
    <s v="משימה למפקדה- יש להגדיר מי אחראי לבצע את הזמנת הדגימה בSAP.  רלוונטי לשמנים ומזון"/>
    <m/>
    <s v="משימה"/>
    <x v="0"/>
    <x v="3"/>
    <s v="בינוני"/>
    <m/>
    <m/>
    <m/>
    <m/>
    <m/>
    <m/>
  </r>
  <r>
    <s v="63c6caf29c2d22693ee931c7"/>
    <n v="64"/>
    <s v="לקיחת דוגמה.דגימה-זכיין"/>
    <m/>
    <s v="משימה לישראל- הורדת אספקה יוצאת מהSAP הכוללת מספר הזמנת רכש ומספר ספק -  לבחון אופציה זו. עבור פריט שלא מנוהל סדרה/ סריאלי / צ'"/>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s v="63c6caf29c2d22693ee931c8"/>
    <n v="72"/>
    <s v="ניהול פריטים נלווים "/>
    <m/>
    <s v=".3משימה למפקדה- קבלת רשימת מקטי ערכות מחט&quot;ל בשביל הקמת הפקעות "/>
    <m/>
    <s v="משימה"/>
    <x v="0"/>
    <x v="3"/>
    <s v="גבוה"/>
    <m/>
    <m/>
    <s v="6.9."/>
    <m/>
    <m/>
    <m/>
  </r>
  <r>
    <s v="63c6caf29c2d22693ee931c9"/>
    <n v="74"/>
    <s v="ניהול פריטים נלווים "/>
    <m/>
    <s v="משימה לקטיה- לאפיין את האינדיקציה "/>
    <s v="לבדיקה מול מורן"/>
    <s v="משימה"/>
    <x v="7"/>
    <x v="3"/>
    <s v="גבוה"/>
    <m/>
    <s v="האינדיקציה תנוהל על הפריט העיקרי. הדרישה הועברה ליישום קטלוג ותועדפה"/>
    <s v="6.9."/>
    <m/>
    <m/>
    <m/>
  </r>
  <r>
    <s v="63c6caf29c2d22693ee931ca"/>
    <n v="75"/>
    <s v="ניהול פריטים נלווים "/>
    <m/>
    <s v="משימה למפקדה- לאחר קיטלוג לוודא לעבור על המקטים הראשיים ולהגדיר אותם כמקטי ערכה. "/>
    <s v="לבדיקה מול מורן"/>
    <s v="משימה עתידית "/>
    <x v="0"/>
    <x v="3"/>
    <s v="גבוה"/>
    <m/>
    <m/>
    <s v="6.9."/>
    <m/>
    <m/>
    <m/>
  </r>
  <r>
    <s v="63c6caf29c2d22693ee931cb"/>
    <n v="77"/>
    <s v="ניהול הפצה + זכיין "/>
    <m/>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משימה לסיון - דרגת רישיון, תוקף רישיון והיתרים קיימים בממשק מה HR._x000a__x000a_הובלה סחורה_x000a_פורטל מפעילים - מול פק&quot;ע "/>
    <s v="משימה"/>
    <x v="11"/>
    <x v="3"/>
    <s v="בינוני"/>
    <m/>
    <m/>
    <n v="12.9"/>
    <m/>
    <m/>
    <m/>
  </r>
  <r>
    <s v="63c6caf29c2d22693ee931cc"/>
    <n v="78"/>
    <s v="ניהול הפצה + זכיין "/>
    <m/>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קביעת סדר העמסה כאשר לנהג יש מספר דרופים. _x000a_"/>
    <s v="משימה"/>
    <x v="21"/>
    <x v="3"/>
    <s v="בינוני"/>
    <s v="לבדיקה שקיים בcdr  אספקה יוצאת+ ניהול הפצה"/>
    <m/>
    <n v="13.9"/>
    <m/>
    <m/>
    <m/>
  </r>
  <r>
    <s v="63c6caf29c2d22693ee931cd"/>
    <n v="79"/>
    <s v="ניהול הפצה + זכיין "/>
    <m/>
    <s v="משימה - לאפיין את הPOD כדי לאפיין את הדוח הנ&quot;ל. _x000a_"/>
    <m/>
    <s v="משימה עתידית"/>
    <x v="18"/>
    <x v="3"/>
    <s v="בינוני"/>
    <m/>
    <m/>
    <n v="14.9"/>
    <m/>
    <m/>
    <m/>
  </r>
  <r>
    <s v="63c6caf29c2d22693ee931ce"/>
    <n v="80"/>
    <s v="ניהול הפצה + זכיין "/>
    <m/>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יובל- אל מול מיפוי היתרים יש לעשות את הקשר בין המשק/משפחה/תת משפחה להיתר המתאים._x000a_ _x000a__x000a_"/>
    <s v="משימה"/>
    <x v="22"/>
    <x v="3"/>
    <s v="בינוני"/>
    <m/>
    <m/>
    <n v="15.9"/>
    <m/>
    <s v="6.11.22"/>
    <m/>
  </r>
  <r>
    <s v="63c6caf29c2d22693ee931cf"/>
    <n v="81"/>
    <s v="ניהול הפצה + זכיין "/>
    <m/>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m/>
    <s v="משימה"/>
    <x v="11"/>
    <x v="3"/>
    <s v="בינוני"/>
    <m/>
    <m/>
    <n v="16.899999999999999"/>
    <m/>
    <m/>
    <m/>
  </r>
  <r>
    <s v="63c6caf29c2d22693ee931d0"/>
    <n v="89"/>
    <s v="נ. +מ. זכיין"/>
    <m/>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m/>
    <s v="משימה"/>
    <x v="0"/>
    <x v="3"/>
    <m/>
    <m/>
    <s v="סוכם עם הזכיין שזה דינמי, ויוזן במעמד הקליטה מרכש. לא שדה חובה"/>
    <n v="25.8"/>
    <m/>
    <m/>
    <m/>
  </r>
  <r>
    <s v="63c6caf29c2d22693ee931d1"/>
    <n v="95"/>
    <s v="נ. +מ. זכיין"/>
    <m/>
    <s v="דרום - האם כל המעבדות הרגילות יושבות על מחסן האופטיקה ?_x000a_"/>
    <m/>
    <s v="משימה"/>
    <x v="4"/>
    <x v="3"/>
    <m/>
    <m/>
    <m/>
    <n v="10.11"/>
    <m/>
    <m/>
    <m/>
  </r>
  <r>
    <s v="63c6caf29c2d22693ee931d2"/>
    <n v="96"/>
    <s v="נ. +מ. זכיין"/>
    <m/>
    <s v="משימה לוודא שהממשק של תשתיות פריט מה SAP לWMS מעביר את הפריט ללא תיאור עבור הפריטים הסודיים או הסודיים ביותר."/>
    <m/>
    <s v="משימה"/>
    <x v="7"/>
    <x v="3"/>
    <m/>
    <s v="לבדיקה בCDR אספקה יוצאת"/>
    <s v="ממתינים להגדרת מדיניות של ב&quot;מ"/>
    <n v="11.11"/>
    <m/>
    <m/>
    <m/>
  </r>
  <r>
    <s v="63c6caf29c2d22693ee931d3"/>
    <n v="97"/>
    <s v="נ. +מ. זכיין"/>
    <m/>
    <s v="משימה לגלית-  לסגור את נושא המסווגים מול מצוב-אישור העברת מק&quot;טי קשר מסווג לWMS"/>
    <s v="לביצוע גלית אדרי"/>
    <s v="משימה"/>
    <x v="18"/>
    <x v="3"/>
    <m/>
    <m/>
    <s v="אסף עובד ממצוב מול מנהלת מרה&quot;ס"/>
    <n v="12.11"/>
    <m/>
    <m/>
    <m/>
  </r>
  <r>
    <s v="63c6caf29c2d22693ee931d4"/>
    <n v="100"/>
    <s v="נ. +מ. זכיין"/>
    <m/>
    <s v="סטטוס לימבו ישוקף לSAP בממשק snapshot  ייעודי - "/>
    <m/>
    <s v="משימה "/>
    <x v="11"/>
    <x v="3"/>
    <m/>
    <m/>
    <m/>
    <s v="20.11.22"/>
    <m/>
    <m/>
    <m/>
  </r>
  <r>
    <s v="63c6caf29c2d22693ee931d5"/>
    <n v="105"/>
    <s v="אסטרטגיות+מיפוי מחסנים+ זכיין"/>
    <s v="שמנים"/>
    <s v="תנאים לכל אסטרטגיה _x000a_יש להגדיר איזה מטען הולך לאיזה אסטרטגיה לדוגמה ברמת התת קבוצה."/>
    <m/>
    <s v="משימה"/>
    <x v="4"/>
    <x v="3"/>
    <m/>
    <m/>
    <m/>
    <s v="27.07.2022"/>
    <m/>
    <m/>
    <m/>
  </r>
  <r>
    <s v="63c6caf29c2d22693ee931d6"/>
    <n v="107"/>
    <s v="אסטרטגיות+מיפוי מחסנים+ זכיין"/>
    <s v="שמנים"/>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לחדד את המשימה"/>
    <s v="משימה"/>
    <x v="6"/>
    <x v="3"/>
    <m/>
    <m/>
    <m/>
    <s v="27.07.2022"/>
    <m/>
    <m/>
    <m/>
  </r>
  <r>
    <s v="63c6caf29c2d22693ee931d7"/>
    <n v="123"/>
    <s v="אסטרטגיות+מיפוי מחסנים+ זכיין"/>
    <s v="מצברים וסוללות"/>
    <s v="דיון פעילויות מחזוריות _x000a_בקליטה מצברים יבשים אין תאריך לפעילות מחזורית בקליטה. _x000a_פער שצריך לדון עליו."/>
    <m/>
    <s v="משימה"/>
    <x v="5"/>
    <x v="3"/>
    <m/>
    <m/>
    <m/>
    <m/>
    <m/>
    <m/>
    <m/>
  </r>
  <r>
    <s v="63c6caf29c2d22693ee931d8"/>
    <n v="136"/>
    <s v="אסטרטגיות+מיפוי מחסנים+ זכיין"/>
    <s v="צר&quot;פ"/>
    <s v="משימה לסיון :יש להגדיר בממשק שהזמנות מבימ&quot;ל צר&quot;פ, יגיעו ישירות למרלו&quot;ג צר&quot;פ, אלא אם אין מלאי וההזמנה תגיע לאיפה שיש מלאי."/>
    <m/>
    <s v="משימה"/>
    <x v="11"/>
    <x v="3"/>
    <m/>
    <m/>
    <m/>
    <s v="23.08.2022"/>
    <m/>
    <m/>
    <m/>
  </r>
  <r>
    <s v="63c6caf29c2d22693ee931d9"/>
    <n v="146"/>
    <s v="אסטרטגיות+מיפוי מחסנים+ זכיין"/>
    <s v="צמיגים"/>
    <s v="צריך לאפיין שאלה בשאלון טרום פריקה לזיהוי מקט היצרן מול תעודות המשלוח כיום הם מזהים את המקט הצהלי."/>
    <s v="לאחר קבלת השאלונים מהזכיין, יש לוודא שקיימת שאלה כזו במשק הצמיגים"/>
    <s v="משימה עתידית"/>
    <x v="0"/>
    <x v="3"/>
    <m/>
    <m/>
    <m/>
    <m/>
    <m/>
    <m/>
    <m/>
  </r>
  <r>
    <s v="63c6caf29c2d22693ee931da"/>
    <n v="154"/>
    <s v="אסטרטגיות+מיפוי מחסנים+ זכיין"/>
    <s v="צמיגים"/>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m/>
    <s v="משימה"/>
    <x v="13"/>
    <x v="3"/>
    <m/>
    <s v="לבדיקה שקיים בcdr אספקה נכנסת"/>
    <m/>
    <s v="11.08.2022"/>
    <m/>
    <m/>
    <m/>
  </r>
  <r>
    <s v="63c6caf29c2d22693ee931db"/>
    <n v="163"/>
    <s v="אסטרטגיות+מיפוי מחסנים+ זכיין"/>
    <s v="מתחם אחסנת חוץ"/>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m/>
    <s v="משימה"/>
    <x v="13"/>
    <x v="3"/>
    <m/>
    <s v="לבדיקה שקיים בcdr אספקה נכנסת"/>
    <m/>
    <s v="15.08.2022"/>
    <m/>
    <m/>
    <m/>
  </r>
  <r>
    <s v="63c6caf29c2d22693ee931dc"/>
    <n v="164"/>
    <s v="אסטרטגיות+מיפוי מחסנים+ זכיין"/>
    <s v="מתחם אחסנת חוץ"/>
    <s v="משימה לזכיין - אפיון מדבקות מטען מיוחדות ועמידות לאחסנת חוץ, כולל ציוד קצה מתאים (מדפסות)"/>
    <m/>
    <s v="משימה"/>
    <x v="13"/>
    <x v="3"/>
    <m/>
    <s v="לבדיקה שקיים בcdr אספקה נכנסת"/>
    <m/>
    <s v="15.08.2022"/>
    <m/>
    <m/>
    <m/>
  </r>
  <r>
    <s v="63c6caf29c2d22693ee931dd"/>
    <n v="165"/>
    <s v="אסטרטגיות+מיפוי מחסנים+ זכיין"/>
    <s v="מתחם אחסנת חוץ"/>
    <s v="משימה לזכיין - הגדרת אופן סימון ה SL ים במתחם זה באופן דינמי"/>
    <m/>
    <s v="משימה"/>
    <x v="13"/>
    <x v="3"/>
    <m/>
    <s v="לבדיקה שקיים בcdr אספקה יוצאת"/>
    <m/>
    <s v="15.08.2022"/>
    <m/>
    <m/>
    <m/>
  </r>
  <r>
    <s v="63c6caf29c2d22693ee931de"/>
    <n v="168"/>
    <s v="אסטרטגיות+מיפוי מחסנים+ זכיין"/>
    <s v="מתחם אחסנת חוץ"/>
    <s v="קבלה של ריבוי מטענים בבת אחת - נדרש נוהל או&quot;שי "/>
    <s v="לבקש עקרונות לתהליך מדודי,בהמשך המפקדה תכתוב נוהל לתהליך."/>
    <s v="משימה"/>
    <x v="14"/>
    <x v="3"/>
    <m/>
    <m/>
    <m/>
    <s v="15.08.2022"/>
    <m/>
    <m/>
    <m/>
  </r>
  <r>
    <s v="63c6caf29c2d22693ee931df"/>
    <n v="175"/>
    <s v="אסטרטגיות+מיפוי מחסנים+ זכיין"/>
    <s v="מכללים"/>
    <s v="מיפוי המכללים אשר יאוחסנו במתחם המכללים , תיאום מול המינהלת, כולל שיוך לתת משפחה רלוונטית"/>
    <s v="משימה למפקדה"/>
    <s v="משימה עתידית"/>
    <x v="0"/>
    <x v="3"/>
    <m/>
    <m/>
    <s v="יוגדר בתתי משפחות"/>
    <s v="15.08.2022"/>
    <m/>
    <m/>
    <m/>
  </r>
  <r>
    <s v="63c6caf29c2d22693ee931e0"/>
    <n v="200"/>
    <s v="אסטרטגיות+מיפוי מחסנים+ זכיין"/>
    <s v="מאוחד"/>
    <s v="כיצד יודעים שהאיתור הערמה עצמית מלא?"/>
    <m/>
    <s v="משימה"/>
    <x v="4"/>
    <x v="3"/>
    <m/>
    <m/>
    <m/>
    <s v="19.9.22"/>
    <m/>
    <m/>
    <m/>
  </r>
  <r>
    <s v="63c6caf29c2d22693ee931e1"/>
    <n v="219"/>
    <s v="אסטרטגיות+מיפוי מחסנים+ זכיין"/>
    <s v="מאוחד"/>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להשלמת לירן"/>
    <s v="משימה"/>
    <x v="13"/>
    <x v="3"/>
    <m/>
    <s v="לבדיקה שקיים בcdr אספקה יוצאת"/>
    <m/>
    <s v="31.10.2022"/>
    <m/>
    <n v="20.100000000000001"/>
    <m/>
  </r>
  <r>
    <s v="63c6caf29c2d22693ee931e2"/>
    <n v="231"/>
    <s v="אסטרטגיות+מיפוי מחסנים+ זכיין"/>
    <s v="גריטה ומכירה"/>
    <s v="בהמרה של רכב צבאי מצ' לאזרחי ישנה בעיה למחיקת הצ'_x000a_בהמרה לפסולת בפק&quot;ע "/>
    <s v="לדיון המשך"/>
    <s v="משימה"/>
    <x v="6"/>
    <x v="3"/>
    <m/>
    <s v="לבדיקה שקיים בcdr  אספקה יוצאת+ אספקה נכנסת"/>
    <m/>
    <s v="21.09.2022"/>
    <s v="20.10.22"/>
    <m/>
    <m/>
  </r>
  <r>
    <s v="63c6caf29c2d22693ee931e3"/>
    <n v="233"/>
    <s v="אסטרטגיות+מיפוי מחסנים+ זכיין"/>
    <s v="גריטה ומכירה"/>
    <s v="מספר סידורי לשקילה - מספר שקילה _x000a_השקילה _x000a_והצגה אם השקילה חורגת _x000a_מי אחראי להפיק את הפתקית ?_x000a_שעה ותאריך השקילה "/>
    <m/>
    <s v="משימה"/>
    <x v="13"/>
    <x v="3"/>
    <m/>
    <s v="לבדיקה שקיים בcdr  אספקה יוצאת+ אספקה נכנסת"/>
    <m/>
    <m/>
    <m/>
    <m/>
    <m/>
  </r>
  <r>
    <s v="63c6caf29c2d22693ee931e4"/>
    <n v="237"/>
    <s v="אסטרטגיות+מיפוי מחסנים+ זכיין"/>
    <s v="גריטה ומכירה"/>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s v="63c6caf29c2d22693ee931e5"/>
    <n v="250"/>
    <s v="אסטרטגיות+מיפוי מחסנים+ זכיין"/>
    <s v="גריטה ומכירה"/>
    <s v="לכל מחסן צריך לקבוע אסטרטגית פיזור משלו. יקבעו על ידי משפחה ותת משפחה "/>
    <s v="שאלות לדיון"/>
    <s v="משימה"/>
    <x v="13"/>
    <x v="3"/>
    <m/>
    <s v="לבדיקה שקיים בcdr אספקה נכנסת"/>
    <m/>
    <m/>
    <m/>
    <m/>
    <m/>
  </r>
  <r>
    <s v="63c6caf29c2d22693ee931e6"/>
    <n v="252"/>
    <s v="אסטרטגיות+מיפוי מחסנים+ זכיין"/>
    <s v="גריטה ומכירה"/>
    <s v="שינוע פנימי כדי להוציא ולהכניס "/>
    <s v="שאלות לדיון"/>
    <s v="משימה"/>
    <x v="13"/>
    <x v="3"/>
    <m/>
    <s v="לבדיקה שקיים בcdr אספקה נכנסת"/>
    <m/>
    <m/>
    <m/>
    <m/>
    <m/>
  </r>
  <r>
    <s v="63c6caf29c2d22693ee931e7"/>
    <n v="253"/>
    <s v="אסטרטגיות+מיפוי מחסנים+ זכיין"/>
    <s v="גריטה ומכירה"/>
    <s v="הפצה ישירה מהמחסן"/>
    <s v="שאלות לדיון"/>
    <s v="משימה"/>
    <x v="13"/>
    <x v="3"/>
    <m/>
    <s v="לבדיקה שקיים בcdr אספקה נכנסת"/>
    <m/>
    <m/>
    <m/>
    <m/>
    <m/>
  </r>
  <r>
    <s v="63c6caf29c2d22693ee931e8"/>
    <n v="254"/>
    <s v="אסטרטגיות+מיפוי מחסנים+ זכיין"/>
    <s v="גריטה ומכירה"/>
    <s v="הספקות נכנסות ויוצרות "/>
    <s v="שאלות לדיון"/>
    <s v="משימה"/>
    <x v="13"/>
    <x v="3"/>
    <m/>
    <s v="לבדיקה שקיים בcdr אספקה נכנסת"/>
    <m/>
    <m/>
    <m/>
    <m/>
    <m/>
  </r>
  <r>
    <s v="63c6caf29c2d22693ee931e9"/>
    <n v="255"/>
    <s v="אסטרטגיות+מיפוי מחסנים+ זכיין"/>
    <s v="גריטה ומכירה"/>
    <s v="להתייחס לקשרי גומבין בין המחתם הזה למתחמים אחרים"/>
    <s v="שאלות לדיון"/>
    <s v="משימה"/>
    <x v="13"/>
    <x v="3"/>
    <m/>
    <s v="לבדיקה שקיים בcdr אספקה נכנסת"/>
    <m/>
    <m/>
    <m/>
    <m/>
    <m/>
  </r>
  <r>
    <s v="63c6caf29c2d22693ee931ea"/>
    <n v="256"/>
    <s v="אסטרטגיות+מיפוי מחסנים+ זכיין"/>
    <s v="גריטה ומכירה"/>
    <s v="ניהול רמות מלאי שמאוחסנים כל מחסן כל איזור - מחוזקים "/>
    <s v="שאלות לדיון"/>
    <s v="משימה"/>
    <x v="13"/>
    <x v="3"/>
    <m/>
    <s v="לבדיקה שקיים בcdr אספקה נכנסת"/>
    <m/>
    <m/>
    <m/>
    <m/>
    <m/>
  </r>
  <r>
    <s v="63c6caf29c2d22693ee931eb"/>
    <n v="257"/>
    <s v="אסטרטגיות+מיפוי מחסנים+ זכיין"/>
    <s v="גריטה ומכירה"/>
    <s v="מסך להגדרת מקסימום ומינימום למחוזקים "/>
    <s v="שאלות לדיון"/>
    <s v="משימה"/>
    <x v="13"/>
    <x v="3"/>
    <m/>
    <s v="לבדיקה שקיים בcdr אספקה נכנסת"/>
    <m/>
    <m/>
    <m/>
    <m/>
    <m/>
  </r>
  <r>
    <s v="63c6caf29c2d22693ee931ec"/>
    <n v="258"/>
    <s v="אסטרטגיות+מיפוי מחסנים+ זכיין"/>
    <s v="גריטה ומכירה"/>
    <s v="PDR - לבדוק האם יש מסך יעודי להצגת האיתורים ותפוסת מיקומים - משימה לעדן "/>
    <s v="שאלות לדיון"/>
    <s v="משימה"/>
    <x v="13"/>
    <x v="3"/>
    <m/>
    <s v="לבדיקה שקיים בcdr אספקה נכנסת"/>
    <m/>
    <s v="25.09.2022"/>
    <m/>
    <m/>
    <m/>
  </r>
  <r>
    <s v="63c6caf29c2d22693ee931ed"/>
    <n v="259"/>
    <s v="אסטרטגיות+מיפוי מחסנים+ זכיין"/>
    <s v="גריטה ומכירה"/>
    <s v="הגדרת הרגולציות - יש להגדיר "/>
    <s v="משימה"/>
    <s v="משימה"/>
    <x v="4"/>
    <x v="3"/>
    <m/>
    <s v="לבדיקה שקיים בcdr אספקה נכנסת"/>
    <m/>
    <s v="02.10.2022"/>
    <m/>
    <m/>
    <m/>
  </r>
  <r>
    <s v="63c6caf29c2d22693ee931ee"/>
    <n v="262"/>
    <s v="אסטרטגיות+מיפוי מחסנים+ זכיין"/>
    <s v="מתחם א'"/>
    <s v="שאלה לדבורה - לגבי ממוזג כיצד נעשת ההפרדה ?"/>
    <s v="משימה לדבורה"/>
    <s v="משימה"/>
    <x v="4"/>
    <x v="3"/>
    <m/>
    <m/>
    <m/>
    <s v="02.10.2022"/>
    <m/>
    <m/>
    <m/>
  </r>
  <r>
    <s v="63c6caf29c2d22693ee931ef"/>
    <n v="263"/>
    <s v="אסטרטגיות+מיפוי מחסנים+ זכיין"/>
    <s v="מתחם א'"/>
    <s v="מה מיועד להתאחסן באזור C ? "/>
    <s v="משימה לדבורה"/>
    <s v="משימה"/>
    <x v="4"/>
    <x v="3"/>
    <m/>
    <m/>
    <m/>
    <s v="02.10.2022"/>
    <m/>
    <m/>
    <m/>
  </r>
  <r>
    <s v="63c6caf29c2d22693ee931f0"/>
    <n v="264"/>
    <s v="אסטרטגיות+מיפוי מחסנים+ זכיין"/>
    <s v="מתחם א'"/>
    <s v="לבדוק איפה קיימים אזורי הבקרה"/>
    <s v="משימה לדבורה"/>
    <s v="משימה"/>
    <x v="4"/>
    <x v="3"/>
    <m/>
    <m/>
    <m/>
    <s v="02.10.2022"/>
    <m/>
    <m/>
    <m/>
  </r>
  <r>
    <s v="63c6caf29c2d22693ee931f1"/>
    <n v="265"/>
    <s v="אסטרטגיות+מיפוי מחסנים+ זכיין"/>
    <s v="מתחם א'"/>
    <s v="האם יהיה מכשירי מדידה במתחם ?"/>
    <s v="משימה לדבורה"/>
    <s v="משימה"/>
    <x v="4"/>
    <x v="3"/>
    <m/>
    <m/>
    <m/>
    <s v="02.10.2022"/>
    <m/>
    <m/>
    <m/>
  </r>
  <r>
    <s v="63c6caf29c2d22693ee931f2"/>
    <n v="268"/>
    <s v="אסטרטגיות+מיפוי מחסנים+ זכיין"/>
    <s v="מתחם א'"/>
    <s v="משימה לדבורה - קשורה לכלל המתחמים - האם תוכנן להיות אזורי בקרה בכל המתחמים "/>
    <s v="משימה לדבורה"/>
    <s v="משימה"/>
    <x v="4"/>
    <x v="3"/>
    <m/>
    <m/>
    <m/>
    <s v="02.10.2022"/>
    <m/>
    <m/>
    <m/>
  </r>
  <r>
    <s v="63c6caf29c2d22693ee931f3"/>
    <n v="270"/>
    <s v="אסטרטגיות+מיפוי מחסנים+ זכיין"/>
    <s v="מתחם א'"/>
    <s v="מתחם א' - אנחנו צריכים לקבל רשימה של פריטים המיועדים למחסן א' _x000a_ועבור כל אזור אחסון _x000a_כולל כמויות לאחסון"/>
    <m/>
    <s v="משימה"/>
    <x v="4"/>
    <x v="3"/>
    <m/>
    <m/>
    <m/>
    <s v="02.10.2022"/>
    <m/>
    <m/>
    <m/>
  </r>
  <r>
    <s v="63c6caf29c2d22693ee931f4"/>
    <n v="275"/>
    <s v="אסטרטגיות+מיפוי מחסנים+ זכיין"/>
    <s v="אחסנה ראשי"/>
    <s v="לבדוק שברמת הפריט קיימת אינדיקציה - שהפריט דורש ערך מוסף."/>
    <s v="לבדוק שקיים בממשק נתוני פריט_x000a_"/>
    <s v="משימה"/>
    <x v="11"/>
    <x v="3"/>
    <m/>
    <m/>
    <m/>
    <m/>
    <m/>
    <m/>
    <m/>
  </r>
  <r>
    <s v="63c6caf29c2d22693ee931f5"/>
    <n v="276"/>
    <s v="אסטרטגיות+מיפוי מחסנים+ זכיין"/>
    <s v="אחסנה ראשי"/>
    <s v="פעילות ערך מוסף בקבלה - פעילות קבועה - יוגדר ברמת הפריט _x000a_מסומן בתשתית הפריט. "/>
    <s v="לבדוק שקיים בממשק נתוני פריט_x000a_"/>
    <s v="משימה"/>
    <x v="11"/>
    <x v="3"/>
    <m/>
    <m/>
    <m/>
    <s v="28.09.2022"/>
    <m/>
    <m/>
    <m/>
  </r>
  <r>
    <s v="63c6caf29c2d22693ee931f6"/>
    <n v="278"/>
    <s v="אסטרטגיות+מיפוי מחסנים+ זכיין"/>
    <s v="אחסנה ראשי"/>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נושא שלא סגור סופית בדיון "/>
    <s v="משימה"/>
    <x v="19"/>
    <x v="3"/>
    <m/>
    <m/>
    <m/>
    <s v="28.09.2022"/>
    <m/>
    <m/>
    <m/>
  </r>
  <r>
    <s v="63c6caf29c2d22693ee931f7"/>
    <n v="282"/>
    <s v="אסטרטגיות+מיפוי מחסנים+ זכיין"/>
    <s v="אחסנה ראשי"/>
    <s v="משימה ליובל- לבדיקה של יובל סופית האם איתורי ביניים עבור הAGV יהיו כפלורק או איתורי רצפה ללא פלורק"/>
    <m/>
    <s v="משימה"/>
    <x v="13"/>
    <x v="3"/>
    <m/>
    <s v="לבדיקה בCDR אספקה נכנסת"/>
    <m/>
    <s v="28.09.2022"/>
    <m/>
    <m/>
    <m/>
  </r>
  <r>
    <s v="63c6caf29c2d22693ee931f8"/>
    <n v="289"/>
    <s v="אסטרטגיות+מיפוי מחסנים+ זכיין"/>
    <s v="אחסנה ראשי"/>
    <s v="בדיקת תחנות עבודה ניידות או נייחות _x000a_האם מאושר שם עמדה ניידת ?"/>
    <m/>
    <s v="משימה"/>
    <x v="4"/>
    <x v="3"/>
    <m/>
    <m/>
    <m/>
    <s v="06.11.22"/>
    <m/>
    <m/>
    <m/>
  </r>
  <r>
    <s v="63c6caf29c2d22693ee931f9"/>
    <n v="292"/>
    <s v="אסטרטגיות+מיפוי מחסנים+ זכיין"/>
    <s v="אחסנה ראשי"/>
    <s v="ללירן-קרוס דוק - שדר עדכון לאספקה הנכנסת לאחר פיצול השורות יועבר מה SAP ל WMS רק לאחר דיווח at dock לתעודת הקליטה"/>
    <s v="לירן יבדוק מה קורה במקרה בו תעודת הכניסה התפצלה למספר תעודות קליטה"/>
    <s v="משימה"/>
    <x v="13"/>
    <x v="3"/>
    <m/>
    <s v="לבדיקה בCDR אספקה נכנסת"/>
    <m/>
    <s v="06.11.2022"/>
    <m/>
    <m/>
    <m/>
  </r>
  <r>
    <s v="63c6caf29c2d22693ee931fa"/>
    <n v="293"/>
    <s v="אסטרטגיות+מיפוי מחסנים+ זכיין"/>
    <s v="אחסנה ראשי"/>
    <s v="לסיון -קרוס דוק - שדר עדכון לאספקה הנכנסת לאחר פיצול השורות יועבר מה SAP ל WMS רק לאחר דיווח at dock לתעודת הקליטה"/>
    <s v="בצד ה SAP צריך לוודא שבשדר העדכון תתאפס השורה הראשית ויוקמו שורות חדשות כולל שורת המלאי לאחסנה"/>
    <s v="משימה"/>
    <x v="11"/>
    <x v="3"/>
    <m/>
    <s v="לבדיקה בCDR אספקה נכנסת"/>
    <m/>
    <s v="06.11.2022"/>
    <m/>
    <m/>
    <m/>
  </r>
  <r>
    <s v="63c6caf29c2d22693ee931fb"/>
    <n v="294"/>
    <s v="אסטרטגיות+מיפוי מחסנים+ זכיין"/>
    <s v="אחסנה ראשי"/>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משימה לסיון במסגרת הפיתוחים הנדרשים לקרוס דוק"/>
    <s v="משימה"/>
    <x v="11"/>
    <x v="3"/>
    <m/>
    <s v="לבדיקה בCDR אספקה נכנסת"/>
    <m/>
    <s v="06.11.2022"/>
    <m/>
    <m/>
    <m/>
  </r>
  <r>
    <s v="63c6caf29c2d22693ee931fc"/>
    <n v="303"/>
    <s v="אסטרטגיות+מיפוי מחסנים+ זכיין"/>
    <s v="צר&quot;פ"/>
    <s v="פריט ציטוטוקסי - האם התת משפחה הזו צריכה להיות מיועדת למחסן VLM ? "/>
    <s v="משימה לדבורה"/>
    <s v="משימה"/>
    <x v="4"/>
    <x v="3"/>
    <m/>
    <m/>
    <m/>
    <s v="02.10.2022"/>
    <m/>
    <m/>
    <m/>
  </r>
  <r>
    <s v="63c6caf29c2d22693ee931fd"/>
    <n v="304"/>
    <s v="אסטרטגיות+מיפוי מחסנים+ זכיין"/>
    <s v="צר&quot;פ"/>
    <s v="היום פסיכוטרופי מוגדר כסמים - צריך לבדוק איפה זה יוגדר במחסן צר&quot;פ"/>
    <s v="משימה לדבורה"/>
    <s v="משימה"/>
    <x v="4"/>
    <x v="3"/>
    <m/>
    <m/>
    <m/>
    <s v="02.10.2022"/>
    <m/>
    <m/>
    <m/>
  </r>
  <r>
    <s v="63c6caf29c2d22693ee931fe"/>
    <n v="305"/>
    <s v="אסטרטגיות+מיפוי מחסנים+ זכיין"/>
    <s v="צר&quot;פ"/>
    <s v="אחסון של משטחים שלמים בסמים _x000a_כן על הרפצה"/>
    <s v="משימה לדבורה"/>
    <s v="משימה"/>
    <x v="4"/>
    <x v="3"/>
    <m/>
    <s v="לבדיקה בCDR אספקה נכנסת"/>
    <m/>
    <s v="02.10.2022"/>
    <m/>
    <m/>
    <m/>
  </r>
  <r>
    <s v="63c6caf29c2d22693ee931ff"/>
    <n v="309"/>
    <s v="אסטרטגיות+מיפוי מחסנים+ זכיין"/>
    <s v="צר&quot;פ"/>
    <s v="ניפוק בדחיפה -מיסלול:_x000a_האם צריכה להיות הפרדה במסלול - TMS צר&quot;פ_x000a_כיצד מבצעים את ההפרדה ברמת ה-SL_x000a__x000a_"/>
    <s v="משימה למפקדה"/>
    <s v="משימה"/>
    <x v="0"/>
    <x v="3"/>
    <m/>
    <m/>
    <s v="שאלה לא ברורה"/>
    <s v="02.10.2022"/>
    <m/>
    <m/>
    <m/>
  </r>
  <r>
    <s v="63c6caf29c2d22693ee93200"/>
    <n v="310"/>
    <s v="אסטרטגיות+מיפוי מחסנים+ זכיין"/>
    <s v="צר&quot;פ"/>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לדבורה"/>
    <s v="משימה"/>
    <x v="4"/>
    <x v="3"/>
    <m/>
    <m/>
    <m/>
    <s v="02.10.2022"/>
    <m/>
    <m/>
    <m/>
  </r>
  <r>
    <s v="63c6caf29c2d22693ee93201"/>
    <n v="315"/>
    <s v="אסטרטגיות+מיפוי מחסנים+ זכיין"/>
    <s v="לויין"/>
    <s v="משימה כללית לכלל המתחמים_x000a_כל נושא האיתורים , מדבקות איתור / מטען - יש לבדוק את הדרישות של בסיסי לווין. "/>
    <s v="עדן תבדוק מול דודי"/>
    <s v="משימה"/>
    <x v="14"/>
    <x v="3"/>
    <m/>
    <m/>
    <s v="הדרישות לבסיסי הלויין זהים לדרישות בבסיסים הרגילים."/>
    <s v="03.10.2022"/>
    <m/>
    <m/>
    <m/>
  </r>
  <r>
    <s v="63c6caf29c2d22693ee93202"/>
    <n v="318"/>
    <s v="אסטרטגיות+מיפוי מחסנים+ זכיין"/>
    <s v="לויין"/>
    <s v="מתחם ק ונ  -  המיקום שלו לא סופי_x000a_לא דובר - לדיון המשך לאחר החלטה "/>
    <s v="לדיון עם הזכיין"/>
    <s v="משימה"/>
    <x v="18"/>
    <x v="3"/>
    <m/>
    <m/>
    <m/>
    <s v="03.10.2022"/>
    <m/>
    <m/>
    <m/>
  </r>
  <r>
    <s v="63c6caf29c2d22693ee93203"/>
    <n v="319"/>
    <s v="אסטרטגיות+מיפוי מחסנים+ זכיין"/>
    <s v="לויין"/>
    <s v="211 -  לא סופי - SAP? - לא דיברנו דיון פנימי לא עם הזכיין _x000a_התיאום ללא סימוכין - WMS לא צריך להכיר בו - משאיות שיוצאות משורה ללא שקילה להציג התראה למפקד."/>
    <s v="לדיון פנימי מזמין בלבד _x000a_"/>
    <s v="משימה"/>
    <x v="6"/>
    <x v="3"/>
    <m/>
    <s v="לבדיקה שקיים בcdr אספקה יוצאת"/>
    <m/>
    <s v="03.10.2022"/>
    <m/>
    <m/>
    <m/>
  </r>
  <r>
    <s v="63c6caf29c2d22693ee93204"/>
    <n v="327"/>
    <s v="אסטרטגיות+מיפוי מחסנים+ זכיין"/>
    <s v="סוללות"/>
    <s v="שינוע לאיזור יעודי עבור טעינת סוללות - במסגרת הגדרת אזורי אחסנה יש להגדיר איזור טעינת סוללות למתחם צפון באיזור המכולות. "/>
    <s v="משימה לדבורה"/>
    <s v="משימה"/>
    <x v="4"/>
    <x v="3"/>
    <m/>
    <m/>
    <m/>
    <s v="03.10.2022"/>
    <m/>
    <m/>
    <m/>
  </r>
  <r>
    <s v="63c6caf29c2d22693ee93205"/>
    <n v="337"/>
    <s v="אסטרטגיות+מיפוי מחסנים+ זכיין"/>
    <s v="צר&quot;פ"/>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לא התקבלה החלטה "/>
    <s v="משימה"/>
    <x v="4"/>
    <x v="3"/>
    <m/>
    <s v="לבדיקה שקיים בcdr אספקה נכנסת"/>
    <m/>
    <s v="26.10.2022"/>
    <m/>
    <m/>
    <m/>
  </r>
  <r>
    <s v="63c6caf29c2d22693ee93206"/>
    <n v="339"/>
    <s v="אסטרטגיות+מיפוי מחסנים+ זכיין"/>
    <s v="צר&quot;פ"/>
    <s v="משימה פתוחה באיכלוס - איזה תתי משפחות / פריטים ישוייכו ל VLMX "/>
    <m/>
    <s v="משימה"/>
    <x v="4"/>
    <x v="3"/>
    <m/>
    <m/>
    <m/>
    <s v="26.10.2022"/>
    <m/>
    <m/>
    <m/>
  </r>
  <r>
    <s v="63c6caf29c2d22693ee93207"/>
    <n v="341"/>
    <s v="אסטרטגיות+מיפוי מחסנים+ זכיין"/>
    <s v="צר&quot;פ"/>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דין לא נבחר ספק למערכת ה-PBL"/>
    <s v="משימה"/>
    <x v="18"/>
    <x v="3"/>
    <m/>
    <m/>
    <m/>
    <s v="26.10.2022"/>
    <m/>
    <m/>
    <m/>
  </r>
  <r>
    <s v="63c6caf29c2d22693ee93208"/>
    <n v="344"/>
    <s v="ערכות צר&quot;פ - מזמין"/>
    <m/>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s v="63c6caf29c2d22693ee93209"/>
    <n v="346"/>
    <s v="ערכות צר&quot;פ - מזמין"/>
    <m/>
    <s v="משימה למנהלת- מי הפונקציות שיש בבימ&quot;ל _x000a_ניהול תוכנית עבודה מול מקרפר_x000a_ניהול כוח אדם בבמיל ומשאבים נדרשים "/>
    <m/>
    <s v="משימה"/>
    <x v="18"/>
    <x v="3"/>
    <m/>
    <m/>
    <m/>
    <n v="20.9"/>
    <m/>
    <m/>
    <m/>
  </r>
  <r>
    <s v="63c6caf29c2d22693ee9320a"/>
    <n v="347"/>
    <s v="ערכות צר&quot;פ - מזמין"/>
    <m/>
    <s v="יכול להקצות פגות תוקף לסדרת אימונים.משימה לסיון - להוריד את החסימה של השקעת סדרות פגות תוקף בערכות אימונים "/>
    <s v="_x000a_"/>
    <s v="משימה"/>
    <x v="11"/>
    <x v="3"/>
    <m/>
    <m/>
    <m/>
    <n v="20.9"/>
    <m/>
    <m/>
    <m/>
  </r>
  <r>
    <s v="63c6caf29c2d22693ee9320b"/>
    <n v="351"/>
    <s v="ערכות צר&quot;פ - מזמין"/>
    <m/>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m/>
    <s v="משימה"/>
    <x v="0"/>
    <x v="3"/>
    <m/>
    <m/>
    <m/>
    <n v="26.1"/>
    <m/>
    <m/>
    <m/>
  </r>
  <r>
    <s v="63c6caf29c2d22693ee9320c"/>
    <n v="352"/>
    <s v="ערכות צר&quot;פ - מזמין"/>
    <m/>
    <s v="האם שלושת המחסנים (אלכוהול , חומרי הדברה , בלוני חמצן ) בבימ&quot;ל צריכות להיות מנוהלות על ידי WMS ?_x000a_"/>
    <m/>
    <s v="משימה"/>
    <x v="4"/>
    <x v="3"/>
    <m/>
    <m/>
    <m/>
    <n v="26.1"/>
    <m/>
    <m/>
    <m/>
  </r>
  <r>
    <s v="63c6caf29c2d22693ee9320d"/>
    <n v="353"/>
    <s v="מצ&quot;מ + זכיין"/>
    <m/>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לדיון פנימי-עדן+דודי+דבורה_x000a_"/>
    <s v="משימה"/>
    <x v="6"/>
    <x v="3"/>
    <m/>
    <m/>
    <m/>
    <n v="24.1"/>
    <m/>
    <m/>
    <m/>
  </r>
  <r>
    <s v="63c6caf29c2d22693ee9320e"/>
    <n v="354"/>
    <s v="מצ&quot;מ + זכיין"/>
    <m/>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m/>
    <s v="משימה"/>
    <x v="4"/>
    <x v="3"/>
    <m/>
    <m/>
    <m/>
    <n v="24.1"/>
    <m/>
    <m/>
    <m/>
  </r>
  <r>
    <s v="63c6caf29c2d22693ee9320f"/>
    <n v="357"/>
    <s v="מצ&quot;מ + זכיין"/>
    <m/>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m/>
    <s v="משימה "/>
    <x v="0"/>
    <x v="3"/>
    <m/>
    <m/>
    <m/>
    <n v="19.100000000000001"/>
    <m/>
    <m/>
    <m/>
  </r>
  <r>
    <s v="63c6caf29c2d22693ee93210"/>
    <n v="358"/>
    <s v="מצ&quot;מ + זכיין"/>
    <m/>
    <s v="אתר אחסון מקבל - צריך לדון בהפצה על תהליך ההחלפות "/>
    <m/>
    <s v="משימה "/>
    <x v="0"/>
    <x v="3"/>
    <m/>
    <m/>
    <m/>
    <n v="19.100000000000001"/>
    <m/>
    <m/>
    <m/>
  </r>
  <r>
    <s v="63c6caf29c2d22693ee93211"/>
    <n v="359"/>
    <s v="מצ&quot;מ + זכיין"/>
    <m/>
    <s v="אחסנה לפי אזור על פי הפרדה של כושרים ותת משפחה _x000a__x000a_משימה פנימית - כושרים ותתי משפחה - יש לטייב את הנתונים לפרדה. "/>
    <m/>
    <s v="משימה "/>
    <x v="4"/>
    <x v="3"/>
    <m/>
    <m/>
    <m/>
    <m/>
    <m/>
    <m/>
    <m/>
  </r>
  <r>
    <s v="63c6caf29c2d22693ee93212"/>
    <n v="360"/>
    <s v="מצ&quot;מ + זכיין"/>
    <s v="כושר נמוך חלפים ותקשוב"/>
    <s v="2 אופציות _x000a_מכירת הפריט כפסולת _x000a_מכירת הפריט כLOT "/>
    <s v="גריטה ומכירה של חלפים ותקשוב בכושר נמוך."/>
    <s v="משימה "/>
    <x v="23"/>
    <x v="3"/>
    <m/>
    <m/>
    <m/>
    <m/>
    <m/>
    <m/>
    <m/>
  </r>
  <r>
    <s v="63c6caf29c2d22693ee93213"/>
    <n v="361"/>
    <s v="ממשק snapshot +זכיין  "/>
    <m/>
    <s v="Snapshot - ברמת הזמנות , פקעות , דרישות וכדומה _x000a_Snapshot - בדיקת תשתיות - במטרה לבדוק בין המערכות את תשתיות הנתונים "/>
    <s v="אבי - לבדוק מהיכן הדרישה הגיע"/>
    <s v="משימה"/>
    <x v="11"/>
    <x v="3"/>
    <m/>
    <m/>
    <s v="לבדוק עם עינת "/>
    <m/>
    <m/>
    <m/>
    <m/>
  </r>
  <r>
    <s v="63c6caf29c2d22693ee93214"/>
    <n v="362"/>
    <s v="ממשק snapshot +זכיין  "/>
    <m/>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יש לקיים דיון אפיון טכני לממשק זה - איליה + סיון + אביחי + תדי"/>
    <s v="משימה"/>
    <x v="24"/>
    <x v="3"/>
    <m/>
    <m/>
    <m/>
    <m/>
    <m/>
    <m/>
    <m/>
  </r>
  <r>
    <s v="63c6caf29c2d22693ee93215"/>
    <n v="364"/>
    <s v="ממשק snapshot +זכיין  "/>
    <m/>
    <s v="מק&quot;ט יצרן"/>
    <s v="פגישה עם המפקדה להגדרת הצורך - עינת מול שרון+עדן. לוודא מול עדן מה נדרש בנוסף"/>
    <s v="משימה"/>
    <x v="6"/>
    <x v="3"/>
    <m/>
    <m/>
    <s v="אין צורך"/>
    <m/>
    <m/>
    <m/>
    <m/>
  </r>
  <r>
    <s v="63c6caf29c2d22693ee93216"/>
    <n v="365"/>
    <s v="ממשק snapshot +זכיין  "/>
    <s v="פעילות מחזורית"/>
    <s v="ממשק נפרד בתצורת סנפשוט"/>
    <s v="איליה + דן + סיון - אפיון הממשק ולאחר מכן תיאום פגישה עם תדי לאפיון טכני"/>
    <s v="משימה"/>
    <x v="24"/>
    <x v="3"/>
    <m/>
    <m/>
    <m/>
    <m/>
    <m/>
    <m/>
    <m/>
  </r>
  <r>
    <s v="63c6caf29c2d22693ee93217"/>
    <n v="366"/>
    <s v="מכבסה+ זכיין"/>
    <m/>
    <s v="משימה לדבורה/יזהר - להקצות אזור יעודי SAP לדולבים לפי מגוון פריט _x000a__x000a_צריך עמדת מחשב SAP ברצפת המחסן _x000a_"/>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s v="63c6caf29c2d22693ee93218"/>
    <n v="369"/>
    <s v="מכבסה+ זכיין"/>
    <m/>
    <s v="משימה לדבורה/גדי- האם לנהל את ריצפת הייצור ?כן או לא, ואם כן מה כן ?"/>
    <m/>
    <s v="משימה"/>
    <x v="2"/>
    <x v="3"/>
    <m/>
    <m/>
    <m/>
    <n v="11.8"/>
    <m/>
    <m/>
    <m/>
  </r>
  <r>
    <s v="63c6caf29c2d22693ee93219"/>
    <n v="370"/>
    <s v="מכבסה+ זכיין"/>
    <m/>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m/>
    <s v="משימה"/>
    <x v="13"/>
    <x v="3"/>
    <m/>
    <s v="לבדיקה שקיים בCDR אספקה נכנס"/>
    <m/>
    <n v="11.8"/>
    <m/>
    <m/>
    <m/>
  </r>
  <r>
    <s v="63c6caf29c2d22693ee9321a"/>
    <n v="372"/>
    <s v="הרשאות+זכיין"/>
    <m/>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m/>
    <s v="משימה"/>
    <x v="0"/>
    <x v="3"/>
    <m/>
    <s v="לבדיקה שקיים בCDR ניהול מלאי"/>
    <m/>
    <m/>
    <m/>
    <m/>
    <m/>
  </r>
  <r>
    <s v="63c6caf29c2d22693ee9321b"/>
    <n v="373"/>
    <s v="הרשאות+זכיין"/>
    <m/>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m/>
    <s v="משימה"/>
    <x v="0"/>
    <x v="3"/>
    <m/>
    <s v="לבדיקה שקיים בCDR ניהול מלאי"/>
    <m/>
    <m/>
    <m/>
    <m/>
    <m/>
  </r>
  <r>
    <s v="63c6caf29c2d22693ee9321c"/>
    <n v="376"/>
    <s v=" פק&quot;ע"/>
    <m/>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m/>
    <s v="משימה"/>
    <x v="0"/>
    <x v="3"/>
    <m/>
    <s v="לבדיקה שקיים בCDR ניהול מלאי"/>
    <m/>
    <m/>
    <m/>
    <n v="18.100000000000001"/>
    <m/>
  </r>
  <r>
    <s v="63c6caf29c2d22693ee9321d"/>
    <n v="377"/>
    <s v=" פק&quot;ע"/>
    <m/>
    <s v="משימה ללירן - אפיון מדבקת פריט ייעודית לשמנים שעברו המרה"/>
    <m/>
    <s v="משימה"/>
    <x v="13"/>
    <x v="3"/>
    <m/>
    <s v="לבדיקה שקיים בCDR אספקה נכנסת + מסמך מדבקות"/>
    <m/>
    <m/>
    <m/>
    <m/>
    <m/>
  </r>
  <r>
    <s v="63c6caf29c2d22693ee9321e"/>
    <n v="378"/>
    <s v=" פק&quot;ע"/>
    <m/>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m/>
    <s v="משימה"/>
    <x v="25"/>
    <x v="3"/>
    <m/>
    <m/>
    <m/>
    <m/>
    <m/>
    <m/>
    <m/>
  </r>
  <r>
    <s v="63c6caf29c2d22693ee9321f"/>
    <n v="380"/>
    <s v=" פק&quot;ע"/>
    <m/>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לאחר בדיקה עם עינת- יהיה שינוי כושר שיגרור פק&quot;ע בwms "/>
    <s v="משימה"/>
    <x v="0"/>
    <x v="3"/>
    <m/>
    <m/>
    <s v="מענה המפקדה - יש לקבל פרוט לסוגי הפקעות הנדרשים ליוצר במערכת הWMS ולא בממשק."/>
    <m/>
    <m/>
    <m/>
    <m/>
  </r>
  <r>
    <s v="63c6caf29c2d22693ee93220"/>
    <n v="381"/>
    <s v=" פק&quot;ע"/>
    <m/>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m/>
    <s v="משימה"/>
    <x v="0"/>
    <x v="3"/>
    <m/>
    <m/>
    <s v="תשובת המפקדה - אמלח יקבע עם הזכיין את אופן שיוך הוראות הפק&quot;ע"/>
    <m/>
    <m/>
    <m/>
    <m/>
  </r>
  <r>
    <s v="63c6caf29c2d22693ee93221"/>
    <n v="383"/>
    <s v=" פק&quot;ע"/>
    <m/>
    <s v="משימה למפקדה-  _x000a_מה הן הוראות האריזה לערכות, איך מנוהלות, מיפוי ערכות וסוגי ערכות . "/>
    <m/>
    <s v="משימה"/>
    <x v="0"/>
    <x v="3"/>
    <m/>
    <m/>
    <m/>
    <m/>
    <m/>
    <n v="3.1"/>
    <m/>
  </r>
  <r>
    <s v="63c6caf29c2d22693ee93222"/>
    <n v="384"/>
    <s v=" פק&quot;ע"/>
    <m/>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m/>
    <s v="משימה"/>
    <x v="0"/>
    <x v="3"/>
    <m/>
    <m/>
    <m/>
    <m/>
    <m/>
    <m/>
    <m/>
  </r>
  <r>
    <s v="63c6caf29c2d22693ee93223"/>
    <n v="385"/>
    <s v=" פק&quot;ע"/>
    <m/>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m/>
    <s v="משימה"/>
    <x v="13"/>
    <x v="3"/>
    <m/>
    <s v="לבדיקה שקיים בCDR ניהול מלאי"/>
    <m/>
    <m/>
    <m/>
    <m/>
    <m/>
  </r>
  <r>
    <s v="63c6caf29c2d22693ee93224"/>
    <n v="386"/>
    <s v="תיאור פעילות ערך מוסף"/>
    <m/>
    <s v="האם כבל אחרי חיתוך זה מק&quot;ט אחר "/>
    <m/>
    <s v="משימה "/>
    <x v="0"/>
    <x v="3"/>
    <m/>
    <m/>
    <m/>
    <m/>
    <m/>
    <m/>
    <m/>
  </r>
  <r>
    <s v="63c6caf29c2d22693ee93225"/>
    <n v="391"/>
    <s v="SLA + זכיין+מנהלת"/>
    <m/>
    <s v="משימה למפקדה _x000a_מה מאפיין פריטי צל&quot;מ_x000a_"/>
    <m/>
    <s v="משימה"/>
    <x v="0"/>
    <x v="3"/>
    <m/>
    <m/>
    <m/>
    <s v="2.11.22"/>
    <m/>
    <m/>
    <m/>
  </r>
  <r>
    <s v="63c6caf29c2d22693ee93226"/>
    <n v="393"/>
    <s v="תשתיות נתונים+זכיין"/>
    <s v="חברות- לקוחות ספקים"/>
    <s v="הגדרה וטיוב: להקים ספק קצין נמלים ולוודא שהוא נמצא ברשימה. "/>
    <m/>
    <s v="משימה"/>
    <x v="10"/>
    <x v="3"/>
    <m/>
    <m/>
    <m/>
    <m/>
    <m/>
    <n v="14.8"/>
    <m/>
  </r>
  <r>
    <s v="63c6caf29c2d22693ee93227"/>
    <n v="394"/>
    <s v="תשתיות נתונים+זכיין"/>
    <s v="חברות- לקוחות ספקים"/>
    <s v="כתובת שמשתנה – גדוד מדלג –עדכון נ.צ- היכולת לשלוט ברזולוציה לאיזה כתובות להגיע, ברמת הספרות: 6 ספרות ו-4 ספרות "/>
    <s v="כתובת "/>
    <s v="משימה"/>
    <x v="26"/>
    <x v="3"/>
    <m/>
    <m/>
    <s v="ניתן לעדכן את הנצ ברמת לקוח. השדות כבר קיימים. במידה ונצ ישתנה.ישלח עדכון לזכיין"/>
    <m/>
    <m/>
    <n v="14.8"/>
    <m/>
  </r>
  <r>
    <s v="63c6caf29c2d22693ee93228"/>
    <n v="395"/>
    <s v="תשתיות נתונים+זכיין"/>
    <s v="חברות- לקוחות ספקים"/>
    <s v="יש להקים, עבור טבלת הלקוחות"/>
    <s v="רכב ממוגן.נופר- יש לוודא את תקינות הקובץ מול עדן ואבי._x000a_22.9"/>
    <s v="משימה"/>
    <x v="0"/>
    <x v="3"/>
    <m/>
    <m/>
    <s v="תקווה אמרה בעבר שקיים קובץ כזה"/>
    <m/>
    <m/>
    <n v="14.8"/>
    <m/>
  </r>
  <r>
    <s v="63c6caf29c2d22693ee93229"/>
    <n v="398"/>
    <s v="תשתיות נתונים+זכיין"/>
    <s v="חלונות זמן"/>
    <s v="למלא את האקסל של טבלת חלונות הזמן שלירן ישלח. "/>
    <s v="נופר- יש לבדוק מול אבי האם קיבלנו התייחסות לשאלות שהועברו ללירן._x000a_22.9 "/>
    <s v="משימה"/>
    <x v="0"/>
    <x v="3"/>
    <m/>
    <m/>
    <s v="הועבר לגדי לביצוע "/>
    <m/>
    <m/>
    <n v="14.8"/>
    <m/>
  </r>
  <r>
    <s v="63c6caf29c2d22693ee9322a"/>
    <n v="400"/>
    <s v="תשתיות נתונים+זכיין"/>
    <s v="פריטים"/>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s v="63c6caf29c2d22693ee9322b"/>
    <n v="404"/>
    <s v="תשתיות נתונים+זכיין"/>
    <s v="פריט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שדה מהירות "/>
    <s v="משימה"/>
    <x v="13"/>
    <x v="3"/>
    <m/>
    <s v="לבדיקה שקיים בcdr אספקה נכנסת"/>
    <m/>
    <m/>
    <m/>
    <m/>
    <m/>
  </r>
  <r>
    <s v="63c6caf29c2d22693ee9322c"/>
    <n v="405"/>
    <s v="תשתיות נתונים+זכיין"/>
    <s v="פריטים"/>
    <s v="עינת תצטרך להעביר רשימה של BRF עבור סוגי ספירה. _x000a_רשימה זו תוצג לזכיין במסגרת דיוני ה BI. _x000a_"/>
    <s v="נופר- לוודא מול עינת שקיימת רשימה עבור סוגי ספירה "/>
    <s v="משימה"/>
    <x v="16"/>
    <x v="3"/>
    <m/>
    <m/>
    <m/>
    <m/>
    <n v="3.1"/>
    <m/>
    <m/>
  </r>
  <r>
    <s v="63c6caf29c2d22693ee9322d"/>
    <n v="407"/>
    <s v="תשתיות נתונים+זכיין"/>
    <s v="פריטים"/>
    <s v="יש להעביר המלצה למינימום יחידות לספירה בליקוט בשאר המשקים. "/>
    <s v=" מינימום יח' לספירה בליקוט"/>
    <s v="משימה"/>
    <x v="13"/>
    <x v="3"/>
    <m/>
    <s v="לבדיקה שקיים בcdr ניהול מלאי+אספקה יוצאת"/>
    <m/>
    <m/>
    <m/>
    <m/>
    <m/>
  </r>
  <r>
    <s v="63c6caf29c2d22693ee9322e"/>
    <n v="408"/>
    <s v="תשתיות נתונים+זכיין"/>
    <s v="פריטים"/>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שדה סדר מעיכות "/>
    <s v="משימה"/>
    <x v="0"/>
    <x v="3"/>
    <m/>
    <s v="לבדיקה שקיים בcdr אספקה יוצאת"/>
    <m/>
    <m/>
    <m/>
    <m/>
    <m/>
  </r>
  <r>
    <s v="63c6caf29c2d22693ee9322f"/>
    <n v="410"/>
    <s v="תשתיות נתונים+זכיין"/>
    <s v="פריטים"/>
    <s v="יש לסגור את הערכים הנדרשים בשדה זה לאחר שנסיים את הדיון לגבי עיגול כמויות וניהול פירטים משקליים."/>
    <s v="אחוז ליקוט בעודף "/>
    <s v="משימה"/>
    <x v="13"/>
    <x v="3"/>
    <m/>
    <m/>
    <m/>
    <m/>
    <m/>
    <m/>
    <m/>
  </r>
  <r>
    <s v="63c6caf29c2d22693ee93230"/>
    <n v="413"/>
    <s v="תשתיות נתונים+זכיין"/>
    <s v="פריטים"/>
    <s v="טבלה נפרדת של אזורי אחסון – יש להעביר רשימה שטוחה של כל אזורי אקלום/אחסנה. _x000a__x000a_משימה : 3/5_x000a_"/>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s v="63c6caf29c2d22693ee93231"/>
    <n v="417"/>
    <s v="תשתיות נתונים+זכיין"/>
    <s v="פריטים"/>
    <s v="להעביר רשימה של כל יחידות הניטול_x000a__x000a_1/2 משימה"/>
    <s v="שדה סוג משטח "/>
    <s v="משימה"/>
    <x v="13"/>
    <x v="3"/>
    <m/>
    <s v="לבדיקה שקיים בcdr אספקה נכנסת"/>
    <m/>
    <m/>
    <m/>
    <m/>
    <m/>
  </r>
  <r>
    <s v="63c6caf29c2d22693ee93232"/>
    <n v="420"/>
    <s v="תשתיות נתונים+זכיין"/>
    <s v="מאפייני פריט "/>
    <s v="נושא פתוח עבור פריטים המנוהלים מקטי יצרן, משימה לדיון בשיתוף של קטיה, שגיא ולירן. "/>
    <s v="שדה פריט .נופר- לברר מול אבי אם קיימת משימה "/>
    <s v="משימה"/>
    <x v="7"/>
    <x v="3"/>
    <m/>
    <m/>
    <m/>
    <m/>
    <m/>
    <n v="3.1"/>
    <m/>
  </r>
  <r>
    <s v="63c6caf29c2d22693ee93233"/>
    <n v="421"/>
    <s v="תשתיות נתונים+זכיין"/>
    <s v="מאפייני פריט "/>
    <s v="צריך לקבוע את הערכים מול שגיא"/>
    <s v="שדה סוג פריט .נופר- לברר מול אבי מה הכוונה "/>
    <s v="משימה"/>
    <x v="3"/>
    <x v="3"/>
    <m/>
    <m/>
    <s v="מק&quot;ט צה&quot;לי/מק&quot;ט יצרן"/>
    <m/>
    <m/>
    <m/>
    <m/>
  </r>
  <r>
    <s v="63c6caf29c2d22693ee93234"/>
    <n v="423"/>
    <s v="תשתיות נתונים+זכיין"/>
    <s v="מאפייני פריט -יצרן"/>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סוג פריט.נדרש לקבל מהזכיין טבלה של הפריטים ומאפייני הפריט לשם טיוב הנתון "/>
    <s v="משימה"/>
    <x v="14"/>
    <x v="3"/>
    <m/>
    <m/>
    <m/>
    <n v="7.8"/>
    <m/>
    <m/>
    <m/>
  </r>
  <r>
    <s v="63c6caf29c2d22693ee93235"/>
    <n v="424"/>
    <s v="תשתיות נתונים+זכיין"/>
    <s v="מאפייני פריט -יצרן"/>
    <s v="יש להכין שקף של חוקיות ניהול מקט יצרן /צהלי - להמלצת דודי על פי המלצה זו יבוצע מיפוי ניהול מק&quot;טי יצרן Y/N"/>
    <s v="סוג פריט?עדן - לבדיקה מול דודי "/>
    <s v="משימה"/>
    <x v="14"/>
    <x v="3"/>
    <m/>
    <m/>
    <m/>
    <m/>
    <n v="3.1"/>
    <m/>
    <m/>
  </r>
  <r>
    <s v="63c6caf29c2d22693ee93236"/>
    <n v="425"/>
    <s v="תשתיות נתונים+זכיין"/>
    <s v="מאפייני פריט -יצרן"/>
    <s v="צריך לסכם במסגרת - CDR לקיים דיון על מה קורה עם הדגל הזה בהקמה של מקט חדש."/>
    <s v="מקט חדש"/>
    <s v="משימה"/>
    <x v="13"/>
    <x v="3"/>
    <m/>
    <m/>
    <m/>
    <m/>
    <m/>
    <m/>
    <m/>
  </r>
  <r>
    <s v="63c6caf29c2d22693ee93237"/>
    <n v="426"/>
    <s v="תשתיות נתונים+זכיין"/>
    <s v="מאפייני פריט -יצרן"/>
    <s v="צריך לסכם במסגרת ה-- CDR לקיים דיון איפה מנהלים את הדגל: בSAP או בWMS-."/>
    <s v="מקט חדש"/>
    <s v="משימה"/>
    <x v="13"/>
    <x v="3"/>
    <m/>
    <m/>
    <m/>
    <m/>
    <m/>
    <m/>
    <m/>
  </r>
  <r>
    <s v="63c6caf29c2d22693ee93238"/>
    <n v="428"/>
    <s v="תשתיות נתונים+זכיין"/>
    <s v="מאפייני פריט "/>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נופר- יש לוודא שקיימת רשימה של  חיי מדף לפריטים לוודא שהרשימה תקינה. _x000a__x000a_"/>
    <s v="משימה"/>
    <x v="0"/>
    <x v="3"/>
    <m/>
    <m/>
    <s v="קיים ברמת הפריט ולא קיים ברמת הייצרן. _x000a__x000a_"/>
    <n v="10.5"/>
    <m/>
    <m/>
    <m/>
  </r>
  <r>
    <s v="63c6caf29c2d22693ee93239"/>
    <n v="429"/>
    <s v="תשתיות נתונים+זכיין"/>
    <s v="מאפייני פריט "/>
    <s v="יש צורך לעשות טיוב של הנתונים &quot;סוג בחינה&quot; הנמצא בקטלוג. _x000a_סיון- יש להעביר את שם השדה_x000a__x000a_משימה 1/2"/>
    <s v="נופר- לוודא מול סיון"/>
    <s v="משימה"/>
    <x v="11"/>
    <x v="3"/>
    <m/>
    <m/>
    <m/>
    <m/>
    <m/>
    <m/>
    <m/>
  </r>
  <r>
    <s v="63c6caf29c2d22693ee9323a"/>
    <n v="430"/>
    <s v="תשתיות נתונים+זכיין"/>
    <s v="מאפייני פריט "/>
    <s v="יש לשלוף את כל המקטים עם הערכים בשדה אם _x000a_הערך מתאים המפקדה צריכים לומר.  _x000a__x000a_משימה 1/2"/>
    <s v="סוג בחינה"/>
    <s v="משימה"/>
    <x v="27"/>
    <x v="3"/>
    <m/>
    <m/>
    <m/>
    <m/>
    <m/>
    <m/>
    <m/>
  </r>
  <r>
    <s v="63c6caf29c2d22693ee9323b"/>
    <n v="431"/>
    <s v="תשתיות נתונים+זכיין"/>
    <s v="מאפייני פריט "/>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מלאי מינימום לביצוע פעילות יזומה"/>
    <s v="משימה"/>
    <x v="13"/>
    <x v="3"/>
    <m/>
    <s v="לבדיקה שקיים בCDR אספקה נכנסת+ניהול מלאי"/>
    <m/>
    <m/>
    <m/>
    <m/>
    <m/>
  </r>
  <r>
    <s v="63c6caf29c2d22693ee9323c"/>
    <n v="434"/>
    <s v="תשתיות נתונים+זכיין"/>
    <s v="מאפייני פריט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s v="63c6caf29c2d22693ee9323d"/>
    <n v="435"/>
    <s v="תשתיות נתונים+זכיין"/>
    <s v="מאפייני פריט "/>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עבודות משלימות לקבלה_x000a_&quot;ערך מוסף&quot;.לאחר קבלת תתי המשפחות "/>
    <s v="משימה"/>
    <x v="0"/>
    <x v="3"/>
    <s v="גבוה"/>
    <m/>
    <s v="יש לקיים דיון עם רען עתר."/>
    <n v="10.5"/>
    <m/>
    <m/>
    <m/>
  </r>
  <r>
    <s v="63c6caf29c2d22693ee9323e"/>
    <n v="436"/>
    <s v="תשתיות נתונים+זכיין"/>
    <s v="מאפייני פריט "/>
    <s v="דן צריך לסגור את ה- blueprint  עם גלית ולאשר מול הפקדה. "/>
    <s v="שדה בחינות מחזוריות"/>
    <s v="משימה"/>
    <x v="5"/>
    <x v="3"/>
    <s v="קריטי"/>
    <m/>
    <m/>
    <m/>
    <m/>
    <m/>
    <m/>
  </r>
  <r>
    <s v="63c6caf29c2d22693ee9323f"/>
    <n v="438"/>
    <s v="תשתיות נתונים+זכיין"/>
    <s v="מאפייני פריט "/>
    <s v="לוודא מול קטלוג פריטים שכל השדות המוצגים בגיליונות &quot;מאפייני פריט&quot; ו &quot;פריטים&quot; קיימים ב-SAP. "/>
    <s v="שדה בחינות מחזוריות"/>
    <s v="משימה"/>
    <x v="11"/>
    <x v="3"/>
    <s v="קריטי"/>
    <m/>
    <m/>
    <m/>
    <m/>
    <m/>
    <m/>
  </r>
  <r>
    <s v="63c6caf29c2d22693ee93240"/>
    <n v="439"/>
    <s v="תשתיות נתונים+זכיין"/>
    <s v="מאפייני פריט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ימי מחזור _x000a_ימי התראה _x000a_הערות _x000a_גורם מנחה : SAP או WMS_x000a_נופר- לבדוק מול דן "/>
    <s v="משימה"/>
    <x v="5"/>
    <x v="3"/>
    <s v="קריטי"/>
    <m/>
    <m/>
    <m/>
    <m/>
    <m/>
    <m/>
  </r>
  <r>
    <s v="63c6caf29c2d22693ee93241"/>
    <n v="441"/>
    <s v="תשתיות נתונים+זכיין"/>
    <s v="מאפייני פריט "/>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סוג ערכה.נופר- לבדיקה שקיימת טבלה למיפוי סוגי הערכות_x000a_6.10"/>
    <s v="משימה"/>
    <x v="0"/>
    <x v="3"/>
    <s v="גבוה"/>
    <m/>
    <s v="תקווה אמרה בעבר שקיים קובץ כזה"/>
    <n v="10.5"/>
    <m/>
    <m/>
    <m/>
  </r>
  <r>
    <s v="63c6caf29c2d22693ee93242"/>
    <n v="443"/>
    <s v="תשתיות נתונים+זכיין"/>
    <s v="מאפייני פריט "/>
    <s v="עבור שדה מק&quot;ט כללי – להגדיר כמה מקטים פיקטיביים נדרשים לטובת קבלת מרכש ואת אופן ניהול ב-SAP וב-WMS מול המפקדה. _x000a_"/>
    <s v="מק&quot;ט כללי"/>
    <s v="משימה"/>
    <x v="3"/>
    <x v="3"/>
    <m/>
    <m/>
    <m/>
    <m/>
    <m/>
    <m/>
    <m/>
  </r>
  <r>
    <s v="63c6caf29c2d22693ee93243"/>
    <n v="444"/>
    <s v="תשתיות נתונים+זכיין"/>
    <s v="מאפייני פריט "/>
    <s v="מק&quot;ט פסולת - יש לטייב בECC את מקטי הפסולת -מק&quot;ט מקורי והמק&quot;ט פסולת המיועד "/>
    <s v="משפחות / תתי משפחות "/>
    <s v="משימה"/>
    <x v="0"/>
    <x v="3"/>
    <s v="גבוה"/>
    <m/>
    <m/>
    <m/>
    <m/>
    <m/>
    <m/>
  </r>
  <r>
    <s v="63c6caf29c2d22693ee93244"/>
    <n v="448"/>
    <s v="תשתיות נתונים+זכיין"/>
    <s v="מאפייני פריט "/>
    <s v="צריך להחליט עבור פריטים מסווגים מה השדות הנדרשים להוריד בממשק (400 פריטים). _x000a__x000a_מותר לפרסום= בלמ&quot;ס, אסור לפרסום = סודי. (קיים היום בSAP)_x000a__x000a_"/>
    <s v="סיווג בטחוני.משימה לנופר+ קטיה- לבדוק אם קיים שדה כזה ב-SAP"/>
    <s v="משימה"/>
    <x v="11"/>
    <x v="3"/>
    <m/>
    <m/>
    <m/>
    <m/>
    <m/>
    <m/>
    <m/>
  </r>
  <r>
    <s v="63c6caf29c2d22693ee93245"/>
    <n v="449"/>
    <s v="תשתיות נתונים+זכיין"/>
    <s v="מאפייני פריט "/>
    <s v="ברמת הפריט: _x000a_יוגדר רמת סיווג _x000a_לדוגמה : _x000a_בלמ&quot;ס _x000a_שמור _x000a_סודי _x000a_סודי ביותר"/>
    <s v="נופר- לבדוק אם רלוונטי, אם הנתון קיים היום בsaP"/>
    <s v="משימה"/>
    <x v="7"/>
    <x v="3"/>
    <m/>
    <m/>
    <m/>
    <m/>
    <m/>
    <m/>
    <m/>
  </r>
  <r>
    <s v="63c6caf29c2d22693ee93246"/>
    <n v="450"/>
    <s v="תשתיות נתונים+זכיין"/>
    <s v="מאפייני פריט "/>
    <s v="יש לוודא שכל משקי המרה&quot;ס מתנהלים עם הסיווג חמיד._x000a_ובנוסף פריטים אשר מוגדרים כחמידים יש לסווג תחת תת משפחה/פריט האם הפריט חמיד כן/לא ,ברמת המאפיין"/>
    <s v="חמיד"/>
    <s v="משימה"/>
    <x v="0"/>
    <x v="3"/>
    <m/>
    <m/>
    <s v="בעבודה"/>
    <n v="10.5"/>
    <m/>
    <m/>
    <m/>
  </r>
  <r>
    <s v="63c6caf29c2d22693ee93247"/>
    <n v="451"/>
    <s v="תשתיות נתונים+זכיין"/>
    <s v="מאפייני פריט "/>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שדה סוג חומר "/>
    <s v="משימה"/>
    <x v="0"/>
    <x v="3"/>
    <m/>
    <m/>
    <s v="צריך לקבל את הרשימה - נדרש לפרט על איזה מרשימה מדובר._x000a__x000a_לא ברור"/>
    <n v="10.5"/>
    <m/>
    <n v="10.3"/>
    <m/>
  </r>
  <r>
    <s v="63c6caf29c2d22693ee93248"/>
    <n v="452"/>
    <s v="תשתיות נתונים+זכיין"/>
    <s v="רכבים - סוגי רכבים"/>
    <s v="להעביר את הקובץ אקסל &quot;רכבים&quot; לאישור של יורם/יובל_x000a__x000a_הקובץ הועבר למפקדה לתקווה ויובל _x000a_האחריות של המפקדה לבצע מיפוי של הנתונים הנדרשים "/>
    <s v="אקסל רכבים.נופר- יש לוודא שהתקבל קובץ כזה "/>
    <s v="משימה"/>
    <x v="0"/>
    <x v="3"/>
    <s v="גבוה"/>
    <m/>
    <m/>
    <n v="7.6"/>
    <m/>
    <m/>
    <m/>
  </r>
  <r>
    <s v="63c6caf29c2d22693ee93249"/>
    <n v="453"/>
    <s v="תשתיות נתונים+זכיין"/>
    <s v="מחסנים - מחסן "/>
    <s v="יש להעביר רשימה של מחסנים "/>
    <s v="מחסן "/>
    <s v="משימה"/>
    <x v="13"/>
    <x v="3"/>
    <m/>
    <s v="לבדיקה שקיים בcdr אספקה נכנסת"/>
    <m/>
    <m/>
    <m/>
    <m/>
    <m/>
  </r>
  <r>
    <s v="63c6caf29c2d22693ee9324a"/>
    <n v="454"/>
    <s v="תשתיות נתונים+זכיין"/>
    <s v="מחסנים - מחסן "/>
    <s v="יש להשלים את שדה אתר אחסנה ERP. "/>
    <s v="אתר אחסנה ERP"/>
    <s v="משימה"/>
    <x v="11"/>
    <x v="3"/>
    <m/>
    <m/>
    <m/>
    <m/>
    <m/>
    <m/>
    <m/>
  </r>
  <r>
    <s v="63c6caf29c2d22693ee9324b"/>
    <n v="455"/>
    <s v="תשתיות נתונים+זכיין"/>
    <s v="יחידות ניטול"/>
    <s v="רשימה זו תכלול את כל יחידות ניטול המנוהלים במרה&quot;ס- לדיון.  _x000a__x000a_משתייך למשימות 24+25 - סוג משטח בתשתית הפריטים "/>
    <s v="יחידות ניטול "/>
    <s v="משימה"/>
    <x v="13"/>
    <x v="3"/>
    <m/>
    <s v="לבדיקה שקיים בCDR אספקה נכנסת+ניהול מלאי"/>
    <m/>
    <m/>
    <m/>
    <m/>
    <m/>
  </r>
  <r>
    <s v="63c6caf29c2d22693ee9324c"/>
    <n v="456"/>
    <s v="תשתיות נתונים+זכיין"/>
    <s v="ערכות"/>
    <s v="לטייב את נתוני הסדרות בSAP- ולהחליט על אופן שתילה של תאריך ייצור / תאריך פגת לסדרות שבהם הנתון הזה ריק. "/>
    <s v="תאריך ייצור / תאריך פגת לסדרות.נופר- לבדיקה של נופר _x000a_29.9"/>
    <s v="משימה"/>
    <x v="28"/>
    <x v="3"/>
    <m/>
    <m/>
    <s v="החלטה על אופן השתילה יעשה על ידי אמלח /לוגמר"/>
    <n v="10.5"/>
    <m/>
    <m/>
    <m/>
  </r>
  <r>
    <s v="63c6caf29c2d22693ee9324d"/>
    <n v="457"/>
    <s v="תשתיות נתונים+זכיין"/>
    <s v="ערכות"/>
    <s v="להחליט בטעינה הראשונית איזה סדרות לא יעברו –האם אפשר? ומה החוקיות? CDR."/>
    <s v="נופר- לבדיקה של נופר _x000a_29.9"/>
    <s v="משימה"/>
    <x v="5"/>
    <x v="3"/>
    <m/>
    <m/>
    <m/>
    <m/>
    <m/>
    <m/>
    <m/>
  </r>
  <r>
    <s v="63c6caf29c2d22693ee9324e"/>
    <n v="459"/>
    <s v="תשתיות נתונים+זכיין"/>
    <s v="מאפייני פריט "/>
    <s v="לבחון מה המשמעות של להוסיף מאפיין נוסף לפריט – קבוצה 1 , 2 או 3   (מופיע במכרז)"/>
    <s v="אוכלוסיית מגדם- ספירות"/>
    <s v="משימה"/>
    <x v="7"/>
    <x v="3"/>
    <m/>
    <m/>
    <m/>
    <m/>
    <m/>
    <m/>
    <m/>
  </r>
  <r>
    <s v="63c6caf29c2d22693ee9324f"/>
    <n v="461"/>
    <s v="תשתיות נתונים+זכיין"/>
    <s v="רשימת קודים"/>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קוד סיבה לעדכון לימבו_x000a_ INVADLRC_x000a_קוד סיבה לעדכון מלאי_x000a_INVADJCC..."/>
    <s v="משימה"/>
    <x v="13"/>
    <x v="3"/>
    <m/>
    <s v="לבדיקה שקיים בCDR ניהול מלאי"/>
    <m/>
    <m/>
    <m/>
    <m/>
    <m/>
  </r>
  <r>
    <s v="63c6caf29c2d22693ee93250"/>
    <n v="462"/>
    <s v="תשתיות נתונים+זכיין"/>
    <s v="רשימת קודים"/>
    <s v="לוודא בCDR ממשקים שמגיעים מהWMS  ל SAP בהקשר של עדכוני מלאי שנלקחו בחשבון כל סוגי התנועות הרלוונטיות לSAP_x000a__x000a_סיון תסכם את הנושא מול - תדי + יניב + מפקדה "/>
    <m/>
    <s v="משימה"/>
    <x v="11"/>
    <x v="3"/>
    <m/>
    <m/>
    <m/>
    <m/>
    <m/>
    <m/>
    <m/>
  </r>
  <r>
    <s v="63c6caf29c2d22693ee93251"/>
    <n v="463"/>
    <s v="תשתיות נתונים+זכיין"/>
    <s v="רשימת קודים"/>
    <s v="קוד סיבה לעדכון סטטוס מלאי – השלמת קודי הסיבה לאחר ביצוע דיון על סטטוסי מלאי בWMS  ל SAP – משימה ל CDR. "/>
    <s v="קודי סיבה"/>
    <s v="משימה"/>
    <x v="13"/>
    <x v="3"/>
    <m/>
    <s v="לבדיקה שקיים בCDR ניהול מלאי"/>
    <m/>
    <m/>
    <m/>
    <m/>
    <m/>
  </r>
  <r>
    <s v="63c6caf29c2d22693ee93252"/>
    <n v="464"/>
    <s v="תשתיות נתונים+זכיין"/>
    <s v="רשימת קודים"/>
    <s v="התראות ב-WMS _x000a_בדיון CDR על אפיון התראות בWMS  - יש להתייחס לצורך לתת מענה על התראה על מק&quot;ט חדש שמוקדם ב-SAP העובר בממשק ל -WMS  נוצר עם פלג של פריט חדש.  "/>
    <m/>
    <s v="משימה"/>
    <x v="13"/>
    <x v="3"/>
    <m/>
    <s v="לבדיקה שקיים בcdr אספקה נכנסת"/>
    <m/>
    <m/>
    <m/>
    <m/>
    <m/>
  </r>
  <r>
    <s v="63c6caf29c2d22693ee93253"/>
    <n v="465"/>
    <s v="תשתיות נתונים+זכיין"/>
    <s v="רשימת קודים"/>
    <s v="בחינת אופן מימוש ממשק נתוני המנפ&quot;ר - קוד משרה, שם, טלפון.  _x000a_משימה לCDR_x000a_"/>
    <s v="מנפ&quot;ר "/>
    <s v="משימה"/>
    <x v="13"/>
    <x v="3"/>
    <m/>
    <m/>
    <m/>
    <m/>
    <m/>
    <m/>
    <m/>
  </r>
  <r>
    <s v="63c6caf29c2d22693ee93254"/>
    <n v="466"/>
    <s v="תשתיות נתונים+זכיין"/>
    <s v="רשימת קודים"/>
    <s v="לבדוק האם ניתן להעביר שם וטלפון של המנפ&quot;ר   _x000a_(גורם צה&quot;לי המנהל את הפריט)"/>
    <s v="מנפ&quot;ר "/>
    <s v="משימה"/>
    <x v="7"/>
    <x v="3"/>
    <m/>
    <m/>
    <s v="אפשרי, לוודא שקיים בממשק נתוני פריט"/>
    <m/>
    <m/>
    <m/>
    <m/>
  </r>
  <r>
    <s v="63c6caf29c2d22693ee93255"/>
    <n v="467"/>
    <s v="תשתיות נתונים+זכיין"/>
    <s v="מאפייני פריט "/>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חומ&quot;ס"/>
    <s v="משימה"/>
    <x v="7"/>
    <x v="3"/>
    <m/>
    <m/>
    <m/>
    <m/>
    <m/>
    <m/>
    <m/>
  </r>
  <r>
    <s v="63c6caf29c2d22693ee93256"/>
    <n v="468"/>
    <s v="תשתיות נתונים+זכיין"/>
    <s v="מצברים וסוללות"/>
    <s v="הכרת החומרים הלא מובילים ב-WMS – ב-WMS צריך להכיר את כל החומרים (שיש להם השפעה על התהליכים התפעוליים) גם אם הם לא מוביל"/>
    <s v="חומ&quot;ס"/>
    <s v="משימה"/>
    <x v="0"/>
    <x v="3"/>
    <m/>
    <m/>
    <m/>
    <m/>
    <m/>
    <m/>
    <m/>
  </r>
  <r>
    <s v="63c6caf29c2d22693ee93257"/>
    <n v="469"/>
    <s v="תשתיות נתונים+זכיין"/>
    <s v="מאפייני פריט "/>
    <s v="בניית אלגוריתם אחסנה בהתאם לפריט המוביל תוך התחשבויות במגבלות שעלולות לייצר מהחומרים המשניים. "/>
    <s v="חומ&quot;ס"/>
    <s v="משימה"/>
    <x v="13"/>
    <x v="3"/>
    <m/>
    <s v="לבדיקה שקיים בcdr אספקה נכנסת"/>
    <m/>
    <m/>
    <m/>
    <m/>
    <m/>
  </r>
  <r>
    <s v="63c6caf29c2d22693ee93258"/>
    <n v="470"/>
    <s v="תשתיות נתונים+זכיין"/>
    <s v="מאפייני פריט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חומ&quot;ס"/>
    <s v="משימה"/>
    <x v="7"/>
    <x v="3"/>
    <m/>
    <m/>
    <s v="יהיה שו&quot;ש שמשנה את כל תפיסת פתיחת הערכות בזרוע היבשה. ברגע שהשו&quot;ש יעלה הוא יתן מענה עבור סוגיית החומ&quot;ס"/>
    <m/>
    <m/>
    <m/>
    <m/>
  </r>
  <r>
    <s v="63c6caf29c2d22693ee93259"/>
    <n v="471"/>
    <s v="תשתיות נתונים+זכיין"/>
    <s v="מאפייני פריט "/>
    <s v="להגדיר את המבנה של 20 העמודות והשמות, איפה הם נשמרות ב-SAP , ולעדכן את תדי בשמות השדות.  _x000a__x000a_משימת המשך ממשימה : 44 בקובץ"/>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s v="63c6caf29c2d22693ee9325a"/>
    <n v="472"/>
    <s v="תשתיות נתונים+זכיין"/>
    <s v="מאפייני פריט "/>
    <s v="צריך לגבש נוהל אושי למילוי השדות האלו ב WMS כיוון שהשדות אינם עוברים בממשק. הניהול של השדה בWMS בלבד. "/>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s v="63c6caf29c2d22693ee9325b"/>
    <n v="473"/>
    <s v="תשתיות נתונים+זכיין"/>
    <s v="פריטים"/>
    <s v="להעביר את רשימת כל השדות שימולו בWMS בעת הקמת פריט חדש - סכמה, חלק מהסכמה זה העברת התמונה "/>
    <m/>
    <s v="משימה"/>
    <x v="30"/>
    <x v="3"/>
    <m/>
    <m/>
    <m/>
    <m/>
    <m/>
    <m/>
    <m/>
  </r>
  <r>
    <s v="63c6caf29c2d22693ee9325c"/>
    <n v="500"/>
    <s v="אוטומציית משטחים "/>
    <s v="אוטומציית משטחים "/>
    <s v="הליך אוטומטי לאפטומיזציית אחסנה-לבדוק אם יש במכרז. אם קיין במכרז- לדאוג לאפיין את התהליך "/>
    <m/>
    <s v="משימה"/>
    <x v="4"/>
    <x v="3"/>
    <m/>
    <s v="לבדיקה שקיים בcdr אספקה נכנסת"/>
    <m/>
    <m/>
    <m/>
    <m/>
    <m/>
  </r>
  <r>
    <s v="63c6caf29c2d22693ee9325d"/>
    <n v="501"/>
    <s v="יחידות ניטול"/>
    <s v="דוחות"/>
    <s v="יש לוודא בCDR כי יש מענה לדוחות ניהול ומעקב של יחידות ניטול שלא מנוהלות מלאי. כולל מעקב אחר כמות שנוצרה ויכולת התחשבנות"/>
    <m/>
    <s v="משימה"/>
    <x v="19"/>
    <x v="3"/>
    <m/>
    <s v="לבדיקה שקיים בCDR ניהול מלאי"/>
    <m/>
    <m/>
    <m/>
    <m/>
    <m/>
  </r>
  <r>
    <s v="63c6caf29c2d22693ee9325e"/>
    <n v="504"/>
    <s v="קרוס דוק"/>
    <m/>
    <s v="לבנות שקף משמעויות מפגישה על קרוס דוק: משמעויות טכניות+ משמעויות או&quot;שיות"/>
    <m/>
    <s v="משימה"/>
    <x v="1"/>
    <x v="3"/>
    <m/>
    <m/>
    <m/>
    <m/>
    <m/>
    <m/>
    <m/>
  </r>
  <r>
    <s v="63c6caf29c2d22693ee9325f"/>
    <n v="505"/>
    <s v="קרוס דוק"/>
    <m/>
    <s v="להציג למרה&quot;ס את שקף המשמעיות האו&quot;שיות  ולקבל אישור עקרוני"/>
    <m/>
    <s v="משימה"/>
    <x v="1"/>
    <x v="3"/>
    <m/>
    <m/>
    <m/>
    <m/>
    <m/>
    <m/>
    <m/>
  </r>
  <r>
    <s v="63c6caf29c2d22693ee93260"/>
    <n v="506"/>
    <s v="קרוס דוק"/>
    <m/>
    <s v="תמחור מימוש קורס דוק בצד הSAP"/>
    <m/>
    <s v="משימה"/>
    <x v="11"/>
    <x v="3"/>
    <m/>
    <m/>
    <m/>
    <m/>
    <m/>
    <m/>
    <m/>
  </r>
  <r>
    <s v="63c6caf29c2d22693ee93261"/>
    <n v="507"/>
    <s v="י.ניטול מנוהל מלאי ולא מנוהלות"/>
    <m/>
    <s v="יש להגדיר ברמת משפחות פריטים/מק&quot;טים איזה פריטים מגיעים עם יחידות ניטול שנדרשים בניהול מלאי"/>
    <m/>
    <s v="משימה"/>
    <x v="0"/>
    <x v="3"/>
    <m/>
    <m/>
    <m/>
    <m/>
    <m/>
    <m/>
    <m/>
  </r>
  <r>
    <s v="63c6caf29c2d22693ee93262"/>
    <n v="508"/>
    <s v="פגישה SC+ זכיין 13.12"/>
    <s v="מתחם SC, "/>
    <s v="יש להגדיר אילו ערכות יאוחסנו במתחם זה"/>
    <m/>
    <s v="משימה"/>
    <x v="0"/>
    <x v="3"/>
    <m/>
    <m/>
    <m/>
    <m/>
    <m/>
    <m/>
    <m/>
  </r>
  <r>
    <s v="63c6caf29c2d22693ee93263"/>
    <n v="509"/>
    <s v="פגישה SC+ זכיין 13.13"/>
    <s v="מתחם SC, "/>
    <s v="איך יודעים שמלאי מיועד למתחם SC ?"/>
    <m/>
    <s v="משימה"/>
    <x v="0"/>
    <x v="3"/>
    <m/>
    <m/>
    <m/>
    <m/>
    <m/>
    <m/>
    <m/>
  </r>
  <r>
    <s v="63c6caf29c2d22693ee93264"/>
    <n v="510"/>
    <s v="פגישה SC+ זכיין 13.14"/>
    <s v="מתחם SC, "/>
    <s v="יש לקטלג את כל הגדלים המיוחדים במזון"/>
    <m/>
    <s v="משימה"/>
    <x v="0"/>
    <x v="3"/>
    <m/>
    <m/>
    <m/>
    <m/>
    <m/>
    <m/>
    <m/>
  </r>
  <r>
    <s v="63c6caf29c2d22693ee93265"/>
    <n v="511"/>
    <s v="שאלונים +זכיין"/>
    <m/>
    <s v="יש לאפיין את כל השאלונים"/>
    <m/>
    <s v="משימה"/>
    <x v="13"/>
    <x v="3"/>
    <m/>
    <m/>
    <m/>
    <m/>
    <m/>
    <m/>
    <m/>
  </r>
  <r>
    <s v="63c6caf29c2d22693ee93266"/>
    <n v="513"/>
    <s v="חומ&quot;ס"/>
    <m/>
    <s v="כימיקלים - לבדיקה של שרון טבלה חוקיות הפצה מלבד מלבין מצהיב"/>
    <m/>
    <s v="משימה"/>
    <x v="0"/>
    <x v="3"/>
    <m/>
    <m/>
    <m/>
    <m/>
    <m/>
    <m/>
    <m/>
  </r>
  <r>
    <s v="63c6caf29c2d22693ee93267"/>
    <n v="514"/>
    <s v="חומ&quot;ס"/>
    <m/>
    <s v="3. ישנם החרגות ממקרפר שלא קיימות בטבלת חוקיות ההפצה_x000a_צריך לקבל את הטבלה הזו.  - משימה לרמי"/>
    <m/>
    <s v="משימה"/>
    <x v="0"/>
    <x v="3"/>
    <s v="גבוה"/>
    <m/>
    <m/>
    <m/>
    <m/>
    <m/>
    <m/>
  </r>
  <r>
    <s v="63c6caf29c2d22693ee93268"/>
    <n v="515"/>
    <s v="חומ&quot;ס"/>
    <m/>
    <s v="סוג חומס _x000a_כמויות שהופכות אותו לחומס _x000a_עם מה ניתן להוביל אותו _x000a_ומה הכמות "/>
    <m/>
    <s v="משימה"/>
    <x v="0"/>
    <x v="3"/>
    <m/>
    <m/>
    <m/>
    <m/>
    <m/>
    <m/>
    <m/>
  </r>
  <r>
    <s v="63c6caf29c2d22693ee93269"/>
    <n v="516"/>
    <s v="חומ&quot;ס"/>
    <m/>
    <s v="הסבר מה מתוכנן להיות מפותח בתחום חומ&quot;ס"/>
    <m/>
    <s v="משימה"/>
    <x v="7"/>
    <x v="3"/>
    <m/>
    <m/>
    <m/>
    <m/>
    <m/>
    <m/>
    <m/>
  </r>
  <r>
    <s v="63c6caf29c2d22693ee9326a"/>
    <n v="517"/>
    <s v="מק&quot;טי יצרן"/>
    <m/>
    <s v="טיוב ברמה הנדרשת למק&quot;טים הדורשים ניהול של מק&quot;ט יצרן "/>
    <m/>
    <s v="משימה"/>
    <x v="0"/>
    <x v="3"/>
    <s v="גבוה"/>
    <m/>
    <m/>
    <m/>
    <m/>
    <m/>
    <m/>
  </r>
  <r>
    <s v="63c6caf29c2d22693ee9326b"/>
    <n v="520"/>
    <s v="שרידות_חרום"/>
    <m/>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m/>
    <s v="משימה "/>
    <x v="23"/>
    <x v="3"/>
    <s v="בינוני"/>
    <m/>
    <m/>
    <m/>
    <m/>
    <m/>
    <m/>
  </r>
  <r>
    <s v="63c6caf29c2d22693ee9326c"/>
    <n v="29"/>
    <s v="שרידות_חרום"/>
    <m/>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s v="63c6caf29c2d22693ee9326d"/>
    <n v="98"/>
    <s v="נ. +מ. זכיין"/>
    <m/>
    <s v="פריט סודי או סודי ביותר - ירד ללא תיאור הפריט מהSAP ישלח עם כוכביות בתיאור. _x000a_כולל איתור מקט יצרן _x000a_"/>
    <m/>
    <s v="משימה"/>
    <x v="11"/>
    <x v="3"/>
    <m/>
    <m/>
    <m/>
    <s v="20.11.22"/>
    <m/>
    <m/>
    <m/>
  </r>
  <r>
    <s v="63c6caf29c2d22693ee9326e"/>
    <n v="387"/>
    <s v="SLA + זכיין+מנהלת"/>
    <m/>
    <s v="3. מס&quot;ד 14, האם מגיע מהמצ&quot;מ?"/>
    <s v="מס&quot;ד 14 - יחידתית ציוד מרפאה דבורה: לבדוק מול המפקדה "/>
    <s v="משימה"/>
    <x v="4"/>
    <x v="3"/>
    <m/>
    <m/>
    <m/>
    <m/>
    <m/>
    <m/>
    <m/>
  </r>
  <r>
    <s v="63c6caf29c2d22693ee9326f"/>
    <n v="389"/>
    <s v="SLA + זכיין+מנהלת"/>
    <m/>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m/>
    <s v="משימה"/>
    <x v="14"/>
    <x v="3"/>
    <m/>
    <m/>
    <m/>
    <n v="23.1"/>
    <m/>
    <m/>
    <m/>
  </r>
  <r>
    <s v="63c6caf29c2d22693ee93270"/>
    <n v="390"/>
    <s v="SLA + זכיין+מנהלת"/>
    <m/>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m/>
    <s v="משימה"/>
    <x v="31"/>
    <x v="3"/>
    <m/>
    <m/>
    <m/>
    <m/>
    <m/>
    <m/>
    <m/>
  </r>
  <r>
    <s v="63c6caf29c2d22693ee93271"/>
    <n v="30"/>
    <s v="שרידות_חרום"/>
    <m/>
    <s v="משימה שלב ג' - משימה לטייב את הטבלה לפי מתחם _x000a_לבדוק תכנון אכלוס אם זה מתכנס לתוכנית."/>
    <m/>
    <s v="משימה "/>
    <x v="4"/>
    <x v="4"/>
    <m/>
    <m/>
    <s v="ממתינים למסמך שלב א+ב"/>
    <n v="9.11"/>
    <m/>
    <m/>
    <m/>
  </r>
  <r>
    <s v="63c6caf29c2d22693ee93272"/>
    <n v="396"/>
    <s v="תשתיות נתונים+זכיין"/>
    <s v="חברות- לקוחות ספקים"/>
    <s v="קביעת נוהל תחזוקה master data (רלוונטי עבור כלל הממשקים שמתקבלים ממערכת SAP בנוגע לתשתיות נתונים ועבור נתונים המתוחזקים ומוקמים במערכת הWMS"/>
    <s v="קיים פורמט לקוחות /ספקים שהועבר לחטלוג למילוי _x000a_22.9_x000a__x000a_קובץ לקוחות התקבל - צריך לדעת ברמת השדה איזה שדה מתקבל מSAP ואיזה שדה לתחזוקה בWMS לצורך טיוב הנתונים. _x000a__x000a_נופר- יש לזמן פגישה עם לירן / לקבל את המיפוי לשם ביצוע המשימה._x000a__x000a_6.10 _x000a_"/>
    <s v="משימה"/>
    <x v="0"/>
    <x v="4"/>
    <s v="קריטי"/>
    <m/>
    <s v="יש לקבל רשימה של _x000a_כל ה-master data שינוהלו בWMS בלבד לכל שורה יקבע גורם אחראי במטה מרה&quot;ס ואופן תיקוף הנתונים."/>
    <n v="2.5"/>
    <m/>
    <m/>
    <m/>
  </r>
  <r>
    <s v="63c6caf29c2d22693ee93273"/>
    <n v="406"/>
    <s v="תשתיות נתונים+זכיין"/>
    <s v="פריטים"/>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s v=" מינימום יח' לספירה בליקוט.יש לטייב רק לתחום הצר&quot;פ בלבד!_x000a_לפי תחילת המשימה יש להתייעץ מול דבורה לפי מיפוי המתחם צר&quot;פ - לקיים פגישה ? "/>
    <s v="משימה"/>
    <x v="0"/>
    <x v="4"/>
    <m/>
    <s v="לבדיקה שקיים בcdr ניהול מלאי+אספקה יוצאת"/>
    <s v="לא נדרשת חוקה בBRF _x000a_לפי סוג ותדהירות_x000a__x000a_"/>
    <n v="10.5"/>
    <m/>
    <m/>
    <m/>
  </r>
  <r>
    <s v="63c6caf29c2d22693ee93274"/>
    <n v="418"/>
    <s v="תשתיות נתונים+זכיין"/>
    <s v="פריטים"/>
    <s v="אחרי קבלת יחידות הניטול מלירן, המפקדה נדרשת לבצע מיפוי לפי מק&quot;ט. (יעשה רק לאחר אפיון כל יחידות המידה הקיימות). _x000a__x000a__x000a_2/2 משימה"/>
    <s v="שדה סוג משטח "/>
    <s v="משימה"/>
    <x v="2"/>
    <x v="4"/>
    <m/>
    <m/>
    <s v="טרם התקבלה רשימה של יחידות הניטול מהזכיין. _x000a__x000a_משימה לדבורה- יש לבדוק במכרז לגבי הנושא הזה._x000a__x000a_משימה לעדן - לחדד את הדרישה מול דודי?"/>
    <n v="10.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n v="1"/>
    <s v="נושאים - ניהול סטאטוס מלאי"/>
    <m/>
    <x v="0"/>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n v="4"/>
    <s v="נושאים - ניהול סטאטוס מלאי"/>
    <m/>
    <x v="1"/>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n v="7"/>
    <s v="נושאים - פריטים שקילים"/>
    <m/>
    <x v="2"/>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n v="12"/>
    <s v="נושאים - ספירה"/>
    <m/>
    <x v="3"/>
    <m/>
    <s v="משימה"/>
    <x v="0"/>
    <x v="0"/>
    <m/>
    <m/>
    <s v="ספירה היא לפי סוג ספירה ותדירות ספירה"/>
    <m/>
    <m/>
    <m/>
    <m/>
  </r>
  <r>
    <n v="15"/>
    <s v="נושאים - ספירה"/>
    <m/>
    <x v="4"/>
    <m/>
    <s v="משימה"/>
    <x v="0"/>
    <x v="0"/>
    <m/>
    <m/>
    <s v="מאושר.מאפיינים זהים- מחסן, מס&quot;ד,כושר, סדרה."/>
    <m/>
    <m/>
    <m/>
    <m/>
  </r>
  <r>
    <n v="18"/>
    <s v="נושאים - ניהול נלווים "/>
    <m/>
    <x v="5"/>
    <m/>
    <s v="משימה"/>
    <x v="0"/>
    <x v="0"/>
    <m/>
    <m/>
    <s v="מענה המפקדה - התקבלה החלטה לניהול פריטים נלווים , משימה לא רלוונטית"/>
    <m/>
    <m/>
    <m/>
    <m/>
  </r>
  <r>
    <n v="21"/>
    <s v="נושאים - אסטרטגיות מיסלול"/>
    <m/>
    <x v="6"/>
    <m/>
    <s v="משימה "/>
    <x v="0"/>
    <x v="0"/>
    <m/>
    <m/>
    <s v="1.מפקדה מקימים סימולים ופיצולים בחרום._x000a_2. מפקדה אחראית למלא את האינדיקציה בחרום"/>
    <m/>
    <m/>
    <m/>
    <m/>
  </r>
  <r>
    <n v="25"/>
    <s v="אסטרטגיות מיסלול "/>
    <m/>
    <x v="7"/>
    <s v="לבדיקה שקיים בcdr  ניהול הפצה+לבדיקה שקיים בcdr  אספקה יוצאת"/>
    <s v="משימה"/>
    <x v="1"/>
    <x v="0"/>
    <m/>
    <s v="לבדיקה שקיים בCDR- אלה +עדן"/>
    <s v="הסוגים : מובילים,משאיות,צמ&quot;ה."/>
    <s v="13.11.22"/>
    <m/>
    <m/>
    <m/>
  </r>
  <r>
    <n v="26"/>
    <s v="אסטרטגיות מיסלול "/>
    <m/>
    <x v="8"/>
    <m/>
    <s v="משימה"/>
    <x v="0"/>
    <x v="0"/>
    <m/>
    <m/>
    <s v="קיימות הנחיות מיוחדות רק בהיבט חומ&quot;ס. אין הפצה בימים קבועים"/>
    <s v="13.11.22"/>
    <m/>
    <m/>
    <m/>
  </r>
  <r>
    <n v="27"/>
    <s v="משפחות פריט "/>
    <m/>
    <x v="9"/>
    <m/>
    <s v="משימה"/>
    <x v="2"/>
    <x v="0"/>
    <m/>
    <m/>
    <s v="סעיפים 1,2 לא מנוהלים wms_x000a__x000a_7 חומס"/>
    <m/>
    <m/>
    <m/>
    <m/>
  </r>
  <r>
    <n v="31"/>
    <s v="תשתיות נתונים -משפחות13.9"/>
    <m/>
    <x v="10"/>
    <m/>
    <s v="משימה "/>
    <x v="3"/>
    <x v="0"/>
    <m/>
    <m/>
    <s v="נושא אחסנה במתחמים הממוגנים מקבל מענה באמצעות מנגנון השרידות"/>
    <n v="13.9"/>
    <m/>
    <m/>
    <m/>
  </r>
  <r>
    <n v="32"/>
    <s v="תשתיות נתונים -משפחות13.10"/>
    <m/>
    <x v="11"/>
    <m/>
    <s v="משימה "/>
    <x v="0"/>
    <x v="0"/>
    <m/>
    <m/>
    <m/>
    <n v="13.9"/>
    <m/>
    <m/>
    <m/>
  </r>
  <r>
    <n v="34"/>
    <s v="תשתיות נתונים -משפחות13.12"/>
    <m/>
    <x v="12"/>
    <m/>
    <s v="משימה "/>
    <x v="3"/>
    <x v="0"/>
    <m/>
    <m/>
    <s v="קיימת משימה פתוחה בנושא לקטיה."/>
    <m/>
    <m/>
    <m/>
    <m/>
  </r>
  <r>
    <n v="36"/>
    <s v="יחידות מטכ&quot;ליות + ציוד שהייה "/>
    <m/>
    <x v="13"/>
    <m/>
    <s v="משימה "/>
    <x v="3"/>
    <x v="0"/>
    <m/>
    <m/>
    <s v="ההחלטה ינוהל בSAP"/>
    <m/>
    <n v="20.8"/>
    <m/>
    <m/>
  </r>
  <r>
    <n v="43"/>
    <s v="דיון שונות משקלית+מוצבים- מזמין"/>
    <m/>
    <x v="14"/>
    <m/>
    <s v="משימה"/>
    <x v="3"/>
    <x v="0"/>
    <m/>
    <m/>
    <m/>
    <n v="10.8"/>
    <n v="23.8"/>
    <m/>
    <m/>
  </r>
  <r>
    <n v="46"/>
    <s v="דיון חומ&quot;ס+זכיין"/>
    <m/>
    <x v="15"/>
    <s v="לפי חומר פעיל. _x000a_"/>
    <s v="משימה"/>
    <x v="0"/>
    <x v="0"/>
    <m/>
    <m/>
    <s v="רשימה אצל נופר/דבורה"/>
    <m/>
    <m/>
    <m/>
    <m/>
  </r>
  <r>
    <n v="53"/>
    <s v="שאלונים +זכיין"/>
    <m/>
    <x v="16"/>
    <m/>
    <s v="משימה "/>
    <x v="0"/>
    <x v="0"/>
    <m/>
    <m/>
    <s v="תמיד באישור נציג מזמין"/>
    <m/>
    <m/>
    <m/>
    <m/>
  </r>
  <r>
    <n v="54"/>
    <s v="שאלונים +זכיין"/>
    <m/>
    <x v="17"/>
    <m/>
    <s v="לדיון המשך"/>
    <x v="1"/>
    <x v="0"/>
    <m/>
    <m/>
    <m/>
    <m/>
    <m/>
    <m/>
    <m/>
  </r>
  <r>
    <n v="55"/>
    <s v="פרופילי פריט+סדרה-נ.מלאי+זכיין"/>
    <m/>
    <x v="18"/>
    <m/>
    <s v="משימה"/>
    <x v="0"/>
    <x v="0"/>
    <m/>
    <m/>
    <s v="כן הכל."/>
    <n v="20.8"/>
    <m/>
    <m/>
    <m/>
  </r>
  <r>
    <n v="56"/>
    <s v="פרופילי פריט+סדרה-נ.מלאי+זכיין"/>
    <m/>
    <x v="19"/>
    <m/>
    <s v="משימה"/>
    <x v="0"/>
    <x v="0"/>
    <m/>
    <s v="לבדיקה שקיים בCDR ניהול מלאי"/>
    <s v="תשובה שם גרסה, מספר גרסה ותאריך צריבה "/>
    <n v="20.8"/>
    <m/>
    <m/>
    <m/>
  </r>
  <r>
    <n v="57"/>
    <s v="פרופילי פריט+סדרה-נ.מלאי+זכיין"/>
    <m/>
    <x v="20"/>
    <m/>
    <s v="משימה"/>
    <x v="0"/>
    <x v="0"/>
    <m/>
    <s v="לבדיקה שקיים בCDR ניהול מלאי"/>
    <s v="קיים בתשתית הפריט+קיימת רשימה אצל נופר של פריטים עם תוקף ללא סדרה"/>
    <n v="20.8"/>
    <m/>
    <m/>
    <m/>
  </r>
  <r>
    <n v="58"/>
    <s v="פרופילי פריט+סדרה-נ.מלאי+זכיין"/>
    <m/>
    <x v="21"/>
    <m/>
    <s v="משימה"/>
    <x v="0"/>
    <x v="0"/>
    <m/>
    <s v="לבדיקה שקיים בCDR"/>
    <s v="הוחלט שזה יהיה ברמת כמות ולא אחוז."/>
    <n v="20.8"/>
    <m/>
    <m/>
    <m/>
  </r>
  <r>
    <n v="59"/>
    <s v="פרופילי פריט+סדרה-נ.מלאי+זכיין"/>
    <m/>
    <x v="22"/>
    <m/>
    <s v="לדיון המשך"/>
    <x v="1"/>
    <x v="0"/>
    <m/>
    <m/>
    <m/>
    <n v="20.8"/>
    <m/>
    <m/>
    <m/>
  </r>
  <r>
    <n v="60"/>
    <s v="פרופילי פריט+סדרה-נ.מלאי+זכיין"/>
    <m/>
    <x v="23"/>
    <m/>
    <s v="משימה"/>
    <x v="0"/>
    <x v="0"/>
    <m/>
    <m/>
    <s v="סוכם עם הזכיין שזה דינמי, ויוזן במעמד הקליטה מרכש. לא שדה חובה"/>
    <s v="20.11.22"/>
    <m/>
    <m/>
    <m/>
  </r>
  <r>
    <n v="61"/>
    <s v="לקיחת דוגמה.דגימה-זכיין"/>
    <m/>
    <x v="24"/>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n v="62"/>
    <s v="לקיחת דוגמה.דגימה-זכיין"/>
    <m/>
    <x v="25"/>
    <m/>
    <s v="משימה"/>
    <x v="0"/>
    <x v="0"/>
    <m/>
    <s v="לבדיקה שקיים בcdr אספקה נכנסת"/>
    <s v="תמחור מול צוות התפעול עבור פעולות אושיות"/>
    <m/>
    <m/>
    <m/>
    <m/>
  </r>
  <r>
    <n v="65"/>
    <s v="לקיחת דוגמה.דגימה-זכיין"/>
    <m/>
    <x v="26"/>
    <s v="הועבר לזכיין"/>
    <s v="משימה"/>
    <x v="0"/>
    <x v="0"/>
    <m/>
    <s v="לבדיקה שקיים בcdr אספקה נכנסת "/>
    <m/>
    <n v="14.8"/>
    <m/>
    <m/>
    <m/>
  </r>
  <r>
    <n v="66"/>
    <s v="לקיחת דוגמה.דגימה-זכיין"/>
    <m/>
    <x v="27"/>
    <m/>
    <s v="משימה"/>
    <x v="4"/>
    <x v="0"/>
    <m/>
    <s v="לבדיקה שקיים בcdr אספקה נכנסת "/>
    <m/>
    <n v="14.8"/>
    <m/>
    <m/>
    <m/>
  </r>
  <r>
    <n v="67"/>
    <s v="לקיחת דוגמה.דגימה-זכיין"/>
    <m/>
    <x v="28"/>
    <m/>
    <s v="משימה"/>
    <x v="5"/>
    <x v="0"/>
    <m/>
    <s v="לבדיקה שקיים בcdr אספקה יוצאת"/>
    <s v="תשובה: כמעט ואין מקרים כאלו. אם נדרש- מבוצע ידני/טלפוני"/>
    <n v="14.8"/>
    <m/>
    <m/>
    <m/>
  </r>
  <r>
    <n v="68"/>
    <s v="לקיחת דוגמה.דגימה-זכיין"/>
    <m/>
    <x v="29"/>
    <m/>
    <s v="משימה"/>
    <x v="4"/>
    <x v="0"/>
    <m/>
    <s v="לבדיקה שקיים בcdr אספקה נכנסת "/>
    <m/>
    <n v="14.8"/>
    <m/>
    <m/>
    <m/>
  </r>
  <r>
    <n v="69"/>
    <s v="לקיחת דוגמה.דגימה-זכיין"/>
    <m/>
    <x v="30"/>
    <m/>
    <s v="משימה"/>
    <x v="0"/>
    <x v="0"/>
    <m/>
    <m/>
    <s v="ההתייחסות מופיע בבלו פרינט בחינות"/>
    <n v="14.8"/>
    <m/>
    <m/>
    <m/>
  </r>
  <r>
    <n v="521"/>
    <s v="ניהול פריטים נלווים "/>
    <m/>
    <x v="31"/>
    <s v="לבדיקת עדן"/>
    <s v="משימה"/>
    <x v="6"/>
    <x v="0"/>
    <m/>
    <m/>
    <s v="כל הערכות מתפוצצת למעט ערכות חירום.מלאי שחוזר בחזרה מבמ&quot;ל/מצ&quot;מ צריך להיות תואם  ברמת הערכה כולה "/>
    <m/>
    <m/>
    <m/>
    <m/>
  </r>
  <r>
    <n v="70"/>
    <s v="ניהול פריטים נלווים "/>
    <m/>
    <x v="32"/>
    <s v="לבדיקה מול סיון , אם קיים מענה לסוגיה בבימ&quot;ל/ מצ&quot;מ בSAP "/>
    <s v="משימה"/>
    <x v="1"/>
    <x v="0"/>
    <m/>
    <m/>
    <s v="זהה לתהליך החזרה מיחידה"/>
    <s v="6.9."/>
    <m/>
    <m/>
    <m/>
  </r>
  <r>
    <n v="71"/>
    <s v="ניהול פריטים נלווים "/>
    <m/>
    <x v="33"/>
    <s v="לבדיקה מול מורן"/>
    <s v="משימה"/>
    <x v="1"/>
    <x v="0"/>
    <m/>
    <m/>
    <s v="יש מענה מפורט בבלו פרינט פריטים נלווים. קיים אצל נופר "/>
    <s v="6.9."/>
    <m/>
    <m/>
    <m/>
  </r>
  <r>
    <n v="73"/>
    <s v="ניהול פריטים נלווים "/>
    <m/>
    <x v="34"/>
    <s v="לבדיקה מול מורן"/>
    <m/>
    <x v="7"/>
    <x v="0"/>
    <m/>
    <m/>
    <s v="האינדיקציה תנוהל על הפריט העיקרי. הדרישה הועברה ליישום קטלוג ותועדפה"/>
    <s v="6.9."/>
    <m/>
    <m/>
    <m/>
  </r>
  <r>
    <n v="76"/>
    <s v="ניהול פריטים נלווים "/>
    <m/>
    <x v="35"/>
    <s v="לבדיקה מול מורן"/>
    <s v="משימה"/>
    <x v="8"/>
    <x v="0"/>
    <m/>
    <m/>
    <s v="גם וגם"/>
    <s v="6.9."/>
    <m/>
    <m/>
    <m/>
  </r>
  <r>
    <n v="82"/>
    <s v="תכנון הפצהBI"/>
    <m/>
    <x v="36"/>
    <s v="בתהליך הלבנה, יועבר לעדן "/>
    <s v="משימה"/>
    <x v="0"/>
    <x v="0"/>
    <m/>
    <m/>
    <m/>
    <m/>
    <m/>
    <n v="20.8"/>
    <m/>
  </r>
  <r>
    <n v="83"/>
    <s v="נ. +מ. זכיין"/>
    <m/>
    <x v="37"/>
    <m/>
    <s v="משימה"/>
    <x v="0"/>
    <x v="0"/>
    <m/>
    <m/>
    <s v="קיים בלו פרינט קבלה מרכש, שם הכל מפורט"/>
    <n v="25.8"/>
    <m/>
    <n v="17.8"/>
    <m/>
  </r>
  <r>
    <n v="84"/>
    <s v="נ. +מ. זכיין"/>
    <m/>
    <x v="38"/>
    <s v="לבדיקה מול מורן_x000a_"/>
    <s v="לדיון המשך "/>
    <x v="8"/>
    <x v="0"/>
    <m/>
    <m/>
    <s v="קיימת התייחסות בבלו  פרינט "/>
    <n v="25.8"/>
    <m/>
    <m/>
    <m/>
  </r>
  <r>
    <n v="85"/>
    <s v="נ. +מ. זכיין"/>
    <m/>
    <x v="39"/>
    <s v="ניהול לפי מק&quot;ט צהלי "/>
    <s v="משימה"/>
    <x v="4"/>
    <x v="0"/>
    <m/>
    <m/>
    <m/>
    <n v="25.8"/>
    <m/>
    <m/>
    <m/>
  </r>
  <r>
    <n v="87"/>
    <s v="נ. +מ. זכיין"/>
    <m/>
    <x v="40"/>
    <m/>
    <s v="משימה"/>
    <x v="8"/>
    <x v="0"/>
    <m/>
    <s v="לבדיקה שקיים בCDR ניהול מלאי "/>
    <m/>
    <n v="25.8"/>
    <m/>
    <m/>
    <m/>
  </r>
  <r>
    <n v="88"/>
    <s v="נ. +מ. זכיין"/>
    <m/>
    <x v="41"/>
    <m/>
    <s v="שאלה פתוחה"/>
    <x v="0"/>
    <x v="0"/>
    <m/>
    <m/>
    <s v="קיים בלו פרינט בחינות מחזוריות,שם הכל מפורט"/>
    <n v="25.8"/>
    <m/>
    <n v="23.8"/>
    <m/>
  </r>
  <r>
    <n v="90"/>
    <s v="נ. +מ. זכיין"/>
    <m/>
    <x v="42"/>
    <s v="יש מענה במיפוי תתי משפחות"/>
    <s v="משימה"/>
    <x v="9"/>
    <x v="0"/>
    <m/>
    <m/>
    <s v="התייחסות דבורה 20.10 - הגדרת תתי משפחות שנייעד אותם לרצפה או לגובה "/>
    <n v="25.8"/>
    <m/>
    <m/>
    <m/>
  </r>
  <r>
    <n v="91"/>
    <s v="נ. +מ. זכיין"/>
    <m/>
    <x v="43"/>
    <m/>
    <s v="משימה"/>
    <x v="1"/>
    <x v="0"/>
    <m/>
    <m/>
    <s v="20.11.22 - זומן דיון המשך"/>
    <n v="25.8"/>
    <n v="10.11"/>
    <m/>
    <m/>
  </r>
  <r>
    <n v="92"/>
    <s v="נ. +מ. זכיין"/>
    <m/>
    <x v="44"/>
    <m/>
    <s v="שאלה"/>
    <x v="6"/>
    <x v="0"/>
    <m/>
    <s v="לבדיקה בCDR אספקה יוצאת"/>
    <m/>
    <n v="25.8"/>
    <n v="10.11"/>
    <m/>
    <m/>
  </r>
  <r>
    <n v="93"/>
    <s v="נ. +מ. זכיין"/>
    <m/>
    <x v="45"/>
    <s v=" "/>
    <s v="משימה"/>
    <x v="6"/>
    <x v="0"/>
    <m/>
    <m/>
    <s v="יקבע ע&quot;י נוהל או&quot;שי, המערכת תאפשר"/>
    <n v="25.8"/>
    <n v="10.11"/>
    <m/>
    <m/>
  </r>
  <r>
    <n v="94"/>
    <s v="נ. +מ. זכיין"/>
    <m/>
    <x v="46"/>
    <m/>
    <s v="משימה"/>
    <x v="1"/>
    <x v="0"/>
    <m/>
    <m/>
    <m/>
    <n v="25.8"/>
    <n v="10.11"/>
    <m/>
    <m/>
  </r>
  <r>
    <n v="99"/>
    <s v="נ. +מ. זכיין"/>
    <m/>
    <x v="47"/>
    <s v="יש צורך לזמן דיון פנימי לקבלת החלטה האם לנהל את המעבדה בWMS או בSAP"/>
    <s v="לדיון המשך "/>
    <x v="0"/>
    <x v="0"/>
    <m/>
    <m/>
    <s v="המעבדה תנוהל בsap"/>
    <s v="20.11.22"/>
    <m/>
    <m/>
    <m/>
  </r>
  <r>
    <n v="103"/>
    <s v="אסטרטגיות+מיפוי מחסנים+ זכיין"/>
    <s v="שמנים"/>
    <x v="48"/>
    <m/>
    <s v="משימה"/>
    <x v="4"/>
    <x v="0"/>
    <m/>
    <s v="בוצע-עדיין לא סופי"/>
    <m/>
    <s v="27.07.2022"/>
    <m/>
    <m/>
    <m/>
  </r>
  <r>
    <n v="104"/>
    <s v="אסטרטגיות+מיפוי מחסנים+ זכיין"/>
    <s v="שמנים"/>
    <x v="49"/>
    <m/>
    <s v="משימה"/>
    <x v="0"/>
    <x v="0"/>
    <m/>
    <m/>
    <s v="מוגדר בתשתית הפריט"/>
    <s v="27.07.2022"/>
    <m/>
    <m/>
    <m/>
  </r>
  <r>
    <n v="108"/>
    <s v="אסטרטגיות+מיפוי מחסנים+ זכיין"/>
    <s v="שמנים"/>
    <x v="50"/>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n v="109"/>
    <s v="אסטרטגיות+מיפוי מחסנים+ זכיין"/>
    <s v="שמנים"/>
    <x v="51"/>
    <m/>
    <s v="משימה"/>
    <x v="4"/>
    <x v="0"/>
    <m/>
    <m/>
    <m/>
    <s v="27.07.2022"/>
    <m/>
    <m/>
    <m/>
  </r>
  <r>
    <n v="112"/>
    <s v="אסטרטגיות+מיפוי מחסנים+ זכיין"/>
    <s v="שמנים"/>
    <x v="52"/>
    <m/>
    <s v="משימה"/>
    <x v="0"/>
    <x v="0"/>
    <m/>
    <m/>
    <s v="כן"/>
    <m/>
    <m/>
    <m/>
    <m/>
  </r>
  <r>
    <n v="117"/>
    <s v="אסטרטגיות+מיפוי מחסנים+ זכיין"/>
    <s v="מצברים וסוללות"/>
    <x v="53"/>
    <m/>
    <s v="משימה"/>
    <x v="0"/>
    <x v="0"/>
    <m/>
    <m/>
    <s v="יובדל בכושר המצבר/סוללה"/>
    <m/>
    <m/>
    <m/>
    <m/>
  </r>
  <r>
    <n v="121"/>
    <s v="אסטרטגיות+מיפוי מחסנים+ זכיין"/>
    <s v="מצברים וסוללות"/>
    <x v="54"/>
    <m/>
    <s v="משימה"/>
    <x v="3"/>
    <x v="0"/>
    <m/>
    <s v="לבדיקה שקיים בcdr (ניהול מלאי)"/>
    <m/>
    <s v="27.07.2022"/>
    <m/>
    <m/>
    <m/>
  </r>
  <r>
    <n v="122"/>
    <s v="אסטרטגיות+מיפוי מחסנים+ זכיין"/>
    <s v="מצברים וסוללות"/>
    <x v="55"/>
    <m/>
    <s v="משימה"/>
    <x v="0"/>
    <x v="0"/>
    <m/>
    <m/>
    <s v="מפורט בהוראות ההפצה שהועברו לזכיין "/>
    <m/>
    <m/>
    <m/>
    <m/>
  </r>
  <r>
    <n v="124"/>
    <s v="אסטרטגיות+מיפוי מחסנים+ זכיין"/>
    <s v="מצברים וסוללות"/>
    <x v="56"/>
    <m/>
    <s v="משימה"/>
    <x v="0"/>
    <x v="0"/>
    <m/>
    <m/>
    <s v="סאפ"/>
    <m/>
    <m/>
    <m/>
    <m/>
  </r>
  <r>
    <n v="126"/>
    <s v="אסטרטגיות+מיפוי מחסנים+ זכיין"/>
    <s v="מצברים וסוללות"/>
    <x v="57"/>
    <m/>
    <s v="משימה"/>
    <x v="1"/>
    <x v="0"/>
    <m/>
    <s v="לבדוק שקיים בCDR- אספקה יוצאת"/>
    <m/>
    <m/>
    <m/>
    <m/>
    <m/>
  </r>
  <r>
    <n v="127"/>
    <s v="אסטרטגיות+מיפוי מחסנים+ זכיין"/>
    <s v="צר&quot;פ"/>
    <x v="58"/>
    <m/>
    <s v="משימה"/>
    <x v="3"/>
    <x v="0"/>
    <m/>
    <m/>
    <m/>
    <s v="10.08.2022"/>
    <n v="11.8"/>
    <m/>
    <m/>
  </r>
  <r>
    <n v="137"/>
    <s v="אסטרטגיות+מיפוי מחסנים+ זכיין"/>
    <s v="צר&quot;פ"/>
    <x v="59"/>
    <m/>
    <s v="משימה"/>
    <x v="10"/>
    <x v="0"/>
    <m/>
    <m/>
    <m/>
    <s v="23.08.2022"/>
    <m/>
    <m/>
    <m/>
  </r>
  <r>
    <n v="140"/>
    <s v="אסטרטגיות+מיפוי מחסנים+ זכיין"/>
    <s v="צמיגים"/>
    <x v="60"/>
    <m/>
    <s v="משימה"/>
    <x v="4"/>
    <x v="0"/>
    <m/>
    <m/>
    <s v="התייחסות של דבורה - אפשרי _x000a_20.10"/>
    <s v="11.08.2022"/>
    <m/>
    <m/>
    <m/>
  </r>
  <r>
    <n v="141"/>
    <s v="אסטרטגיות+מיפוי מחסנים+ זכיין"/>
    <s v="צמיגים"/>
    <x v="61"/>
    <m/>
    <s v="משימה"/>
    <x v="0"/>
    <x v="0"/>
    <m/>
    <m/>
    <s v="כל הצמיגים באחסנת פנים. מידות ומשקלים מאופיין במסגרת מנו&quot;ף."/>
    <s v="11.08.2022"/>
    <m/>
    <m/>
    <m/>
  </r>
  <r>
    <n v="142"/>
    <s v="אסטרטגיות+מיפוי מחסנים+ זכיין"/>
    <s v="צמיגים"/>
    <x v="62"/>
    <s v="משימה לאבי - לבדוק איזה שבוע מזינים מול סיון "/>
    <s v="משימה"/>
    <x v="3"/>
    <x v="0"/>
    <m/>
    <m/>
    <s v="מזינים את ה 1 לחודש שבו התקבלו הצמיגים"/>
    <s v="11.08.2022"/>
    <m/>
    <m/>
    <m/>
  </r>
  <r>
    <n v="143"/>
    <s v="אסטרטגיות+מיפוי מחסנים+ זכיין"/>
    <s v="צמיגים"/>
    <x v="63"/>
    <m/>
    <s v="משימה"/>
    <x v="0"/>
    <x v="0"/>
    <m/>
    <m/>
    <s v="לא מערבבים בין סדרות "/>
    <s v="11.08.2022"/>
    <m/>
    <m/>
    <m/>
  </r>
  <r>
    <n v="144"/>
    <s v="אסטרטגיות+מיפוי מחסנים+ זכיין"/>
    <s v="צמיגים"/>
    <x v="64"/>
    <m/>
    <s v="משימה"/>
    <x v="0"/>
    <x v="0"/>
    <m/>
    <m/>
    <s v="לא קורה מצב כזה"/>
    <m/>
    <m/>
    <m/>
    <m/>
  </r>
  <r>
    <n v="145"/>
    <s v="אסטרטגיות+מיפוי מחסנים+ זכיין"/>
    <s v="צמיגים"/>
    <x v="65"/>
    <m/>
    <s v="משימה"/>
    <x v="0"/>
    <x v="0"/>
    <m/>
    <m/>
    <s v="לא תמיד"/>
    <s v="11.08.2022"/>
    <m/>
    <m/>
    <m/>
  </r>
  <r>
    <n v="149"/>
    <s v="אסטרטגיות+מיפוי מחסנים+ זכיין"/>
    <s v="צמיגים"/>
    <x v="66"/>
    <m/>
    <s v="משימה"/>
    <x v="0"/>
    <x v="0"/>
    <m/>
    <m/>
    <s v="לא תמיד, התאריך מוגדר בעת תיאום ספקים."/>
    <s v="11.08.2022"/>
    <m/>
    <m/>
    <m/>
  </r>
  <r>
    <n v="150"/>
    <s v="אסטרטגיות+מיפוי מחסנים+ זכיין"/>
    <s v="צמיגים"/>
    <x v="67"/>
    <m/>
    <s v="משימה"/>
    <x v="0"/>
    <x v="0"/>
    <m/>
    <m/>
    <s v="כן ניתן לערבב"/>
    <s v="11.08.2022"/>
    <m/>
    <m/>
    <m/>
  </r>
  <r>
    <n v="158"/>
    <s v="אסטרטגיות+מיפוי מחסנים+ זכיין"/>
    <s v="צמיגים"/>
    <x v="68"/>
    <m/>
    <s v="משימה"/>
    <x v="6"/>
    <x v="0"/>
    <m/>
    <m/>
    <m/>
    <s v="15.08.2022"/>
    <m/>
    <m/>
    <m/>
  </r>
  <r>
    <n v="159"/>
    <s v="אסטרטגיות+מיפוי מחסנים+ זכיין"/>
    <s v="צמיגים"/>
    <x v="69"/>
    <m/>
    <s v="משימה"/>
    <x v="0"/>
    <x v="0"/>
    <m/>
    <m/>
    <s v="יוגדר בתתי משפחות"/>
    <s v="15.08.2022"/>
    <m/>
    <m/>
    <m/>
  </r>
  <r>
    <n v="182"/>
    <s v="אסטרטגיות+מיפוי מחסנים+ זכיין"/>
    <s v="מזון"/>
    <x v="70"/>
    <m/>
    <s v="משימה"/>
    <x v="0"/>
    <x v="0"/>
    <m/>
    <s v="לבדיקה שקיים בcdr אספקה יוצאת"/>
    <s v="התקבלו תשובות במסגרת דיון פנימי"/>
    <s v="14.08.2022"/>
    <m/>
    <m/>
    <m/>
  </r>
  <r>
    <n v="188"/>
    <s v="אסטרטגיות+מיפוי מחסנים+ זכיין"/>
    <s v="מזון"/>
    <x v="71"/>
    <m/>
    <s v="משימה"/>
    <x v="0"/>
    <x v="0"/>
    <m/>
    <s v="לבדיקה שקיים בCDR אספקה יוצאת+ניהול מלאי"/>
    <m/>
    <s v="14.08.2022"/>
    <n v="27.1"/>
    <m/>
    <m/>
  </r>
  <r>
    <n v="189"/>
    <s v="אסטרטגיות+מיפוי מחסנים+ זכיין"/>
    <s v="מזון"/>
    <x v="72"/>
    <m/>
    <s v="משימה"/>
    <x v="0"/>
    <x v="0"/>
    <m/>
    <s v="לבדיקה שקיים בCDR אספקה יוצאת+ניהול מלאי"/>
    <m/>
    <s v="14.08.2022"/>
    <n v="27.1"/>
    <m/>
    <m/>
  </r>
  <r>
    <n v="192"/>
    <s v="אסטרטגיות+מיפוי מחסנים+ זכיין"/>
    <s v="מזון"/>
    <x v="73"/>
    <m/>
    <s v="משימה"/>
    <x v="1"/>
    <x v="0"/>
    <m/>
    <m/>
    <m/>
    <s v="14.08.2022"/>
    <m/>
    <m/>
    <m/>
  </r>
  <r>
    <n v="194"/>
    <s v="אסטרטגיות+מיפוי מחסנים+ זכיין"/>
    <s v="מאוחד"/>
    <x v="74"/>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n v="205"/>
    <s v="אסטרטגיות+מיפוי מחסנים+ זכיין"/>
    <s v="מאוחד"/>
    <x v="75"/>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n v="215"/>
    <s v="אסטרטגיות+מיפוי מחסנים+ זכיין"/>
    <s v="כללי"/>
    <x v="76"/>
    <m/>
    <s v="משימה"/>
    <x v="1"/>
    <x v="0"/>
    <m/>
    <s v="לבדיקה שקיים בCDR ניהול מלאי"/>
    <s v=" "/>
    <s v="31.10.2022"/>
    <m/>
    <m/>
    <m/>
  </r>
  <r>
    <n v="220"/>
    <s v="אסטרטגיות+מיפוי מחסנים+ זכיין"/>
    <s v="מאוחד"/>
    <x v="77"/>
    <m/>
    <s v="משימה"/>
    <x v="6"/>
    <x v="0"/>
    <m/>
    <m/>
    <m/>
    <m/>
    <m/>
    <m/>
    <m/>
  </r>
  <r>
    <n v="223"/>
    <s v="אסטרטגיות+מיפוי מחסנים+ זכיין"/>
    <s v="גריטה ומכירה"/>
    <x v="78"/>
    <m/>
    <s v="משימה עתידית"/>
    <x v="0"/>
    <x v="0"/>
    <m/>
    <m/>
    <s v="משימה לא רלוונטית יבוצע ויסות ידני ולא מהלך אוטומטי"/>
    <s v="21.09.2022"/>
    <m/>
    <m/>
    <m/>
  </r>
  <r>
    <n v="228"/>
    <s v="אסטרטגיות+מיפוי מחסנים+ זכיין"/>
    <s v="גריטה ומכירה"/>
    <x v="79"/>
    <s v="להשלמה "/>
    <s v="משימה"/>
    <x v="1"/>
    <x v="0"/>
    <m/>
    <s v="לבדיקה שקיים בcdr  אספקה יוצאת+ אספקה נכנסת"/>
    <m/>
    <s v="21.09.2022"/>
    <s v="20.10.22"/>
    <m/>
    <m/>
  </r>
  <r>
    <n v="230"/>
    <s v="אסטרטגיות+מיפוי מחסנים+ זכיין"/>
    <s v="גריטה ומכירה"/>
    <x v="80"/>
    <s v="להשלמה "/>
    <s v="משימה"/>
    <x v="1"/>
    <x v="0"/>
    <m/>
    <s v="לבדיקה שקיים בcdr  אספקה יוצאת+ אספקה נכנסת"/>
    <m/>
    <s v="21.09.2022"/>
    <s v="20.10.22"/>
    <m/>
    <m/>
  </r>
  <r>
    <n v="243"/>
    <s v="אסטרטגיות+מיפוי מחסנים+ זכיין"/>
    <s v="גריטה ומכירה"/>
    <x v="81"/>
    <m/>
    <s v="משימה"/>
    <x v="6"/>
    <x v="0"/>
    <m/>
    <m/>
    <m/>
    <s v="30.10.2022"/>
    <n v="30.1"/>
    <m/>
    <m/>
  </r>
  <r>
    <n v="245"/>
    <s v="אסטרטגיות+מיפוי מחסנים+ זכיין"/>
    <s v="גריטה ומכירה"/>
    <x v="82"/>
    <m/>
    <s v="משימה"/>
    <x v="11"/>
    <x v="0"/>
    <m/>
    <m/>
    <m/>
    <s v="30.10.2022"/>
    <m/>
    <m/>
    <m/>
  </r>
  <r>
    <n v="251"/>
    <s v="אסטרטגיות+מיפוי מחסנים+ זכיין"/>
    <s v="גריטה ומכירה"/>
    <x v="83"/>
    <s v="שאלות לדיון"/>
    <s v="משימה"/>
    <x v="0"/>
    <x v="0"/>
    <m/>
    <m/>
    <s v="דינמי, מוגדר כל שנה. קורה בSAP"/>
    <m/>
    <m/>
    <m/>
    <m/>
  </r>
  <r>
    <n v="269"/>
    <s v="אסטרטגיות+מיפוי מחסנים+ זכיין"/>
    <s v="מתחם א'"/>
    <x v="84"/>
    <m/>
    <s v="משימה"/>
    <x v="1"/>
    <x v="0"/>
    <m/>
    <s v="לבדיקה בCDR אספקה יוצאת"/>
    <m/>
    <s v="02.10.2022"/>
    <m/>
    <m/>
    <m/>
  </r>
  <r>
    <n v="277"/>
    <s v="אסטרטגיות+מיפוי מחסנים+ זכיין"/>
    <s v="אחסנה ראשי"/>
    <x v="85"/>
    <m/>
    <s v="משימה"/>
    <x v="1"/>
    <x v="0"/>
    <m/>
    <m/>
    <s v="יקבע בהמשך במיפוי הרשאות"/>
    <m/>
    <m/>
    <m/>
    <m/>
  </r>
  <r>
    <n v="279"/>
    <s v="אסטרטגיות+מיפוי מחסנים+ זכיין"/>
    <s v="אחסנה ראשי"/>
    <x v="86"/>
    <m/>
    <s v="משימה"/>
    <x v="1"/>
    <x v="0"/>
    <m/>
    <s v="לבדיקה שקיים בCDR אספקה נכנסת+ניהול מלאי"/>
    <m/>
    <s v="28.09.2022"/>
    <m/>
    <m/>
    <m/>
  </r>
  <r>
    <n v="286"/>
    <s v="אסטרטגיות+מיפוי מחסנים+ זכיין"/>
    <s v="אחסנה ראשי"/>
    <x v="87"/>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n v="287"/>
    <s v="אסטרטגיות+מיפוי מחסנים+ זכיין"/>
    <s v="אחסנה ראשי"/>
    <x v="88"/>
    <s v="משימה - לקיים דיון המשך "/>
    <s v="משימה"/>
    <x v="1"/>
    <x v="0"/>
    <m/>
    <s v="לבדיקה בCDR אספקה נכנסת"/>
    <m/>
    <s v="28.09.2022"/>
    <s v="6.11.22"/>
    <m/>
    <m/>
  </r>
  <r>
    <n v="306"/>
    <s v="אסטרטגיות+מיפוי מחסנים+ זכיין"/>
    <s v="צר&quot;פ"/>
    <x v="89"/>
    <s v="משימה לדבורה/עדן + רגולטור צר&quot;פ"/>
    <s v="משימה"/>
    <x v="4"/>
    <x v="0"/>
    <m/>
    <m/>
    <m/>
    <s v="02.10.2022"/>
    <m/>
    <m/>
    <m/>
  </r>
  <r>
    <n v="307"/>
    <s v="אסטרטגיות+מיפוי מחסנים+ זכיין"/>
    <s v="צר&quot;פ"/>
    <x v="90"/>
    <s v="משימה למפקדה"/>
    <s v="משימה עתידית"/>
    <x v="0"/>
    <x v="0"/>
    <s v="גבוה"/>
    <s v="לבדיקה שקיים בcdr אספקה נכנסת"/>
    <m/>
    <s v="02.10.2022"/>
    <m/>
    <n v="10.11"/>
    <m/>
  </r>
  <r>
    <n v="308"/>
    <s v="אסטרטגיות+מיפוי מחסנים+ זכיין"/>
    <s v="צר&quot;פ"/>
    <x v="91"/>
    <s v="משימה להמשך _x000a_באותו מעבר יאוחסנו עם פריטים רגילים. "/>
    <s v="משימה"/>
    <x v="0"/>
    <x v="0"/>
    <m/>
    <s v="לבדיקה שקיים בcdr אספקה נכנסת"/>
    <s v="הוחלט  הפרדה מלאה ברמת מעברים "/>
    <s v="02.10.2022"/>
    <m/>
    <n v="10.11"/>
    <m/>
  </r>
  <r>
    <n v="311"/>
    <s v="אסטרטגיות+מיפוי מחסנים+ זכיין"/>
    <s v="צר&quot;פ"/>
    <x v="92"/>
    <m/>
    <s v="משימה"/>
    <x v="1"/>
    <x v="0"/>
    <m/>
    <m/>
    <m/>
    <s v="02.10.2022"/>
    <m/>
    <n v="10.11"/>
    <m/>
  </r>
  <r>
    <n v="314"/>
    <s v="אסטרטגיות+מיפוי מחסנים+ זכיין"/>
    <s v="לויין"/>
    <x v="93"/>
    <s v="משימה לעדן + דבורה "/>
    <s v="משימה"/>
    <x v="4"/>
    <x v="0"/>
    <m/>
    <m/>
    <m/>
    <s v="03.10.2022"/>
    <m/>
    <n v="10.11"/>
    <m/>
  </r>
  <r>
    <n v="328"/>
    <s v="אסטרטגיות+מיפוי מחסנים+ זכיין"/>
    <s v="מצ&quot;מ"/>
    <x v="94"/>
    <s v="משימה לדבורה- עד 20.10"/>
    <s v="משימה"/>
    <x v="4"/>
    <x v="0"/>
    <m/>
    <m/>
    <m/>
    <s v="03.10.2022"/>
    <n v="20.100000000000001"/>
    <m/>
    <m/>
  </r>
  <r>
    <n v="332"/>
    <s v="אסטרטגיות+מיפוי מחסנים+ זכיין"/>
    <s v="צר&quot;פ"/>
    <x v="95"/>
    <s v="משימה קריטית המשפיע על תתי המשפחות "/>
    <s v="משימה"/>
    <x v="0"/>
    <x v="0"/>
    <m/>
    <m/>
    <s v="לא יכול לקרות . מקטי יצרן שונים"/>
    <s v="26.10.2022"/>
    <m/>
    <m/>
    <m/>
  </r>
  <r>
    <n v="336"/>
    <s v="אסטרטגיות+מיפוי מחסנים+ זכיין"/>
    <s v="צר&quot;פ"/>
    <x v="96"/>
    <m/>
    <s v="משימה"/>
    <x v="0"/>
    <x v="0"/>
    <m/>
    <m/>
    <s v="הועברו טבלאות דגימה"/>
    <s v="26.10.2022"/>
    <m/>
    <m/>
    <m/>
  </r>
  <r>
    <n v="345"/>
    <s v="ערכות צר&quot;פ - מזמין"/>
    <m/>
    <x v="97"/>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n v="348"/>
    <s v="ערכות צר&quot;פ - מזמין"/>
    <m/>
    <x v="98"/>
    <s v="נושא פתוח - מתקשר לדיון נלווים_x000a_נופר-לבדוק מול מורן שיש מענה בבלו פרינט נלווים_x000a_"/>
    <s v="משימה"/>
    <x v="12"/>
    <x v="0"/>
    <m/>
    <m/>
    <m/>
    <n v="20.9"/>
    <m/>
    <m/>
    <m/>
  </r>
  <r>
    <n v="349"/>
    <s v="ערכות צר&quot;פ - מזמין"/>
    <m/>
    <x v="99"/>
    <m/>
    <s v="משימה"/>
    <x v="4"/>
    <x v="0"/>
    <m/>
    <m/>
    <s v="בוצע במסגרת מיפוי מתחם הצר&quot;פ"/>
    <n v="20.9"/>
    <m/>
    <m/>
    <m/>
  </r>
  <r>
    <n v="355"/>
    <s v="מצ&quot;מ + זכיין"/>
    <m/>
    <x v="100"/>
    <m/>
    <s v="משימה "/>
    <x v="13"/>
    <x v="0"/>
    <m/>
    <s v="לבדיקה שקיים בcdr אספקה יוצאת"/>
    <m/>
    <n v="19.100000000000001"/>
    <m/>
    <m/>
    <m/>
  </r>
  <r>
    <n v="363"/>
    <s v="ממשק snapshot +זכיין  "/>
    <m/>
    <x v="101"/>
    <m/>
    <s v="משימה"/>
    <x v="0"/>
    <x v="0"/>
    <m/>
    <m/>
    <s v="תשובה שם גרסה, מספר גרסה ותאריך צריבה "/>
    <m/>
    <m/>
    <m/>
    <m/>
  </r>
  <r>
    <n v="367"/>
    <s v="מכבסה+ זכיין"/>
    <m/>
    <x v="102"/>
    <m/>
    <s v="משימה"/>
    <x v="3"/>
    <x v="0"/>
    <m/>
    <m/>
    <m/>
    <m/>
    <m/>
    <m/>
    <m/>
  </r>
  <r>
    <n v="368"/>
    <s v="מכבסה+ זכיין"/>
    <m/>
    <x v="103"/>
    <m/>
    <s v="משימה"/>
    <x v="0"/>
    <x v="0"/>
    <m/>
    <m/>
    <m/>
    <m/>
    <m/>
    <m/>
    <m/>
  </r>
  <r>
    <n v="371"/>
    <s v="מכבסה+ זכיין"/>
    <m/>
    <x v="104"/>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n v="374"/>
    <s v="הרשאות+זכיין"/>
    <m/>
    <x v="105"/>
    <m/>
    <s v="משימה"/>
    <x v="14"/>
    <x v="0"/>
    <m/>
    <s v="לבדיקה שקיים בCDR ניהול מלאי"/>
    <s v="התקיימה פגישה עם דודי ולירן וסוכמו דרישות המידור בחתך קבוצות הפריטים"/>
    <n v="22.8"/>
    <m/>
    <m/>
    <m/>
  </r>
  <r>
    <n v="375"/>
    <s v="הרשאות+זכיין"/>
    <m/>
    <x v="106"/>
    <m/>
    <s v="משימה"/>
    <x v="13"/>
    <x v="0"/>
    <m/>
    <s v="לבדיקה שקיים בכלל מסמכי CDR"/>
    <m/>
    <n v="22.8"/>
    <m/>
    <m/>
    <m/>
  </r>
  <r>
    <n v="379"/>
    <s v=" פק&quot;ע"/>
    <m/>
    <x v="107"/>
    <m/>
    <s v="משימה"/>
    <x v="1"/>
    <x v="0"/>
    <m/>
    <s v="לבדיקה שקיים בCDR - כלל המסמכים"/>
    <m/>
    <m/>
    <m/>
    <m/>
    <m/>
  </r>
  <r>
    <n v="382"/>
    <s v=" פק&quot;ע"/>
    <m/>
    <x v="108"/>
    <m/>
    <s v="משימה"/>
    <x v="1"/>
    <x v="0"/>
    <m/>
    <s v="לבדיקה שקיים בCDR ניהול מלאי+אספקה נכנסת"/>
    <m/>
    <m/>
    <m/>
    <m/>
    <m/>
  </r>
  <r>
    <n v="388"/>
    <s v="SLA + זכיין+מנהלת"/>
    <m/>
    <x v="109"/>
    <s v="מלל בפק&quot;ע_x000a_דבורה: לבדוק מול מפקדה"/>
    <s v="משימה"/>
    <x v="2"/>
    <x v="0"/>
    <m/>
    <m/>
    <s v="כן, שרשראות זה הפריט היחידי שיחתכו במרה&quot;ס"/>
    <m/>
    <m/>
    <m/>
    <m/>
  </r>
  <r>
    <n v="397"/>
    <s v="תשתיות נתונים+זכיין"/>
    <s v="חברות- לקוחות ספקים"/>
    <x v="110"/>
    <n v="22.9"/>
    <s v="משימה"/>
    <x v="15"/>
    <x v="0"/>
    <m/>
    <m/>
    <s v="יטופל לאחר שורה253,254. יהיה חלק מניהול הלקוחות של המרה&quot;ס ללא שינוי"/>
    <m/>
    <m/>
    <m/>
    <m/>
  </r>
  <r>
    <n v="399"/>
    <s v="תשתיות נתונים+זכיין"/>
    <s v="פריטים"/>
    <x v="111"/>
    <s v="שדה קבוצת פריט/ משפחות פריט במרה&quot;ס וקוד פרופיל פריט "/>
    <s v="משימה"/>
    <x v="4"/>
    <x v="0"/>
    <m/>
    <m/>
    <m/>
    <m/>
    <m/>
    <m/>
    <m/>
  </r>
  <r>
    <n v="401"/>
    <s v="תשתיות נתונים+זכיין"/>
    <s v="פריטים"/>
    <x v="112"/>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n v="402"/>
    <s v="תשתיות נתונים+זכיין"/>
    <s v="פריטים"/>
    <x v="113"/>
    <s v="שדה קבוצת פריט/ משפחות פריט במרה&quot;ס וקוד פרופיל פריט "/>
    <s v="משימה"/>
    <x v="3"/>
    <x v="0"/>
    <m/>
    <m/>
    <m/>
    <m/>
    <m/>
    <n v="11.8"/>
    <m/>
  </r>
  <r>
    <n v="403"/>
    <s v="תשתיות נתונים+זכיין"/>
    <s v="פריטים"/>
    <x v="114"/>
    <s v="שדה סטטוס ברירת מחדל לקליטה"/>
    <s v="משימה"/>
    <x v="3"/>
    <x v="0"/>
    <m/>
    <m/>
    <s v="בהתאם לדיון ניהול סטטוסים "/>
    <m/>
    <m/>
    <m/>
    <m/>
  </r>
  <r>
    <n v="411"/>
    <s v="תשתיות נתונים+זכיין"/>
    <s v="פריטים"/>
    <x v="115"/>
    <m/>
    <s v="משימה"/>
    <x v="4"/>
    <x v="0"/>
    <m/>
    <m/>
    <s v="יש לקבל החלטה על אופן ניהול מאפיינים הנדרשים לתפעול במרה&quot;ס"/>
    <m/>
    <n v="14.8"/>
    <m/>
    <m/>
  </r>
  <r>
    <n v="412"/>
    <s v="תשתיות נתונים+זכיין"/>
    <s v="פריטים"/>
    <x v="116"/>
    <s v="קוד אחסון"/>
    <s v="משימה"/>
    <x v="4"/>
    <x v="0"/>
    <m/>
    <m/>
    <s v="יש לקבל החלטה על אופן ניהול מאפיינים הנדרשים לתפעול במרה&quot;ס"/>
    <m/>
    <n v="14.8"/>
    <m/>
    <m/>
  </r>
  <r>
    <n v="414"/>
    <s v="תשתיות נתונים+זכיין"/>
    <s v="פריטים"/>
    <x v="117"/>
    <s v="קוד אחסון"/>
    <s v="משימה"/>
    <x v="4"/>
    <x v="0"/>
    <m/>
    <s v="לבדיקה שקיים בcdr אספקה נכנסת"/>
    <s v="רק לאחר קבלת כל תתי המשפחות והאזורים ניתן יהיה לשייך את התתי המשפחות לאזורי אחסנה"/>
    <m/>
    <n v="14.8"/>
    <m/>
    <m/>
  </r>
  <r>
    <n v="416"/>
    <s v="תשתיות נתונים+זכיין"/>
    <s v="פריטים"/>
    <x v="118"/>
    <s v="שדה קוד סיכון _x000a_חומ&quot;ס"/>
    <s v="משימה"/>
    <x v="3"/>
    <x v="0"/>
    <m/>
    <m/>
    <m/>
    <m/>
    <m/>
    <m/>
    <m/>
  </r>
  <r>
    <n v="422"/>
    <s v="תשתיות נתונים+זכיין"/>
    <s v="מאפייני פריט "/>
    <x v="119"/>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n v="433"/>
    <s v="תשתיות נתונים+זכיין"/>
    <s v="מאפייני פריט "/>
    <x v="120"/>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n v="437"/>
    <s v="תשתיות נתונים+זכיין"/>
    <s v="מאפייני פריט "/>
    <x v="121"/>
    <s v="שדה בחינות מחזוריות"/>
    <s v="משימה"/>
    <x v="11"/>
    <x v="0"/>
    <s v="קריטי"/>
    <m/>
    <m/>
    <m/>
    <m/>
    <m/>
    <m/>
  </r>
  <r>
    <n v="440"/>
    <s v="תשתיות נתונים+זכיין"/>
    <s v="מאפייני פריט "/>
    <x v="122"/>
    <s v="גורם מנחה"/>
    <s v="משימה"/>
    <x v="3"/>
    <x v="0"/>
    <s v="קריטי"/>
    <m/>
    <m/>
    <m/>
    <m/>
    <m/>
    <m/>
  </r>
  <r>
    <n v="442"/>
    <s v="תשתיות נתונים+זכיין"/>
    <s v="מאפייני פריט "/>
    <x v="123"/>
    <s v="סוג ערכה"/>
    <s v="משימה"/>
    <x v="0"/>
    <x v="0"/>
    <m/>
    <m/>
    <s v="לא התקבל עדכון לגבי סוגי הערכות - סוגי הערכות שנקבעו באפיון A,B,C,D_x000a_על סמך זה בוצע המיפוי"/>
    <n v="10.5"/>
    <m/>
    <m/>
    <m/>
  </r>
  <r>
    <n v="445"/>
    <s v="תשתיות נתונים+זכיין"/>
    <s v="מאפייני פריט "/>
    <x v="124"/>
    <s v="סוג פריט שקיל "/>
    <s v="משימה"/>
    <x v="0"/>
    <x v="0"/>
    <m/>
    <m/>
    <s v="רלוונטי רק לבשר קפוא - לאחר בירור מול דבורה_x000a__x000a_יש להתייחס גם לפירות וירקות מחושב לפי משקל ממוצע לקרטון."/>
    <n v="10.5"/>
    <m/>
    <m/>
    <m/>
  </r>
  <r>
    <n v="446"/>
    <s v="תשתיות נתונים+זכיין"/>
    <s v="מאפייני פריט "/>
    <x v="125"/>
    <s v="סוג פריט שקיל.עדן- לבדוק מול דבורה "/>
    <s v="משימה"/>
    <x v="4"/>
    <x v="0"/>
    <m/>
    <m/>
    <s v="ברמת הפריט"/>
    <m/>
    <n v="10.3"/>
    <m/>
    <m/>
  </r>
  <r>
    <n v="447"/>
    <s v="תשתיות נתונים+זכיין"/>
    <s v="מאפייני פריט "/>
    <x v="126"/>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n v="458"/>
    <s v="תשתיות נתונים+זכיין"/>
    <s v="רשימת קודים"/>
    <x v="127"/>
    <s v="משימה לנופר לוודא שקיים הקובץ ולהעביר לעדן. "/>
    <s v="משימה"/>
    <x v="1"/>
    <x v="0"/>
    <m/>
    <m/>
    <s v="לפי תקווה הועבר לאבי._x000a__x000a_"/>
    <n v="10.5"/>
    <m/>
    <m/>
    <m/>
  </r>
  <r>
    <n v="460"/>
    <s v="תשתיות נתונים+זכיין"/>
    <s v="מאפייני פריט "/>
    <x v="128"/>
    <s v="אוכלוסיית מגדם- ספירות"/>
    <s v="משימה"/>
    <x v="17"/>
    <x v="0"/>
    <m/>
    <m/>
    <s v="משימה הועברה ממפקדה לחטלוג - צריכים לקבל החלטה. "/>
    <m/>
    <m/>
    <m/>
    <m/>
  </r>
  <r>
    <n v="474"/>
    <s v="תשתיות נתונים+זכיין"/>
    <s v="פריטים"/>
    <x v="129"/>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n v="502"/>
    <s v="משפחות פריט "/>
    <s v="מק&quot;ט חדש"/>
    <x v="130"/>
    <s v="לזמן דיון"/>
    <s v="משימה"/>
    <x v="3"/>
    <x v="0"/>
    <m/>
    <m/>
    <s v="גורם טכני"/>
    <m/>
    <m/>
    <m/>
    <m/>
  </r>
  <r>
    <n v="503"/>
    <s v="קרוס דוק"/>
    <m/>
    <x v="131"/>
    <s v="לזמן : דודי,סיון,שירז,אבי,אלכס,נופר"/>
    <s v="משימה"/>
    <x v="1"/>
    <x v="0"/>
    <m/>
    <m/>
    <m/>
    <m/>
    <m/>
    <m/>
    <m/>
  </r>
  <r>
    <n v="28"/>
    <s v="שרידות_חרום"/>
    <m/>
    <x v="132"/>
    <m/>
    <s v="משימה "/>
    <x v="0"/>
    <x v="1"/>
    <m/>
    <m/>
    <s v="משימה 32 "/>
    <n v="9.11"/>
    <m/>
    <m/>
    <m/>
  </r>
  <r>
    <n v="432"/>
    <s v="תשתיות נתונים+זכיין"/>
    <s v="מאפייני פריט "/>
    <x v="133"/>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n v="86"/>
    <s v="נ. +מ. זכיין"/>
    <m/>
    <x v="134"/>
    <m/>
    <s v="משימה"/>
    <x v="0"/>
    <x v="2"/>
    <m/>
    <s v="לבדיקה בCDR אספקה נכנסת"/>
    <m/>
    <n v="25.8"/>
    <m/>
    <n v="27.1"/>
    <m/>
  </r>
  <r>
    <n v="249"/>
    <s v="אסטרטגיות+מיפוי מחסנים+ זכיין"/>
    <s v="גריטה ומכירה"/>
    <x v="135"/>
    <s v="קיימת שאלה פתוחה בנושא זה"/>
    <s v="משימה"/>
    <x v="0"/>
    <x v="2"/>
    <m/>
    <m/>
    <m/>
    <m/>
    <m/>
    <n v="27.1"/>
    <m/>
  </r>
  <r>
    <n v="415"/>
    <s v="תשתיות נתונים+זכיין"/>
    <s v="פריטים"/>
    <x v="136"/>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n v="2"/>
    <s v="נושאים - ניהול סטאטוס מלאי"/>
    <m/>
    <x v="137"/>
    <m/>
    <s v="משימה"/>
    <x v="6"/>
    <x v="3"/>
    <s v="בינוני"/>
    <s v="לבדיקה שקיים בCDR"/>
    <m/>
    <m/>
    <m/>
    <n v="10.11"/>
    <m/>
  </r>
  <r>
    <n v="3"/>
    <s v="נושאים - ניהול סטאטוס מלאי"/>
    <m/>
    <x v="138"/>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n v="6"/>
    <s v="נושאים- תהליכי איכות "/>
    <m/>
    <x v="139"/>
    <s v="בדיקת פירוט שדות במסגרת CDR _x000a_"/>
    <s v="משימה"/>
    <x v="6"/>
    <x v="3"/>
    <s v="בינוני"/>
    <s v="לבדיקה שקיים ב  ממשקים CDR"/>
    <s v="לבדוק אם נשארו נושאים פתוחים בנוגע לאיכות"/>
    <m/>
    <m/>
    <m/>
    <m/>
  </r>
  <r>
    <n v="9"/>
    <s v="נושאים- תיאום "/>
    <m/>
    <x v="140"/>
    <m/>
    <s v="משימה"/>
    <x v="4"/>
    <x v="3"/>
    <s v="בינוני"/>
    <m/>
    <s v="מבקשים התייחסות דבורה"/>
    <m/>
    <m/>
    <m/>
    <m/>
  </r>
  <r>
    <n v="10"/>
    <s v="נושאים- תיאום "/>
    <m/>
    <x v="141"/>
    <m/>
    <s v="משימה"/>
    <x v="18"/>
    <x v="3"/>
    <s v="בינוני"/>
    <m/>
    <m/>
    <m/>
    <m/>
    <m/>
    <m/>
  </r>
  <r>
    <n v="11"/>
    <s v="נושאים - ספירה"/>
    <m/>
    <x v="142"/>
    <m/>
    <s v="משימה עתידית"/>
    <x v="19"/>
    <x v="3"/>
    <s v="בינוני"/>
    <s v="לבדיקה שקיים בCDR"/>
    <m/>
    <m/>
    <m/>
    <m/>
    <m/>
  </r>
  <r>
    <n v="13"/>
    <s v="נושאים - ספירה"/>
    <m/>
    <x v="143"/>
    <m/>
    <s v="משימה"/>
    <x v="19"/>
    <x v="3"/>
    <s v="בינוני"/>
    <s v="לבדיקה שקיים בCDR"/>
    <m/>
    <m/>
    <m/>
    <m/>
    <m/>
  </r>
  <r>
    <n v="14"/>
    <s v="נושאים - ספירה"/>
    <m/>
    <x v="144"/>
    <m/>
    <s v="משימה"/>
    <x v="19"/>
    <x v="3"/>
    <s v="בינוני"/>
    <s v="לבדיקה שקיים בCDR"/>
    <m/>
    <m/>
    <m/>
    <s v="20.10.22"/>
    <m/>
  </r>
  <r>
    <n v="16"/>
    <s v="נושאים - ספירה"/>
    <m/>
    <x v="145"/>
    <m/>
    <s v="משימה"/>
    <x v="19"/>
    <x v="3"/>
    <s v="נמוך"/>
    <s v="לבדיקה שקיים בCDR"/>
    <m/>
    <m/>
    <m/>
    <s v="20.10.22"/>
    <m/>
  </r>
  <r>
    <n v="17"/>
    <s v="נושאים - ניהול חצר"/>
    <m/>
    <x v="146"/>
    <m/>
    <s v="משימה"/>
    <x v="19"/>
    <x v="3"/>
    <s v="בינוני"/>
    <s v="לבדיקה שקיים בCDR"/>
    <m/>
    <m/>
    <m/>
    <s v="20.10.22"/>
    <m/>
  </r>
  <r>
    <n v="19"/>
    <s v="נושאים - אסטרטגיות ניהול משימות "/>
    <m/>
    <x v="147"/>
    <m/>
    <s v="משימה"/>
    <x v="6"/>
    <x v="3"/>
    <s v="בינוני"/>
    <s v="לבדיקה שקיים בCDR"/>
    <m/>
    <m/>
    <m/>
    <m/>
    <m/>
  </r>
  <r>
    <n v="518"/>
    <s v="נושאים - אסטרטגיות מיסלול"/>
    <m/>
    <x v="148"/>
    <m/>
    <s v="משימה"/>
    <x v="11"/>
    <x v="3"/>
    <s v="גבוה"/>
    <m/>
    <m/>
    <m/>
    <m/>
    <m/>
    <m/>
  </r>
  <r>
    <n v="519"/>
    <s v="נושאים - אסטרטגיות מיסלול"/>
    <m/>
    <x v="149"/>
    <m/>
    <s v="משימה"/>
    <x v="6"/>
    <x v="3"/>
    <s v="גבוה"/>
    <s v="לבדיקה שקיים בcdr אספקה יוצאת"/>
    <m/>
    <m/>
    <m/>
    <n v="30.1"/>
    <m/>
  </r>
  <r>
    <n v="20"/>
    <s v="נושאים - אסטרטגיות מיסלול"/>
    <m/>
    <x v="150"/>
    <m/>
    <s v="משימה"/>
    <x v="11"/>
    <x v="3"/>
    <s v="גבוה"/>
    <m/>
    <m/>
    <m/>
    <m/>
    <m/>
    <m/>
  </r>
  <r>
    <n v="22"/>
    <s v="נושאים - אסטרטגיות מיסלול"/>
    <m/>
    <x v="151"/>
    <m/>
    <s v="משימה"/>
    <x v="2"/>
    <x v="3"/>
    <s v="קריטי"/>
    <m/>
    <m/>
    <m/>
    <n v="1"/>
    <m/>
    <m/>
  </r>
  <r>
    <n v="23"/>
    <s v="נושאים - אסטרטגיות מיסלול"/>
    <m/>
    <x v="152"/>
    <s v="לבדוק שקיים בcdr אספקה יוצאת"/>
    <s v="משימה עתידית"/>
    <x v="18"/>
    <x v="3"/>
    <s v="בינוני"/>
    <s v="לבדיקה שקיים בCDR"/>
    <m/>
    <m/>
    <m/>
    <m/>
    <m/>
  </r>
  <r>
    <n v="24"/>
    <s v="אסטרטגיות מיסלול "/>
    <m/>
    <x v="153"/>
    <s v="ממתינים להחלטת מפקדים"/>
    <s v="משימה"/>
    <x v="20"/>
    <x v="3"/>
    <s v="גבוה"/>
    <m/>
    <m/>
    <m/>
    <m/>
    <m/>
    <m/>
  </r>
  <r>
    <n v="33"/>
    <s v="תשתיות נתונים -משפחות13.11"/>
    <m/>
    <x v="154"/>
    <s v="לבדוק האם השדה הזה מטיוב מול מפקדה"/>
    <s v="משימה "/>
    <x v="0"/>
    <x v="3"/>
    <s v="בינוני"/>
    <m/>
    <s v="מתוך שדה FMI/SMI  בSAP. יש לוודא איפה הערך מנוהל והאם הוא מלאי או קטלוגי"/>
    <n v="13.9"/>
    <m/>
    <m/>
    <m/>
  </r>
  <r>
    <n v="35"/>
    <s v="תשתיות נתונים -משפחות13.12"/>
    <m/>
    <x v="155"/>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n v="39"/>
    <s v="יחידות מטכ&quot;ליות + ציוד שהייה "/>
    <m/>
    <x v="156"/>
    <m/>
    <s v="משימה"/>
    <x v="6"/>
    <x v="3"/>
    <s v="בינוני"/>
    <m/>
    <m/>
    <m/>
    <n v="17.8"/>
    <m/>
    <m/>
  </r>
  <r>
    <n v="40"/>
    <s v="י.ניטול מנוהל מלאי ולא מנוהלות"/>
    <m/>
    <x v="157"/>
    <s v="לפי הפורמט שאבי העביר לשרון_x000a_"/>
    <s v="משימה"/>
    <x v="0"/>
    <x v="3"/>
    <s v="קריטי"/>
    <m/>
    <s v="בעבודה בשלבי סיום"/>
    <n v="6.11"/>
    <m/>
    <m/>
    <m/>
  </r>
  <r>
    <n v="41"/>
    <s v="י.ניטול מנוהל מלאי ולא מנוהלות"/>
    <m/>
    <x v="158"/>
    <m/>
    <s v="משימה"/>
    <x v="4"/>
    <x v="3"/>
    <s v="גבוה"/>
    <s v="יש לוודא שמוגדרת אסטרטגיית פיזור בCDR ליחידות ניטול מנוהלות מלאי"/>
    <m/>
    <n v="6.11"/>
    <m/>
    <m/>
    <m/>
  </r>
  <r>
    <n v="42"/>
    <s v="י.ניטול מנוהל מלאי ולא מנוהלות"/>
    <m/>
    <x v="159"/>
    <m/>
    <s v="משימה"/>
    <x v="4"/>
    <x v="3"/>
    <s v="גבוה"/>
    <m/>
    <m/>
    <m/>
    <m/>
    <m/>
    <m/>
  </r>
  <r>
    <n v="44"/>
    <s v="דיון שונות משקלית+מוצבים- מזמין"/>
    <m/>
    <x v="160"/>
    <m/>
    <s v="משימה"/>
    <x v="11"/>
    <x v="3"/>
    <s v="בינוני"/>
    <m/>
    <m/>
    <n v="10.8"/>
    <m/>
    <m/>
    <m/>
  </r>
  <r>
    <n v="45"/>
    <s v="דיון שונות משקלית+מוצבים- מזמין"/>
    <m/>
    <x v="161"/>
    <s v="לבדוק אם זה רלוונטי מול סיון"/>
    <s v="משימה"/>
    <x v="1"/>
    <x v="3"/>
    <s v="גבוה"/>
    <m/>
    <m/>
    <n v="10.8"/>
    <m/>
    <m/>
    <m/>
  </r>
  <r>
    <n v="47"/>
    <s v="דיון חומ&quot;ס+זכיין"/>
    <m/>
    <x v="162"/>
    <m/>
    <s v="משימה"/>
    <x v="6"/>
    <x v="3"/>
    <s v="גבוה"/>
    <s v="לבדיקה שקיים בcdr אספקה נכנסת"/>
    <m/>
    <m/>
    <m/>
    <m/>
    <m/>
  </r>
  <r>
    <n v="48"/>
    <s v="דיון חומ&quot;ס+זכיין"/>
    <m/>
    <x v="163"/>
    <m/>
    <s v="משימה"/>
    <x v="7"/>
    <x v="3"/>
    <s v="בינוני"/>
    <m/>
    <s v="תכולה שהיא חלק מדמ&quot;צ רב זרועי "/>
    <m/>
    <m/>
    <m/>
    <m/>
  </r>
  <r>
    <n v="49"/>
    <s v="דיון חומ&quot;ס+זכיין"/>
    <m/>
    <x v="164"/>
    <s v="לבדיקה במכרז"/>
    <s v="משימה"/>
    <x v="6"/>
    <x v="3"/>
    <s v="בינוני"/>
    <m/>
    <m/>
    <m/>
    <m/>
    <m/>
    <m/>
  </r>
  <r>
    <n v="50"/>
    <s v="דיון חומ&quot;ס+זכיין"/>
    <m/>
    <x v="165"/>
    <s v="לא ניתן כיום, המבנה לא מאפשר"/>
    <s v="משימה"/>
    <x v="4"/>
    <x v="3"/>
    <s v="בינוני"/>
    <m/>
    <m/>
    <n v="14.8"/>
    <m/>
    <m/>
    <m/>
  </r>
  <r>
    <n v="51"/>
    <s v="שאלונים +זכיין"/>
    <m/>
    <x v="166"/>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n v="52"/>
    <s v="שאלונים +זכיין"/>
    <m/>
    <x v="167"/>
    <s v="יש לפרט את הסיבות המדויקת שבגינן לא נקבל משלוח,מה הסיבות לדחייה."/>
    <s v="משימה "/>
    <x v="0"/>
    <x v="3"/>
    <s v="בינוני"/>
    <m/>
    <m/>
    <m/>
    <m/>
    <m/>
    <m/>
  </r>
  <r>
    <n v="63"/>
    <s v="לקיחת דוגמה.דגימה-זכיין"/>
    <m/>
    <x v="168"/>
    <m/>
    <s v="משימה"/>
    <x v="0"/>
    <x v="3"/>
    <s v="בינוני"/>
    <m/>
    <m/>
    <m/>
    <m/>
    <m/>
    <m/>
  </r>
  <r>
    <n v="64"/>
    <s v="לקיחת דוגמה.דגימה-זכיין"/>
    <m/>
    <x v="169"/>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n v="72"/>
    <s v="ניהול פריטים נלווים "/>
    <m/>
    <x v="170"/>
    <m/>
    <s v="משימה"/>
    <x v="0"/>
    <x v="3"/>
    <s v="גבוה"/>
    <m/>
    <m/>
    <s v="6.9."/>
    <m/>
    <m/>
    <m/>
  </r>
  <r>
    <n v="74"/>
    <s v="ניהול פריטים נלווים "/>
    <m/>
    <x v="171"/>
    <s v="לבדיקה מול מורן"/>
    <s v="משימה"/>
    <x v="7"/>
    <x v="3"/>
    <s v="גבוה"/>
    <m/>
    <s v="האינדיקציה תנוהל על הפריט העיקרי. הדרישה הועברה ליישום קטלוג ותועדפה"/>
    <s v="6.9."/>
    <m/>
    <m/>
    <m/>
  </r>
  <r>
    <n v="75"/>
    <s v="ניהול פריטים נלווים "/>
    <m/>
    <x v="172"/>
    <s v="לבדיקה מול מורן"/>
    <s v="משימה עתידית "/>
    <x v="0"/>
    <x v="3"/>
    <s v="גבוה"/>
    <m/>
    <m/>
    <s v="6.9."/>
    <m/>
    <m/>
    <m/>
  </r>
  <r>
    <n v="77"/>
    <s v="ניהול הפצה + זכיין "/>
    <m/>
    <x v="173"/>
    <s v="משימה לסיון - דרגת רישיון, תוקף רישיון והיתרים קיימים בממשק מה HR._x000a__x000a_הובלה סחורה_x000a_פורטל מפעילים - מול פק&quot;ע "/>
    <s v="משימה"/>
    <x v="11"/>
    <x v="3"/>
    <s v="בינוני"/>
    <m/>
    <m/>
    <n v="12.9"/>
    <m/>
    <m/>
    <m/>
  </r>
  <r>
    <n v="78"/>
    <s v="ניהול הפצה + זכיין "/>
    <m/>
    <x v="174"/>
    <s v="משימה - קביעת סדר העמסה כאשר לנהג יש מספר דרופים. _x000a_"/>
    <s v="משימה"/>
    <x v="21"/>
    <x v="3"/>
    <s v="בינוני"/>
    <s v="לבדיקה שקיים בcdr  אספקה יוצאת+ ניהול הפצה"/>
    <m/>
    <n v="13.9"/>
    <m/>
    <m/>
    <m/>
  </r>
  <r>
    <n v="79"/>
    <s v="ניהול הפצה + זכיין "/>
    <m/>
    <x v="175"/>
    <m/>
    <s v="משימה עתידית"/>
    <x v="18"/>
    <x v="3"/>
    <s v="בינוני"/>
    <m/>
    <m/>
    <n v="14.9"/>
    <m/>
    <m/>
    <m/>
  </r>
  <r>
    <n v="80"/>
    <s v="ניהול הפצה + זכיין "/>
    <m/>
    <x v="176"/>
    <s v="משימה ליובל- אל מול מיפוי היתרים יש לעשות את הקשר בין המשק/משפחה/תת משפחה להיתר המתאים._x000a_ _x000a__x000a_"/>
    <s v="משימה"/>
    <x v="22"/>
    <x v="3"/>
    <s v="בינוני"/>
    <m/>
    <m/>
    <n v="15.9"/>
    <m/>
    <s v="6.11.22"/>
    <m/>
  </r>
  <r>
    <n v="81"/>
    <s v="ניהול הפצה + זכיין "/>
    <m/>
    <x v="177"/>
    <m/>
    <s v="משימה"/>
    <x v="11"/>
    <x v="3"/>
    <s v="בינוני"/>
    <m/>
    <m/>
    <n v="16.899999999999999"/>
    <m/>
    <m/>
    <m/>
  </r>
  <r>
    <n v="89"/>
    <s v="נ. +מ. זכיין"/>
    <m/>
    <x v="178"/>
    <m/>
    <s v="משימה"/>
    <x v="0"/>
    <x v="3"/>
    <m/>
    <m/>
    <s v="סוכם עם הזכיין שזה דינמי, ויוזן במעמד הקליטה מרכש. לא שדה חובה"/>
    <n v="25.8"/>
    <m/>
    <m/>
    <m/>
  </r>
  <r>
    <n v="95"/>
    <s v="נ. +מ. זכיין"/>
    <m/>
    <x v="179"/>
    <m/>
    <s v="משימה"/>
    <x v="4"/>
    <x v="3"/>
    <m/>
    <m/>
    <m/>
    <n v="10.11"/>
    <m/>
    <m/>
    <m/>
  </r>
  <r>
    <n v="96"/>
    <s v="נ. +מ. זכיין"/>
    <m/>
    <x v="180"/>
    <m/>
    <s v="משימה"/>
    <x v="7"/>
    <x v="3"/>
    <m/>
    <s v="לבדיקה בCDR אספקה יוצאת"/>
    <s v="ממתינים להגדרת מדיניות של ב&quot;מ"/>
    <n v="11.11"/>
    <m/>
    <m/>
    <m/>
  </r>
  <r>
    <n v="97"/>
    <s v="נ. +מ. זכיין"/>
    <m/>
    <x v="181"/>
    <s v="לביצוע גלית אדרי"/>
    <s v="משימה"/>
    <x v="18"/>
    <x v="3"/>
    <m/>
    <m/>
    <s v="אסף עובד ממצוב מול מנהלת מרה&quot;ס"/>
    <n v="12.11"/>
    <m/>
    <m/>
    <m/>
  </r>
  <r>
    <n v="100"/>
    <s v="נ. +מ. זכיין"/>
    <m/>
    <x v="182"/>
    <m/>
    <s v="משימה "/>
    <x v="11"/>
    <x v="3"/>
    <m/>
    <m/>
    <m/>
    <s v="20.11.22"/>
    <m/>
    <m/>
    <m/>
  </r>
  <r>
    <n v="105"/>
    <s v="אסטרטגיות+מיפוי מחסנים+ זכיין"/>
    <s v="שמנים"/>
    <x v="183"/>
    <m/>
    <s v="משימה"/>
    <x v="4"/>
    <x v="3"/>
    <m/>
    <m/>
    <m/>
    <s v="27.07.2022"/>
    <m/>
    <m/>
    <m/>
  </r>
  <r>
    <n v="107"/>
    <s v="אסטרטגיות+מיפוי מחסנים+ זכיין"/>
    <s v="שמנים"/>
    <x v="184"/>
    <s v="לחדד את המשימה"/>
    <s v="משימה"/>
    <x v="6"/>
    <x v="3"/>
    <m/>
    <m/>
    <m/>
    <s v="27.07.2022"/>
    <m/>
    <m/>
    <m/>
  </r>
  <r>
    <n v="123"/>
    <s v="אסטרטגיות+מיפוי מחסנים+ זכיין"/>
    <s v="מצברים וסוללות"/>
    <x v="185"/>
    <m/>
    <s v="משימה"/>
    <x v="5"/>
    <x v="3"/>
    <m/>
    <m/>
    <m/>
    <m/>
    <m/>
    <m/>
    <m/>
  </r>
  <r>
    <n v="136"/>
    <s v="אסטרטגיות+מיפוי מחסנים+ זכיין"/>
    <s v="צר&quot;פ"/>
    <x v="186"/>
    <m/>
    <s v="משימה"/>
    <x v="11"/>
    <x v="3"/>
    <m/>
    <m/>
    <m/>
    <s v="23.08.2022"/>
    <m/>
    <m/>
    <m/>
  </r>
  <r>
    <n v="146"/>
    <s v="אסטרטגיות+מיפוי מחסנים+ זכיין"/>
    <s v="צמיגים"/>
    <x v="187"/>
    <s v="לאחר קבלת השאלונים מהזכיין, יש לוודא שקיימת שאלה כזו במשק הצמיגים"/>
    <s v="משימה עתידית"/>
    <x v="0"/>
    <x v="3"/>
    <m/>
    <m/>
    <m/>
    <m/>
    <m/>
    <m/>
    <m/>
  </r>
  <r>
    <n v="154"/>
    <s v="אסטרטגיות+מיפוי מחסנים+ זכיין"/>
    <s v="צמיגים"/>
    <x v="188"/>
    <m/>
    <s v="משימה"/>
    <x v="13"/>
    <x v="3"/>
    <m/>
    <s v="לבדיקה שקיים בcdr אספקה נכנסת"/>
    <m/>
    <s v="11.08.2022"/>
    <m/>
    <m/>
    <m/>
  </r>
  <r>
    <n v="163"/>
    <s v="אסטרטגיות+מיפוי מחסנים+ זכיין"/>
    <s v="מתחם אחסנת חוץ"/>
    <x v="189"/>
    <m/>
    <s v="משימה"/>
    <x v="13"/>
    <x v="3"/>
    <m/>
    <s v="לבדיקה שקיים בcdr אספקה נכנסת"/>
    <m/>
    <s v="15.08.2022"/>
    <m/>
    <m/>
    <m/>
  </r>
  <r>
    <n v="164"/>
    <s v="אסטרטגיות+מיפוי מחסנים+ זכיין"/>
    <s v="מתחם אחסנת חוץ"/>
    <x v="190"/>
    <m/>
    <s v="משימה"/>
    <x v="13"/>
    <x v="3"/>
    <m/>
    <s v="לבדיקה שקיים בcdr אספקה נכנסת"/>
    <m/>
    <s v="15.08.2022"/>
    <m/>
    <m/>
    <m/>
  </r>
  <r>
    <n v="165"/>
    <s v="אסטרטגיות+מיפוי מחסנים+ זכיין"/>
    <s v="מתחם אחסנת חוץ"/>
    <x v="191"/>
    <m/>
    <s v="משימה"/>
    <x v="13"/>
    <x v="3"/>
    <m/>
    <s v="לבדיקה שקיים בcdr אספקה יוצאת"/>
    <m/>
    <s v="15.08.2022"/>
    <m/>
    <m/>
    <m/>
  </r>
  <r>
    <n v="168"/>
    <s v="אסטרטגיות+מיפוי מחסנים+ זכיין"/>
    <s v="מתחם אחסנת חוץ"/>
    <x v="192"/>
    <s v="לבקש עקרונות לתהליך מדודי,בהמשך המפקדה תכתוב נוהל לתהליך."/>
    <s v="משימה"/>
    <x v="14"/>
    <x v="3"/>
    <m/>
    <m/>
    <m/>
    <s v="15.08.2022"/>
    <m/>
    <m/>
    <m/>
  </r>
  <r>
    <n v="175"/>
    <s v="אסטרטגיות+מיפוי מחסנים+ זכיין"/>
    <s v="מכללים"/>
    <x v="193"/>
    <s v="משימה למפקדה"/>
    <s v="משימה עתידית"/>
    <x v="0"/>
    <x v="3"/>
    <m/>
    <m/>
    <s v="יוגדר בתתי משפחות"/>
    <s v="15.08.2022"/>
    <m/>
    <m/>
    <m/>
  </r>
  <r>
    <n v="200"/>
    <s v="אסטרטגיות+מיפוי מחסנים+ זכיין"/>
    <s v="מאוחד"/>
    <x v="194"/>
    <m/>
    <s v="משימה"/>
    <x v="4"/>
    <x v="3"/>
    <m/>
    <m/>
    <m/>
    <s v="19.9.22"/>
    <m/>
    <m/>
    <m/>
  </r>
  <r>
    <n v="219"/>
    <s v="אסטרטגיות+מיפוי מחסנים+ זכיין"/>
    <s v="מאוחד"/>
    <x v="195"/>
    <s v="להשלמת לירן"/>
    <s v="משימה"/>
    <x v="13"/>
    <x v="3"/>
    <m/>
    <s v="לבדיקה שקיים בcdr אספקה יוצאת"/>
    <m/>
    <s v="31.10.2022"/>
    <m/>
    <n v="20.100000000000001"/>
    <m/>
  </r>
  <r>
    <n v="231"/>
    <s v="אסטרטגיות+מיפוי מחסנים+ זכיין"/>
    <s v="גריטה ומכירה"/>
    <x v="196"/>
    <s v="לדיון המשך"/>
    <s v="משימה"/>
    <x v="6"/>
    <x v="3"/>
    <m/>
    <s v="לבדיקה שקיים בcdr  אספקה יוצאת+ אספקה נכנסת"/>
    <m/>
    <s v="21.09.2022"/>
    <s v="20.10.22"/>
    <m/>
    <m/>
  </r>
  <r>
    <n v="233"/>
    <s v="אסטרטגיות+מיפוי מחסנים+ זכיין"/>
    <s v="גריטה ומכירה"/>
    <x v="197"/>
    <m/>
    <s v="משימה"/>
    <x v="13"/>
    <x v="3"/>
    <m/>
    <s v="לבדיקה שקיים בcdr  אספקה יוצאת+ אספקה נכנסת"/>
    <m/>
    <m/>
    <m/>
    <m/>
    <m/>
  </r>
  <r>
    <n v="237"/>
    <s v="אסטרטגיות+מיפוי מחסנים+ זכיין"/>
    <s v="גריטה ומכירה"/>
    <x v="198"/>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n v="250"/>
    <s v="אסטרטגיות+מיפוי מחסנים+ זכיין"/>
    <s v="גריטה ומכירה"/>
    <x v="199"/>
    <s v="שאלות לדיון"/>
    <s v="משימה"/>
    <x v="13"/>
    <x v="3"/>
    <m/>
    <s v="לבדיקה שקיים בcdr אספקה נכנסת"/>
    <m/>
    <m/>
    <m/>
    <m/>
    <m/>
  </r>
  <r>
    <n v="252"/>
    <s v="אסטרטגיות+מיפוי מחסנים+ זכיין"/>
    <s v="גריטה ומכירה"/>
    <x v="200"/>
    <s v="שאלות לדיון"/>
    <s v="משימה"/>
    <x v="13"/>
    <x v="3"/>
    <m/>
    <s v="לבדיקה שקיים בcdr אספקה נכנסת"/>
    <m/>
    <m/>
    <m/>
    <m/>
    <m/>
  </r>
  <r>
    <n v="253"/>
    <s v="אסטרטגיות+מיפוי מחסנים+ זכיין"/>
    <s v="גריטה ומכירה"/>
    <x v="201"/>
    <s v="שאלות לדיון"/>
    <s v="משימה"/>
    <x v="13"/>
    <x v="3"/>
    <m/>
    <s v="לבדיקה שקיים בcdr אספקה נכנסת"/>
    <m/>
    <m/>
    <m/>
    <m/>
    <m/>
  </r>
  <r>
    <n v="254"/>
    <s v="אסטרטגיות+מיפוי מחסנים+ זכיין"/>
    <s v="גריטה ומכירה"/>
    <x v="202"/>
    <s v="שאלות לדיון"/>
    <s v="משימה"/>
    <x v="13"/>
    <x v="3"/>
    <m/>
    <s v="לבדיקה שקיים בcdr אספקה נכנסת"/>
    <m/>
    <m/>
    <m/>
    <m/>
    <m/>
  </r>
  <r>
    <n v="255"/>
    <s v="אסטרטגיות+מיפוי מחסנים+ זכיין"/>
    <s v="גריטה ומכירה"/>
    <x v="203"/>
    <s v="שאלות לדיון"/>
    <s v="משימה"/>
    <x v="13"/>
    <x v="3"/>
    <m/>
    <s v="לבדיקה שקיים בcdr אספקה נכנסת"/>
    <m/>
    <m/>
    <m/>
    <m/>
    <m/>
  </r>
  <r>
    <n v="256"/>
    <s v="אסטרטגיות+מיפוי מחסנים+ זכיין"/>
    <s v="גריטה ומכירה"/>
    <x v="204"/>
    <s v="שאלות לדיון"/>
    <s v="משימה"/>
    <x v="13"/>
    <x v="3"/>
    <m/>
    <s v="לבדיקה שקיים בcdr אספקה נכנסת"/>
    <m/>
    <m/>
    <m/>
    <m/>
    <m/>
  </r>
  <r>
    <n v="257"/>
    <s v="אסטרטגיות+מיפוי מחסנים+ זכיין"/>
    <s v="גריטה ומכירה"/>
    <x v="205"/>
    <s v="שאלות לדיון"/>
    <s v="משימה"/>
    <x v="13"/>
    <x v="3"/>
    <m/>
    <s v="לבדיקה שקיים בcdr אספקה נכנסת"/>
    <m/>
    <m/>
    <m/>
    <m/>
    <m/>
  </r>
  <r>
    <n v="258"/>
    <s v="אסטרטגיות+מיפוי מחסנים+ זכיין"/>
    <s v="גריטה ומכירה"/>
    <x v="206"/>
    <s v="שאלות לדיון"/>
    <s v="משימה"/>
    <x v="13"/>
    <x v="3"/>
    <m/>
    <s v="לבדיקה שקיים בcdr אספקה נכנסת"/>
    <m/>
    <s v="25.09.2022"/>
    <m/>
    <m/>
    <m/>
  </r>
  <r>
    <n v="259"/>
    <s v="אסטרטגיות+מיפוי מחסנים+ זכיין"/>
    <s v="גריטה ומכירה"/>
    <x v="207"/>
    <s v="משימה"/>
    <s v="משימה"/>
    <x v="4"/>
    <x v="3"/>
    <m/>
    <s v="לבדיקה שקיים בcdr אספקה נכנסת"/>
    <m/>
    <s v="02.10.2022"/>
    <m/>
    <m/>
    <m/>
  </r>
  <r>
    <n v="262"/>
    <s v="אסטרטגיות+מיפוי מחסנים+ זכיין"/>
    <s v="מתחם א'"/>
    <x v="208"/>
    <s v="משימה לדבורה"/>
    <s v="משימה"/>
    <x v="4"/>
    <x v="3"/>
    <m/>
    <m/>
    <m/>
    <s v="02.10.2022"/>
    <m/>
    <m/>
    <m/>
  </r>
  <r>
    <n v="263"/>
    <s v="אסטרטגיות+מיפוי מחסנים+ זכיין"/>
    <s v="מתחם א'"/>
    <x v="209"/>
    <s v="משימה לדבורה"/>
    <s v="משימה"/>
    <x v="4"/>
    <x v="3"/>
    <m/>
    <m/>
    <m/>
    <s v="02.10.2022"/>
    <m/>
    <m/>
    <m/>
  </r>
  <r>
    <n v="264"/>
    <s v="אסטרטגיות+מיפוי מחסנים+ זכיין"/>
    <s v="מתחם א'"/>
    <x v="210"/>
    <s v="משימה לדבורה"/>
    <s v="משימה"/>
    <x v="4"/>
    <x v="3"/>
    <m/>
    <m/>
    <m/>
    <s v="02.10.2022"/>
    <m/>
    <m/>
    <m/>
  </r>
  <r>
    <n v="265"/>
    <s v="אסטרטגיות+מיפוי מחסנים+ זכיין"/>
    <s v="מתחם א'"/>
    <x v="211"/>
    <s v="משימה לדבורה"/>
    <s v="משימה"/>
    <x v="4"/>
    <x v="3"/>
    <m/>
    <m/>
    <m/>
    <s v="02.10.2022"/>
    <m/>
    <m/>
    <m/>
  </r>
  <r>
    <n v="268"/>
    <s v="אסטרטגיות+מיפוי מחסנים+ זכיין"/>
    <s v="מתחם א'"/>
    <x v="212"/>
    <s v="משימה לדבורה"/>
    <s v="משימה"/>
    <x v="4"/>
    <x v="3"/>
    <m/>
    <m/>
    <m/>
    <s v="02.10.2022"/>
    <m/>
    <m/>
    <m/>
  </r>
  <r>
    <n v="270"/>
    <s v="אסטרטגיות+מיפוי מחסנים+ זכיין"/>
    <s v="מתחם א'"/>
    <x v="213"/>
    <m/>
    <s v="משימה"/>
    <x v="4"/>
    <x v="3"/>
    <m/>
    <m/>
    <m/>
    <s v="02.10.2022"/>
    <m/>
    <m/>
    <m/>
  </r>
  <r>
    <n v="275"/>
    <s v="אסטרטגיות+מיפוי מחסנים+ זכיין"/>
    <s v="אחסנה ראשי"/>
    <x v="214"/>
    <s v="לבדוק שקיים בממשק נתוני פריט_x000a_"/>
    <s v="משימה"/>
    <x v="11"/>
    <x v="3"/>
    <m/>
    <m/>
    <m/>
    <m/>
    <m/>
    <m/>
    <m/>
  </r>
  <r>
    <n v="276"/>
    <s v="אסטרטגיות+מיפוי מחסנים+ זכיין"/>
    <s v="אחסנה ראשי"/>
    <x v="215"/>
    <s v="לבדוק שקיים בממשק נתוני פריט_x000a_"/>
    <s v="משימה"/>
    <x v="11"/>
    <x v="3"/>
    <m/>
    <m/>
    <m/>
    <s v="28.09.2022"/>
    <m/>
    <m/>
    <m/>
  </r>
  <r>
    <n v="278"/>
    <s v="אסטרטגיות+מיפוי מחסנים+ זכיין"/>
    <s v="אחסנה ראשי"/>
    <x v="216"/>
    <s v="נושא שלא סגור סופית בדיון "/>
    <s v="משימה"/>
    <x v="19"/>
    <x v="3"/>
    <m/>
    <m/>
    <m/>
    <s v="28.09.2022"/>
    <m/>
    <m/>
    <m/>
  </r>
  <r>
    <n v="282"/>
    <s v="אסטרטגיות+מיפוי מחסנים+ זכיין"/>
    <s v="אחסנה ראשי"/>
    <x v="217"/>
    <m/>
    <s v="משימה"/>
    <x v="13"/>
    <x v="3"/>
    <m/>
    <s v="לבדיקה בCDR אספקה נכנסת"/>
    <m/>
    <s v="28.09.2022"/>
    <m/>
    <m/>
    <m/>
  </r>
  <r>
    <n v="289"/>
    <s v="אסטרטגיות+מיפוי מחסנים+ זכיין"/>
    <s v="אחסנה ראשי"/>
    <x v="218"/>
    <m/>
    <s v="משימה"/>
    <x v="4"/>
    <x v="3"/>
    <m/>
    <m/>
    <m/>
    <s v="06.11.22"/>
    <m/>
    <m/>
    <m/>
  </r>
  <r>
    <n v="292"/>
    <s v="אסטרטגיות+מיפוי מחסנים+ זכיין"/>
    <s v="אחסנה ראשי"/>
    <x v="219"/>
    <s v="לירן יבדוק מה קורה במקרה בו תעודת הכניסה התפצלה למספר תעודות קליטה"/>
    <s v="משימה"/>
    <x v="13"/>
    <x v="3"/>
    <m/>
    <s v="לבדיקה בCDR אספקה נכנסת"/>
    <m/>
    <s v="06.11.2022"/>
    <m/>
    <m/>
    <m/>
  </r>
  <r>
    <n v="293"/>
    <s v="אסטרטגיות+מיפוי מחסנים+ זכיין"/>
    <s v="אחסנה ראשי"/>
    <x v="220"/>
    <s v="בצד ה SAP צריך לוודא שבשדר העדכון תתאפס השורה הראשית ויוקמו שורות חדשות כולל שורת המלאי לאחסנה"/>
    <s v="משימה"/>
    <x v="11"/>
    <x v="3"/>
    <m/>
    <s v="לבדיקה בCDR אספקה נכנסת"/>
    <m/>
    <s v="06.11.2022"/>
    <m/>
    <m/>
    <m/>
  </r>
  <r>
    <n v="294"/>
    <s v="אסטרטגיות+מיפוי מחסנים+ זכיין"/>
    <s v="אחסנה ראשי"/>
    <x v="221"/>
    <s v="משימה לסיון במסגרת הפיתוחים הנדרשים לקרוס דוק"/>
    <s v="משימה"/>
    <x v="11"/>
    <x v="3"/>
    <m/>
    <s v="לבדיקה בCDR אספקה נכנסת"/>
    <m/>
    <s v="06.11.2022"/>
    <m/>
    <m/>
    <m/>
  </r>
  <r>
    <n v="303"/>
    <s v="אסטרטגיות+מיפוי מחסנים+ זכיין"/>
    <s v="צר&quot;פ"/>
    <x v="222"/>
    <s v="משימה לדבורה"/>
    <s v="משימה"/>
    <x v="4"/>
    <x v="3"/>
    <m/>
    <m/>
    <m/>
    <s v="02.10.2022"/>
    <m/>
    <m/>
    <m/>
  </r>
  <r>
    <n v="304"/>
    <s v="אסטרטגיות+מיפוי מחסנים+ זכיין"/>
    <s v="צר&quot;פ"/>
    <x v="223"/>
    <s v="משימה לדבורה"/>
    <s v="משימה"/>
    <x v="4"/>
    <x v="3"/>
    <m/>
    <m/>
    <m/>
    <s v="02.10.2022"/>
    <m/>
    <m/>
    <m/>
  </r>
  <r>
    <n v="305"/>
    <s v="אסטרטגיות+מיפוי מחסנים+ זכיין"/>
    <s v="צר&quot;פ"/>
    <x v="224"/>
    <s v="משימה לדבורה"/>
    <s v="משימה"/>
    <x v="4"/>
    <x v="3"/>
    <m/>
    <s v="לבדיקה בCDR אספקה נכנסת"/>
    <m/>
    <s v="02.10.2022"/>
    <m/>
    <m/>
    <m/>
  </r>
  <r>
    <n v="309"/>
    <s v="אסטרטגיות+מיפוי מחסנים+ זכיין"/>
    <s v="צר&quot;פ"/>
    <x v="225"/>
    <s v="משימה למפקדה"/>
    <s v="משימה"/>
    <x v="0"/>
    <x v="3"/>
    <m/>
    <m/>
    <s v="שאלה לא ברורה"/>
    <s v="02.10.2022"/>
    <m/>
    <m/>
    <m/>
  </r>
  <r>
    <n v="310"/>
    <s v="אסטרטגיות+מיפוי מחסנים+ זכיין"/>
    <s v="צר&quot;פ"/>
    <x v="226"/>
    <s v="משימה לדבורה"/>
    <s v="משימה"/>
    <x v="4"/>
    <x v="3"/>
    <m/>
    <m/>
    <m/>
    <s v="02.10.2022"/>
    <m/>
    <m/>
    <m/>
  </r>
  <r>
    <n v="315"/>
    <s v="אסטרטגיות+מיפוי מחסנים+ זכיין"/>
    <s v="לויין"/>
    <x v="227"/>
    <s v="עדן תבדוק מול דודי"/>
    <s v="משימה"/>
    <x v="14"/>
    <x v="3"/>
    <m/>
    <m/>
    <s v="הדרישות לבסיסי הלויין זהים לדרישות בבסיסים הרגילים."/>
    <s v="03.10.2022"/>
    <m/>
    <m/>
    <m/>
  </r>
  <r>
    <n v="318"/>
    <s v="אסטרטגיות+מיפוי מחסנים+ זכיין"/>
    <s v="לויין"/>
    <x v="228"/>
    <s v="לדיון עם הזכיין"/>
    <s v="משימה"/>
    <x v="18"/>
    <x v="3"/>
    <m/>
    <m/>
    <m/>
    <s v="03.10.2022"/>
    <m/>
    <m/>
    <m/>
  </r>
  <r>
    <n v="319"/>
    <s v="אסטרטגיות+מיפוי מחסנים+ זכיין"/>
    <s v="לויין"/>
    <x v="229"/>
    <s v="לדיון פנימי מזמין בלבד _x000a_"/>
    <s v="משימה"/>
    <x v="6"/>
    <x v="3"/>
    <m/>
    <s v="לבדיקה שקיים בcdr אספקה יוצאת"/>
    <m/>
    <s v="03.10.2022"/>
    <m/>
    <m/>
    <m/>
  </r>
  <r>
    <n v="327"/>
    <s v="אסטרטגיות+מיפוי מחסנים+ זכיין"/>
    <s v="סוללות"/>
    <x v="230"/>
    <s v="משימה לדבורה"/>
    <s v="משימה"/>
    <x v="4"/>
    <x v="3"/>
    <m/>
    <m/>
    <m/>
    <s v="03.10.2022"/>
    <m/>
    <m/>
    <m/>
  </r>
  <r>
    <n v="337"/>
    <s v="אסטרטגיות+מיפוי מחסנים+ זכיין"/>
    <s v="צר&quot;פ"/>
    <x v="231"/>
    <s v="לא התקבלה החלטה "/>
    <s v="משימה"/>
    <x v="4"/>
    <x v="3"/>
    <m/>
    <s v="לבדיקה שקיים בcdr אספקה נכנסת"/>
    <m/>
    <s v="26.10.2022"/>
    <m/>
    <m/>
    <m/>
  </r>
  <r>
    <n v="339"/>
    <s v="אסטרטגיות+מיפוי מחסנים+ זכיין"/>
    <s v="צר&quot;פ"/>
    <x v="232"/>
    <m/>
    <s v="משימה"/>
    <x v="4"/>
    <x v="3"/>
    <m/>
    <m/>
    <m/>
    <s v="26.10.2022"/>
    <m/>
    <m/>
    <m/>
  </r>
  <r>
    <n v="341"/>
    <s v="אסטרטגיות+מיפוי מחסנים+ זכיין"/>
    <s v="צר&quot;פ"/>
    <x v="233"/>
    <s v="עדין לא נבחר ספק למערכת ה-PBL"/>
    <s v="משימה"/>
    <x v="18"/>
    <x v="3"/>
    <m/>
    <m/>
    <m/>
    <s v="26.10.2022"/>
    <m/>
    <m/>
    <m/>
  </r>
  <r>
    <n v="344"/>
    <s v="ערכות צר&quot;פ - מזמין"/>
    <m/>
    <x v="234"/>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n v="346"/>
    <s v="ערכות צר&quot;פ - מזמין"/>
    <m/>
    <x v="235"/>
    <m/>
    <s v="משימה"/>
    <x v="18"/>
    <x v="3"/>
    <m/>
    <m/>
    <m/>
    <n v="20.9"/>
    <m/>
    <m/>
    <m/>
  </r>
  <r>
    <n v="347"/>
    <s v="ערכות צר&quot;פ - מזמין"/>
    <m/>
    <x v="236"/>
    <s v="_x000a_"/>
    <s v="משימה"/>
    <x v="11"/>
    <x v="3"/>
    <m/>
    <m/>
    <m/>
    <n v="20.9"/>
    <m/>
    <m/>
    <m/>
  </r>
  <r>
    <n v="351"/>
    <s v="ערכות צר&quot;פ - מזמין"/>
    <m/>
    <x v="237"/>
    <m/>
    <s v="משימה"/>
    <x v="0"/>
    <x v="3"/>
    <m/>
    <m/>
    <m/>
    <n v="26.1"/>
    <m/>
    <m/>
    <m/>
  </r>
  <r>
    <n v="352"/>
    <s v="ערכות צר&quot;פ - מזמין"/>
    <m/>
    <x v="238"/>
    <m/>
    <s v="משימה"/>
    <x v="4"/>
    <x v="3"/>
    <m/>
    <m/>
    <m/>
    <n v="26.1"/>
    <m/>
    <m/>
    <m/>
  </r>
  <r>
    <n v="353"/>
    <s v="מצ&quot;מ + זכיין"/>
    <m/>
    <x v="239"/>
    <s v="לדיון פנימי-עדן+דודי+דבורה_x000a_"/>
    <s v="משימה"/>
    <x v="6"/>
    <x v="3"/>
    <m/>
    <m/>
    <m/>
    <n v="24.1"/>
    <m/>
    <m/>
    <m/>
  </r>
  <r>
    <n v="354"/>
    <s v="מצ&quot;מ + זכיין"/>
    <m/>
    <x v="240"/>
    <m/>
    <s v="משימה"/>
    <x v="4"/>
    <x v="3"/>
    <m/>
    <m/>
    <m/>
    <n v="24.1"/>
    <m/>
    <m/>
    <m/>
  </r>
  <r>
    <n v="357"/>
    <s v="מצ&quot;מ + זכיין"/>
    <m/>
    <x v="241"/>
    <m/>
    <s v="משימה "/>
    <x v="0"/>
    <x v="3"/>
    <m/>
    <m/>
    <m/>
    <n v="19.100000000000001"/>
    <m/>
    <m/>
    <m/>
  </r>
  <r>
    <n v="358"/>
    <s v="מצ&quot;מ + זכיין"/>
    <m/>
    <x v="242"/>
    <m/>
    <s v="משימה "/>
    <x v="0"/>
    <x v="3"/>
    <m/>
    <m/>
    <m/>
    <n v="19.100000000000001"/>
    <m/>
    <m/>
    <m/>
  </r>
  <r>
    <n v="359"/>
    <s v="מצ&quot;מ + זכיין"/>
    <m/>
    <x v="243"/>
    <m/>
    <s v="משימה "/>
    <x v="4"/>
    <x v="3"/>
    <m/>
    <m/>
    <m/>
    <m/>
    <m/>
    <m/>
    <m/>
  </r>
  <r>
    <n v="360"/>
    <s v="מצ&quot;מ + זכיין"/>
    <s v="כושר נמוך חלפים ותקשוב"/>
    <x v="244"/>
    <s v="גריטה ומכירה של חלפים ותקשוב בכושר נמוך."/>
    <s v="משימה "/>
    <x v="23"/>
    <x v="3"/>
    <m/>
    <m/>
    <m/>
    <m/>
    <m/>
    <m/>
    <m/>
  </r>
  <r>
    <n v="361"/>
    <s v="ממשק snapshot +זכיין  "/>
    <m/>
    <x v="245"/>
    <s v="אבי - לבדוק מהיכן הדרישה הגיע"/>
    <s v="משימה"/>
    <x v="11"/>
    <x v="3"/>
    <m/>
    <m/>
    <s v="לבדוק עם עינת "/>
    <m/>
    <m/>
    <m/>
    <m/>
  </r>
  <r>
    <n v="362"/>
    <s v="ממשק snapshot +זכיין  "/>
    <m/>
    <x v="246"/>
    <s v="יש לקיים דיון אפיון טכני לממשק זה - איליה + סיון + אביחי + תדי"/>
    <s v="משימה"/>
    <x v="24"/>
    <x v="3"/>
    <m/>
    <m/>
    <m/>
    <m/>
    <m/>
    <m/>
    <m/>
  </r>
  <r>
    <n v="364"/>
    <s v="ממשק snapshot +זכיין  "/>
    <m/>
    <x v="247"/>
    <s v="פגישה עם המפקדה להגדרת הצורך - עינת מול שרון+עדן. לוודא מול עדן מה נדרש בנוסף"/>
    <s v="משימה"/>
    <x v="6"/>
    <x v="3"/>
    <m/>
    <m/>
    <s v="אין צורך"/>
    <m/>
    <m/>
    <m/>
    <m/>
  </r>
  <r>
    <n v="365"/>
    <s v="ממשק snapshot +זכיין  "/>
    <s v="פעילות מחזורית"/>
    <x v="248"/>
    <s v="איליה + דן + סיון - אפיון הממשק ולאחר מכן תיאום פגישה עם תדי לאפיון טכני"/>
    <s v="משימה"/>
    <x v="24"/>
    <x v="3"/>
    <m/>
    <m/>
    <m/>
    <m/>
    <m/>
    <m/>
    <m/>
  </r>
  <r>
    <n v="366"/>
    <s v="מכבסה+ זכיין"/>
    <m/>
    <x v="249"/>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n v="369"/>
    <s v="מכבסה+ זכיין"/>
    <m/>
    <x v="250"/>
    <m/>
    <s v="משימה"/>
    <x v="2"/>
    <x v="3"/>
    <m/>
    <m/>
    <m/>
    <n v="11.8"/>
    <m/>
    <m/>
    <m/>
  </r>
  <r>
    <n v="370"/>
    <s v="מכבסה+ זכיין"/>
    <m/>
    <x v="251"/>
    <m/>
    <s v="משימה"/>
    <x v="13"/>
    <x v="3"/>
    <m/>
    <s v="לבדיקה שקיים בCDR אספקה נכנס"/>
    <m/>
    <n v="11.8"/>
    <m/>
    <m/>
    <m/>
  </r>
  <r>
    <n v="372"/>
    <s v="הרשאות+זכיין"/>
    <m/>
    <x v="252"/>
    <m/>
    <s v="משימה"/>
    <x v="0"/>
    <x v="3"/>
    <m/>
    <s v="לבדיקה שקיים בCDR ניהול מלאי"/>
    <m/>
    <m/>
    <m/>
    <m/>
    <m/>
  </r>
  <r>
    <n v="373"/>
    <s v="הרשאות+זכיין"/>
    <m/>
    <x v="253"/>
    <m/>
    <s v="משימה"/>
    <x v="0"/>
    <x v="3"/>
    <m/>
    <s v="לבדיקה שקיים בCDR ניהול מלאי"/>
    <m/>
    <m/>
    <m/>
    <m/>
    <m/>
  </r>
  <r>
    <n v="376"/>
    <s v=" פק&quot;ע"/>
    <m/>
    <x v="254"/>
    <m/>
    <s v="משימה"/>
    <x v="0"/>
    <x v="3"/>
    <m/>
    <s v="לבדיקה שקיים בCDR ניהול מלאי"/>
    <m/>
    <m/>
    <m/>
    <n v="18.100000000000001"/>
    <m/>
  </r>
  <r>
    <n v="377"/>
    <s v=" פק&quot;ע"/>
    <m/>
    <x v="255"/>
    <m/>
    <s v="משימה"/>
    <x v="13"/>
    <x v="3"/>
    <m/>
    <s v="לבדיקה שקיים בCDR אספקה נכנסת + מסמך מדבקות"/>
    <m/>
    <m/>
    <m/>
    <m/>
    <m/>
  </r>
  <r>
    <n v="378"/>
    <s v=" פק&quot;ע"/>
    <m/>
    <x v="256"/>
    <m/>
    <s v="משימה"/>
    <x v="25"/>
    <x v="3"/>
    <m/>
    <m/>
    <m/>
    <m/>
    <m/>
    <m/>
    <m/>
  </r>
  <r>
    <n v="380"/>
    <s v=" פק&quot;ע"/>
    <m/>
    <x v="257"/>
    <s v="לאחר בדיקה עם עינת- יהיה שינוי כושר שיגרור פק&quot;ע בwms "/>
    <s v="משימה"/>
    <x v="0"/>
    <x v="3"/>
    <m/>
    <m/>
    <s v="מענה המפקדה - יש לקבל פרוט לסוגי הפקעות הנדרשים ליוצר במערכת הWMS ולא בממשק."/>
    <m/>
    <m/>
    <m/>
    <m/>
  </r>
  <r>
    <n v="381"/>
    <s v=" פק&quot;ע"/>
    <m/>
    <x v="258"/>
    <m/>
    <s v="משימה"/>
    <x v="0"/>
    <x v="3"/>
    <m/>
    <m/>
    <s v="תשובת המפקדה - אמלח יקבע עם הזכיין את אופן שיוך הוראות הפק&quot;ע"/>
    <m/>
    <m/>
    <m/>
    <m/>
  </r>
  <r>
    <n v="383"/>
    <s v=" פק&quot;ע"/>
    <m/>
    <x v="259"/>
    <m/>
    <s v="משימה"/>
    <x v="0"/>
    <x v="3"/>
    <m/>
    <m/>
    <m/>
    <m/>
    <m/>
    <n v="3.1"/>
    <m/>
  </r>
  <r>
    <n v="384"/>
    <s v=" פק&quot;ע"/>
    <m/>
    <x v="260"/>
    <m/>
    <s v="משימה"/>
    <x v="0"/>
    <x v="3"/>
    <m/>
    <m/>
    <m/>
    <m/>
    <m/>
    <m/>
    <m/>
  </r>
  <r>
    <n v="385"/>
    <s v=" פק&quot;ע"/>
    <m/>
    <x v="261"/>
    <m/>
    <s v="משימה"/>
    <x v="13"/>
    <x v="3"/>
    <m/>
    <s v="לבדיקה שקיים בCDR ניהול מלאי"/>
    <m/>
    <m/>
    <m/>
    <m/>
    <m/>
  </r>
  <r>
    <n v="386"/>
    <s v="תיאור פעילות ערך מוסף"/>
    <m/>
    <x v="262"/>
    <m/>
    <s v="משימה "/>
    <x v="0"/>
    <x v="3"/>
    <m/>
    <m/>
    <m/>
    <m/>
    <m/>
    <m/>
    <m/>
  </r>
  <r>
    <n v="391"/>
    <s v="SLA + זכיין+מנהלת"/>
    <m/>
    <x v="263"/>
    <m/>
    <s v="משימה"/>
    <x v="0"/>
    <x v="3"/>
    <m/>
    <m/>
    <m/>
    <s v="2.11.22"/>
    <m/>
    <m/>
    <m/>
  </r>
  <r>
    <n v="393"/>
    <s v="תשתיות נתונים+זכיין"/>
    <s v="חברות- לקוחות ספקים"/>
    <x v="264"/>
    <m/>
    <s v="משימה"/>
    <x v="10"/>
    <x v="3"/>
    <m/>
    <m/>
    <m/>
    <m/>
    <m/>
    <n v="14.8"/>
    <m/>
  </r>
  <r>
    <n v="394"/>
    <s v="תשתיות נתונים+זכיין"/>
    <s v="חברות- לקוחות ספקים"/>
    <x v="265"/>
    <s v="כתובת "/>
    <s v="משימה"/>
    <x v="26"/>
    <x v="3"/>
    <m/>
    <m/>
    <s v="ניתן לעדכן את הנצ ברמת לקוח. השדות כבר קיימים. במידה ונצ ישתנה.ישלח עדכון לזכיין"/>
    <m/>
    <m/>
    <n v="14.8"/>
    <m/>
  </r>
  <r>
    <n v="395"/>
    <s v="תשתיות נתונים+זכיין"/>
    <s v="חברות- לקוחות ספקים"/>
    <x v="266"/>
    <s v="רכב ממוגן.נופר- יש לוודא את תקינות הקובץ מול עדן ואבי._x000a_22.9"/>
    <s v="משימה"/>
    <x v="0"/>
    <x v="3"/>
    <m/>
    <m/>
    <s v="תקווה אמרה בעבר שקיים קובץ כזה"/>
    <m/>
    <m/>
    <n v="14.8"/>
    <m/>
  </r>
  <r>
    <n v="398"/>
    <s v="תשתיות נתונים+זכיין"/>
    <s v="חלונות זמן"/>
    <x v="267"/>
    <s v="נופר- יש לבדוק מול אבי האם קיבלנו התייחסות לשאלות שהועברו ללירן._x000a_22.9 "/>
    <s v="משימה"/>
    <x v="0"/>
    <x v="3"/>
    <m/>
    <m/>
    <s v="הועבר לגדי לביצוע "/>
    <m/>
    <m/>
    <n v="14.8"/>
    <m/>
  </r>
  <r>
    <n v="400"/>
    <s v="תשתיות נתונים+זכיין"/>
    <s v="פריטים"/>
    <x v="268"/>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n v="404"/>
    <s v="תשתיות נתונים+זכיין"/>
    <s v="פריטים"/>
    <x v="269"/>
    <s v="שדה מהירות "/>
    <s v="משימה"/>
    <x v="13"/>
    <x v="3"/>
    <m/>
    <s v="לבדיקה שקיים בcdr אספקה נכנסת"/>
    <m/>
    <m/>
    <m/>
    <m/>
    <m/>
  </r>
  <r>
    <n v="405"/>
    <s v="תשתיות נתונים+זכיין"/>
    <s v="פריטים"/>
    <x v="270"/>
    <s v="נופר- לוודא מול עינת שקיימת רשימה עבור סוגי ספירה "/>
    <s v="משימה"/>
    <x v="16"/>
    <x v="3"/>
    <m/>
    <m/>
    <m/>
    <m/>
    <n v="3.1"/>
    <m/>
    <m/>
  </r>
  <r>
    <n v="407"/>
    <s v="תשתיות נתונים+זכיין"/>
    <s v="פריטים"/>
    <x v="271"/>
    <s v=" מינימום יח' לספירה בליקוט"/>
    <s v="משימה"/>
    <x v="13"/>
    <x v="3"/>
    <m/>
    <s v="לבדיקה שקיים בcdr ניהול מלאי+אספקה יוצאת"/>
    <m/>
    <m/>
    <m/>
    <m/>
    <m/>
  </r>
  <r>
    <n v="408"/>
    <s v="תשתיות נתונים+זכיין"/>
    <s v="פריטים"/>
    <x v="272"/>
    <s v="שדה סדר מעיכות "/>
    <s v="משימה"/>
    <x v="0"/>
    <x v="3"/>
    <m/>
    <s v="לבדיקה שקיים בcdr אספקה יוצאת"/>
    <m/>
    <m/>
    <m/>
    <m/>
    <m/>
  </r>
  <r>
    <n v="410"/>
    <s v="תשתיות נתונים+זכיין"/>
    <s v="פריטים"/>
    <x v="273"/>
    <s v="אחוז ליקוט בעודף "/>
    <s v="משימה"/>
    <x v="13"/>
    <x v="3"/>
    <m/>
    <m/>
    <m/>
    <m/>
    <m/>
    <m/>
    <m/>
  </r>
  <r>
    <n v="413"/>
    <s v="תשתיות נתונים+זכיין"/>
    <s v="פריטים"/>
    <x v="274"/>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n v="417"/>
    <s v="תשתיות נתונים+זכיין"/>
    <s v="פריטים"/>
    <x v="275"/>
    <s v="שדה סוג משטח "/>
    <s v="משימה"/>
    <x v="13"/>
    <x v="3"/>
    <m/>
    <s v="לבדיקה שקיים בcdr אספקה נכנסת"/>
    <m/>
    <m/>
    <m/>
    <m/>
    <m/>
  </r>
  <r>
    <n v="420"/>
    <s v="תשתיות נתונים+זכיין"/>
    <s v="מאפייני פריט "/>
    <x v="276"/>
    <s v="שדה פריט .נופר- לברר מול אבי אם קיימת משימה "/>
    <s v="משימה"/>
    <x v="7"/>
    <x v="3"/>
    <m/>
    <m/>
    <m/>
    <m/>
    <m/>
    <n v="3.1"/>
    <m/>
  </r>
  <r>
    <n v="421"/>
    <s v="תשתיות נתונים+זכיין"/>
    <s v="מאפייני פריט "/>
    <x v="277"/>
    <s v="שדה סוג פריט .נופר- לברר מול אבי מה הכוונה "/>
    <s v="משימה"/>
    <x v="3"/>
    <x v="3"/>
    <m/>
    <m/>
    <s v="מק&quot;ט צה&quot;לי/מק&quot;ט יצרן"/>
    <m/>
    <m/>
    <m/>
    <m/>
  </r>
  <r>
    <n v="423"/>
    <s v="תשתיות נתונים+זכיין"/>
    <s v="מאפייני פריט -יצרן"/>
    <x v="278"/>
    <s v="סוג פריט.נדרש לקבל מהזכיין טבלה של הפריטים ומאפייני הפריט לשם טיוב הנתון "/>
    <s v="משימה"/>
    <x v="14"/>
    <x v="3"/>
    <m/>
    <m/>
    <m/>
    <n v="7.8"/>
    <m/>
    <m/>
    <m/>
  </r>
  <r>
    <n v="424"/>
    <s v="תשתיות נתונים+זכיין"/>
    <s v="מאפייני פריט -יצרן"/>
    <x v="279"/>
    <s v="סוג פריט?עדן - לבדיקה מול דודי "/>
    <s v="משימה"/>
    <x v="14"/>
    <x v="3"/>
    <m/>
    <m/>
    <m/>
    <m/>
    <n v="3.1"/>
    <m/>
    <m/>
  </r>
  <r>
    <n v="425"/>
    <s v="תשתיות נתונים+זכיין"/>
    <s v="מאפייני פריט -יצרן"/>
    <x v="280"/>
    <s v="מקט חדש"/>
    <s v="משימה"/>
    <x v="13"/>
    <x v="3"/>
    <m/>
    <m/>
    <m/>
    <m/>
    <m/>
    <m/>
    <m/>
  </r>
  <r>
    <n v="426"/>
    <s v="תשתיות נתונים+זכיין"/>
    <s v="מאפייני פריט -יצרן"/>
    <x v="281"/>
    <s v="מקט חדש"/>
    <s v="משימה"/>
    <x v="13"/>
    <x v="3"/>
    <m/>
    <m/>
    <m/>
    <m/>
    <m/>
    <m/>
    <m/>
  </r>
  <r>
    <n v="428"/>
    <s v="תשתיות נתונים+זכיין"/>
    <s v="מאפייני פריט "/>
    <x v="282"/>
    <s v="נופר- יש לוודא שקיימת רשימה של  חיי מדף לפריטים לוודא שהרשימה תקינה. _x000a__x000a_"/>
    <s v="משימה"/>
    <x v="0"/>
    <x v="3"/>
    <m/>
    <m/>
    <s v="קיים ברמת הפריט ולא קיים ברמת הייצרן. _x000a__x000a_"/>
    <n v="10.5"/>
    <m/>
    <m/>
    <m/>
  </r>
  <r>
    <n v="429"/>
    <s v="תשתיות נתונים+זכיין"/>
    <s v="מאפייני פריט "/>
    <x v="283"/>
    <s v="נופר- לוודא מול סיון"/>
    <s v="משימה"/>
    <x v="11"/>
    <x v="3"/>
    <m/>
    <m/>
    <m/>
    <m/>
    <m/>
    <m/>
    <m/>
  </r>
  <r>
    <n v="430"/>
    <s v="תשתיות נתונים+זכיין"/>
    <s v="מאפייני פריט "/>
    <x v="284"/>
    <s v="סוג בחינה"/>
    <s v="משימה"/>
    <x v="27"/>
    <x v="3"/>
    <m/>
    <m/>
    <m/>
    <m/>
    <m/>
    <m/>
    <m/>
  </r>
  <r>
    <n v="431"/>
    <s v="תשתיות נתונים+זכיין"/>
    <s v="מאפייני פריט "/>
    <x v="285"/>
    <s v="מלאי מינימום לביצוע פעילות יזומה"/>
    <s v="משימה"/>
    <x v="13"/>
    <x v="3"/>
    <m/>
    <s v="לבדיקה שקיים בCDR אספקה נכנסת+ניהול מלאי"/>
    <m/>
    <m/>
    <m/>
    <m/>
    <m/>
  </r>
  <r>
    <n v="434"/>
    <s v="תשתיות נתונים+זכיין"/>
    <s v="מאפייני פריט "/>
    <x v="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n v="435"/>
    <s v="תשתיות נתונים+זכיין"/>
    <s v="מאפייני פריט "/>
    <x v="287"/>
    <s v="עבודות משלימות לקבלה_x000a_&quot;ערך מוסף&quot;.לאחר קבלת תתי המשפחות "/>
    <s v="משימה"/>
    <x v="0"/>
    <x v="3"/>
    <s v="גבוה"/>
    <m/>
    <s v="יש לקיים דיון עם רען עתר."/>
    <n v="10.5"/>
    <m/>
    <m/>
    <m/>
  </r>
  <r>
    <n v="436"/>
    <s v="תשתיות נתונים+זכיין"/>
    <s v="מאפייני פריט "/>
    <x v="288"/>
    <s v="שדה בחינות מחזוריות"/>
    <s v="משימה"/>
    <x v="5"/>
    <x v="3"/>
    <s v="קריטי"/>
    <m/>
    <m/>
    <m/>
    <m/>
    <m/>
    <m/>
  </r>
  <r>
    <n v="438"/>
    <s v="תשתיות נתונים+זכיין"/>
    <s v="מאפייני פריט "/>
    <x v="289"/>
    <s v="שדה בחינות מחזוריות"/>
    <s v="משימה"/>
    <x v="11"/>
    <x v="3"/>
    <s v="קריטי"/>
    <m/>
    <m/>
    <m/>
    <m/>
    <m/>
    <m/>
  </r>
  <r>
    <n v="439"/>
    <s v="תשתיות נתונים+זכיין"/>
    <s v="מאפייני פריט "/>
    <x v="290"/>
    <s v="ימי מחזור _x000a_ימי התראה _x000a_הערות _x000a_גורם מנחה : SAP או WMS_x000a_נופר- לבדוק מול דן "/>
    <s v="משימה"/>
    <x v="5"/>
    <x v="3"/>
    <s v="קריטי"/>
    <m/>
    <m/>
    <m/>
    <m/>
    <m/>
    <m/>
  </r>
  <r>
    <n v="441"/>
    <s v="תשתיות נתונים+זכיין"/>
    <s v="מאפייני פריט "/>
    <x v="291"/>
    <s v="סוג ערכה.נופר- לבדיקה שקיימת טבלה למיפוי סוגי הערכות_x000a_6.10"/>
    <s v="משימה"/>
    <x v="0"/>
    <x v="3"/>
    <s v="גבוה"/>
    <m/>
    <s v="תקווה אמרה בעבר שקיים קובץ כזה"/>
    <n v="10.5"/>
    <m/>
    <m/>
    <m/>
  </r>
  <r>
    <n v="443"/>
    <s v="תשתיות נתונים+זכיין"/>
    <s v="מאפייני פריט "/>
    <x v="292"/>
    <s v="מק&quot;ט כללי"/>
    <s v="משימה"/>
    <x v="3"/>
    <x v="3"/>
    <m/>
    <m/>
    <m/>
    <m/>
    <m/>
    <m/>
    <m/>
  </r>
  <r>
    <n v="444"/>
    <s v="תשתיות נתונים+זכיין"/>
    <s v="מאפייני פריט "/>
    <x v="293"/>
    <s v="משפחות / תתי משפחות "/>
    <s v="משימה"/>
    <x v="0"/>
    <x v="3"/>
    <s v="גבוה"/>
    <m/>
    <m/>
    <m/>
    <m/>
    <m/>
    <m/>
  </r>
  <r>
    <n v="448"/>
    <s v="תשתיות נתונים+זכיין"/>
    <s v="מאפייני פריט "/>
    <x v="294"/>
    <s v="סיווג בטחוני.משימה לנופר+ קטיה- לבדוק אם קיים שדה כזה ב-SAP"/>
    <s v="משימה"/>
    <x v="11"/>
    <x v="3"/>
    <m/>
    <m/>
    <m/>
    <m/>
    <m/>
    <m/>
    <m/>
  </r>
  <r>
    <n v="449"/>
    <s v="תשתיות נתונים+זכיין"/>
    <s v="מאפייני פריט "/>
    <x v="295"/>
    <s v="נופר- לבדוק אם רלוונטי, אם הנתון קיים היום בsaP"/>
    <s v="משימה"/>
    <x v="7"/>
    <x v="3"/>
    <m/>
    <m/>
    <m/>
    <m/>
    <m/>
    <m/>
    <m/>
  </r>
  <r>
    <n v="450"/>
    <s v="תשתיות נתונים+זכיין"/>
    <s v="מאפייני פריט "/>
    <x v="296"/>
    <s v="חמיד"/>
    <s v="משימה"/>
    <x v="0"/>
    <x v="3"/>
    <m/>
    <m/>
    <s v="בעבודה"/>
    <n v="10.5"/>
    <m/>
    <m/>
    <m/>
  </r>
  <r>
    <n v="451"/>
    <s v="תשתיות נתונים+זכיין"/>
    <s v="מאפייני פריט "/>
    <x v="297"/>
    <s v="שדה סוג חומר "/>
    <s v="משימה"/>
    <x v="0"/>
    <x v="3"/>
    <m/>
    <m/>
    <s v="צריך לקבל את הרשימה - נדרש לפרט על איזה מרשימה מדובר._x000a__x000a_לא ברור"/>
    <n v="10.5"/>
    <m/>
    <n v="10.3"/>
    <m/>
  </r>
  <r>
    <n v="452"/>
    <s v="תשתיות נתונים+זכיין"/>
    <s v="רכבים - סוגי רכבים"/>
    <x v="298"/>
    <s v="אקסל רכבים.נופר- יש לוודא שהתקבל קובץ כזה "/>
    <s v="משימה"/>
    <x v="0"/>
    <x v="3"/>
    <s v="גבוה"/>
    <m/>
    <m/>
    <n v="7.6"/>
    <m/>
    <m/>
    <m/>
  </r>
  <r>
    <n v="453"/>
    <s v="תשתיות נתונים+זכיין"/>
    <s v="מחסנים - מחסן "/>
    <x v="299"/>
    <s v="מחסן "/>
    <s v="משימה"/>
    <x v="13"/>
    <x v="3"/>
    <m/>
    <s v="לבדיקה שקיים בcdr אספקה נכנסת"/>
    <m/>
    <m/>
    <m/>
    <m/>
    <m/>
  </r>
  <r>
    <n v="454"/>
    <s v="תשתיות נתונים+זכיין"/>
    <s v="מחסנים - מחסן "/>
    <x v="300"/>
    <s v="אתר אחסנה ERP"/>
    <s v="משימה"/>
    <x v="11"/>
    <x v="3"/>
    <m/>
    <m/>
    <m/>
    <m/>
    <m/>
    <m/>
    <m/>
  </r>
  <r>
    <n v="455"/>
    <s v="תשתיות נתונים+זכיין"/>
    <s v="יחידות ניטול"/>
    <x v="301"/>
    <s v="יחידות ניטול "/>
    <s v="משימה"/>
    <x v="13"/>
    <x v="3"/>
    <m/>
    <s v="לבדיקה שקיים בCDR אספקה נכנסת+ניהול מלאי"/>
    <m/>
    <m/>
    <m/>
    <m/>
    <m/>
  </r>
  <r>
    <n v="456"/>
    <s v="תשתיות נתונים+זכיין"/>
    <s v="ערכות"/>
    <x v="302"/>
    <s v="תאריך ייצור / תאריך פגת לסדרות.נופר- לבדיקה של נופר _x000a_29.9"/>
    <s v="משימה"/>
    <x v="28"/>
    <x v="3"/>
    <m/>
    <m/>
    <s v="החלטה על אופן השתילה יעשה על ידי אמלח /לוגמר"/>
    <n v="10.5"/>
    <m/>
    <m/>
    <m/>
  </r>
  <r>
    <n v="457"/>
    <s v="תשתיות נתונים+זכיין"/>
    <s v="ערכות"/>
    <x v="303"/>
    <s v="נופר- לבדיקה של נופר _x000a_29.9"/>
    <s v="משימה"/>
    <x v="5"/>
    <x v="3"/>
    <m/>
    <m/>
    <m/>
    <m/>
    <m/>
    <m/>
    <m/>
  </r>
  <r>
    <n v="459"/>
    <s v="תשתיות נתונים+זכיין"/>
    <s v="מאפייני פריט "/>
    <x v="304"/>
    <s v="אוכלוסיית מגדם- ספירות"/>
    <s v="משימה"/>
    <x v="7"/>
    <x v="3"/>
    <m/>
    <m/>
    <m/>
    <m/>
    <m/>
    <m/>
    <m/>
  </r>
  <r>
    <n v="461"/>
    <s v="תשתיות נתונים+זכיין"/>
    <s v="רשימת קודים"/>
    <x v="305"/>
    <s v="קוד סיבה לעדכון לימבו_x000a_ INVADLRC_x000a_קוד סיבה לעדכון מלאי_x000a_INVADJCC..."/>
    <s v="משימה"/>
    <x v="13"/>
    <x v="3"/>
    <m/>
    <s v="לבדיקה שקיים בCDR ניהול מלאי"/>
    <m/>
    <m/>
    <m/>
    <m/>
    <m/>
  </r>
  <r>
    <n v="462"/>
    <s v="תשתיות נתונים+זכיין"/>
    <s v="רשימת קודים"/>
    <x v="306"/>
    <m/>
    <s v="משימה"/>
    <x v="11"/>
    <x v="3"/>
    <m/>
    <m/>
    <m/>
    <m/>
    <m/>
    <m/>
    <m/>
  </r>
  <r>
    <n v="463"/>
    <s v="תשתיות נתונים+זכיין"/>
    <s v="רשימת קודים"/>
    <x v="307"/>
    <s v="קודי סיבה"/>
    <s v="משימה"/>
    <x v="13"/>
    <x v="3"/>
    <m/>
    <s v="לבדיקה שקיים בCDR ניהול מלאי"/>
    <m/>
    <m/>
    <m/>
    <m/>
    <m/>
  </r>
  <r>
    <n v="464"/>
    <s v="תשתיות נתונים+זכיין"/>
    <s v="רשימת קודים"/>
    <x v="308"/>
    <m/>
    <s v="משימה"/>
    <x v="13"/>
    <x v="3"/>
    <m/>
    <s v="לבדיקה שקיים בcdr אספקה נכנסת"/>
    <m/>
    <m/>
    <m/>
    <m/>
    <m/>
  </r>
  <r>
    <n v="465"/>
    <s v="תשתיות נתונים+זכיין"/>
    <s v="רשימת קודים"/>
    <x v="309"/>
    <s v="מנפ&quot;ר "/>
    <s v="משימה"/>
    <x v="13"/>
    <x v="3"/>
    <m/>
    <m/>
    <m/>
    <m/>
    <m/>
    <m/>
    <m/>
  </r>
  <r>
    <n v="466"/>
    <s v="תשתיות נתונים+זכיין"/>
    <s v="רשימת קודים"/>
    <x v="310"/>
    <s v="מנפ&quot;ר "/>
    <s v="משימה"/>
    <x v="7"/>
    <x v="3"/>
    <m/>
    <m/>
    <s v="אפשרי, לוודא שקיים בממשק נתוני פריט"/>
    <m/>
    <m/>
    <m/>
    <m/>
  </r>
  <r>
    <n v="467"/>
    <s v="תשתיות נתונים+זכיין"/>
    <s v="מאפייני פריט "/>
    <x v="311"/>
    <s v="חומ&quot;ס"/>
    <s v="משימה"/>
    <x v="7"/>
    <x v="3"/>
    <m/>
    <m/>
    <m/>
    <m/>
    <m/>
    <m/>
    <m/>
  </r>
  <r>
    <n v="468"/>
    <s v="תשתיות נתונים+זכיין"/>
    <s v="מצברים וסוללות"/>
    <x v="312"/>
    <s v="חומ&quot;ס"/>
    <s v="משימה"/>
    <x v="0"/>
    <x v="3"/>
    <m/>
    <m/>
    <m/>
    <m/>
    <m/>
    <m/>
    <m/>
  </r>
  <r>
    <n v="469"/>
    <s v="תשתיות נתונים+זכיין"/>
    <s v="מאפייני פריט "/>
    <x v="313"/>
    <s v="חומ&quot;ס"/>
    <s v="משימה"/>
    <x v="13"/>
    <x v="3"/>
    <m/>
    <s v="לבדיקה שקיים בcdr אספקה נכנסת"/>
    <m/>
    <m/>
    <m/>
    <m/>
    <m/>
  </r>
  <r>
    <n v="470"/>
    <s v="תשתיות נתונים+זכיין"/>
    <s v="מאפייני פריט "/>
    <x v="314"/>
    <s v="חומ&quot;ס"/>
    <s v="משימה"/>
    <x v="7"/>
    <x v="3"/>
    <m/>
    <m/>
    <s v="יהיה שו&quot;ש שמשנה את כל תפיסת פתיחת הערכות בזרוע היבשה. ברגע שהשו&quot;ש יעלה הוא יתן מענה עבור סוגיית החומ&quot;ס"/>
    <m/>
    <m/>
    <m/>
    <m/>
  </r>
  <r>
    <n v="471"/>
    <s v="תשתיות נתונים+זכיין"/>
    <s v="מאפייני פריט "/>
    <x v="315"/>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n v="472"/>
    <s v="תשתיות נתונים+זכיין"/>
    <s v="מאפייני פריט "/>
    <x v="316"/>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n v="473"/>
    <s v="תשתיות נתונים+זכיין"/>
    <s v="פריטים"/>
    <x v="317"/>
    <m/>
    <s v="משימה"/>
    <x v="30"/>
    <x v="3"/>
    <m/>
    <m/>
    <m/>
    <m/>
    <m/>
    <m/>
    <m/>
  </r>
  <r>
    <n v="500"/>
    <s v="אוטומציית משטחים "/>
    <s v="אוטומציית משטחים "/>
    <x v="318"/>
    <m/>
    <s v="משימה"/>
    <x v="4"/>
    <x v="3"/>
    <m/>
    <s v="לבדיקה שקיים בcdr אספקה נכנסת"/>
    <m/>
    <m/>
    <m/>
    <m/>
    <m/>
  </r>
  <r>
    <n v="501"/>
    <s v="יחידות ניטול"/>
    <s v="דוחות"/>
    <x v="319"/>
    <m/>
    <s v="משימה"/>
    <x v="19"/>
    <x v="3"/>
    <m/>
    <s v="לבדיקה שקיים בCDR ניהול מלאי"/>
    <m/>
    <m/>
    <m/>
    <m/>
    <m/>
  </r>
  <r>
    <n v="504"/>
    <s v="קרוס דוק"/>
    <m/>
    <x v="320"/>
    <m/>
    <s v="משימה"/>
    <x v="1"/>
    <x v="3"/>
    <m/>
    <m/>
    <m/>
    <m/>
    <m/>
    <m/>
    <m/>
  </r>
  <r>
    <n v="505"/>
    <s v="קרוס דוק"/>
    <m/>
    <x v="321"/>
    <m/>
    <s v="משימה"/>
    <x v="1"/>
    <x v="3"/>
    <m/>
    <m/>
    <m/>
    <m/>
    <m/>
    <m/>
    <m/>
  </r>
  <r>
    <n v="506"/>
    <s v="קרוס דוק"/>
    <m/>
    <x v="322"/>
    <m/>
    <s v="משימה"/>
    <x v="11"/>
    <x v="3"/>
    <m/>
    <m/>
    <m/>
    <m/>
    <m/>
    <m/>
    <m/>
  </r>
  <r>
    <n v="507"/>
    <s v="י.ניטול מנוהל מלאי ולא מנוהלות"/>
    <m/>
    <x v="323"/>
    <m/>
    <s v="משימה"/>
    <x v="0"/>
    <x v="3"/>
    <m/>
    <m/>
    <m/>
    <m/>
    <m/>
    <m/>
    <m/>
  </r>
  <r>
    <n v="508"/>
    <s v="פגישה SC+ זכיין 13.12"/>
    <s v="מתחם SC, "/>
    <x v="324"/>
    <m/>
    <s v="משימה"/>
    <x v="0"/>
    <x v="3"/>
    <m/>
    <m/>
    <m/>
    <m/>
    <m/>
    <m/>
    <m/>
  </r>
  <r>
    <n v="509"/>
    <s v="פגישה SC+ זכיין 13.13"/>
    <s v="מתחם SC, "/>
    <x v="325"/>
    <m/>
    <s v="משימה"/>
    <x v="0"/>
    <x v="3"/>
    <m/>
    <m/>
    <m/>
    <m/>
    <m/>
    <m/>
    <m/>
  </r>
  <r>
    <n v="510"/>
    <s v="פגישה SC+ זכיין 13.14"/>
    <s v="מתחם SC, "/>
    <x v="326"/>
    <m/>
    <s v="משימה"/>
    <x v="0"/>
    <x v="3"/>
    <m/>
    <m/>
    <m/>
    <m/>
    <m/>
    <m/>
    <m/>
  </r>
  <r>
    <n v="511"/>
    <s v="שאלונים +זכיין"/>
    <m/>
    <x v="327"/>
    <m/>
    <s v="משימה"/>
    <x v="13"/>
    <x v="3"/>
    <m/>
    <m/>
    <m/>
    <m/>
    <m/>
    <m/>
    <m/>
  </r>
  <r>
    <n v="513"/>
    <s v="חומ&quot;ס"/>
    <m/>
    <x v="328"/>
    <m/>
    <s v="משימה"/>
    <x v="0"/>
    <x v="3"/>
    <m/>
    <m/>
    <m/>
    <m/>
    <m/>
    <m/>
    <m/>
  </r>
  <r>
    <n v="514"/>
    <s v="חומ&quot;ס"/>
    <m/>
    <x v="329"/>
    <m/>
    <s v="משימה"/>
    <x v="0"/>
    <x v="3"/>
    <s v="גבוה"/>
    <m/>
    <m/>
    <m/>
    <m/>
    <m/>
    <m/>
  </r>
  <r>
    <n v="515"/>
    <s v="חומ&quot;ס"/>
    <m/>
    <x v="330"/>
    <m/>
    <s v="משימה"/>
    <x v="0"/>
    <x v="3"/>
    <m/>
    <m/>
    <m/>
    <m/>
    <m/>
    <m/>
    <m/>
  </r>
  <r>
    <n v="516"/>
    <s v="חומ&quot;ס"/>
    <m/>
    <x v="331"/>
    <m/>
    <s v="משימה"/>
    <x v="7"/>
    <x v="3"/>
    <m/>
    <m/>
    <m/>
    <m/>
    <m/>
    <m/>
    <m/>
  </r>
  <r>
    <n v="517"/>
    <s v="מק&quot;טי יצרן"/>
    <m/>
    <x v="332"/>
    <m/>
    <s v="משימה"/>
    <x v="0"/>
    <x v="3"/>
    <s v="גבוה"/>
    <m/>
    <m/>
    <m/>
    <m/>
    <m/>
    <m/>
  </r>
  <r>
    <n v="520"/>
    <s v="שרידות_חרום"/>
    <m/>
    <x v="333"/>
    <m/>
    <s v="משימה "/>
    <x v="23"/>
    <x v="3"/>
    <s v="בינוני"/>
    <m/>
    <m/>
    <m/>
    <m/>
    <m/>
    <m/>
  </r>
  <r>
    <n v="29"/>
    <s v="שרידות_חרום"/>
    <m/>
    <x v="334"/>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n v="98"/>
    <s v="נ. +מ. זכיין"/>
    <m/>
    <x v="335"/>
    <m/>
    <s v="משימה"/>
    <x v="11"/>
    <x v="3"/>
    <m/>
    <m/>
    <m/>
    <s v="20.11.22"/>
    <m/>
    <m/>
    <m/>
  </r>
  <r>
    <n v="387"/>
    <s v="SLA + זכיין+מנהלת"/>
    <m/>
    <x v="336"/>
    <s v="מס&quot;ד 14 - יחידתית ציוד מרפאה דבורה: לבדוק מול המפקדה "/>
    <s v="משימה"/>
    <x v="4"/>
    <x v="3"/>
    <m/>
    <m/>
    <m/>
    <m/>
    <m/>
    <m/>
    <m/>
  </r>
  <r>
    <n v="389"/>
    <s v="SLA + זכיין+מנהלת"/>
    <m/>
    <x v="337"/>
    <m/>
    <s v="משימה"/>
    <x v="14"/>
    <x v="3"/>
    <m/>
    <m/>
    <m/>
    <n v="23.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A26BB-6E46-48D1-AFEB-4E57076FEAC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E6" firstHeaderRow="1" firstDataRow="3" firstDataCol="0" rowPageCount="1" colPageCount="1"/>
  <pivotFields count="15">
    <pivotField showAll="0"/>
    <pivotField showAll="0"/>
    <pivotField showAll="0"/>
    <pivotField axis="axisCol" showAll="0">
      <items count="346">
        <item x="65"/>
        <item x="82"/>
        <item x="3"/>
        <item x="150"/>
        <item x="198"/>
        <item x="151"/>
        <item x="188"/>
        <item x="113"/>
        <item x="287"/>
        <item x="32"/>
        <item x="33"/>
        <item x="170"/>
        <item x="34"/>
        <item x="0"/>
        <item x="25"/>
        <item x="260"/>
        <item x="258"/>
        <item x="244"/>
        <item x="98"/>
        <item x="229"/>
        <item x="336"/>
        <item x="129"/>
        <item x="137"/>
        <item x="63"/>
        <item x="109"/>
        <item x="314"/>
        <item x="35"/>
        <item x="64"/>
        <item x="108"/>
        <item x="79"/>
        <item x="233"/>
        <item x="206"/>
        <item x="245"/>
        <item x="140"/>
        <item x="53"/>
        <item x="224"/>
        <item x="243"/>
        <item m="1" x="341"/>
        <item x="110"/>
        <item x="75"/>
        <item x="135"/>
        <item x="325"/>
        <item x="36"/>
        <item x="242"/>
        <item x="31"/>
        <item x="282"/>
        <item x="218"/>
        <item x="196"/>
        <item x="309"/>
        <item x="239"/>
        <item x="70"/>
        <item x="156"/>
        <item x="184"/>
        <item x="56"/>
        <item x="313"/>
        <item x="97"/>
        <item m="1" x="338"/>
        <item x="295"/>
        <item x="337"/>
        <item x="159"/>
        <item x="185"/>
        <item x="288"/>
        <item x="166"/>
        <item x="179"/>
        <item x="211"/>
        <item x="147"/>
        <item x="262"/>
        <item x="238"/>
        <item x="264"/>
        <item x="207"/>
        <item x="153"/>
        <item x="83"/>
        <item x="152"/>
        <item x="146"/>
        <item x="4"/>
        <item x="241"/>
        <item x="223"/>
        <item x="312"/>
        <item x="318"/>
        <item x="127"/>
        <item x="115"/>
        <item x="202"/>
        <item x="52"/>
        <item x="201"/>
        <item x="89"/>
        <item x="173"/>
        <item x="81"/>
        <item x="285"/>
        <item x="308"/>
        <item x="48"/>
        <item x="311"/>
        <item x="274"/>
        <item x="268"/>
        <item x="141"/>
        <item x="246"/>
        <item x="95"/>
        <item x="236"/>
        <item x="167"/>
        <item x="327"/>
        <item x="47"/>
        <item x="145"/>
        <item x="55"/>
        <item x="162"/>
        <item x="324"/>
        <item x="158"/>
        <item x="323"/>
        <item x="69"/>
        <item x="107"/>
        <item x="142"/>
        <item x="1"/>
        <item x="279"/>
        <item x="271"/>
        <item x="299"/>
        <item x="111"/>
        <item x="157"/>
        <item x="266"/>
        <item x="300"/>
        <item x="71"/>
        <item x="319"/>
        <item x="149"/>
        <item x="296"/>
        <item x="273"/>
        <item x="139"/>
        <item x="68"/>
        <item x="130"/>
        <item x="90"/>
        <item x="326"/>
        <item x="284"/>
        <item x="17"/>
        <item x="46"/>
        <item x="38"/>
        <item x="133"/>
        <item x="283"/>
        <item x="114"/>
        <item x="194"/>
        <item x="16"/>
        <item x="72"/>
        <item x="265"/>
        <item x="128"/>
        <item x="210"/>
        <item x="77"/>
        <item x="310"/>
        <item x="214"/>
        <item x="29"/>
        <item x="304"/>
        <item x="320"/>
        <item x="120"/>
        <item x="92"/>
        <item x="84"/>
        <item x="73"/>
        <item x="315"/>
        <item x="303"/>
        <item x="136"/>
        <item x="298"/>
        <item x="317"/>
        <item x="275"/>
        <item x="321"/>
        <item x="121"/>
        <item x="203"/>
        <item m="1" x="343"/>
        <item x="290"/>
        <item x="289"/>
        <item x="118"/>
        <item x="302"/>
        <item x="291"/>
        <item x="57"/>
        <item x="44"/>
        <item x="45"/>
        <item x="100"/>
        <item x="261"/>
        <item x="199"/>
        <item x="219"/>
        <item x="267"/>
        <item x="124"/>
        <item x="220"/>
        <item x="123"/>
        <item x="131"/>
        <item x="278"/>
        <item x="305"/>
        <item x="11"/>
        <item x="209"/>
        <item x="85"/>
        <item x="193"/>
        <item x="231"/>
        <item x="86"/>
        <item x="50"/>
        <item x="248"/>
        <item m="1" x="340"/>
        <item x="205"/>
        <item x="197"/>
        <item x="94"/>
        <item x="247"/>
        <item x="293"/>
        <item x="175"/>
        <item x="227"/>
        <item x="58"/>
        <item x="14"/>
        <item x="102"/>
        <item x="13"/>
        <item x="105"/>
        <item x="177"/>
        <item x="104"/>
        <item x="181"/>
        <item x="212"/>
        <item x="60"/>
        <item x="250"/>
        <item x="249"/>
        <item x="143"/>
        <item x="253"/>
        <item x="252"/>
        <item x="180"/>
        <item x="189"/>
        <item x="190"/>
        <item x="191"/>
        <item x="217"/>
        <item x="169"/>
        <item x="59"/>
        <item x="255"/>
        <item x="235"/>
        <item x="259"/>
        <item x="5"/>
        <item x="168"/>
        <item x="172"/>
        <item x="26"/>
        <item x="23"/>
        <item x="21"/>
        <item x="165"/>
        <item x="257"/>
        <item x="8"/>
        <item x="20"/>
        <item x="61"/>
        <item x="30"/>
        <item x="37"/>
        <item x="164"/>
        <item x="263"/>
        <item x="103"/>
        <item x="6"/>
        <item x="161"/>
        <item x="22"/>
        <item x="43"/>
        <item x="148"/>
        <item x="160"/>
        <item x="186"/>
        <item x="27"/>
        <item x="7"/>
        <item x="171"/>
        <item x="163"/>
        <item x="42"/>
        <item x="101"/>
        <item x="18"/>
        <item x="19"/>
        <item x="112"/>
        <item x="106"/>
        <item x="134"/>
        <item x="232"/>
        <item x="40"/>
        <item x="132"/>
        <item x="333"/>
        <item x="334"/>
        <item m="1" x="339"/>
        <item x="213"/>
        <item x="93"/>
        <item x="228"/>
        <item x="49"/>
        <item x="2"/>
        <item x="256"/>
        <item x="254"/>
        <item x="138"/>
        <item x="276"/>
        <item x="99"/>
        <item x="76"/>
        <item x="39"/>
        <item x="204"/>
        <item x="225"/>
        <item x="226"/>
        <item x="10"/>
        <item x="28"/>
        <item x="182"/>
        <item x="234"/>
        <item x="286"/>
        <item x="292"/>
        <item x="54"/>
        <item x="270"/>
        <item x="122"/>
        <item x="155"/>
        <item x="91"/>
        <item x="240"/>
        <item x="15"/>
        <item x="216"/>
        <item x="41"/>
        <item x="215"/>
        <item x="335"/>
        <item x="222"/>
        <item x="174"/>
        <item x="187"/>
        <item x="316"/>
        <item x="88"/>
        <item x="294"/>
        <item x="78"/>
        <item x="280"/>
        <item x="281"/>
        <item x="297"/>
        <item x="277"/>
        <item x="144"/>
        <item x="237"/>
        <item x="12"/>
        <item x="87"/>
        <item m="1" x="344"/>
        <item x="192"/>
        <item x="272"/>
        <item x="307"/>
        <item x="119"/>
        <item x="74"/>
        <item x="221"/>
        <item x="178"/>
        <item x="9"/>
        <item x="176"/>
        <item x="80"/>
        <item x="301"/>
        <item x="67"/>
        <item m="1" x="342"/>
        <item x="208"/>
        <item x="24"/>
        <item x="96"/>
        <item x="126"/>
        <item x="269"/>
        <item x="125"/>
        <item x="117"/>
        <item x="195"/>
        <item x="230"/>
        <item x="200"/>
        <item x="51"/>
        <item x="66"/>
        <item x="62"/>
        <item x="251"/>
        <item x="322"/>
        <item x="116"/>
        <item x="183"/>
        <item x="154"/>
        <item x="306"/>
        <item x="328"/>
        <item x="329"/>
        <item x="330"/>
        <item x="331"/>
        <item x="332"/>
        <item t="default"/>
      </items>
    </pivotField>
    <pivotField showAll="0"/>
    <pivotField showAll="0"/>
    <pivotField axis="axisPage" showAll="0">
      <items count="34">
        <item x="21"/>
        <item x="3"/>
        <item x="24"/>
        <item x="19"/>
        <item x="4"/>
        <item x="14"/>
        <item x="12"/>
        <item x="5"/>
        <item x="29"/>
        <item x="18"/>
        <item x="13"/>
        <item x="17"/>
        <item x="22"/>
        <item x="25"/>
        <item x="10"/>
        <item x="8"/>
        <item x="0"/>
        <item x="28"/>
        <item x="2"/>
        <item x="1"/>
        <item x="11"/>
        <item x="6"/>
        <item m="1" x="31"/>
        <item x="16"/>
        <item m="1" x="32"/>
        <item x="27"/>
        <item x="7"/>
        <item x="9"/>
        <item x="26"/>
        <item x="30"/>
        <item x="15"/>
        <item x="20"/>
        <item x="23"/>
        <item t="default"/>
      </items>
    </pivotField>
    <pivotField axis="axisCol" showAll="0">
      <items count="8">
        <item m="1" x="6"/>
        <item x="0"/>
        <item x="1"/>
        <item x="2"/>
        <item x="3"/>
        <item m="1" x="4"/>
        <item m="1" x="5"/>
        <item t="default"/>
      </items>
    </pivotField>
    <pivotField showAll="0"/>
    <pivotField showAll="0"/>
    <pivotField showAll="0"/>
    <pivotField showAll="0"/>
    <pivotField showAll="0"/>
    <pivotField showAll="0"/>
    <pivotField showAll="0"/>
  </pivotFields>
  <rowItems count="1">
    <i/>
  </rowItems>
  <colFields count="2">
    <field x="7"/>
    <field x="3"/>
  </colFields>
  <colItems count="343">
    <i>
      <x v="1"/>
      <x/>
    </i>
    <i r="1">
      <x v="1"/>
    </i>
    <i r="1">
      <x v="2"/>
    </i>
    <i r="1">
      <x v="7"/>
    </i>
    <i r="1">
      <x v="9"/>
    </i>
    <i r="1">
      <x v="10"/>
    </i>
    <i r="1">
      <x v="12"/>
    </i>
    <i r="1">
      <x v="13"/>
    </i>
    <i r="1">
      <x v="14"/>
    </i>
    <i r="1">
      <x v="18"/>
    </i>
    <i r="1">
      <x v="21"/>
    </i>
    <i r="1">
      <x v="23"/>
    </i>
    <i r="1">
      <x v="24"/>
    </i>
    <i r="1">
      <x v="26"/>
    </i>
    <i r="1">
      <x v="27"/>
    </i>
    <i r="1">
      <x v="28"/>
    </i>
    <i r="1">
      <x v="29"/>
    </i>
    <i r="1">
      <x v="34"/>
    </i>
    <i r="1">
      <x v="38"/>
    </i>
    <i r="1">
      <x v="39"/>
    </i>
    <i r="1">
      <x v="42"/>
    </i>
    <i r="1">
      <x v="44"/>
    </i>
    <i r="1">
      <x v="50"/>
    </i>
    <i r="1">
      <x v="53"/>
    </i>
    <i r="1">
      <x v="55"/>
    </i>
    <i r="1">
      <x v="71"/>
    </i>
    <i r="1">
      <x v="74"/>
    </i>
    <i r="1">
      <x v="79"/>
    </i>
    <i r="1">
      <x v="80"/>
    </i>
    <i r="1">
      <x v="82"/>
    </i>
    <i r="1">
      <x v="84"/>
    </i>
    <i r="1">
      <x v="86"/>
    </i>
    <i r="1">
      <x v="89"/>
    </i>
    <i r="1">
      <x v="95"/>
    </i>
    <i r="1">
      <x v="99"/>
    </i>
    <i r="1">
      <x v="101"/>
    </i>
    <i r="1">
      <x v="106"/>
    </i>
    <i r="1">
      <x v="107"/>
    </i>
    <i r="1">
      <x v="109"/>
    </i>
    <i r="1">
      <x v="113"/>
    </i>
    <i r="1">
      <x v="117"/>
    </i>
    <i r="1">
      <x v="123"/>
    </i>
    <i r="1">
      <x v="124"/>
    </i>
    <i r="1">
      <x v="125"/>
    </i>
    <i r="1">
      <x v="128"/>
    </i>
    <i r="1">
      <x v="129"/>
    </i>
    <i r="1">
      <x v="130"/>
    </i>
    <i r="1">
      <x v="133"/>
    </i>
    <i r="1">
      <x v="135"/>
    </i>
    <i r="1">
      <x v="136"/>
    </i>
    <i r="1">
      <x v="138"/>
    </i>
    <i r="1">
      <x v="140"/>
    </i>
    <i r="1">
      <x v="143"/>
    </i>
    <i r="1">
      <x v="146"/>
    </i>
    <i r="1">
      <x v="147"/>
    </i>
    <i r="1">
      <x v="148"/>
    </i>
    <i r="1">
      <x v="149"/>
    </i>
    <i r="1">
      <x v="157"/>
    </i>
    <i r="1">
      <x v="162"/>
    </i>
    <i r="1">
      <x v="165"/>
    </i>
    <i r="1">
      <x v="166"/>
    </i>
    <i r="1">
      <x v="167"/>
    </i>
    <i r="1">
      <x v="168"/>
    </i>
    <i r="1">
      <x v="173"/>
    </i>
    <i r="1">
      <x v="175"/>
    </i>
    <i r="1">
      <x v="176"/>
    </i>
    <i r="1">
      <x v="179"/>
    </i>
    <i r="1">
      <x v="181"/>
    </i>
    <i r="1">
      <x v="184"/>
    </i>
    <i r="1">
      <x v="185"/>
    </i>
    <i r="1">
      <x v="190"/>
    </i>
    <i r="1">
      <x v="195"/>
    </i>
    <i r="1">
      <x v="196"/>
    </i>
    <i r="1">
      <x v="197"/>
    </i>
    <i r="1">
      <x v="198"/>
    </i>
    <i r="1">
      <x v="199"/>
    </i>
    <i r="1">
      <x v="201"/>
    </i>
    <i r="1">
      <x v="204"/>
    </i>
    <i r="1">
      <x v="216"/>
    </i>
    <i r="1">
      <x v="220"/>
    </i>
    <i r="1">
      <x v="223"/>
    </i>
    <i r="1">
      <x v="224"/>
    </i>
    <i r="1">
      <x v="225"/>
    </i>
    <i r="1">
      <x v="228"/>
    </i>
    <i r="1">
      <x v="229"/>
    </i>
    <i r="1">
      <x v="230"/>
    </i>
    <i r="1">
      <x v="231"/>
    </i>
    <i r="1">
      <x v="232"/>
    </i>
    <i r="1">
      <x v="235"/>
    </i>
    <i r="1">
      <x v="236"/>
    </i>
    <i r="1">
      <x v="238"/>
    </i>
    <i r="1">
      <x v="239"/>
    </i>
    <i r="1">
      <x v="243"/>
    </i>
    <i r="1">
      <x v="244"/>
    </i>
    <i r="1">
      <x v="247"/>
    </i>
    <i r="1">
      <x v="248"/>
    </i>
    <i r="1">
      <x v="249"/>
    </i>
    <i r="1">
      <x v="250"/>
    </i>
    <i r="1">
      <x v="251"/>
    </i>
    <i r="1">
      <x v="252"/>
    </i>
    <i r="1">
      <x v="255"/>
    </i>
    <i r="1">
      <x v="261"/>
    </i>
    <i r="1">
      <x v="263"/>
    </i>
    <i r="1">
      <x v="264"/>
    </i>
    <i r="1">
      <x v="269"/>
    </i>
    <i r="1">
      <x v="270"/>
    </i>
    <i r="1">
      <x v="271"/>
    </i>
    <i r="1">
      <x v="275"/>
    </i>
    <i r="1">
      <x v="276"/>
    </i>
    <i r="1">
      <x v="281"/>
    </i>
    <i r="1">
      <x v="283"/>
    </i>
    <i r="1">
      <x v="285"/>
    </i>
    <i r="1">
      <x v="287"/>
    </i>
    <i r="1">
      <x v="289"/>
    </i>
    <i r="1">
      <x v="296"/>
    </i>
    <i r="1">
      <x v="298"/>
    </i>
    <i r="1">
      <x v="305"/>
    </i>
    <i r="1">
      <x v="306"/>
    </i>
    <i r="1">
      <x v="311"/>
    </i>
    <i r="1">
      <x v="312"/>
    </i>
    <i r="1">
      <x v="315"/>
    </i>
    <i r="1">
      <x v="317"/>
    </i>
    <i r="1">
      <x v="319"/>
    </i>
    <i r="1">
      <x v="322"/>
    </i>
    <i r="1">
      <x v="323"/>
    </i>
    <i r="1">
      <x v="324"/>
    </i>
    <i r="1">
      <x v="326"/>
    </i>
    <i r="1">
      <x v="327"/>
    </i>
    <i r="1">
      <x v="331"/>
    </i>
    <i r="1">
      <x v="332"/>
    </i>
    <i r="1">
      <x v="333"/>
    </i>
    <i r="1">
      <x v="336"/>
    </i>
    <i t="default">
      <x v="1"/>
    </i>
    <i>
      <x v="2"/>
      <x v="131"/>
    </i>
    <i r="1">
      <x v="256"/>
    </i>
    <i t="default">
      <x v="2"/>
    </i>
    <i>
      <x v="3"/>
      <x v="40"/>
    </i>
    <i r="1">
      <x v="152"/>
    </i>
    <i r="1">
      <x v="253"/>
    </i>
    <i t="default">
      <x v="3"/>
    </i>
    <i>
      <x v="4"/>
      <x v="3"/>
    </i>
    <i r="1">
      <x v="4"/>
    </i>
    <i r="1">
      <x v="5"/>
    </i>
    <i r="1">
      <x v="6"/>
    </i>
    <i r="1">
      <x v="8"/>
    </i>
    <i r="1">
      <x v="11"/>
    </i>
    <i r="1">
      <x v="15"/>
    </i>
    <i r="1">
      <x v="16"/>
    </i>
    <i r="1">
      <x v="17"/>
    </i>
    <i r="1">
      <x v="19"/>
    </i>
    <i r="1">
      <x v="20"/>
    </i>
    <i r="1">
      <x v="22"/>
    </i>
    <i r="1">
      <x v="25"/>
    </i>
    <i r="1">
      <x v="30"/>
    </i>
    <i r="1">
      <x v="31"/>
    </i>
    <i r="1">
      <x v="32"/>
    </i>
    <i r="1">
      <x v="33"/>
    </i>
    <i r="1">
      <x v="35"/>
    </i>
    <i r="1">
      <x v="36"/>
    </i>
    <i r="1">
      <x v="41"/>
    </i>
    <i r="1">
      <x v="43"/>
    </i>
    <i r="1">
      <x v="45"/>
    </i>
    <i r="1">
      <x v="46"/>
    </i>
    <i r="1">
      <x v="47"/>
    </i>
    <i r="1">
      <x v="48"/>
    </i>
    <i r="1">
      <x v="49"/>
    </i>
    <i r="1">
      <x v="51"/>
    </i>
    <i r="1">
      <x v="52"/>
    </i>
    <i r="1">
      <x v="54"/>
    </i>
    <i r="1">
      <x v="57"/>
    </i>
    <i r="1">
      <x v="58"/>
    </i>
    <i r="1">
      <x v="59"/>
    </i>
    <i r="1">
      <x v="60"/>
    </i>
    <i r="1">
      <x v="61"/>
    </i>
    <i r="1">
      <x v="62"/>
    </i>
    <i r="1">
      <x v="63"/>
    </i>
    <i r="1">
      <x v="64"/>
    </i>
    <i r="1">
      <x v="65"/>
    </i>
    <i r="1">
      <x v="66"/>
    </i>
    <i r="1">
      <x v="67"/>
    </i>
    <i r="1">
      <x v="68"/>
    </i>
    <i r="1">
      <x v="69"/>
    </i>
    <i r="1">
      <x v="70"/>
    </i>
    <i r="1">
      <x v="72"/>
    </i>
    <i r="1">
      <x v="73"/>
    </i>
    <i r="1">
      <x v="75"/>
    </i>
    <i r="1">
      <x v="76"/>
    </i>
    <i r="1">
      <x v="77"/>
    </i>
    <i r="1">
      <x v="78"/>
    </i>
    <i r="1">
      <x v="81"/>
    </i>
    <i r="1">
      <x v="83"/>
    </i>
    <i r="1">
      <x v="85"/>
    </i>
    <i r="1">
      <x v="87"/>
    </i>
    <i r="1">
      <x v="88"/>
    </i>
    <i r="1">
      <x v="90"/>
    </i>
    <i r="1">
      <x v="91"/>
    </i>
    <i r="1">
      <x v="92"/>
    </i>
    <i r="1">
      <x v="93"/>
    </i>
    <i r="1">
      <x v="94"/>
    </i>
    <i r="1">
      <x v="96"/>
    </i>
    <i r="1">
      <x v="97"/>
    </i>
    <i r="1">
      <x v="98"/>
    </i>
    <i r="1">
      <x v="100"/>
    </i>
    <i r="1">
      <x v="102"/>
    </i>
    <i r="1">
      <x v="103"/>
    </i>
    <i r="1">
      <x v="104"/>
    </i>
    <i r="1">
      <x v="105"/>
    </i>
    <i r="1">
      <x v="108"/>
    </i>
    <i r="1">
      <x v="110"/>
    </i>
    <i r="1">
      <x v="111"/>
    </i>
    <i r="1">
      <x v="112"/>
    </i>
    <i r="1">
      <x v="114"/>
    </i>
    <i r="1">
      <x v="115"/>
    </i>
    <i r="1">
      <x v="116"/>
    </i>
    <i r="1">
      <x v="118"/>
    </i>
    <i r="1">
      <x v="119"/>
    </i>
    <i r="1">
      <x v="120"/>
    </i>
    <i r="1">
      <x v="121"/>
    </i>
    <i r="1">
      <x v="122"/>
    </i>
    <i r="1">
      <x v="126"/>
    </i>
    <i r="1">
      <x v="127"/>
    </i>
    <i r="1">
      <x v="132"/>
    </i>
    <i r="1">
      <x v="134"/>
    </i>
    <i r="1">
      <x v="137"/>
    </i>
    <i r="1">
      <x v="139"/>
    </i>
    <i r="1">
      <x v="141"/>
    </i>
    <i r="1">
      <x v="142"/>
    </i>
    <i r="1">
      <x v="144"/>
    </i>
    <i r="1">
      <x v="145"/>
    </i>
    <i r="1">
      <x v="150"/>
    </i>
    <i r="1">
      <x v="151"/>
    </i>
    <i r="1">
      <x v="153"/>
    </i>
    <i r="1">
      <x v="154"/>
    </i>
    <i r="1">
      <x v="155"/>
    </i>
    <i r="1">
      <x v="156"/>
    </i>
    <i r="1">
      <x v="158"/>
    </i>
    <i r="1">
      <x v="160"/>
    </i>
    <i r="1">
      <x v="161"/>
    </i>
    <i r="1">
      <x v="163"/>
    </i>
    <i r="1">
      <x v="164"/>
    </i>
    <i r="1">
      <x v="169"/>
    </i>
    <i r="1">
      <x v="170"/>
    </i>
    <i r="1">
      <x v="171"/>
    </i>
    <i r="1">
      <x v="172"/>
    </i>
    <i r="1">
      <x v="174"/>
    </i>
    <i r="1">
      <x v="177"/>
    </i>
    <i r="1">
      <x v="178"/>
    </i>
    <i r="1">
      <x v="180"/>
    </i>
    <i r="1">
      <x v="182"/>
    </i>
    <i r="1">
      <x v="183"/>
    </i>
    <i r="1">
      <x v="186"/>
    </i>
    <i r="1">
      <x v="188"/>
    </i>
    <i r="1">
      <x v="189"/>
    </i>
    <i r="1">
      <x v="191"/>
    </i>
    <i r="1">
      <x v="192"/>
    </i>
    <i r="1">
      <x v="193"/>
    </i>
    <i r="1">
      <x v="194"/>
    </i>
    <i r="1">
      <x v="200"/>
    </i>
    <i r="1">
      <x v="202"/>
    </i>
    <i r="1">
      <x v="203"/>
    </i>
    <i r="1">
      <x v="205"/>
    </i>
    <i r="1">
      <x v="206"/>
    </i>
    <i r="1">
      <x v="207"/>
    </i>
    <i r="1">
      <x v="208"/>
    </i>
    <i r="1">
      <x v="209"/>
    </i>
    <i r="1">
      <x v="210"/>
    </i>
    <i r="1">
      <x v="211"/>
    </i>
    <i r="1">
      <x v="212"/>
    </i>
    <i r="1">
      <x v="213"/>
    </i>
    <i r="1">
      <x v="214"/>
    </i>
    <i r="1">
      <x v="215"/>
    </i>
    <i r="1">
      <x v="217"/>
    </i>
    <i r="1">
      <x v="218"/>
    </i>
    <i r="1">
      <x v="219"/>
    </i>
    <i r="1">
      <x v="221"/>
    </i>
    <i r="1">
      <x v="222"/>
    </i>
    <i r="1">
      <x v="226"/>
    </i>
    <i r="1">
      <x v="227"/>
    </i>
    <i r="1">
      <x v="233"/>
    </i>
    <i r="1">
      <x v="234"/>
    </i>
    <i r="1">
      <x v="237"/>
    </i>
    <i r="1">
      <x v="240"/>
    </i>
    <i r="1">
      <x v="241"/>
    </i>
    <i r="1">
      <x v="242"/>
    </i>
    <i r="1">
      <x v="245"/>
    </i>
    <i r="1">
      <x v="246"/>
    </i>
    <i r="1">
      <x v="254"/>
    </i>
    <i r="1">
      <x v="257"/>
    </i>
    <i r="1">
      <x v="258"/>
    </i>
    <i r="1">
      <x v="260"/>
    </i>
    <i r="1">
      <x v="262"/>
    </i>
    <i r="1">
      <x v="265"/>
    </i>
    <i r="1">
      <x v="266"/>
    </i>
    <i r="1">
      <x v="267"/>
    </i>
    <i r="1">
      <x v="268"/>
    </i>
    <i r="1">
      <x v="272"/>
    </i>
    <i r="1">
      <x v="273"/>
    </i>
    <i r="1">
      <x v="274"/>
    </i>
    <i r="1">
      <x v="277"/>
    </i>
    <i r="1">
      <x v="278"/>
    </i>
    <i r="1">
      <x v="279"/>
    </i>
    <i r="1">
      <x v="280"/>
    </i>
    <i r="1">
      <x v="282"/>
    </i>
    <i r="1">
      <x v="284"/>
    </i>
    <i r="1">
      <x v="286"/>
    </i>
    <i r="1">
      <x v="288"/>
    </i>
    <i r="1">
      <x v="290"/>
    </i>
    <i r="1">
      <x v="291"/>
    </i>
    <i r="1">
      <x v="292"/>
    </i>
    <i r="1">
      <x v="293"/>
    </i>
    <i r="1">
      <x v="294"/>
    </i>
    <i r="1">
      <x v="295"/>
    </i>
    <i r="1">
      <x v="297"/>
    </i>
    <i r="1">
      <x v="299"/>
    </i>
    <i r="1">
      <x v="300"/>
    </i>
    <i r="1">
      <x v="301"/>
    </i>
    <i r="1">
      <x v="302"/>
    </i>
    <i r="1">
      <x v="303"/>
    </i>
    <i r="1">
      <x v="304"/>
    </i>
    <i r="1">
      <x v="308"/>
    </i>
    <i r="1">
      <x v="309"/>
    </i>
    <i r="1">
      <x v="310"/>
    </i>
    <i r="1">
      <x v="313"/>
    </i>
    <i r="1">
      <x v="314"/>
    </i>
    <i r="1">
      <x v="316"/>
    </i>
    <i r="1">
      <x v="318"/>
    </i>
    <i r="1">
      <x v="321"/>
    </i>
    <i r="1">
      <x v="325"/>
    </i>
    <i r="1">
      <x v="328"/>
    </i>
    <i r="1">
      <x v="329"/>
    </i>
    <i r="1">
      <x v="330"/>
    </i>
    <i r="1">
      <x v="334"/>
    </i>
    <i r="1">
      <x v="335"/>
    </i>
    <i r="1">
      <x v="337"/>
    </i>
    <i r="1">
      <x v="338"/>
    </i>
    <i r="1">
      <x v="339"/>
    </i>
    <i r="1">
      <x v="340"/>
    </i>
    <i r="1">
      <x v="341"/>
    </i>
    <i r="1">
      <x v="342"/>
    </i>
    <i r="1">
      <x v="343"/>
    </i>
    <i r="1">
      <x v="344"/>
    </i>
    <i t="default">
      <x v="4"/>
    </i>
    <i t="grand">
      <x/>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EE789-1C54-4A46-9E71-31A1C1222AE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7" firstHeaderRow="1" firstDataRow="2" firstDataCol="1"/>
  <pivotFields count="16">
    <pivotField showAll="0"/>
    <pivotField showAll="0"/>
    <pivotField showAll="0"/>
    <pivotField showAll="0"/>
    <pivotField dataField="1" showAll="0"/>
    <pivotField showAll="0"/>
    <pivotField showAll="0"/>
    <pivotField axis="axisRow" showAll="0">
      <items count="33">
        <item x="21"/>
        <item x="3"/>
        <item x="24"/>
        <item x="19"/>
        <item x="4"/>
        <item x="14"/>
        <item x="12"/>
        <item x="5"/>
        <item x="29"/>
        <item x="18"/>
        <item x="13"/>
        <item x="17"/>
        <item x="22"/>
        <item x="25"/>
        <item x="10"/>
        <item x="8"/>
        <item x="20"/>
        <item x="0"/>
        <item x="28"/>
        <item x="2"/>
        <item x="23"/>
        <item x="1"/>
        <item x="11"/>
        <item x="6"/>
        <item x="31"/>
        <item x="16"/>
        <item x="27"/>
        <item x="7"/>
        <item x="9"/>
        <item x="26"/>
        <item x="30"/>
        <item x="15"/>
        <item t="default"/>
      </items>
    </pivotField>
    <pivotField axis="axisCol" showAll="0">
      <items count="7">
        <item x="0"/>
        <item h="1" x="1"/>
        <item h="1" x="2"/>
        <item x="3"/>
        <item m="1" x="5"/>
        <item h="1" x="4"/>
        <item t="default"/>
      </items>
    </pivotField>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8"/>
  </colFields>
  <colItems count="3">
    <i>
      <x/>
    </i>
    <i>
      <x v="3"/>
    </i>
    <i t="grand">
      <x/>
    </i>
  </colItems>
  <dataFields count="1">
    <dataField name="Count of תיאור המשימה" fld="4" subtotal="count" baseField="0" baseItem="0"/>
  </dataFields>
  <chartFormats count="4">
    <chartFormat chart="1" format="6"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8" count="1" selected="0">
            <x v="4"/>
          </reference>
        </references>
      </pivotArea>
    </chartFormat>
    <chartFormat chart="1" format="9" series="1">
      <pivotArea type="data" outline="0" fieldPosition="0">
        <references count="2">
          <reference field="4294967294" count="1" selected="0">
            <x v="0"/>
          </reference>
          <reference field="8" count="1" selected="0">
            <x v="0"/>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98CB-2B40-4AF2-AB3F-7B117CE96F7E}">
  <dimension ref="A2:ME6"/>
  <sheetViews>
    <sheetView topLeftCell="DX1" workbookViewId="0">
      <selection activeCell="DZ13" sqref="DZ13"/>
    </sheetView>
  </sheetViews>
  <sheetFormatPr baseColWidth="10" defaultColWidth="8.83203125" defaultRowHeight="15" x14ac:dyDescent="0.2"/>
  <cols>
    <col min="1" max="132" width="255.6640625" bestFit="1" customWidth="1"/>
    <col min="133" max="133" width="9.6640625" bestFit="1" customWidth="1"/>
    <col min="134" max="135" width="102.1640625" bestFit="1" customWidth="1"/>
    <col min="136" max="136" width="9.5" bestFit="1" customWidth="1"/>
    <col min="137" max="139" width="150.83203125" bestFit="1" customWidth="1"/>
    <col min="140" max="140" width="14.5" bestFit="1" customWidth="1"/>
    <col min="141" max="341" width="255.6640625" bestFit="1" customWidth="1"/>
    <col min="342" max="342" width="11.1640625" bestFit="1" customWidth="1"/>
    <col min="343" max="343" width="11.33203125" bestFit="1" customWidth="1"/>
    <col min="344" max="344" width="16.33203125" bestFit="1" customWidth="1"/>
    <col min="345" max="346" width="11.33203125" bestFit="1" customWidth="1"/>
  </cols>
  <sheetData>
    <row r="2" spans="1:343" x14ac:dyDescent="0.2">
      <c r="A2" s="12" t="s">
        <v>1</v>
      </c>
      <c r="B2" t="s">
        <v>732</v>
      </c>
    </row>
    <row r="4" spans="1:343" x14ac:dyDescent="0.2">
      <c r="A4" s="12" t="s">
        <v>733</v>
      </c>
    </row>
    <row r="5" spans="1:343" x14ac:dyDescent="0.2">
      <c r="A5" t="s">
        <v>27</v>
      </c>
      <c r="EC5" t="s">
        <v>862</v>
      </c>
      <c r="ED5" t="s">
        <v>631</v>
      </c>
      <c r="EF5" t="s">
        <v>863</v>
      </c>
      <c r="EG5" t="s">
        <v>602</v>
      </c>
      <c r="EJ5" t="s">
        <v>864</v>
      </c>
      <c r="EK5" t="s">
        <v>24</v>
      </c>
      <c r="MD5" t="s">
        <v>865</v>
      </c>
      <c r="ME5" t="s">
        <v>734</v>
      </c>
    </row>
    <row r="6" spans="1:343" x14ac:dyDescent="0.2">
      <c r="A6" t="s">
        <v>540</v>
      </c>
      <c r="B6" t="s">
        <v>186</v>
      </c>
      <c r="C6" t="s">
        <v>535</v>
      </c>
      <c r="D6" t="s">
        <v>332</v>
      </c>
      <c r="E6" t="s">
        <v>738</v>
      </c>
      <c r="F6" t="s">
        <v>739</v>
      </c>
      <c r="G6" t="s">
        <v>741</v>
      </c>
      <c r="H6" t="s">
        <v>15</v>
      </c>
      <c r="I6" t="s">
        <v>742</v>
      </c>
      <c r="J6" t="s">
        <v>746</v>
      </c>
      <c r="K6" t="s">
        <v>747</v>
      </c>
      <c r="L6" t="s">
        <v>162</v>
      </c>
      <c r="M6" t="s">
        <v>322</v>
      </c>
      <c r="N6" t="s">
        <v>749</v>
      </c>
      <c r="O6" t="s">
        <v>592</v>
      </c>
      <c r="P6" t="s">
        <v>313</v>
      </c>
      <c r="Q6" t="s">
        <v>750</v>
      </c>
      <c r="R6" t="s">
        <v>153</v>
      </c>
      <c r="S6" t="s">
        <v>625</v>
      </c>
      <c r="T6" t="s">
        <v>177</v>
      </c>
      <c r="U6" t="s">
        <v>478</v>
      </c>
      <c r="V6" t="s">
        <v>579</v>
      </c>
      <c r="W6" t="s">
        <v>172</v>
      </c>
      <c r="X6" t="s">
        <v>589</v>
      </c>
      <c r="Y6" t="s">
        <v>277</v>
      </c>
      <c r="Z6" t="s">
        <v>604</v>
      </c>
      <c r="AA6" t="s">
        <v>536</v>
      </c>
      <c r="AB6" t="s">
        <v>381</v>
      </c>
      <c r="AC6" t="s">
        <v>340</v>
      </c>
      <c r="AD6" t="s">
        <v>586</v>
      </c>
      <c r="AE6" t="s">
        <v>761</v>
      </c>
      <c r="AF6" t="s">
        <v>185</v>
      </c>
      <c r="AG6" t="s">
        <v>584</v>
      </c>
      <c r="AH6" t="s">
        <v>226</v>
      </c>
      <c r="AI6" t="s">
        <v>129</v>
      </c>
      <c r="AJ6" t="s">
        <v>588</v>
      </c>
      <c r="AK6" t="s">
        <v>166</v>
      </c>
      <c r="AL6" t="s">
        <v>765</v>
      </c>
      <c r="AM6" t="s">
        <v>26</v>
      </c>
      <c r="AN6" t="s">
        <v>330</v>
      </c>
      <c r="AO6" t="s">
        <v>766</v>
      </c>
      <c r="AP6" t="s">
        <v>165</v>
      </c>
      <c r="AQ6" t="s">
        <v>489</v>
      </c>
      <c r="AR6" t="s">
        <v>217</v>
      </c>
      <c r="AS6" t="s">
        <v>80</v>
      </c>
      <c r="AT6" t="s">
        <v>124</v>
      </c>
      <c r="AU6" t="s">
        <v>114</v>
      </c>
      <c r="AV6" t="s">
        <v>767</v>
      </c>
      <c r="AW6" t="s">
        <v>81</v>
      </c>
      <c r="AX6" t="s">
        <v>768</v>
      </c>
      <c r="AY6" t="s">
        <v>382</v>
      </c>
      <c r="AZ6" t="s">
        <v>179</v>
      </c>
      <c r="BA6" t="s">
        <v>770</v>
      </c>
      <c r="BB6" t="s">
        <v>629</v>
      </c>
      <c r="BC6" t="s">
        <v>220</v>
      </c>
      <c r="BD6" t="s">
        <v>202</v>
      </c>
      <c r="BE6" t="s">
        <v>771</v>
      </c>
      <c r="BF6" t="s">
        <v>362</v>
      </c>
      <c r="BG6" t="s">
        <v>773</v>
      </c>
      <c r="BH6" t="s">
        <v>156</v>
      </c>
      <c r="BI6" t="s">
        <v>774</v>
      </c>
      <c r="BJ6" t="s">
        <v>775</v>
      </c>
      <c r="BK6" t="s">
        <v>776</v>
      </c>
      <c r="BL6" t="s">
        <v>369</v>
      </c>
      <c r="BM6" t="s">
        <v>778</v>
      </c>
      <c r="BN6" t="s">
        <v>490</v>
      </c>
      <c r="BO6" t="s">
        <v>60</v>
      </c>
      <c r="BP6" t="s">
        <v>206</v>
      </c>
      <c r="BQ6" t="s">
        <v>208</v>
      </c>
      <c r="BR6" t="s">
        <v>480</v>
      </c>
      <c r="BS6" t="s">
        <v>782</v>
      </c>
      <c r="BT6" t="s">
        <v>785</v>
      </c>
      <c r="BU6" t="s">
        <v>786</v>
      </c>
      <c r="BV6" t="s">
        <v>787</v>
      </c>
      <c r="BW6" t="s">
        <v>788</v>
      </c>
      <c r="BX6" t="s">
        <v>310</v>
      </c>
      <c r="BY6" t="s">
        <v>790</v>
      </c>
      <c r="BZ6" t="s">
        <v>792</v>
      </c>
      <c r="CA6" t="s">
        <v>802</v>
      </c>
      <c r="CB6" t="s">
        <v>805</v>
      </c>
      <c r="CC6" t="s">
        <v>808</v>
      </c>
      <c r="CD6" t="s">
        <v>809</v>
      </c>
      <c r="CE6" t="s">
        <v>810</v>
      </c>
      <c r="CF6" t="s">
        <v>53</v>
      </c>
      <c r="CG6" t="s">
        <v>813</v>
      </c>
      <c r="CH6" t="s">
        <v>814</v>
      </c>
      <c r="CI6" t="s">
        <v>815</v>
      </c>
      <c r="CJ6" t="s">
        <v>816</v>
      </c>
      <c r="CK6" t="s">
        <v>819</v>
      </c>
      <c r="CL6" t="s">
        <v>50</v>
      </c>
      <c r="CM6" t="s">
        <v>821</v>
      </c>
      <c r="CN6" t="s">
        <v>822</v>
      </c>
      <c r="CO6" t="s">
        <v>825</v>
      </c>
      <c r="CP6" t="s">
        <v>52</v>
      </c>
      <c r="CQ6" t="s">
        <v>828</v>
      </c>
      <c r="CR6" t="s">
        <v>829</v>
      </c>
      <c r="CS6" t="s">
        <v>86</v>
      </c>
      <c r="CT6" t="s">
        <v>830</v>
      </c>
      <c r="CU6" t="s">
        <v>331</v>
      </c>
      <c r="CV6" t="s">
        <v>831</v>
      </c>
      <c r="CW6" t="s">
        <v>833</v>
      </c>
      <c r="CX6" t="s">
        <v>837</v>
      </c>
      <c r="CY6" t="s">
        <v>149</v>
      </c>
      <c r="CZ6" t="s">
        <v>30</v>
      </c>
      <c r="DA6" t="s">
        <v>281</v>
      </c>
      <c r="DB6" t="s">
        <v>838</v>
      </c>
      <c r="DC6" t="s">
        <v>839</v>
      </c>
      <c r="DD6" t="s">
        <v>842</v>
      </c>
      <c r="DE6" t="s">
        <v>843</v>
      </c>
      <c r="DF6" t="s">
        <v>844</v>
      </c>
      <c r="DG6" t="s">
        <v>365</v>
      </c>
      <c r="DH6" t="s">
        <v>845</v>
      </c>
      <c r="DI6" t="s">
        <v>847</v>
      </c>
      <c r="DJ6" t="s">
        <v>849</v>
      </c>
      <c r="DK6" t="s">
        <v>210</v>
      </c>
      <c r="DL6" t="s">
        <v>851</v>
      </c>
      <c r="DM6" t="s">
        <v>63</v>
      </c>
      <c r="DN6" t="s">
        <v>852</v>
      </c>
      <c r="DO6" t="s">
        <v>350</v>
      </c>
      <c r="DP6" t="s">
        <v>175</v>
      </c>
      <c r="DQ6" t="s">
        <v>57</v>
      </c>
      <c r="DR6" t="s">
        <v>855</v>
      </c>
      <c r="DS6" t="s">
        <v>164</v>
      </c>
      <c r="DT6" t="s">
        <v>856</v>
      </c>
      <c r="DU6" t="s">
        <v>227</v>
      </c>
      <c r="DV6" t="s">
        <v>371</v>
      </c>
      <c r="DW6" t="s">
        <v>370</v>
      </c>
      <c r="DX6" t="s">
        <v>343</v>
      </c>
      <c r="DY6" t="s">
        <v>858</v>
      </c>
      <c r="DZ6" t="s">
        <v>859</v>
      </c>
      <c r="EA6" t="s">
        <v>860</v>
      </c>
      <c r="EB6" t="s">
        <v>341</v>
      </c>
      <c r="ED6" t="s">
        <v>359</v>
      </c>
      <c r="EE6" t="s">
        <v>834</v>
      </c>
      <c r="EG6" t="s">
        <v>187</v>
      </c>
      <c r="EH6" t="s">
        <v>344</v>
      </c>
      <c r="EI6" t="s">
        <v>832</v>
      </c>
      <c r="EK6" t="s">
        <v>735</v>
      </c>
      <c r="EL6" t="s">
        <v>184</v>
      </c>
      <c r="EM6" t="s">
        <v>736</v>
      </c>
      <c r="EN6" t="s">
        <v>737</v>
      </c>
      <c r="EO6" t="s">
        <v>360</v>
      </c>
      <c r="EP6" t="s">
        <v>740</v>
      </c>
      <c r="EQ6" t="s">
        <v>743</v>
      </c>
      <c r="ER6" t="s">
        <v>744</v>
      </c>
      <c r="ES6" t="s">
        <v>745</v>
      </c>
      <c r="ET6" t="s">
        <v>223</v>
      </c>
      <c r="EU6" t="s">
        <v>320</v>
      </c>
      <c r="EV6" t="s">
        <v>16</v>
      </c>
      <c r="EW6" t="s">
        <v>748</v>
      </c>
      <c r="EX6" t="s">
        <v>751</v>
      </c>
      <c r="EY6" t="s">
        <v>195</v>
      </c>
      <c r="EZ6" t="s">
        <v>293</v>
      </c>
      <c r="FA6" t="s">
        <v>752</v>
      </c>
      <c r="FB6" t="s">
        <v>215</v>
      </c>
      <c r="FC6" t="s">
        <v>290</v>
      </c>
      <c r="FD6" t="s">
        <v>529</v>
      </c>
      <c r="FE6" t="s">
        <v>289</v>
      </c>
      <c r="FF6" t="s">
        <v>355</v>
      </c>
      <c r="FG6" t="s">
        <v>211</v>
      </c>
      <c r="FH6" t="s">
        <v>182</v>
      </c>
      <c r="FI6" t="s">
        <v>386</v>
      </c>
      <c r="FJ6" t="s">
        <v>753</v>
      </c>
      <c r="FK6" t="s">
        <v>539</v>
      </c>
      <c r="FL6" t="s">
        <v>151</v>
      </c>
      <c r="FM6" t="s">
        <v>390</v>
      </c>
      <c r="FN6" t="s">
        <v>373</v>
      </c>
      <c r="FO6" t="s">
        <v>754</v>
      </c>
      <c r="FP6" t="s">
        <v>564</v>
      </c>
      <c r="FQ6" t="s">
        <v>755</v>
      </c>
      <c r="FR6" t="s">
        <v>361</v>
      </c>
      <c r="FS6" t="s">
        <v>756</v>
      </c>
      <c r="FT6" t="s">
        <v>127</v>
      </c>
      <c r="FU6" t="s">
        <v>200</v>
      </c>
      <c r="FV6" t="s">
        <v>757</v>
      </c>
      <c r="FW6" t="s">
        <v>318</v>
      </c>
      <c r="FX6" t="s">
        <v>284</v>
      </c>
      <c r="FY6" t="s">
        <v>758</v>
      </c>
      <c r="FZ6" t="s">
        <v>196</v>
      </c>
      <c r="GA6" t="s">
        <v>51</v>
      </c>
      <c r="GB6" t="s">
        <v>759</v>
      </c>
      <c r="GC6" t="s">
        <v>553</v>
      </c>
      <c r="GD6" t="s">
        <v>760</v>
      </c>
      <c r="GE6" t="s">
        <v>214</v>
      </c>
      <c r="GF6" t="s">
        <v>389</v>
      </c>
      <c r="GG6" t="s">
        <v>473</v>
      </c>
      <c r="GH6" t="s">
        <v>191</v>
      </c>
      <c r="GI6" t="s">
        <v>190</v>
      </c>
      <c r="GJ6" t="s">
        <v>102</v>
      </c>
      <c r="GK6" t="s">
        <v>358</v>
      </c>
      <c r="GL6" t="s">
        <v>762</v>
      </c>
      <c r="GM6" t="s">
        <v>388</v>
      </c>
      <c r="GN6" t="s">
        <v>342</v>
      </c>
      <c r="GO6" t="s">
        <v>626</v>
      </c>
      <c r="GP6" t="s">
        <v>763</v>
      </c>
      <c r="GQ6" t="s">
        <v>764</v>
      </c>
      <c r="GR6" t="s">
        <v>542</v>
      </c>
      <c r="GS6" t="s">
        <v>82</v>
      </c>
      <c r="GT6" t="s">
        <v>594</v>
      </c>
      <c r="GU6" t="s">
        <v>38</v>
      </c>
      <c r="GV6" t="s">
        <v>76</v>
      </c>
      <c r="GW6" t="s">
        <v>528</v>
      </c>
      <c r="GX6" t="s">
        <v>547</v>
      </c>
      <c r="GY6" t="s">
        <v>526</v>
      </c>
      <c r="GZ6" t="s">
        <v>34</v>
      </c>
      <c r="HA6" t="s">
        <v>352</v>
      </c>
      <c r="HB6" t="s">
        <v>337</v>
      </c>
      <c r="HC6" t="s">
        <v>376</v>
      </c>
      <c r="HD6" t="s">
        <v>563</v>
      </c>
      <c r="HE6" t="s">
        <v>328</v>
      </c>
      <c r="HF6" t="s">
        <v>377</v>
      </c>
      <c r="HG6" t="s">
        <v>486</v>
      </c>
      <c r="HH6" t="s">
        <v>555</v>
      </c>
      <c r="HI6" t="s">
        <v>635</v>
      </c>
      <c r="HJ6" t="s">
        <v>339</v>
      </c>
      <c r="HK6" t="s">
        <v>29</v>
      </c>
      <c r="HL6" t="s">
        <v>533</v>
      </c>
      <c r="HM6" t="s">
        <v>357</v>
      </c>
      <c r="HN6" t="s">
        <v>356</v>
      </c>
      <c r="HO6" t="s">
        <v>176</v>
      </c>
      <c r="HP6" t="s">
        <v>769</v>
      </c>
      <c r="HQ6" t="s">
        <v>199</v>
      </c>
      <c r="HR6" t="s">
        <v>387</v>
      </c>
      <c r="HS6" t="s">
        <v>204</v>
      </c>
      <c r="HT6" t="s">
        <v>638</v>
      </c>
      <c r="HU6" t="s">
        <v>495</v>
      </c>
      <c r="HV6" t="s">
        <v>772</v>
      </c>
      <c r="HW6" t="s">
        <v>380</v>
      </c>
      <c r="HX6" t="s">
        <v>375</v>
      </c>
      <c r="HY6" t="s">
        <v>394</v>
      </c>
      <c r="HZ6" t="s">
        <v>346</v>
      </c>
      <c r="IA6" t="s">
        <v>493</v>
      </c>
      <c r="IB6" t="s">
        <v>192</v>
      </c>
      <c r="IC6" t="s">
        <v>364</v>
      </c>
      <c r="ID6" t="s">
        <v>363</v>
      </c>
      <c r="IE6" t="s">
        <v>379</v>
      </c>
      <c r="IF6" t="s">
        <v>366</v>
      </c>
      <c r="IG6" t="s">
        <v>777</v>
      </c>
      <c r="IH6" t="s">
        <v>188</v>
      </c>
      <c r="II6" t="s">
        <v>608</v>
      </c>
      <c r="IJ6" t="s">
        <v>329</v>
      </c>
      <c r="IK6" t="s">
        <v>609</v>
      </c>
      <c r="IL6" t="s">
        <v>779</v>
      </c>
      <c r="IM6" t="s">
        <v>780</v>
      </c>
      <c r="IN6" t="s">
        <v>198</v>
      </c>
      <c r="IO6" t="s">
        <v>171</v>
      </c>
      <c r="IP6" t="s">
        <v>781</v>
      </c>
      <c r="IQ6" t="s">
        <v>300</v>
      </c>
      <c r="IR6" t="s">
        <v>194</v>
      </c>
      <c r="IS6" t="s">
        <v>183</v>
      </c>
      <c r="IT6" t="s">
        <v>301</v>
      </c>
      <c r="IU6" t="s">
        <v>665</v>
      </c>
      <c r="IV6" t="s">
        <v>783</v>
      </c>
      <c r="IW6" t="s">
        <v>784</v>
      </c>
      <c r="IX6" t="s">
        <v>789</v>
      </c>
      <c r="IY6" t="s">
        <v>791</v>
      </c>
      <c r="IZ6" t="s">
        <v>201</v>
      </c>
      <c r="JA6" t="s">
        <v>793</v>
      </c>
      <c r="JB6" t="s">
        <v>794</v>
      </c>
      <c r="JC6" t="s">
        <v>36</v>
      </c>
      <c r="JD6" t="s">
        <v>795</v>
      </c>
      <c r="JE6" t="s">
        <v>796</v>
      </c>
      <c r="JF6" t="s">
        <v>797</v>
      </c>
      <c r="JG6" t="s">
        <v>798</v>
      </c>
      <c r="JH6" t="s">
        <v>799</v>
      </c>
      <c r="JI6" t="s">
        <v>800</v>
      </c>
      <c r="JJ6" t="s">
        <v>607</v>
      </c>
      <c r="JK6" t="s">
        <v>801</v>
      </c>
      <c r="JL6" t="s">
        <v>314</v>
      </c>
      <c r="JM6" t="s">
        <v>803</v>
      </c>
      <c r="JN6" t="s">
        <v>804</v>
      </c>
      <c r="JO6" t="s">
        <v>806</v>
      </c>
      <c r="JP6" t="s">
        <v>807</v>
      </c>
      <c r="JQ6" t="s">
        <v>811</v>
      </c>
      <c r="JR6" t="s">
        <v>812</v>
      </c>
      <c r="JS6" t="s">
        <v>817</v>
      </c>
      <c r="JT6" t="s">
        <v>818</v>
      </c>
      <c r="JU6" t="s">
        <v>820</v>
      </c>
      <c r="JV6" t="s">
        <v>554</v>
      </c>
      <c r="JW6" t="s">
        <v>823</v>
      </c>
      <c r="JX6" t="s">
        <v>824</v>
      </c>
      <c r="JY6" t="s">
        <v>826</v>
      </c>
      <c r="JZ6" t="s">
        <v>827</v>
      </c>
      <c r="KA6" t="s">
        <v>229</v>
      </c>
      <c r="KB6" t="s">
        <v>835</v>
      </c>
      <c r="KC6" t="s">
        <v>836</v>
      </c>
      <c r="KD6" t="s">
        <v>203</v>
      </c>
      <c r="KE6" t="s">
        <v>222</v>
      </c>
      <c r="KF6" t="s">
        <v>39</v>
      </c>
      <c r="KG6" t="s">
        <v>676</v>
      </c>
      <c r="KH6" t="s">
        <v>22</v>
      </c>
      <c r="KI6" t="s">
        <v>348</v>
      </c>
      <c r="KJ6" t="s">
        <v>193</v>
      </c>
      <c r="KK6" t="s">
        <v>840</v>
      </c>
      <c r="KL6" t="s">
        <v>841</v>
      </c>
      <c r="KM6" t="s">
        <v>131</v>
      </c>
      <c r="KN6" t="s">
        <v>274</v>
      </c>
      <c r="KO6" t="s">
        <v>677</v>
      </c>
      <c r="KP6" t="s">
        <v>368</v>
      </c>
      <c r="KQ6" t="s">
        <v>335</v>
      </c>
      <c r="KR6" t="s">
        <v>64</v>
      </c>
      <c r="KS6" t="s">
        <v>846</v>
      </c>
      <c r="KT6" t="s">
        <v>848</v>
      </c>
      <c r="KU6" t="s">
        <v>205</v>
      </c>
      <c r="KV6" t="s">
        <v>479</v>
      </c>
      <c r="KW6" t="s">
        <v>213</v>
      </c>
      <c r="KX6" t="s">
        <v>104</v>
      </c>
      <c r="KY6" t="s">
        <v>593</v>
      </c>
      <c r="KZ6" t="s">
        <v>393</v>
      </c>
      <c r="LA6" t="s">
        <v>850</v>
      </c>
      <c r="LB6" t="s">
        <v>353</v>
      </c>
      <c r="LC6" t="s">
        <v>354</v>
      </c>
      <c r="LD6" t="s">
        <v>374</v>
      </c>
      <c r="LE6" t="s">
        <v>349</v>
      </c>
      <c r="LF6" t="s">
        <v>37</v>
      </c>
      <c r="LG6" t="s">
        <v>283</v>
      </c>
      <c r="LH6" t="s">
        <v>170</v>
      </c>
      <c r="LI6" t="s">
        <v>338</v>
      </c>
      <c r="LJ6" t="s">
        <v>384</v>
      </c>
      <c r="LK6" t="s">
        <v>212</v>
      </c>
      <c r="LL6" t="s">
        <v>853</v>
      </c>
      <c r="LM6" t="s">
        <v>854</v>
      </c>
      <c r="LN6" t="s">
        <v>378</v>
      </c>
      <c r="LO6" t="s">
        <v>197</v>
      </c>
      <c r="LP6" t="s">
        <v>334</v>
      </c>
      <c r="LQ6" t="s">
        <v>857</v>
      </c>
      <c r="LR6" t="s">
        <v>224</v>
      </c>
      <c r="LS6" t="s">
        <v>189</v>
      </c>
      <c r="LT6" t="s">
        <v>861</v>
      </c>
      <c r="LU6" t="s">
        <v>494</v>
      </c>
      <c r="LV6" t="s">
        <v>150</v>
      </c>
      <c r="LW6" t="s">
        <v>1245</v>
      </c>
      <c r="LX6" t="s">
        <v>867</v>
      </c>
      <c r="LY6" t="s">
        <v>1244</v>
      </c>
      <c r="LZ6" t="s">
        <v>1243</v>
      </c>
      <c r="MA6" t="s">
        <v>659</v>
      </c>
      <c r="MB6" t="s">
        <v>662</v>
      </c>
      <c r="MC6" t="s">
        <v>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C0615-1349-4F8D-B4D7-15D8B4CEDDB3}">
  <dimension ref="A3:D37"/>
  <sheetViews>
    <sheetView workbookViewId="0">
      <selection activeCell="A4" sqref="A4:XFD4"/>
    </sheetView>
  </sheetViews>
  <sheetFormatPr baseColWidth="10" defaultColWidth="8.83203125" defaultRowHeight="15" x14ac:dyDescent="0.2"/>
  <cols>
    <col min="1" max="1" width="21.6640625" bestFit="1" customWidth="1"/>
    <col min="2" max="2" width="16.33203125" bestFit="1" customWidth="1"/>
    <col min="3" max="3" width="6.33203125" bestFit="1" customWidth="1"/>
    <col min="4" max="5" width="11.33203125" bestFit="1" customWidth="1"/>
    <col min="6" max="6" width="6.6640625" bestFit="1" customWidth="1"/>
    <col min="7" max="8" width="11.33203125" bestFit="1" customWidth="1"/>
    <col min="9" max="9" width="146.5" bestFit="1" customWidth="1"/>
    <col min="10" max="10" width="175.1640625" bestFit="1" customWidth="1"/>
    <col min="11" max="11" width="164.1640625" bestFit="1" customWidth="1"/>
    <col min="12" max="12" width="101.33203125" bestFit="1" customWidth="1"/>
    <col min="13" max="13" width="64.1640625" bestFit="1" customWidth="1"/>
    <col min="14" max="14" width="68" bestFit="1" customWidth="1"/>
    <col min="15" max="15" width="160.5" bestFit="1" customWidth="1"/>
    <col min="16" max="16" width="156.1640625" bestFit="1" customWidth="1"/>
    <col min="17" max="18" width="255.6640625" bestFit="1" customWidth="1"/>
    <col min="19" max="19" width="44.1640625" bestFit="1" customWidth="1"/>
    <col min="20" max="20" width="179.83203125" bestFit="1" customWidth="1"/>
    <col min="21" max="21" width="136" bestFit="1" customWidth="1"/>
    <col min="22" max="22" width="85.5" bestFit="1" customWidth="1"/>
    <col min="23" max="23" width="28.33203125" bestFit="1" customWidth="1"/>
    <col min="24" max="24" width="255.6640625" bestFit="1" customWidth="1"/>
    <col min="25" max="25" width="65.1640625" bestFit="1" customWidth="1"/>
    <col min="26" max="26" width="75.5" bestFit="1" customWidth="1"/>
    <col min="27" max="27" width="72.5" bestFit="1" customWidth="1"/>
    <col min="28" max="28" width="255.6640625" bestFit="1" customWidth="1"/>
    <col min="29" max="29" width="93.5" bestFit="1" customWidth="1"/>
    <col min="30" max="30" width="170.83203125" bestFit="1" customWidth="1"/>
    <col min="31" max="31" width="97.83203125" bestFit="1" customWidth="1"/>
    <col min="32" max="32" width="15.33203125" bestFit="1" customWidth="1"/>
    <col min="33" max="33" width="198.6640625" bestFit="1" customWidth="1"/>
    <col min="34" max="34" width="67.6640625" bestFit="1" customWidth="1"/>
    <col min="35" max="35" width="107.5" bestFit="1" customWidth="1"/>
    <col min="36" max="36" width="255.6640625" bestFit="1" customWidth="1"/>
    <col min="37" max="37" width="52.5" bestFit="1" customWidth="1"/>
    <col min="38" max="38" width="40.5" bestFit="1" customWidth="1"/>
    <col min="39" max="39" width="104.5" bestFit="1" customWidth="1"/>
    <col min="40" max="40" width="111.5" bestFit="1" customWidth="1"/>
    <col min="41" max="41" width="173.33203125" bestFit="1" customWidth="1"/>
    <col min="42" max="42" width="138.1640625" bestFit="1" customWidth="1"/>
    <col min="43" max="43" width="25.6640625" bestFit="1" customWidth="1"/>
    <col min="44" max="44" width="31.5" bestFit="1" customWidth="1"/>
    <col min="45" max="45" width="12.83203125" bestFit="1" customWidth="1"/>
    <col min="46" max="46" width="47.83203125" bestFit="1" customWidth="1"/>
    <col min="47" max="47" width="36.83203125" bestFit="1" customWidth="1"/>
    <col min="48" max="48" width="255.6640625" bestFit="1" customWidth="1"/>
    <col min="49" max="49" width="56" bestFit="1" customWidth="1"/>
    <col min="50" max="50" width="67.1640625" bestFit="1" customWidth="1"/>
    <col min="51" max="51" width="66.33203125" bestFit="1" customWidth="1"/>
    <col min="52" max="52" width="255.6640625" bestFit="1" customWidth="1"/>
    <col min="53" max="53" width="61.1640625" bestFit="1" customWidth="1"/>
    <col min="54" max="54" width="187.83203125" bestFit="1" customWidth="1"/>
    <col min="55" max="55" width="184.5" bestFit="1" customWidth="1"/>
    <col min="56" max="56" width="87.1640625" bestFit="1" customWidth="1"/>
    <col min="57" max="57" width="91.1640625" bestFit="1" customWidth="1"/>
    <col min="58" max="58" width="216.1640625" bestFit="1" customWidth="1"/>
    <col min="59" max="59" width="141.83203125" bestFit="1" customWidth="1"/>
    <col min="60" max="60" width="56.83203125" bestFit="1" customWidth="1"/>
    <col min="61" max="61" width="255.6640625" bestFit="1" customWidth="1"/>
    <col min="62" max="62" width="165.33203125" bestFit="1" customWidth="1"/>
    <col min="63" max="63" width="87.1640625" bestFit="1" customWidth="1"/>
    <col min="64" max="64" width="50.83203125" bestFit="1" customWidth="1"/>
    <col min="65" max="65" width="57.33203125" bestFit="1" customWidth="1"/>
    <col min="66" max="66" width="52.5" bestFit="1" customWidth="1"/>
    <col min="67" max="67" width="29.33203125" bestFit="1" customWidth="1"/>
    <col min="68" max="68" width="255.6640625" bestFit="1" customWidth="1"/>
    <col min="69" max="69" width="30.33203125" bestFit="1" customWidth="1"/>
    <col min="70" max="70" width="89.5" bestFit="1" customWidth="1"/>
    <col min="71" max="71" width="55" bestFit="1" customWidth="1"/>
    <col min="72" max="72" width="25.5" bestFit="1" customWidth="1"/>
    <col min="73" max="73" width="97" bestFit="1" customWidth="1"/>
    <col min="74" max="74" width="26.5" bestFit="1" customWidth="1"/>
    <col min="75" max="75" width="43" bestFit="1" customWidth="1"/>
    <col min="76" max="76" width="63.83203125" bestFit="1" customWidth="1"/>
    <col min="77" max="77" width="106.5" bestFit="1" customWidth="1"/>
    <col min="78" max="78" width="162.5" bestFit="1" customWidth="1"/>
    <col min="79" max="79" width="59" bestFit="1" customWidth="1"/>
    <col min="80" max="80" width="118.1640625" bestFit="1" customWidth="1"/>
    <col min="81" max="81" width="82" bestFit="1" customWidth="1"/>
    <col min="82" max="82" width="145.1640625" bestFit="1" customWidth="1"/>
    <col min="83" max="83" width="97.83203125" bestFit="1" customWidth="1"/>
    <col min="84" max="84" width="38.5" bestFit="1" customWidth="1"/>
    <col min="85" max="85" width="20.83203125" bestFit="1" customWidth="1"/>
    <col min="86" max="86" width="67.5" bestFit="1" customWidth="1"/>
    <col min="87" max="87" width="18.83203125" bestFit="1" customWidth="1"/>
    <col min="88" max="88" width="128.1640625" bestFit="1" customWidth="1"/>
    <col min="89" max="89" width="165.5" bestFit="1" customWidth="1"/>
    <col min="90" max="90" width="34.5" bestFit="1" customWidth="1"/>
    <col min="91" max="91" width="182.5" bestFit="1" customWidth="1"/>
    <col min="92" max="92" width="150.83203125" bestFit="1" customWidth="1"/>
    <col min="93" max="93" width="105.1640625" bestFit="1" customWidth="1"/>
    <col min="94" max="94" width="175.33203125" bestFit="1" customWidth="1"/>
    <col min="95" max="95" width="82.6640625" bestFit="1" customWidth="1"/>
    <col min="96" max="96" width="50.83203125" bestFit="1" customWidth="1"/>
    <col min="97" max="97" width="184.1640625" bestFit="1" customWidth="1"/>
    <col min="98" max="98" width="198.1640625" bestFit="1" customWidth="1"/>
    <col min="99" max="99" width="146.83203125" bestFit="1" customWidth="1"/>
    <col min="100" max="100" width="187.83203125" bestFit="1" customWidth="1"/>
    <col min="101" max="101" width="101.5" bestFit="1" customWidth="1"/>
    <col min="102" max="102" width="48.1640625" bestFit="1" customWidth="1"/>
    <col min="103" max="103" width="23" bestFit="1" customWidth="1"/>
    <col min="104" max="104" width="84" bestFit="1" customWidth="1"/>
    <col min="105" max="105" width="81.6640625" bestFit="1" customWidth="1"/>
    <col min="106" max="106" width="56" bestFit="1" customWidth="1"/>
    <col min="107" max="107" width="92.33203125" bestFit="1" customWidth="1"/>
    <col min="108" max="108" width="35" bestFit="1" customWidth="1"/>
    <col min="109" max="109" width="97.5" bestFit="1" customWidth="1"/>
    <col min="110" max="110" width="86.33203125" bestFit="1" customWidth="1"/>
    <col min="111" max="111" width="98.1640625" bestFit="1" customWidth="1"/>
    <col min="112" max="112" width="142.33203125" bestFit="1" customWidth="1"/>
    <col min="113" max="113" width="54.1640625" bestFit="1" customWidth="1"/>
    <col min="114" max="114" width="67.1640625" bestFit="1" customWidth="1"/>
    <col min="115" max="115" width="94.33203125" bestFit="1" customWidth="1"/>
    <col min="116" max="116" width="57.5" bestFit="1" customWidth="1"/>
    <col min="117" max="117" width="26.6640625" bestFit="1" customWidth="1"/>
    <col min="118" max="118" width="120.33203125" bestFit="1" customWidth="1"/>
    <col min="119" max="119" width="120" bestFit="1" customWidth="1"/>
    <col min="120" max="120" width="26.6640625" bestFit="1" customWidth="1"/>
    <col min="121" max="121" width="32.83203125" bestFit="1" customWidth="1"/>
    <col min="122" max="122" width="255.6640625" bestFit="1" customWidth="1"/>
    <col min="123" max="123" width="111.33203125" bestFit="1" customWidth="1"/>
    <col min="124" max="124" width="66.1640625" bestFit="1" customWidth="1"/>
    <col min="125" max="125" width="138.83203125" bestFit="1" customWidth="1"/>
    <col min="126" max="126" width="88.83203125" bestFit="1" customWidth="1"/>
    <col min="127" max="127" width="32.83203125" bestFit="1" customWidth="1"/>
    <col min="128" max="128" width="73.5" bestFit="1" customWidth="1"/>
    <col min="129" max="129" width="71.5" bestFit="1" customWidth="1"/>
    <col min="130" max="130" width="60.33203125" bestFit="1" customWidth="1"/>
    <col min="131" max="131" width="34.33203125" bestFit="1" customWidth="1"/>
    <col min="132" max="132" width="80.5" bestFit="1" customWidth="1"/>
    <col min="133" max="133" width="70" bestFit="1" customWidth="1"/>
    <col min="134" max="134" width="37.5" bestFit="1" customWidth="1"/>
    <col min="135" max="135" width="72.6640625" bestFit="1" customWidth="1"/>
    <col min="136" max="136" width="102.1640625" bestFit="1" customWidth="1"/>
    <col min="137" max="137" width="87.33203125" bestFit="1" customWidth="1"/>
    <col min="138" max="138" width="249.5" bestFit="1" customWidth="1"/>
    <col min="139" max="139" width="55.6640625" bestFit="1" customWidth="1"/>
    <col min="140" max="140" width="36.1640625" bestFit="1" customWidth="1"/>
    <col min="141" max="141" width="223.83203125" bestFit="1" customWidth="1"/>
    <col min="142" max="142" width="255.6640625" bestFit="1" customWidth="1"/>
    <col min="143" max="143" width="102.83203125" bestFit="1" customWidth="1"/>
    <col min="144" max="144" width="255.6640625" bestFit="1" customWidth="1"/>
    <col min="145" max="145" width="27" bestFit="1" customWidth="1"/>
    <col min="146" max="146" width="37.1640625" bestFit="1" customWidth="1"/>
    <col min="147" max="147" width="67.1640625" bestFit="1" customWidth="1"/>
    <col min="148" max="148" width="55.1640625" bestFit="1" customWidth="1"/>
    <col min="149" max="149" width="255.6640625" bestFit="1" customWidth="1"/>
    <col min="150" max="150" width="71.33203125" bestFit="1" customWidth="1"/>
    <col min="151" max="151" width="70" bestFit="1" customWidth="1"/>
    <col min="152" max="152" width="113.5" bestFit="1" customWidth="1"/>
    <col min="153" max="153" width="30.5" bestFit="1" customWidth="1"/>
    <col min="154" max="154" width="70" bestFit="1" customWidth="1"/>
    <col min="155" max="155" width="99.6640625" bestFit="1" customWidth="1"/>
    <col min="156" max="156" width="114.5" bestFit="1" customWidth="1"/>
    <col min="157" max="157" width="69.33203125" bestFit="1" customWidth="1"/>
    <col min="158" max="158" width="72.33203125" bestFit="1" customWidth="1"/>
    <col min="159" max="159" width="122" bestFit="1" customWidth="1"/>
    <col min="160" max="160" width="92.33203125" bestFit="1" customWidth="1"/>
    <col min="161" max="161" width="40.5" bestFit="1" customWidth="1"/>
    <col min="162" max="162" width="56.1640625" bestFit="1" customWidth="1"/>
    <col min="163" max="163" width="25.33203125" bestFit="1" customWidth="1"/>
    <col min="164" max="164" width="47.83203125" bestFit="1" customWidth="1"/>
    <col min="165" max="165" width="141.83203125" bestFit="1" customWidth="1"/>
    <col min="166" max="166" width="189.1640625" bestFit="1" customWidth="1"/>
    <col min="167" max="167" width="82.5" bestFit="1" customWidth="1"/>
    <col min="168" max="168" width="255.6640625" bestFit="1" customWidth="1"/>
    <col min="169" max="169" width="96.1640625" bestFit="1" customWidth="1"/>
    <col min="170" max="170" width="233.6640625" bestFit="1" customWidth="1"/>
    <col min="171" max="171" width="28.1640625" bestFit="1" customWidth="1"/>
    <col min="172" max="172" width="75.33203125" bestFit="1" customWidth="1"/>
    <col min="173" max="173" width="86.6640625" bestFit="1" customWidth="1"/>
    <col min="174" max="174" width="166.83203125" bestFit="1" customWidth="1"/>
    <col min="175" max="175" width="184.83203125" bestFit="1" customWidth="1"/>
    <col min="176" max="176" width="67.33203125" bestFit="1" customWidth="1"/>
    <col min="177" max="177" width="107.33203125" bestFit="1" customWidth="1"/>
    <col min="178" max="178" width="45" bestFit="1" customWidth="1"/>
    <col min="179" max="179" width="148.5" bestFit="1" customWidth="1"/>
    <col min="180" max="180" width="107.5" bestFit="1" customWidth="1"/>
    <col min="181" max="181" width="152.6640625" bestFit="1" customWidth="1"/>
    <col min="182" max="182" width="51.83203125" bestFit="1" customWidth="1"/>
    <col min="183" max="183" width="255.6640625" bestFit="1" customWidth="1"/>
    <col min="184" max="184" width="198.5" bestFit="1" customWidth="1"/>
    <col min="185" max="185" width="170.5" bestFit="1" customWidth="1"/>
    <col min="186" max="186" width="25.6640625" bestFit="1" customWidth="1"/>
    <col min="187" max="187" width="20.33203125" bestFit="1" customWidth="1"/>
    <col min="188" max="188" width="85.6640625" bestFit="1" customWidth="1"/>
    <col min="189" max="189" width="167.6640625" bestFit="1" customWidth="1"/>
    <col min="190" max="190" width="255.6640625" bestFit="1" customWidth="1"/>
    <col min="191" max="191" width="35.83203125" bestFit="1" customWidth="1"/>
    <col min="192" max="192" width="24.83203125" bestFit="1" customWidth="1"/>
    <col min="193" max="193" width="246.5" bestFit="1" customWidth="1"/>
    <col min="194" max="194" width="36" bestFit="1" customWidth="1"/>
    <col min="195" max="195" width="104.5" bestFit="1" customWidth="1"/>
    <col min="196" max="196" width="78.6640625" bestFit="1" customWidth="1"/>
    <col min="197" max="197" width="9.5" bestFit="1" customWidth="1"/>
    <col min="198" max="198" width="71.6640625" bestFit="1" customWidth="1"/>
    <col min="199" max="199" width="44.5" bestFit="1" customWidth="1"/>
    <col min="200" max="200" width="93.5" bestFit="1" customWidth="1"/>
    <col min="201" max="201" width="133.83203125" bestFit="1" customWidth="1"/>
    <col min="202" max="202" width="73.83203125" bestFit="1" customWidth="1"/>
    <col min="203" max="203" width="247.1640625" bestFit="1" customWidth="1"/>
    <col min="204" max="204" width="65" bestFit="1" customWidth="1"/>
    <col min="205" max="205" width="35.5" bestFit="1" customWidth="1"/>
    <col min="206" max="206" width="173.5" bestFit="1" customWidth="1"/>
    <col min="207" max="207" width="83.1640625" bestFit="1" customWidth="1"/>
    <col min="208" max="208" width="76.6640625" bestFit="1" customWidth="1"/>
    <col min="209" max="209" width="72.1640625" bestFit="1" customWidth="1"/>
    <col min="210" max="210" width="116.1640625" bestFit="1" customWidth="1"/>
    <col min="211" max="211" width="61.5" bestFit="1" customWidth="1"/>
    <col min="212" max="212" width="89.83203125" bestFit="1" customWidth="1"/>
    <col min="213" max="213" width="237.33203125" bestFit="1" customWidth="1"/>
    <col min="214" max="214" width="245.1640625" bestFit="1" customWidth="1"/>
    <col min="215" max="215" width="220.5" bestFit="1" customWidth="1"/>
    <col min="216" max="216" width="107" bestFit="1" customWidth="1"/>
    <col min="217" max="217" width="151" bestFit="1" customWidth="1"/>
    <col min="218" max="218" width="82.33203125" bestFit="1" customWidth="1"/>
    <col min="219" max="219" width="53.5" bestFit="1" customWidth="1"/>
    <col min="220" max="220" width="89.33203125" bestFit="1" customWidth="1"/>
    <col min="221" max="221" width="121" bestFit="1" customWidth="1"/>
    <col min="222" max="222" width="102.83203125" bestFit="1" customWidth="1"/>
    <col min="223" max="223" width="53" bestFit="1" customWidth="1"/>
    <col min="224" max="224" width="96.33203125" bestFit="1" customWidth="1"/>
    <col min="225" max="225" width="74.5" bestFit="1" customWidth="1"/>
    <col min="226" max="226" width="144.83203125" bestFit="1" customWidth="1"/>
    <col min="227" max="227" width="76.83203125" bestFit="1" customWidth="1"/>
    <col min="228" max="228" width="78.5" bestFit="1" customWidth="1"/>
    <col min="229" max="229" width="99.33203125" bestFit="1" customWidth="1"/>
    <col min="230" max="230" width="52.6640625" bestFit="1" customWidth="1"/>
    <col min="231" max="231" width="51.6640625" bestFit="1" customWidth="1"/>
    <col min="232" max="232" width="61" bestFit="1" customWidth="1"/>
    <col min="233" max="233" width="230.6640625" bestFit="1" customWidth="1"/>
    <col min="234" max="234" width="101.5" bestFit="1" customWidth="1"/>
    <col min="235" max="235" width="61.5" bestFit="1" customWidth="1"/>
    <col min="236" max="236" width="94.83203125" bestFit="1" customWidth="1"/>
    <col min="237" max="237" width="191.5" bestFit="1" customWidth="1"/>
    <col min="238" max="238" width="99.5" bestFit="1" customWidth="1"/>
    <col min="239" max="239" width="71.5" bestFit="1" customWidth="1"/>
    <col min="240" max="240" width="33.5" bestFit="1" customWidth="1"/>
    <col min="241" max="241" width="109.1640625" bestFit="1" customWidth="1"/>
    <col min="242" max="242" width="164.33203125" bestFit="1" customWidth="1"/>
    <col min="243" max="243" width="57.1640625" bestFit="1" customWidth="1"/>
    <col min="244" max="244" width="37" bestFit="1" customWidth="1"/>
    <col min="245" max="245" width="98.6640625" bestFit="1" customWidth="1"/>
    <col min="246" max="246" width="172.6640625" bestFit="1" customWidth="1"/>
    <col min="247" max="247" width="56.33203125" bestFit="1" customWidth="1"/>
    <col min="248" max="248" width="113.83203125" bestFit="1" customWidth="1"/>
    <col min="249" max="249" width="255.6640625" bestFit="1" customWidth="1"/>
    <col min="250" max="250" width="150.5" bestFit="1" customWidth="1"/>
    <col min="251" max="251" width="32.83203125" bestFit="1" customWidth="1"/>
    <col min="252" max="252" width="72.5" bestFit="1" customWidth="1"/>
    <col min="253" max="253" width="126.1640625" bestFit="1" customWidth="1"/>
    <col min="254" max="254" width="43" bestFit="1" customWidth="1"/>
    <col min="255" max="255" width="67.5" bestFit="1" customWidth="1"/>
    <col min="256" max="256" width="79.5" bestFit="1" customWidth="1"/>
    <col min="257" max="257" width="166.5" bestFit="1" customWidth="1"/>
    <col min="258" max="258" width="65.33203125" bestFit="1" customWidth="1"/>
    <col min="259" max="259" width="150.83203125" bestFit="1" customWidth="1"/>
    <col min="260" max="260" width="59" bestFit="1" customWidth="1"/>
    <col min="261" max="261" width="130" bestFit="1" customWidth="1"/>
    <col min="262" max="262" width="96.5" bestFit="1" customWidth="1"/>
    <col min="263" max="263" width="163" bestFit="1" customWidth="1"/>
    <col min="264" max="264" width="149.5" bestFit="1" customWidth="1"/>
    <col min="265" max="265" width="79.5" bestFit="1" customWidth="1"/>
    <col min="266" max="266" width="91.83203125" bestFit="1" customWidth="1"/>
    <col min="267" max="267" width="91.33203125" bestFit="1" customWidth="1"/>
    <col min="268" max="268" width="58.83203125" bestFit="1" customWidth="1"/>
    <col min="269" max="269" width="53.5" bestFit="1" customWidth="1"/>
    <col min="270" max="270" width="115.33203125" bestFit="1" customWidth="1"/>
    <col min="271" max="271" width="205.5" bestFit="1" customWidth="1"/>
    <col min="272" max="272" width="255.6640625" bestFit="1" customWidth="1"/>
    <col min="273" max="273" width="51.33203125" bestFit="1" customWidth="1"/>
    <col min="274" max="274" width="75.33203125" bestFit="1" customWidth="1"/>
    <col min="275" max="275" width="108.1640625" bestFit="1" customWidth="1"/>
    <col min="276" max="276" width="116.83203125" bestFit="1" customWidth="1"/>
    <col min="277" max="277" width="88.5" bestFit="1" customWidth="1"/>
    <col min="278" max="278" width="48.83203125" bestFit="1" customWidth="1"/>
    <col min="279" max="279" width="89" bestFit="1" customWidth="1"/>
    <col min="280" max="280" width="157.5" bestFit="1" customWidth="1"/>
    <col min="281" max="281" width="63.1640625" bestFit="1" customWidth="1"/>
    <col min="282" max="282" width="134.83203125" bestFit="1" customWidth="1"/>
    <col min="283" max="283" width="222.5" bestFit="1" customWidth="1"/>
    <col min="284" max="284" width="45" bestFit="1" customWidth="1"/>
    <col min="285" max="285" width="255.6640625" bestFit="1" customWidth="1"/>
    <col min="286" max="286" width="210.5" bestFit="1" customWidth="1"/>
    <col min="287" max="287" width="106.5" bestFit="1" customWidth="1"/>
    <col min="288" max="288" width="255.6640625" bestFit="1" customWidth="1"/>
    <col min="289" max="289" width="79.5" bestFit="1" customWidth="1"/>
    <col min="290" max="290" width="172.1640625" bestFit="1" customWidth="1"/>
    <col min="291" max="291" width="81.6640625" bestFit="1" customWidth="1"/>
    <col min="292" max="292" width="104.6640625" bestFit="1" customWidth="1"/>
    <col min="293" max="293" width="139.83203125" bestFit="1" customWidth="1"/>
    <col min="294" max="294" width="121.1640625" bestFit="1" customWidth="1"/>
    <col min="295" max="295" width="241" bestFit="1" customWidth="1"/>
    <col min="296" max="296" width="86.5" bestFit="1" customWidth="1"/>
    <col min="297" max="297" width="71.5" bestFit="1" customWidth="1"/>
    <col min="298" max="298" width="85.1640625" bestFit="1" customWidth="1"/>
    <col min="299" max="299" width="64.1640625" bestFit="1" customWidth="1"/>
    <col min="300" max="300" width="255.6640625" bestFit="1" customWidth="1"/>
    <col min="301" max="301" width="93.1640625" bestFit="1" customWidth="1"/>
    <col min="302" max="302" width="98.6640625" bestFit="1" customWidth="1"/>
    <col min="303" max="303" width="39.5" bestFit="1" customWidth="1"/>
    <col min="304" max="304" width="124.33203125" bestFit="1" customWidth="1"/>
    <col min="305" max="305" width="219.6640625" bestFit="1" customWidth="1"/>
    <col min="306" max="306" width="71.5" bestFit="1" customWidth="1"/>
    <col min="307" max="307" width="67.6640625" bestFit="1" customWidth="1"/>
    <col min="308" max="308" width="161.1640625" bestFit="1" customWidth="1"/>
    <col min="309" max="309" width="28" bestFit="1" customWidth="1"/>
    <col min="310" max="310" width="178.1640625" bestFit="1" customWidth="1"/>
    <col min="311" max="311" width="136.5" bestFit="1" customWidth="1"/>
    <col min="312" max="312" width="41.83203125" bestFit="1" customWidth="1"/>
    <col min="313" max="313" width="216.1640625" bestFit="1" customWidth="1"/>
    <col min="314" max="314" width="136.5" bestFit="1" customWidth="1"/>
    <col min="315" max="315" width="44.1640625" bestFit="1" customWidth="1"/>
    <col min="316" max="316" width="255.6640625" bestFit="1" customWidth="1"/>
    <col min="317" max="317" width="98.33203125" bestFit="1" customWidth="1"/>
    <col min="318" max="318" width="255.6640625" bestFit="1" customWidth="1"/>
    <col min="319" max="319" width="86.5" bestFit="1" customWidth="1"/>
    <col min="320" max="320" width="159.6640625" bestFit="1" customWidth="1"/>
    <col min="321" max="321" width="147.5" bestFit="1" customWidth="1"/>
    <col min="322" max="322" width="255.6640625" bestFit="1" customWidth="1"/>
    <col min="323" max="323" width="169" bestFit="1" customWidth="1"/>
    <col min="324" max="324" width="150.33203125" bestFit="1" customWidth="1"/>
    <col min="325" max="325" width="99.6640625" bestFit="1" customWidth="1"/>
    <col min="326" max="326" width="104.5" bestFit="1" customWidth="1"/>
    <col min="327" max="327" width="111.5" bestFit="1" customWidth="1"/>
    <col min="328" max="328" width="41.33203125" bestFit="1" customWidth="1"/>
    <col min="329" max="329" width="184" bestFit="1" customWidth="1"/>
    <col min="330" max="330" width="76.1640625" bestFit="1" customWidth="1"/>
    <col min="331" max="331" width="122.1640625" bestFit="1" customWidth="1"/>
    <col min="332" max="332" width="149" bestFit="1" customWidth="1"/>
    <col min="333" max="333" width="106.83203125" bestFit="1" customWidth="1"/>
    <col min="334" max="334" width="38.5" bestFit="1" customWidth="1"/>
    <col min="335" max="335" width="251.1640625" bestFit="1" customWidth="1"/>
    <col min="336" max="336" width="108.1640625" bestFit="1" customWidth="1"/>
    <col min="337" max="337" width="27.6640625" bestFit="1" customWidth="1"/>
    <col min="338" max="338" width="159" bestFit="1" customWidth="1"/>
    <col min="339" max="339" width="82.1640625" bestFit="1" customWidth="1"/>
    <col min="340" max="341" width="255.6640625" bestFit="1" customWidth="1"/>
    <col min="342" max="342" width="29" bestFit="1" customWidth="1"/>
    <col min="343" max="343" width="188.1640625" bestFit="1" customWidth="1"/>
    <col min="344" max="344" width="79" bestFit="1" customWidth="1"/>
    <col min="345" max="345" width="11.33203125" bestFit="1" customWidth="1"/>
  </cols>
  <sheetData>
    <row r="3" spans="1:4" x14ac:dyDescent="0.2">
      <c r="A3" s="12" t="s">
        <v>1246</v>
      </c>
      <c r="B3" s="12" t="s">
        <v>733</v>
      </c>
    </row>
    <row r="4" spans="1:4" x14ac:dyDescent="0.2">
      <c r="A4" s="12" t="s">
        <v>1242</v>
      </c>
      <c r="B4" t="s">
        <v>27</v>
      </c>
      <c r="C4" t="s">
        <v>24</v>
      </c>
      <c r="D4" t="s">
        <v>734</v>
      </c>
    </row>
    <row r="5" spans="1:4" x14ac:dyDescent="0.2">
      <c r="A5" s="170" t="s">
        <v>471</v>
      </c>
      <c r="C5">
        <v>1</v>
      </c>
      <c r="D5">
        <v>1</v>
      </c>
    </row>
    <row r="6" spans="1:4" x14ac:dyDescent="0.2">
      <c r="A6" s="170" t="s">
        <v>233</v>
      </c>
      <c r="B6">
        <v>14</v>
      </c>
      <c r="C6">
        <v>2</v>
      </c>
      <c r="D6">
        <v>16</v>
      </c>
    </row>
    <row r="7" spans="1:4" x14ac:dyDescent="0.2">
      <c r="A7" s="170" t="s">
        <v>501</v>
      </c>
      <c r="C7">
        <v>2</v>
      </c>
      <c r="D7">
        <v>2</v>
      </c>
    </row>
    <row r="8" spans="1:4" x14ac:dyDescent="0.2">
      <c r="A8" s="170" t="s">
        <v>552</v>
      </c>
      <c r="C8">
        <v>7</v>
      </c>
      <c r="D8">
        <v>7</v>
      </c>
    </row>
    <row r="9" spans="1:4" x14ac:dyDescent="0.2">
      <c r="A9" s="170" t="s">
        <v>230</v>
      </c>
      <c r="B9">
        <v>15</v>
      </c>
      <c r="C9">
        <v>28</v>
      </c>
      <c r="D9">
        <v>43</v>
      </c>
    </row>
    <row r="10" spans="1:4" x14ac:dyDescent="0.2">
      <c r="A10" s="170" t="s">
        <v>504</v>
      </c>
      <c r="B10">
        <v>1</v>
      </c>
      <c r="C10">
        <v>5</v>
      </c>
      <c r="D10">
        <v>6</v>
      </c>
    </row>
    <row r="11" spans="1:4" x14ac:dyDescent="0.2">
      <c r="A11" s="170" t="s">
        <v>503</v>
      </c>
      <c r="B11">
        <v>2</v>
      </c>
      <c r="D11">
        <v>2</v>
      </c>
    </row>
    <row r="12" spans="1:4" x14ac:dyDescent="0.2">
      <c r="A12" s="170" t="s">
        <v>502</v>
      </c>
      <c r="B12">
        <v>1</v>
      </c>
      <c r="C12">
        <v>4</v>
      </c>
      <c r="D12">
        <v>5</v>
      </c>
    </row>
    <row r="13" spans="1:4" x14ac:dyDescent="0.2">
      <c r="A13" s="170" t="s">
        <v>427</v>
      </c>
      <c r="C13">
        <v>1</v>
      </c>
      <c r="D13">
        <v>1</v>
      </c>
    </row>
    <row r="14" spans="1:4" x14ac:dyDescent="0.2">
      <c r="A14" s="170" t="s">
        <v>266</v>
      </c>
      <c r="C14">
        <v>7</v>
      </c>
      <c r="D14">
        <v>7</v>
      </c>
    </row>
    <row r="15" spans="1:4" x14ac:dyDescent="0.2">
      <c r="A15" s="170" t="s">
        <v>41</v>
      </c>
      <c r="B15">
        <v>2</v>
      </c>
      <c r="C15">
        <v>37</v>
      </c>
      <c r="D15">
        <v>39</v>
      </c>
    </row>
    <row r="16" spans="1:4" x14ac:dyDescent="0.2">
      <c r="A16" s="170" t="s">
        <v>400</v>
      </c>
      <c r="B16">
        <v>1</v>
      </c>
      <c r="D16">
        <v>1</v>
      </c>
    </row>
    <row r="17" spans="1:4" x14ac:dyDescent="0.2">
      <c r="A17" s="170" t="s">
        <v>500</v>
      </c>
      <c r="C17">
        <v>1</v>
      </c>
      <c r="D17">
        <v>1</v>
      </c>
    </row>
    <row r="18" spans="1:4" x14ac:dyDescent="0.2">
      <c r="A18" s="170" t="s">
        <v>505</v>
      </c>
      <c r="C18">
        <v>1</v>
      </c>
      <c r="D18">
        <v>1</v>
      </c>
    </row>
    <row r="19" spans="1:4" x14ac:dyDescent="0.2">
      <c r="A19" s="170" t="s">
        <v>236</v>
      </c>
      <c r="B19">
        <v>1</v>
      </c>
      <c r="C19">
        <v>2</v>
      </c>
      <c r="D19">
        <v>3</v>
      </c>
    </row>
    <row r="20" spans="1:4" x14ac:dyDescent="0.2">
      <c r="A20" s="170" t="s">
        <v>647</v>
      </c>
      <c r="B20">
        <v>3</v>
      </c>
      <c r="D20">
        <v>3</v>
      </c>
    </row>
    <row r="21" spans="1:4" x14ac:dyDescent="0.2">
      <c r="A21" s="170" t="s">
        <v>1241</v>
      </c>
      <c r="C21">
        <v>1</v>
      </c>
      <c r="D21">
        <v>1</v>
      </c>
    </row>
    <row r="22" spans="1:4" x14ac:dyDescent="0.2">
      <c r="A22" s="170" t="s">
        <v>18</v>
      </c>
      <c r="B22">
        <v>55</v>
      </c>
      <c r="C22">
        <v>47</v>
      </c>
      <c r="D22">
        <v>102</v>
      </c>
    </row>
    <row r="23" spans="1:4" x14ac:dyDescent="0.2">
      <c r="A23" s="170" t="s">
        <v>423</v>
      </c>
      <c r="C23">
        <v>1</v>
      </c>
      <c r="D23">
        <v>1</v>
      </c>
    </row>
    <row r="24" spans="1:4" x14ac:dyDescent="0.2">
      <c r="A24" s="170" t="s">
        <v>321</v>
      </c>
      <c r="B24">
        <v>3</v>
      </c>
      <c r="C24">
        <v>2</v>
      </c>
      <c r="D24">
        <v>5</v>
      </c>
    </row>
    <row r="25" spans="1:4" x14ac:dyDescent="0.2">
      <c r="A25" s="170" t="s">
        <v>875</v>
      </c>
      <c r="C25">
        <v>2</v>
      </c>
      <c r="D25">
        <v>2</v>
      </c>
    </row>
    <row r="26" spans="1:4" x14ac:dyDescent="0.2">
      <c r="A26" s="170" t="s">
        <v>234</v>
      </c>
      <c r="B26">
        <v>22</v>
      </c>
      <c r="C26">
        <v>3</v>
      </c>
      <c r="D26">
        <v>25</v>
      </c>
    </row>
    <row r="27" spans="1:4" x14ac:dyDescent="0.2">
      <c r="A27" s="170" t="s">
        <v>235</v>
      </c>
      <c r="B27">
        <v>2</v>
      </c>
      <c r="C27">
        <v>21</v>
      </c>
      <c r="D27">
        <v>23</v>
      </c>
    </row>
    <row r="28" spans="1:4" x14ac:dyDescent="0.2">
      <c r="A28" s="170" t="s">
        <v>249</v>
      </c>
      <c r="B28">
        <v>6</v>
      </c>
      <c r="C28">
        <v>12</v>
      </c>
      <c r="D28">
        <v>18</v>
      </c>
    </row>
    <row r="29" spans="1:4" x14ac:dyDescent="0.2">
      <c r="A29" s="170" t="s">
        <v>496</v>
      </c>
      <c r="C29">
        <v>1</v>
      </c>
      <c r="D29">
        <v>1</v>
      </c>
    </row>
    <row r="30" spans="1:4" x14ac:dyDescent="0.2">
      <c r="A30" s="170" t="s">
        <v>498</v>
      </c>
      <c r="B30">
        <v>1</v>
      </c>
      <c r="C30">
        <v>1</v>
      </c>
      <c r="D30">
        <v>2</v>
      </c>
    </row>
    <row r="31" spans="1:4" x14ac:dyDescent="0.2">
      <c r="A31" s="170" t="s">
        <v>412</v>
      </c>
      <c r="C31">
        <v>1</v>
      </c>
      <c r="D31">
        <v>1</v>
      </c>
    </row>
    <row r="32" spans="1:4" x14ac:dyDescent="0.2">
      <c r="A32" s="170" t="s">
        <v>243</v>
      </c>
      <c r="B32">
        <v>1</v>
      </c>
      <c r="C32">
        <v>10</v>
      </c>
      <c r="D32">
        <v>11</v>
      </c>
    </row>
    <row r="33" spans="1:4" x14ac:dyDescent="0.2">
      <c r="A33" s="170" t="s">
        <v>118</v>
      </c>
      <c r="B33">
        <v>1</v>
      </c>
      <c r="D33">
        <v>1</v>
      </c>
    </row>
    <row r="34" spans="1:4" x14ac:dyDescent="0.2">
      <c r="A34" s="170" t="s">
        <v>397</v>
      </c>
      <c r="C34">
        <v>1</v>
      </c>
      <c r="D34">
        <v>1</v>
      </c>
    </row>
    <row r="35" spans="1:4" x14ac:dyDescent="0.2">
      <c r="A35" s="170" t="s">
        <v>428</v>
      </c>
      <c r="C35">
        <v>1</v>
      </c>
      <c r="D35">
        <v>1</v>
      </c>
    </row>
    <row r="36" spans="1:4" x14ac:dyDescent="0.2">
      <c r="A36" s="170" t="s">
        <v>663</v>
      </c>
      <c r="B36">
        <v>1</v>
      </c>
      <c r="D36">
        <v>1</v>
      </c>
    </row>
    <row r="37" spans="1:4" x14ac:dyDescent="0.2">
      <c r="A37" s="170" t="s">
        <v>734</v>
      </c>
      <c r="B37">
        <v>132</v>
      </c>
      <c r="C37">
        <v>202</v>
      </c>
      <c r="D37">
        <v>334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0"/>
  <sheetViews>
    <sheetView rightToLeft="1" tabSelected="1" zoomScaleNormal="100" workbookViewId="0">
      <pane ySplit="1" topLeftCell="A2" activePane="bottomLeft" state="frozen"/>
      <selection pane="bottomLeft" activeCell="A2" sqref="A2"/>
    </sheetView>
  </sheetViews>
  <sheetFormatPr baseColWidth="10" defaultColWidth="8.6640625" defaultRowHeight="16" x14ac:dyDescent="0.2"/>
  <cols>
    <col min="1" max="1" width="24.1640625" style="178" customWidth="1"/>
    <col min="2" max="2" width="4.83203125" style="79" customWidth="1"/>
    <col min="3" max="3" width="22.83203125" style="80" customWidth="1"/>
    <col min="4" max="4" width="20.1640625" style="79" customWidth="1"/>
    <col min="5" max="5" width="42.5" style="99" customWidth="1"/>
    <col min="6" max="6" width="35.5" style="79" customWidth="1"/>
    <col min="7" max="7" width="16.1640625" style="79" bestFit="1" customWidth="1"/>
    <col min="8" max="8" width="17.6640625" style="79" bestFit="1" customWidth="1"/>
    <col min="9" max="10" width="12.83203125" style="79" customWidth="1"/>
    <col min="11" max="11" width="16.83203125" style="80" bestFit="1" customWidth="1"/>
    <col min="12" max="12" width="52.33203125" style="79" customWidth="1"/>
    <col min="13" max="13" width="20.5" style="186" customWidth="1"/>
    <col min="14" max="14" width="11.5" style="79" customWidth="1"/>
    <col min="15" max="15" width="21.6640625" style="79" customWidth="1"/>
    <col min="16" max="16384" width="8.6640625" style="79"/>
  </cols>
  <sheetData>
    <row r="1" spans="1:15" s="16" customFormat="1" ht="41" customHeight="1" x14ac:dyDescent="0.2">
      <c r="A1" s="177" t="s">
        <v>887</v>
      </c>
      <c r="B1" s="13" t="s">
        <v>10</v>
      </c>
      <c r="C1" s="14" t="s">
        <v>9</v>
      </c>
      <c r="D1" s="14" t="s">
        <v>133</v>
      </c>
      <c r="E1" s="37" t="s">
        <v>11</v>
      </c>
      <c r="F1" s="15" t="s">
        <v>132</v>
      </c>
      <c r="G1" s="13" t="s">
        <v>0</v>
      </c>
      <c r="H1" s="13" t="s">
        <v>1</v>
      </c>
      <c r="I1" s="13" t="s">
        <v>2</v>
      </c>
      <c r="J1" s="13" t="s">
        <v>469</v>
      </c>
      <c r="K1" s="14" t="s">
        <v>545</v>
      </c>
      <c r="L1" s="14" t="s">
        <v>5</v>
      </c>
      <c r="M1" s="184" t="s">
        <v>3</v>
      </c>
      <c r="N1" s="13" t="s">
        <v>4</v>
      </c>
      <c r="O1" s="13" t="s">
        <v>470</v>
      </c>
    </row>
    <row r="2" spans="1:15" s="50" customFormat="1" ht="180" x14ac:dyDescent="0.2">
      <c r="A2" s="178" t="s">
        <v>898</v>
      </c>
      <c r="B2" s="50">
        <v>1</v>
      </c>
      <c r="C2" s="51" t="s">
        <v>17</v>
      </c>
      <c r="E2" s="52" t="s">
        <v>15</v>
      </c>
      <c r="F2" s="51"/>
      <c r="G2" s="53" t="s">
        <v>6</v>
      </c>
      <c r="H2" s="54" t="s">
        <v>18</v>
      </c>
      <c r="I2" s="53" t="s">
        <v>27</v>
      </c>
      <c r="J2" s="53" t="s">
        <v>897</v>
      </c>
      <c r="K2" s="18" t="s">
        <v>546</v>
      </c>
      <c r="L2" s="55" t="s">
        <v>20</v>
      </c>
      <c r="M2" s="185"/>
      <c r="N2" s="53"/>
    </row>
    <row r="3" spans="1:15" s="50" customFormat="1" ht="34" x14ac:dyDescent="0.2">
      <c r="A3" s="178" t="s">
        <v>899</v>
      </c>
      <c r="B3" s="50">
        <v>2</v>
      </c>
      <c r="C3" s="51" t="s">
        <v>17</v>
      </c>
      <c r="E3" s="52" t="s">
        <v>16</v>
      </c>
      <c r="F3" s="51"/>
      <c r="G3" s="53" t="s">
        <v>6</v>
      </c>
      <c r="H3" s="54" t="s">
        <v>249</v>
      </c>
      <c r="I3" s="53" t="s">
        <v>24</v>
      </c>
      <c r="J3" s="53" t="s">
        <v>896</v>
      </c>
      <c r="K3" s="18" t="s">
        <v>546</v>
      </c>
      <c r="L3" s="53"/>
      <c r="M3" s="185"/>
      <c r="N3" s="53"/>
    </row>
    <row r="4" spans="1:15" s="50" customFormat="1" ht="173.75" customHeight="1" x14ac:dyDescent="0.2">
      <c r="A4" s="178" t="s">
        <v>900</v>
      </c>
      <c r="B4" s="50">
        <v>3</v>
      </c>
      <c r="C4" s="51" t="s">
        <v>17</v>
      </c>
      <c r="E4" s="56" t="s">
        <v>22</v>
      </c>
      <c r="F4" s="57" t="s">
        <v>543</v>
      </c>
      <c r="G4" s="54" t="s">
        <v>6</v>
      </c>
      <c r="H4" s="54" t="s">
        <v>18</v>
      </c>
      <c r="I4" s="53" t="s">
        <v>497</v>
      </c>
      <c r="J4" s="58" t="s">
        <v>896</v>
      </c>
      <c r="K4" s="18" t="s">
        <v>546</v>
      </c>
      <c r="L4" s="59" t="s">
        <v>21</v>
      </c>
      <c r="M4" s="185" t="str">
        <f>INDEX([1]nofar!$M:$M,MATCH(A4, [1]nofar!$A:$A,0))</f>
        <v>06/11/2022</v>
      </c>
      <c r="N4" s="54"/>
    </row>
    <row r="5" spans="1:15" s="50" customFormat="1" ht="60" x14ac:dyDescent="0.2">
      <c r="A5" s="178" t="s">
        <v>901</v>
      </c>
      <c r="B5" s="50">
        <v>4</v>
      </c>
      <c r="C5" s="51" t="s">
        <v>17</v>
      </c>
      <c r="E5" s="56" t="s">
        <v>26</v>
      </c>
      <c r="F5" s="60" t="s">
        <v>544</v>
      </c>
      <c r="G5" s="55" t="s">
        <v>23</v>
      </c>
      <c r="H5" s="54" t="s">
        <v>18</v>
      </c>
      <c r="I5" s="54" t="s">
        <v>27</v>
      </c>
      <c r="J5" s="53" t="s">
        <v>897</v>
      </c>
      <c r="K5" s="18" t="s">
        <v>546</v>
      </c>
      <c r="L5" s="59" t="s">
        <v>25</v>
      </c>
      <c r="M5" s="185"/>
      <c r="N5" s="54"/>
    </row>
    <row r="6" spans="1:15" s="50" customFormat="1" ht="45" customHeight="1" x14ac:dyDescent="0.2">
      <c r="A6" s="178" t="s">
        <v>902</v>
      </c>
      <c r="B6" s="50">
        <v>6</v>
      </c>
      <c r="C6" s="51" t="s">
        <v>28</v>
      </c>
      <c r="E6" s="56" t="s">
        <v>29</v>
      </c>
      <c r="F6" s="57" t="s">
        <v>873</v>
      </c>
      <c r="G6" s="54" t="s">
        <v>6</v>
      </c>
      <c r="H6" s="61" t="s">
        <v>249</v>
      </c>
      <c r="I6" s="53" t="s">
        <v>24</v>
      </c>
      <c r="J6" s="54" t="s">
        <v>896</v>
      </c>
      <c r="K6" s="18" t="s">
        <v>872</v>
      </c>
      <c r="L6" s="53" t="s">
        <v>472</v>
      </c>
      <c r="M6" s="185"/>
      <c r="N6" s="53"/>
    </row>
    <row r="7" spans="1:15" s="50" customFormat="1" ht="60" x14ac:dyDescent="0.2">
      <c r="A7" s="178" t="s">
        <v>903</v>
      </c>
      <c r="B7" s="50">
        <v>7</v>
      </c>
      <c r="C7" s="51" t="s">
        <v>31</v>
      </c>
      <c r="E7" s="56" t="s">
        <v>30</v>
      </c>
      <c r="F7" s="55" t="s">
        <v>32</v>
      </c>
      <c r="G7" s="54" t="s">
        <v>6</v>
      </c>
      <c r="H7" s="54" t="s">
        <v>18</v>
      </c>
      <c r="I7" s="54" t="s">
        <v>27</v>
      </c>
      <c r="J7" s="53" t="s">
        <v>897</v>
      </c>
      <c r="K7" s="18" t="s">
        <v>546</v>
      </c>
      <c r="L7" s="55" t="s">
        <v>549</v>
      </c>
      <c r="M7" s="185"/>
      <c r="N7" s="54"/>
    </row>
    <row r="8" spans="1:15" s="50" customFormat="1" ht="195" x14ac:dyDescent="0.2">
      <c r="A8" s="178" t="s">
        <v>904</v>
      </c>
      <c r="B8" s="50">
        <v>9</v>
      </c>
      <c r="C8" s="51" t="s">
        <v>33</v>
      </c>
      <c r="E8" s="62" t="s">
        <v>550</v>
      </c>
      <c r="F8" s="63"/>
      <c r="G8" s="54" t="s">
        <v>6</v>
      </c>
      <c r="H8" s="54" t="s">
        <v>230</v>
      </c>
      <c r="I8" s="53" t="s">
        <v>27</v>
      </c>
      <c r="J8" s="58" t="s">
        <v>896</v>
      </c>
      <c r="K8" s="58"/>
      <c r="L8" s="18" t="s">
        <v>1248</v>
      </c>
      <c r="M8" s="185"/>
      <c r="N8" s="53"/>
    </row>
    <row r="9" spans="1:15" s="50" customFormat="1" ht="105" x14ac:dyDescent="0.2">
      <c r="A9" s="178" t="s">
        <v>905</v>
      </c>
      <c r="B9" s="50">
        <v>10</v>
      </c>
      <c r="C9" s="51" t="s">
        <v>33</v>
      </c>
      <c r="E9" s="56" t="s">
        <v>551</v>
      </c>
      <c r="F9" s="57"/>
      <c r="G9" s="54" t="s">
        <v>6</v>
      </c>
      <c r="H9" s="54" t="s">
        <v>266</v>
      </c>
      <c r="I9" s="53" t="s">
        <v>24</v>
      </c>
      <c r="J9" s="54" t="s">
        <v>896</v>
      </c>
      <c r="K9" s="54"/>
      <c r="L9" s="53"/>
      <c r="M9" s="185"/>
      <c r="N9" s="53"/>
    </row>
    <row r="10" spans="1:15" s="50" customFormat="1" ht="34" x14ac:dyDescent="0.2">
      <c r="A10" s="178" t="s">
        <v>906</v>
      </c>
      <c r="B10" s="50">
        <v>11</v>
      </c>
      <c r="C10" s="51" t="s">
        <v>35</v>
      </c>
      <c r="E10" s="56" t="s">
        <v>34</v>
      </c>
      <c r="F10" s="57"/>
      <c r="G10" s="54" t="s">
        <v>23</v>
      </c>
      <c r="H10" s="54" t="s">
        <v>552</v>
      </c>
      <c r="I10" s="53" t="s">
        <v>497</v>
      </c>
      <c r="J10" s="54" t="s">
        <v>896</v>
      </c>
      <c r="K10" s="18" t="s">
        <v>546</v>
      </c>
      <c r="L10" s="53"/>
      <c r="M10" s="185"/>
      <c r="N10" s="53"/>
    </row>
    <row r="11" spans="1:15" s="50" customFormat="1" x14ac:dyDescent="0.2">
      <c r="A11" s="178" t="s">
        <v>907</v>
      </c>
      <c r="B11" s="50">
        <v>12</v>
      </c>
      <c r="C11" s="51" t="s">
        <v>35</v>
      </c>
      <c r="E11" s="56" t="s">
        <v>535</v>
      </c>
      <c r="F11" s="57"/>
      <c r="G11" s="54" t="s">
        <v>6</v>
      </c>
      <c r="H11" s="54" t="s">
        <v>18</v>
      </c>
      <c r="I11" s="54" t="s">
        <v>27</v>
      </c>
      <c r="J11" s="53" t="s">
        <v>897</v>
      </c>
      <c r="K11" s="54"/>
      <c r="L11" s="53" t="s">
        <v>671</v>
      </c>
      <c r="M11" s="185"/>
      <c r="N11" s="53"/>
    </row>
    <row r="12" spans="1:15" s="50" customFormat="1" ht="135" x14ac:dyDescent="0.2">
      <c r="A12" s="178" t="s">
        <v>908</v>
      </c>
      <c r="B12" s="50">
        <v>13</v>
      </c>
      <c r="C12" s="51" t="s">
        <v>35</v>
      </c>
      <c r="E12" s="56" t="s">
        <v>36</v>
      </c>
      <c r="F12" s="57"/>
      <c r="G12" s="54" t="s">
        <v>6</v>
      </c>
      <c r="H12" s="54" t="s">
        <v>552</v>
      </c>
      <c r="I12" s="53" t="s">
        <v>497</v>
      </c>
      <c r="J12" s="54" t="s">
        <v>896</v>
      </c>
      <c r="K12" s="18" t="s">
        <v>546</v>
      </c>
      <c r="L12" s="53"/>
      <c r="M12" s="185"/>
      <c r="N12" s="53"/>
    </row>
    <row r="13" spans="1:15" s="50" customFormat="1" ht="90" x14ac:dyDescent="0.2">
      <c r="A13" s="178" t="s">
        <v>909</v>
      </c>
      <c r="B13" s="50">
        <v>14</v>
      </c>
      <c r="C13" s="51" t="s">
        <v>35</v>
      </c>
      <c r="E13" s="56" t="s">
        <v>37</v>
      </c>
      <c r="F13" s="57"/>
      <c r="G13" s="54" t="s">
        <v>6</v>
      </c>
      <c r="H13" s="54" t="s">
        <v>552</v>
      </c>
      <c r="I13" s="53" t="s">
        <v>497</v>
      </c>
      <c r="J13" s="54" t="s">
        <v>896</v>
      </c>
      <c r="K13" s="18" t="s">
        <v>546</v>
      </c>
      <c r="L13" s="53"/>
      <c r="M13" s="185"/>
      <c r="N13" s="53"/>
    </row>
    <row r="14" spans="1:15" s="50" customFormat="1" ht="75" x14ac:dyDescent="0.2">
      <c r="A14" s="178" t="s">
        <v>910</v>
      </c>
      <c r="B14" s="50">
        <v>15</v>
      </c>
      <c r="C14" s="51" t="s">
        <v>35</v>
      </c>
      <c r="E14" s="56" t="s">
        <v>536</v>
      </c>
      <c r="F14" s="57"/>
      <c r="G14" s="54" t="s">
        <v>6</v>
      </c>
      <c r="H14" s="54" t="s">
        <v>18</v>
      </c>
      <c r="I14" s="54" t="s">
        <v>27</v>
      </c>
      <c r="J14" s="53" t="s">
        <v>897</v>
      </c>
      <c r="K14" s="54"/>
      <c r="L14" s="53" t="s">
        <v>672</v>
      </c>
      <c r="M14" s="185"/>
      <c r="N14" s="53"/>
    </row>
    <row r="15" spans="1:15" s="50" customFormat="1" ht="34" x14ac:dyDescent="0.2">
      <c r="A15" s="178" t="s">
        <v>911</v>
      </c>
      <c r="B15" s="50">
        <v>16</v>
      </c>
      <c r="C15" s="51" t="s">
        <v>35</v>
      </c>
      <c r="E15" s="56" t="s">
        <v>38</v>
      </c>
      <c r="F15" s="57"/>
      <c r="G15" s="54" t="s">
        <v>6</v>
      </c>
      <c r="H15" s="54" t="s">
        <v>552</v>
      </c>
      <c r="I15" s="53" t="s">
        <v>497</v>
      </c>
      <c r="J15" s="54" t="s">
        <v>897</v>
      </c>
      <c r="K15" s="18" t="s">
        <v>546</v>
      </c>
      <c r="L15" s="53"/>
      <c r="M15" s="185"/>
      <c r="N15" s="53"/>
    </row>
    <row r="16" spans="1:15" s="50" customFormat="1" ht="34" x14ac:dyDescent="0.2">
      <c r="A16" s="178" t="s">
        <v>912</v>
      </c>
      <c r="B16" s="50">
        <v>17</v>
      </c>
      <c r="C16" s="51" t="s">
        <v>43</v>
      </c>
      <c r="E16" s="56" t="s">
        <v>553</v>
      </c>
      <c r="F16" s="57"/>
      <c r="G16" s="54" t="s">
        <v>6</v>
      </c>
      <c r="H16" s="54" t="s">
        <v>552</v>
      </c>
      <c r="I16" s="53" t="s">
        <v>497</v>
      </c>
      <c r="J16" s="54" t="s">
        <v>896</v>
      </c>
      <c r="K16" s="18" t="s">
        <v>546</v>
      </c>
      <c r="L16" s="53"/>
      <c r="M16" s="185"/>
      <c r="N16" s="53"/>
    </row>
    <row r="17" spans="1:14" s="50" customFormat="1" ht="120" x14ac:dyDescent="0.2">
      <c r="A17" s="178" t="s">
        <v>913</v>
      </c>
      <c r="B17" s="50">
        <v>18</v>
      </c>
      <c r="C17" s="51" t="s">
        <v>44</v>
      </c>
      <c r="E17" s="64" t="s">
        <v>537</v>
      </c>
      <c r="F17" s="65"/>
      <c r="G17" s="54" t="s">
        <v>6</v>
      </c>
      <c r="H17" s="54" t="s">
        <v>18</v>
      </c>
      <c r="I17" s="54" t="s">
        <v>27</v>
      </c>
      <c r="J17" s="53" t="s">
        <v>897</v>
      </c>
      <c r="K17" s="54"/>
      <c r="L17" s="18" t="s">
        <v>538</v>
      </c>
      <c r="M17" s="185"/>
      <c r="N17" s="53"/>
    </row>
    <row r="18" spans="1:14" s="50" customFormat="1" ht="180" x14ac:dyDescent="0.2">
      <c r="A18" s="178" t="s">
        <v>914</v>
      </c>
      <c r="B18" s="50">
        <v>19</v>
      </c>
      <c r="C18" s="51" t="s">
        <v>45</v>
      </c>
      <c r="E18" s="56" t="s">
        <v>46</v>
      </c>
      <c r="F18" s="57"/>
      <c r="G18" s="54" t="s">
        <v>6</v>
      </c>
      <c r="H18" s="54" t="s">
        <v>249</v>
      </c>
      <c r="I18" s="53" t="s">
        <v>24</v>
      </c>
      <c r="J18" s="54" t="s">
        <v>896</v>
      </c>
      <c r="K18" s="18" t="s">
        <v>546</v>
      </c>
      <c r="L18" s="53"/>
      <c r="M18" s="185"/>
      <c r="N18" s="53"/>
    </row>
    <row r="19" spans="1:14" s="50" customFormat="1" ht="120" x14ac:dyDescent="0.2">
      <c r="A19" s="178" t="s">
        <v>915</v>
      </c>
      <c r="B19" s="50">
        <v>20</v>
      </c>
      <c r="C19" s="51" t="s">
        <v>47</v>
      </c>
      <c r="E19" s="66" t="s">
        <v>556</v>
      </c>
      <c r="F19" s="67"/>
      <c r="G19" s="54" t="s">
        <v>6</v>
      </c>
      <c r="H19" s="50" t="s">
        <v>235</v>
      </c>
      <c r="I19" s="53" t="s">
        <v>24</v>
      </c>
      <c r="J19" s="54" t="s">
        <v>886</v>
      </c>
      <c r="K19" s="54"/>
      <c r="L19" s="53"/>
      <c r="M19" s="185"/>
      <c r="N19" s="53"/>
    </row>
    <row r="20" spans="1:14" s="50" customFormat="1" ht="75" x14ac:dyDescent="0.2">
      <c r="A20" s="178" t="s">
        <v>916</v>
      </c>
      <c r="B20" s="50">
        <v>21</v>
      </c>
      <c r="C20" s="51" t="s">
        <v>47</v>
      </c>
      <c r="E20" s="66" t="s">
        <v>50</v>
      </c>
      <c r="F20" s="67"/>
      <c r="G20" s="54" t="s">
        <v>48</v>
      </c>
      <c r="H20" s="54" t="s">
        <v>18</v>
      </c>
      <c r="I20" s="54" t="s">
        <v>27</v>
      </c>
      <c r="J20" s="53" t="s">
        <v>897</v>
      </c>
      <c r="K20" s="54"/>
      <c r="L20" s="18" t="s">
        <v>673</v>
      </c>
      <c r="M20" s="185"/>
      <c r="N20" s="53"/>
    </row>
    <row r="21" spans="1:14" s="50" customFormat="1" ht="105" x14ac:dyDescent="0.2">
      <c r="A21" s="178" t="s">
        <v>917</v>
      </c>
      <c r="B21" s="50">
        <v>22</v>
      </c>
      <c r="C21" s="51" t="s">
        <v>47</v>
      </c>
      <c r="E21" s="56" t="s">
        <v>557</v>
      </c>
      <c r="F21" s="57" t="s">
        <v>1252</v>
      </c>
      <c r="G21" s="54" t="s">
        <v>6</v>
      </c>
      <c r="H21" s="54" t="s">
        <v>230</v>
      </c>
      <c r="I21" s="53" t="s">
        <v>24</v>
      </c>
      <c r="J21" s="54" t="s">
        <v>895</v>
      </c>
      <c r="K21" s="54"/>
      <c r="L21" s="53"/>
      <c r="M21" s="185"/>
      <c r="N21" s="53"/>
    </row>
    <row r="22" spans="1:14" s="50" customFormat="1" ht="30" x14ac:dyDescent="0.2">
      <c r="A22" s="178" t="s">
        <v>918</v>
      </c>
      <c r="B22" s="50">
        <v>23</v>
      </c>
      <c r="C22" s="51" t="s">
        <v>47</v>
      </c>
      <c r="E22" s="56" t="s">
        <v>49</v>
      </c>
      <c r="F22" s="57" t="s">
        <v>558</v>
      </c>
      <c r="G22" s="54" t="s">
        <v>23</v>
      </c>
      <c r="H22" s="68" t="s">
        <v>266</v>
      </c>
      <c r="I22" s="53" t="s">
        <v>24</v>
      </c>
      <c r="J22" s="54" t="s">
        <v>896</v>
      </c>
      <c r="K22" s="55" t="s">
        <v>546</v>
      </c>
      <c r="L22" s="53"/>
      <c r="M22" s="185"/>
      <c r="N22" s="53"/>
    </row>
    <row r="23" spans="1:14" s="50" customFormat="1" ht="48" x14ac:dyDescent="0.2">
      <c r="A23" s="178" t="s">
        <v>919</v>
      </c>
      <c r="B23" s="50">
        <v>24</v>
      </c>
      <c r="C23" s="51" t="s">
        <v>54</v>
      </c>
      <c r="E23" s="69" t="s">
        <v>51</v>
      </c>
      <c r="F23" s="70" t="s">
        <v>559</v>
      </c>
      <c r="G23" s="71" t="s">
        <v>6</v>
      </c>
      <c r="H23" s="172" t="s">
        <v>266</v>
      </c>
      <c r="I23" s="53" t="s">
        <v>24</v>
      </c>
      <c r="J23" s="54" t="s">
        <v>886</v>
      </c>
      <c r="K23" s="54"/>
      <c r="L23" s="53"/>
      <c r="M23" s="185"/>
      <c r="N23" s="53"/>
    </row>
    <row r="24" spans="1:14" s="50" customFormat="1" ht="112" x14ac:dyDescent="0.2">
      <c r="A24" s="178" t="s">
        <v>920</v>
      </c>
      <c r="B24" s="50">
        <v>25</v>
      </c>
      <c r="C24" s="51" t="s">
        <v>54</v>
      </c>
      <c r="E24" s="69" t="s">
        <v>52</v>
      </c>
      <c r="F24" s="74" t="s">
        <v>561</v>
      </c>
      <c r="G24" s="71" t="s">
        <v>6</v>
      </c>
      <c r="H24" s="72" t="s">
        <v>234</v>
      </c>
      <c r="I24" s="75" t="s">
        <v>27</v>
      </c>
      <c r="J24" s="53" t="s">
        <v>897</v>
      </c>
      <c r="K24" s="55" t="s">
        <v>562</v>
      </c>
      <c r="L24" s="53" t="s">
        <v>560</v>
      </c>
      <c r="M24" s="185" t="str">
        <f>INDEX([1]nofar!$M:$M,MATCH(A24, [1]nofar!$A:$A,0))</f>
        <v>13/11/2022</v>
      </c>
      <c r="N24" s="53"/>
    </row>
    <row r="25" spans="1:14" s="50" customFormat="1" ht="80" x14ac:dyDescent="0.2">
      <c r="A25" s="178" t="s">
        <v>921</v>
      </c>
      <c r="B25" s="50">
        <v>26</v>
      </c>
      <c r="C25" s="51" t="s">
        <v>54</v>
      </c>
      <c r="E25" s="76" t="s">
        <v>53</v>
      </c>
      <c r="F25" s="77"/>
      <c r="G25" s="54" t="s">
        <v>6</v>
      </c>
      <c r="H25" s="183" t="s">
        <v>18</v>
      </c>
      <c r="I25" s="54" t="s">
        <v>27</v>
      </c>
      <c r="J25" s="53" t="s">
        <v>897</v>
      </c>
      <c r="K25" s="73"/>
      <c r="L25" s="53" t="s">
        <v>674</v>
      </c>
      <c r="M25" s="185" t="str">
        <f>INDEX([1]nofar!$M:$M,MATCH(A25, [1]nofar!$A:$A,0))</f>
        <v>13/11/2022</v>
      </c>
      <c r="N25" s="73"/>
    </row>
    <row r="26" spans="1:14" s="50" customFormat="1" ht="300" x14ac:dyDescent="0.2">
      <c r="A26" s="178" t="s">
        <v>922</v>
      </c>
      <c r="B26" s="50">
        <v>27</v>
      </c>
      <c r="C26" s="51" t="s">
        <v>55</v>
      </c>
      <c r="E26" s="56" t="s">
        <v>57</v>
      </c>
      <c r="F26" s="57"/>
      <c r="G26" s="78" t="s">
        <v>6</v>
      </c>
      <c r="H26" s="54" t="s">
        <v>321</v>
      </c>
      <c r="I26" s="73" t="s">
        <v>27</v>
      </c>
      <c r="J26" s="53" t="s">
        <v>897</v>
      </c>
      <c r="K26" s="73"/>
      <c r="L26" s="18" t="s">
        <v>56</v>
      </c>
      <c r="M26" s="185"/>
      <c r="N26" s="73"/>
    </row>
    <row r="27" spans="1:14" s="50" customFormat="1" ht="51" x14ac:dyDescent="0.2">
      <c r="A27" s="178" t="s">
        <v>923</v>
      </c>
      <c r="B27" s="50">
        <v>28</v>
      </c>
      <c r="C27" s="51" t="s">
        <v>14</v>
      </c>
      <c r="E27" s="2" t="s">
        <v>12</v>
      </c>
      <c r="F27" s="18"/>
      <c r="G27" s="73" t="s">
        <v>48</v>
      </c>
      <c r="H27" s="54" t="s">
        <v>18</v>
      </c>
      <c r="I27" s="53" t="s">
        <v>631</v>
      </c>
      <c r="J27" s="53" t="s">
        <v>897</v>
      </c>
      <c r="K27" s="53"/>
      <c r="L27" s="53" t="s">
        <v>675</v>
      </c>
      <c r="M27" s="185" t="str">
        <f>INDEX([1]nofar!$M:$M,MATCH(A27, [1]nofar!$A:$A,0))</f>
        <v>09/11/2022</v>
      </c>
      <c r="N27" s="73"/>
    </row>
    <row r="28" spans="1:14" s="50" customFormat="1" ht="259.5" customHeight="1" x14ac:dyDescent="0.2">
      <c r="A28" s="178" t="s">
        <v>924</v>
      </c>
      <c r="B28" s="79">
        <v>29</v>
      </c>
      <c r="C28" s="80" t="s">
        <v>14</v>
      </c>
      <c r="D28" s="79"/>
      <c r="E28" s="81" t="s">
        <v>679</v>
      </c>
      <c r="F28" s="82" t="s">
        <v>874</v>
      </c>
      <c r="G28" s="83" t="s">
        <v>48</v>
      </c>
      <c r="H28" s="31" t="s">
        <v>18</v>
      </c>
      <c r="I28" s="53" t="s">
        <v>24</v>
      </c>
      <c r="J28" s="84" t="s">
        <v>886</v>
      </c>
      <c r="K28" s="84"/>
      <c r="L28" s="84"/>
      <c r="M28" s="185" t="str">
        <f>INDEX([1]nofar!$M:$M,MATCH(A28, [1]nofar!$A:$A,0))</f>
        <v>09/11/2022</v>
      </c>
      <c r="N28" s="73"/>
    </row>
    <row r="29" spans="1:14" s="50" customFormat="1" ht="34" x14ac:dyDescent="0.2">
      <c r="A29" s="178" t="s">
        <v>925</v>
      </c>
      <c r="B29" s="50">
        <v>30</v>
      </c>
      <c r="C29" s="51" t="s">
        <v>14</v>
      </c>
      <c r="E29" s="2" t="s">
        <v>13</v>
      </c>
      <c r="F29" s="85"/>
      <c r="G29" s="73" t="s">
        <v>48</v>
      </c>
      <c r="H29" s="17" t="s">
        <v>230</v>
      </c>
      <c r="I29" s="18" t="s">
        <v>497</v>
      </c>
      <c r="J29" s="53" t="s">
        <v>897</v>
      </c>
      <c r="K29" s="18"/>
      <c r="L29" s="18" t="s">
        <v>8</v>
      </c>
      <c r="M29" s="185" t="str">
        <f>INDEX([1]nofar!$M:$M,MATCH(A29, [1]nofar!$A:$A,0))</f>
        <v>09/11/2022</v>
      </c>
      <c r="N29" s="53"/>
    </row>
    <row r="30" spans="1:14" s="50" customFormat="1" ht="80" x14ac:dyDescent="0.2">
      <c r="A30" s="178" t="s">
        <v>926</v>
      </c>
      <c r="B30" s="50">
        <v>31</v>
      </c>
      <c r="C30" s="51" t="s">
        <v>58</v>
      </c>
      <c r="E30" s="86" t="s">
        <v>643</v>
      </c>
      <c r="F30" s="87"/>
      <c r="G30" s="73" t="s">
        <v>48</v>
      </c>
      <c r="H30" s="6" t="s">
        <v>233</v>
      </c>
      <c r="I30" s="50" t="s">
        <v>27</v>
      </c>
      <c r="J30" s="53" t="s">
        <v>897</v>
      </c>
      <c r="K30" s="51"/>
      <c r="L30" s="51" t="s">
        <v>644</v>
      </c>
      <c r="M30" s="185" t="str">
        <f>INDEX([1]nofar!$M:$M,MATCH(A30, [1]nofar!$A:$A,0))</f>
        <v>13/09/2022</v>
      </c>
      <c r="N30" s="53"/>
    </row>
    <row r="31" spans="1:14" ht="96" x14ac:dyDescent="0.2">
      <c r="A31" s="178" t="s">
        <v>927</v>
      </c>
      <c r="B31" s="50">
        <v>32</v>
      </c>
      <c r="C31" s="51" t="s">
        <v>59</v>
      </c>
      <c r="D31" s="50"/>
      <c r="E31" s="88" t="s">
        <v>60</v>
      </c>
      <c r="F31" s="89"/>
      <c r="G31" s="73" t="s">
        <v>48</v>
      </c>
      <c r="H31" s="50" t="s">
        <v>18</v>
      </c>
      <c r="I31" s="50" t="s">
        <v>27</v>
      </c>
      <c r="J31" s="53" t="s">
        <v>897</v>
      </c>
      <c r="K31" s="50"/>
      <c r="L31" s="50"/>
      <c r="M31" s="185" t="str">
        <f>INDEX([1]nofar!$M:$M,MATCH(A31, [1]nofar!$A:$A,0))</f>
        <v>13/09/2022</v>
      </c>
      <c r="N31" s="84"/>
    </row>
    <row r="32" spans="1:14" s="50" customFormat="1" ht="80" x14ac:dyDescent="0.2">
      <c r="A32" s="178" t="s">
        <v>928</v>
      </c>
      <c r="B32" s="50">
        <v>33</v>
      </c>
      <c r="C32" s="51" t="s">
        <v>61</v>
      </c>
      <c r="E32" s="90" t="s">
        <v>868</v>
      </c>
      <c r="F32" s="51" t="s">
        <v>884</v>
      </c>
      <c r="G32" s="73" t="s">
        <v>48</v>
      </c>
      <c r="H32" s="6" t="s">
        <v>18</v>
      </c>
      <c r="I32" s="53" t="s">
        <v>602</v>
      </c>
      <c r="J32" s="50" t="s">
        <v>896</v>
      </c>
      <c r="K32" s="51"/>
      <c r="L32" s="51" t="s">
        <v>645</v>
      </c>
      <c r="M32" s="185" t="str">
        <f>INDEX([1]nofar!$M:$M,MATCH(A32, [1]nofar!$A:$A,0))</f>
        <v>13/09/2022</v>
      </c>
      <c r="N32" s="18"/>
    </row>
    <row r="33" spans="1:14" s="50" customFormat="1" ht="48" x14ac:dyDescent="0.2">
      <c r="A33" s="178" t="s">
        <v>929</v>
      </c>
      <c r="B33" s="50">
        <v>34</v>
      </c>
      <c r="C33" s="51" t="s">
        <v>62</v>
      </c>
      <c r="E33" s="90" t="s">
        <v>63</v>
      </c>
      <c r="F33" s="51"/>
      <c r="G33" s="73" t="s">
        <v>48</v>
      </c>
      <c r="H33" s="50" t="s">
        <v>233</v>
      </c>
      <c r="I33" s="50" t="s">
        <v>27</v>
      </c>
      <c r="J33" s="53" t="s">
        <v>897</v>
      </c>
      <c r="K33" s="51"/>
      <c r="L33" s="50" t="s">
        <v>646</v>
      </c>
      <c r="M33" s="185"/>
    </row>
    <row r="34" spans="1:14" s="50" customFormat="1" ht="160" x14ac:dyDescent="0.2">
      <c r="A34" s="178" t="s">
        <v>930</v>
      </c>
      <c r="B34" s="50">
        <v>35</v>
      </c>
      <c r="C34" s="51" t="s">
        <v>62</v>
      </c>
      <c r="E34" s="52" t="s">
        <v>64</v>
      </c>
      <c r="F34" s="174"/>
      <c r="G34" s="73" t="s">
        <v>48</v>
      </c>
      <c r="H34" s="6" t="s">
        <v>18</v>
      </c>
      <c r="I34" s="53" t="s">
        <v>27</v>
      </c>
      <c r="J34" s="50" t="s">
        <v>886</v>
      </c>
      <c r="K34" s="51" t="s">
        <v>597</v>
      </c>
      <c r="L34" s="51" t="s">
        <v>1258</v>
      </c>
      <c r="M34" s="185"/>
    </row>
    <row r="35" spans="1:14" s="50" customFormat="1" ht="48" x14ac:dyDescent="0.2">
      <c r="A35" s="178" t="s">
        <v>931</v>
      </c>
      <c r="B35" s="50">
        <v>36</v>
      </c>
      <c r="C35" s="51" t="s">
        <v>65</v>
      </c>
      <c r="E35" s="91" t="s">
        <v>67</v>
      </c>
      <c r="F35" s="77"/>
      <c r="G35" s="73" t="s">
        <v>48</v>
      </c>
      <c r="H35" s="6" t="s">
        <v>233</v>
      </c>
      <c r="I35" s="92" t="s">
        <v>27</v>
      </c>
      <c r="J35" s="53" t="s">
        <v>897</v>
      </c>
      <c r="K35" s="93"/>
      <c r="L35" s="77" t="s">
        <v>66</v>
      </c>
      <c r="M35" s="185"/>
    </row>
    <row r="36" spans="1:14" s="50" customFormat="1" ht="64" x14ac:dyDescent="0.2">
      <c r="A36" s="178" t="s">
        <v>932</v>
      </c>
      <c r="B36" s="50">
        <v>39</v>
      </c>
      <c r="C36" s="51" t="s">
        <v>65</v>
      </c>
      <c r="E36" s="94" t="s">
        <v>539</v>
      </c>
      <c r="F36" s="77"/>
      <c r="G36" s="73" t="s">
        <v>6</v>
      </c>
      <c r="H36" s="54" t="s">
        <v>249</v>
      </c>
      <c r="I36" s="53" t="s">
        <v>24</v>
      </c>
      <c r="J36" s="50" t="s">
        <v>896</v>
      </c>
      <c r="L36" s="49"/>
      <c r="M36" s="185"/>
    </row>
    <row r="37" spans="1:14" s="50" customFormat="1" ht="64" x14ac:dyDescent="0.2">
      <c r="A37" s="178" t="s">
        <v>933</v>
      </c>
      <c r="B37" s="79">
        <v>40</v>
      </c>
      <c r="C37" s="80" t="s">
        <v>68</v>
      </c>
      <c r="D37" s="79"/>
      <c r="E37" s="42" t="s">
        <v>563</v>
      </c>
      <c r="G37" s="9" t="s">
        <v>6</v>
      </c>
      <c r="H37" s="31" t="s">
        <v>18</v>
      </c>
      <c r="I37" s="53" t="s">
        <v>24</v>
      </c>
      <c r="J37" s="9" t="s">
        <v>895</v>
      </c>
      <c r="K37" s="9"/>
      <c r="L37" s="175" t="s">
        <v>1257</v>
      </c>
      <c r="M37" s="185" t="str">
        <f>INDEX([1]nofar!$M:$M,MATCH(A37, [1]nofar!$A:$A,0))</f>
        <v>06/11/2022</v>
      </c>
    </row>
    <row r="38" spans="1:14" s="50" customFormat="1" ht="64" x14ac:dyDescent="0.2">
      <c r="A38" s="178" t="s">
        <v>934</v>
      </c>
      <c r="B38" s="50">
        <v>41</v>
      </c>
      <c r="C38" s="51" t="s">
        <v>68</v>
      </c>
      <c r="E38" s="39" t="s">
        <v>1249</v>
      </c>
      <c r="F38" s="95"/>
      <c r="G38" s="7" t="s">
        <v>6</v>
      </c>
      <c r="H38" s="17" t="s">
        <v>41</v>
      </c>
      <c r="I38" s="53" t="s">
        <v>24</v>
      </c>
      <c r="J38" s="1" t="s">
        <v>896</v>
      </c>
      <c r="K38" s="6" t="s">
        <v>548</v>
      </c>
      <c r="M38" s="185" t="str">
        <f>INDEX([1]nofar!$M:$M,MATCH(A38, [1]nofar!$A:$A,0))</f>
        <v>06/11/2022</v>
      </c>
      <c r="N38" s="49">
        <v>20.8</v>
      </c>
    </row>
    <row r="39" spans="1:14" s="50" customFormat="1" ht="64" x14ac:dyDescent="0.2">
      <c r="A39" s="178" t="s">
        <v>935</v>
      </c>
      <c r="B39" s="50">
        <v>42</v>
      </c>
      <c r="C39" s="51" t="s">
        <v>68</v>
      </c>
      <c r="E39" s="39" t="s">
        <v>564</v>
      </c>
      <c r="G39" s="96" t="s">
        <v>6</v>
      </c>
      <c r="H39" s="17" t="s">
        <v>230</v>
      </c>
      <c r="I39" s="53" t="s">
        <v>24</v>
      </c>
      <c r="J39" s="1" t="s">
        <v>886</v>
      </c>
      <c r="K39" s="96"/>
      <c r="L39" s="50" t="s">
        <v>1251</v>
      </c>
      <c r="M39" s="185"/>
      <c r="N39" s="49">
        <v>17.8</v>
      </c>
    </row>
    <row r="40" spans="1:14" ht="32" x14ac:dyDescent="0.2">
      <c r="A40" s="178" t="s">
        <v>936</v>
      </c>
      <c r="B40" s="50">
        <v>43</v>
      </c>
      <c r="C40" s="51" t="s">
        <v>69</v>
      </c>
      <c r="D40" s="50"/>
      <c r="E40" s="39" t="s">
        <v>70</v>
      </c>
      <c r="F40" s="50"/>
      <c r="G40" s="1" t="s">
        <v>6</v>
      </c>
      <c r="H40" s="6" t="s">
        <v>233</v>
      </c>
      <c r="I40" s="50" t="s">
        <v>27</v>
      </c>
      <c r="J40" s="53" t="s">
        <v>897</v>
      </c>
      <c r="K40" s="51"/>
      <c r="L40" s="50"/>
      <c r="M40" s="185" t="str">
        <f>INDEX([1]nofar!$M:$M,MATCH(A40, [1]nofar!$A:$A,0))</f>
        <v>10/08/2022</v>
      </c>
    </row>
    <row r="41" spans="1:14" s="50" customFormat="1" ht="32" x14ac:dyDescent="0.2">
      <c r="A41" s="178" t="s">
        <v>937</v>
      </c>
      <c r="B41" s="50">
        <v>44</v>
      </c>
      <c r="C41" s="51" t="s">
        <v>69</v>
      </c>
      <c r="E41" s="41" t="s">
        <v>71</v>
      </c>
      <c r="G41" s="1" t="s">
        <v>6</v>
      </c>
      <c r="H41" s="1" t="s">
        <v>235</v>
      </c>
      <c r="I41" s="53" t="s">
        <v>24</v>
      </c>
      <c r="J41" s="1" t="s">
        <v>896</v>
      </c>
      <c r="K41" s="1"/>
      <c r="M41" s="185" t="str">
        <f>INDEX([1]nofar!$M:$M,MATCH(A41, [1]nofar!$A:$A,0))</f>
        <v>10/08/2022</v>
      </c>
    </row>
    <row r="42" spans="1:14" s="50" customFormat="1" ht="32" x14ac:dyDescent="0.2">
      <c r="A42" s="178" t="s">
        <v>938</v>
      </c>
      <c r="B42" s="50">
        <v>45</v>
      </c>
      <c r="C42" s="51" t="s">
        <v>69</v>
      </c>
      <c r="D42" s="97"/>
      <c r="E42" s="41" t="s">
        <v>72</v>
      </c>
      <c r="F42" s="50" t="s">
        <v>1247</v>
      </c>
      <c r="G42" s="1" t="s">
        <v>6</v>
      </c>
      <c r="H42" s="54" t="s">
        <v>234</v>
      </c>
      <c r="I42" s="53" t="s">
        <v>602</v>
      </c>
      <c r="J42" s="1" t="s">
        <v>886</v>
      </c>
      <c r="K42" s="1"/>
      <c r="M42" s="185" t="str">
        <f>INDEX([1]nofar!$M:$M,MATCH(A42, [1]nofar!$A:$A,0))</f>
        <v>10/08/2022</v>
      </c>
    </row>
    <row r="43" spans="1:14" s="50" customFormat="1" ht="68" x14ac:dyDescent="0.2">
      <c r="A43" s="178" t="s">
        <v>939</v>
      </c>
      <c r="B43" s="79">
        <v>46</v>
      </c>
      <c r="C43" s="80" t="s">
        <v>73</v>
      </c>
      <c r="D43" s="79"/>
      <c r="E43" s="43" t="s">
        <v>680</v>
      </c>
      <c r="F43" s="23" t="s">
        <v>74</v>
      </c>
      <c r="G43" s="9" t="s">
        <v>6</v>
      </c>
      <c r="H43" s="31" t="s">
        <v>18</v>
      </c>
      <c r="I43" s="9" t="s">
        <v>27</v>
      </c>
      <c r="J43" s="53" t="s">
        <v>897</v>
      </c>
      <c r="K43" s="9"/>
      <c r="L43" s="79" t="s">
        <v>704</v>
      </c>
      <c r="M43" s="185"/>
      <c r="N43" s="1">
        <v>23.8</v>
      </c>
    </row>
    <row r="44" spans="1:14" s="50" customFormat="1" ht="51" x14ac:dyDescent="0.2">
      <c r="A44" s="178" t="s">
        <v>940</v>
      </c>
      <c r="B44" s="50">
        <v>47</v>
      </c>
      <c r="C44" s="51" t="s">
        <v>73</v>
      </c>
      <c r="E44" s="38" t="s">
        <v>76</v>
      </c>
      <c r="G44" s="73" t="s">
        <v>6</v>
      </c>
      <c r="H44" s="61" t="s">
        <v>249</v>
      </c>
      <c r="I44" s="53" t="s">
        <v>24</v>
      </c>
      <c r="J44" s="1" t="s">
        <v>886</v>
      </c>
      <c r="K44" s="18" t="s">
        <v>597</v>
      </c>
      <c r="M44" s="185"/>
    </row>
    <row r="45" spans="1:14" s="50" customFormat="1" ht="136" x14ac:dyDescent="0.2">
      <c r="A45" s="178" t="s">
        <v>941</v>
      </c>
      <c r="B45" s="50">
        <v>48</v>
      </c>
      <c r="C45" s="51" t="s">
        <v>73</v>
      </c>
      <c r="E45" s="2" t="s">
        <v>77</v>
      </c>
      <c r="G45" s="1" t="s">
        <v>6</v>
      </c>
      <c r="H45" s="6" t="s">
        <v>243</v>
      </c>
      <c r="I45" s="53" t="s">
        <v>497</v>
      </c>
      <c r="J45" s="50" t="s">
        <v>896</v>
      </c>
      <c r="L45" s="50" t="s">
        <v>619</v>
      </c>
      <c r="M45" s="185"/>
    </row>
    <row r="46" spans="1:14" x14ac:dyDescent="0.2">
      <c r="A46" s="178" t="s">
        <v>942</v>
      </c>
      <c r="B46" s="79">
        <v>49</v>
      </c>
      <c r="C46" s="80" t="s">
        <v>73</v>
      </c>
      <c r="E46" s="98" t="s">
        <v>681</v>
      </c>
      <c r="F46" s="79" t="s">
        <v>705</v>
      </c>
      <c r="G46" s="9" t="s">
        <v>6</v>
      </c>
      <c r="H46" s="31" t="s">
        <v>249</v>
      </c>
      <c r="I46" s="53" t="s">
        <v>24</v>
      </c>
      <c r="J46" s="79" t="s">
        <v>896</v>
      </c>
      <c r="K46" s="79"/>
      <c r="M46" s="185"/>
    </row>
    <row r="47" spans="1:14" s="50" customFormat="1" x14ac:dyDescent="0.2">
      <c r="A47" s="178" t="s">
        <v>943</v>
      </c>
      <c r="B47" s="79">
        <v>50</v>
      </c>
      <c r="C47" s="80" t="s">
        <v>73</v>
      </c>
      <c r="D47" s="79"/>
      <c r="E47" s="98" t="s">
        <v>682</v>
      </c>
      <c r="F47" s="79" t="s">
        <v>706</v>
      </c>
      <c r="G47" s="9" t="s">
        <v>6</v>
      </c>
      <c r="H47" s="31" t="s">
        <v>230</v>
      </c>
      <c r="I47" s="53" t="s">
        <v>24</v>
      </c>
      <c r="J47" s="9" t="s">
        <v>896</v>
      </c>
      <c r="K47" s="9"/>
      <c r="L47" s="79"/>
      <c r="M47" s="185" t="str">
        <f>INDEX([1]nofar!$M:$M,MATCH(A47, [1]nofar!$A:$A,0))</f>
        <v>14/08/2022</v>
      </c>
    </row>
    <row r="48" spans="1:14" s="50" customFormat="1" ht="112" x14ac:dyDescent="0.2">
      <c r="A48" s="178" t="s">
        <v>944</v>
      </c>
      <c r="B48" s="50">
        <v>51</v>
      </c>
      <c r="C48" s="51" t="s">
        <v>79</v>
      </c>
      <c r="E48" s="39" t="s">
        <v>78</v>
      </c>
      <c r="F48" s="6" t="s">
        <v>876</v>
      </c>
      <c r="G48" s="1" t="s">
        <v>6</v>
      </c>
      <c r="H48" s="6" t="s">
        <v>18</v>
      </c>
      <c r="I48" s="53" t="s">
        <v>27</v>
      </c>
      <c r="J48" s="1" t="s">
        <v>896</v>
      </c>
      <c r="K48" s="6" t="s">
        <v>566</v>
      </c>
      <c r="L48" s="174" t="s">
        <v>1259</v>
      </c>
      <c r="M48" s="185"/>
    </row>
    <row r="49" spans="1:13" ht="32" x14ac:dyDescent="0.2">
      <c r="A49" s="178" t="s">
        <v>945</v>
      </c>
      <c r="B49" s="79">
        <v>52</v>
      </c>
      <c r="C49" s="80" t="s">
        <v>79</v>
      </c>
      <c r="E49" s="42" t="s">
        <v>82</v>
      </c>
      <c r="F49" s="80" t="s">
        <v>877</v>
      </c>
      <c r="G49" s="9" t="s">
        <v>48</v>
      </c>
      <c r="H49" s="31" t="s">
        <v>18</v>
      </c>
      <c r="I49" s="53" t="s">
        <v>24</v>
      </c>
      <c r="J49" s="9" t="s">
        <v>896</v>
      </c>
      <c r="K49" s="9"/>
      <c r="L49" s="175" t="s">
        <v>1260</v>
      </c>
      <c r="M49" s="185"/>
    </row>
    <row r="50" spans="1:13" ht="80" x14ac:dyDescent="0.2">
      <c r="A50" s="178" t="s">
        <v>946</v>
      </c>
      <c r="B50" s="79">
        <v>53</v>
      </c>
      <c r="C50" s="80" t="s">
        <v>79</v>
      </c>
      <c r="E50" s="42" t="s">
        <v>81</v>
      </c>
      <c r="G50" s="9" t="s">
        <v>48</v>
      </c>
      <c r="H50" s="31" t="s">
        <v>18</v>
      </c>
      <c r="I50" s="9" t="s">
        <v>27</v>
      </c>
      <c r="J50" s="53" t="s">
        <v>897</v>
      </c>
      <c r="K50" s="9"/>
      <c r="L50" s="79" t="s">
        <v>708</v>
      </c>
      <c r="M50" s="185"/>
    </row>
    <row r="51" spans="1:13" s="50" customFormat="1" ht="32" x14ac:dyDescent="0.2">
      <c r="A51" s="178" t="s">
        <v>947</v>
      </c>
      <c r="B51" s="50">
        <v>54</v>
      </c>
      <c r="C51" s="51" t="s">
        <v>79</v>
      </c>
      <c r="E51" s="39" t="s">
        <v>80</v>
      </c>
      <c r="G51" s="1" t="s">
        <v>75</v>
      </c>
      <c r="H51" s="72" t="s">
        <v>234</v>
      </c>
      <c r="I51" s="1" t="s">
        <v>27</v>
      </c>
      <c r="J51" s="53" t="s">
        <v>897</v>
      </c>
      <c r="K51" s="1"/>
      <c r="M51" s="185"/>
    </row>
    <row r="52" spans="1:13" ht="32" x14ac:dyDescent="0.2">
      <c r="A52" s="178" t="s">
        <v>948</v>
      </c>
      <c r="B52" s="79">
        <v>55</v>
      </c>
      <c r="C52" s="80" t="s">
        <v>87</v>
      </c>
      <c r="E52" s="99" t="s">
        <v>86</v>
      </c>
      <c r="G52" s="9" t="s">
        <v>6</v>
      </c>
      <c r="H52" s="31" t="s">
        <v>18</v>
      </c>
      <c r="I52" s="9" t="s">
        <v>27</v>
      </c>
      <c r="J52" s="53" t="s">
        <v>897</v>
      </c>
      <c r="K52" s="9"/>
      <c r="L52" s="79" t="s">
        <v>709</v>
      </c>
      <c r="M52" s="185" t="str">
        <f>INDEX([1]nofar!$M:$M,MATCH(A52, [1]nofar!$A:$A,0))</f>
        <v>20/08/2022</v>
      </c>
    </row>
    <row r="53" spans="1:13" ht="32" x14ac:dyDescent="0.2">
      <c r="A53" s="178" t="s">
        <v>949</v>
      </c>
      <c r="B53" s="50">
        <v>56</v>
      </c>
      <c r="C53" s="51" t="s">
        <v>87</v>
      </c>
      <c r="D53" s="50"/>
      <c r="E53" s="39" t="s">
        <v>83</v>
      </c>
      <c r="F53" s="95"/>
      <c r="G53" s="1" t="s">
        <v>6</v>
      </c>
      <c r="H53" s="54" t="s">
        <v>18</v>
      </c>
      <c r="I53" s="1" t="s">
        <v>27</v>
      </c>
      <c r="J53" s="53" t="s">
        <v>897</v>
      </c>
      <c r="K53" s="6" t="s">
        <v>567</v>
      </c>
      <c r="L53" s="50" t="s">
        <v>475</v>
      </c>
      <c r="M53" s="185" t="str">
        <f>INDEX([1]nofar!$M:$M,MATCH(A53, [1]nofar!$A:$A,0))</f>
        <v>20/08/2022</v>
      </c>
    </row>
    <row r="54" spans="1:13" s="50" customFormat="1" ht="32" x14ac:dyDescent="0.2">
      <c r="A54" s="178" t="s">
        <v>950</v>
      </c>
      <c r="B54" s="79">
        <v>57</v>
      </c>
      <c r="C54" s="80" t="s">
        <v>87</v>
      </c>
      <c r="D54" s="79"/>
      <c r="E54" s="42" t="s">
        <v>683</v>
      </c>
      <c r="F54" s="79"/>
      <c r="G54" s="9" t="s">
        <v>6</v>
      </c>
      <c r="H54" s="31" t="s">
        <v>18</v>
      </c>
      <c r="I54" s="79" t="s">
        <v>27</v>
      </c>
      <c r="J54" s="53" t="s">
        <v>897</v>
      </c>
      <c r="K54" s="22" t="s">
        <v>567</v>
      </c>
      <c r="L54" s="79" t="s">
        <v>710</v>
      </c>
      <c r="M54" s="185" t="str">
        <f>INDEX([1]nofar!$M:$M,MATCH(A54, [1]nofar!$A:$A,0))</f>
        <v>20/08/2022</v>
      </c>
    </row>
    <row r="55" spans="1:13" ht="32" x14ac:dyDescent="0.2">
      <c r="A55" s="178" t="s">
        <v>951</v>
      </c>
      <c r="B55" s="50">
        <v>58</v>
      </c>
      <c r="C55" s="51" t="s">
        <v>87</v>
      </c>
      <c r="D55" s="50"/>
      <c r="E55" s="39" t="s">
        <v>84</v>
      </c>
      <c r="F55" s="50"/>
      <c r="G55" s="1" t="s">
        <v>6</v>
      </c>
      <c r="H55" s="54" t="s">
        <v>18</v>
      </c>
      <c r="I55" s="1" t="s">
        <v>27</v>
      </c>
      <c r="J55" s="53" t="s">
        <v>897</v>
      </c>
      <c r="K55" s="6" t="s">
        <v>565</v>
      </c>
      <c r="L55" s="50" t="s">
        <v>568</v>
      </c>
      <c r="M55" s="185" t="str">
        <f>INDEX([1]nofar!$M:$M,MATCH(A55, [1]nofar!$A:$A,0))</f>
        <v>20/08/2022</v>
      </c>
    </row>
    <row r="56" spans="1:13" s="50" customFormat="1" ht="32" x14ac:dyDescent="0.2">
      <c r="A56" s="178" t="s">
        <v>952</v>
      </c>
      <c r="B56" s="50">
        <v>59</v>
      </c>
      <c r="C56" s="51" t="s">
        <v>87</v>
      </c>
      <c r="E56" s="39" t="s">
        <v>85</v>
      </c>
      <c r="G56" s="1" t="s">
        <v>75</v>
      </c>
      <c r="H56" s="72" t="s">
        <v>234</v>
      </c>
      <c r="I56" s="100" t="s">
        <v>27</v>
      </c>
      <c r="J56" s="53" t="s">
        <v>897</v>
      </c>
      <c r="K56" s="100"/>
      <c r="M56" s="185" t="str">
        <f>INDEX([1]nofar!$M:$M,MATCH(A56, [1]nofar!$A:$A,0))</f>
        <v>20/08/2022</v>
      </c>
    </row>
    <row r="57" spans="1:13" ht="32" x14ac:dyDescent="0.2">
      <c r="A57" s="178" t="s">
        <v>953</v>
      </c>
      <c r="B57" s="79">
        <v>60</v>
      </c>
      <c r="C57" s="80" t="s">
        <v>87</v>
      </c>
      <c r="E57" s="42" t="s">
        <v>684</v>
      </c>
      <c r="G57" s="9" t="s">
        <v>6</v>
      </c>
      <c r="H57" s="31" t="s">
        <v>18</v>
      </c>
      <c r="I57" s="79" t="s">
        <v>27</v>
      </c>
      <c r="J57" s="53" t="s">
        <v>897</v>
      </c>
      <c r="K57" s="9"/>
      <c r="L57" s="80" t="s">
        <v>711</v>
      </c>
      <c r="M57" s="185" t="str">
        <f>INDEX([1]nofar!$M:$M,MATCH(A57, [1]nofar!$A:$A,0))</f>
        <v>20/11/2022</v>
      </c>
    </row>
    <row r="58" spans="1:13" s="50" customFormat="1" ht="80" x14ac:dyDescent="0.2">
      <c r="A58" s="178" t="s">
        <v>954</v>
      </c>
      <c r="B58" s="79">
        <v>61</v>
      </c>
      <c r="C58" s="80" t="s">
        <v>88</v>
      </c>
      <c r="D58" s="79"/>
      <c r="E58" s="101" t="s">
        <v>685</v>
      </c>
      <c r="F58" s="79"/>
      <c r="G58" s="9" t="s">
        <v>48</v>
      </c>
      <c r="H58" s="31" t="s">
        <v>18</v>
      </c>
      <c r="I58" s="79" t="s">
        <v>27</v>
      </c>
      <c r="J58" s="53" t="s">
        <v>897</v>
      </c>
      <c r="K58" s="9"/>
      <c r="L58" s="80" t="s">
        <v>712</v>
      </c>
      <c r="M58" s="185"/>
    </row>
    <row r="59" spans="1:13" s="50" customFormat="1" ht="64" x14ac:dyDescent="0.2">
      <c r="A59" s="178" t="s">
        <v>955</v>
      </c>
      <c r="B59" s="50">
        <v>62</v>
      </c>
      <c r="C59" s="51" t="s">
        <v>88</v>
      </c>
      <c r="E59" s="102" t="s">
        <v>89</v>
      </c>
      <c r="F59" s="95"/>
      <c r="G59" s="1" t="s">
        <v>6</v>
      </c>
      <c r="H59" s="54" t="s">
        <v>18</v>
      </c>
      <c r="I59" s="50" t="s">
        <v>27</v>
      </c>
      <c r="J59" s="53" t="s">
        <v>897</v>
      </c>
      <c r="K59" s="51" t="s">
        <v>566</v>
      </c>
      <c r="L59" s="19" t="s">
        <v>95</v>
      </c>
      <c r="M59" s="185"/>
    </row>
    <row r="60" spans="1:13" ht="80" x14ac:dyDescent="0.2">
      <c r="A60" s="178" t="s">
        <v>956</v>
      </c>
      <c r="B60" s="79">
        <v>63</v>
      </c>
      <c r="C60" s="80" t="s">
        <v>88</v>
      </c>
      <c r="E60" s="101" t="s">
        <v>686</v>
      </c>
      <c r="F60" s="22"/>
      <c r="G60" s="9" t="s">
        <v>6</v>
      </c>
      <c r="H60" s="31" t="s">
        <v>18</v>
      </c>
      <c r="I60" s="53" t="s">
        <v>27</v>
      </c>
      <c r="J60" s="9" t="s">
        <v>896</v>
      </c>
      <c r="K60" s="9"/>
      <c r="L60" s="176" t="s">
        <v>1261</v>
      </c>
      <c r="M60" s="185"/>
    </row>
    <row r="61" spans="1:13" ht="80" x14ac:dyDescent="0.2">
      <c r="A61" s="178" t="s">
        <v>957</v>
      </c>
      <c r="B61" s="50">
        <v>64</v>
      </c>
      <c r="C61" s="51" t="s">
        <v>88</v>
      </c>
      <c r="D61" s="50"/>
      <c r="E61" s="102" t="s">
        <v>90</v>
      </c>
      <c r="F61" s="6" t="s">
        <v>878</v>
      </c>
      <c r="G61" s="1" t="s">
        <v>6</v>
      </c>
      <c r="H61" s="1" t="s">
        <v>236</v>
      </c>
      <c r="I61" s="53" t="s">
        <v>24</v>
      </c>
      <c r="J61" s="1" t="s">
        <v>896</v>
      </c>
      <c r="K61" s="1"/>
      <c r="L61" s="50"/>
      <c r="M61" s="185"/>
    </row>
    <row r="62" spans="1:13" s="50" customFormat="1" ht="80" x14ac:dyDescent="0.2">
      <c r="A62" s="178" t="s">
        <v>958</v>
      </c>
      <c r="B62" s="50">
        <v>65</v>
      </c>
      <c r="C62" s="51" t="s">
        <v>88</v>
      </c>
      <c r="E62" s="102" t="s">
        <v>91</v>
      </c>
      <c r="F62" s="6" t="s">
        <v>476</v>
      </c>
      <c r="G62" s="1" t="s">
        <v>6</v>
      </c>
      <c r="H62" s="54" t="s">
        <v>18</v>
      </c>
      <c r="I62" s="1" t="s">
        <v>27</v>
      </c>
      <c r="J62" s="53" t="s">
        <v>897</v>
      </c>
      <c r="K62" s="6" t="s">
        <v>569</v>
      </c>
      <c r="M62" s="185" t="str">
        <f>INDEX([1]nofar!$M:$M,MATCH(A62, [1]nofar!$A:$A,0))</f>
        <v>14/08/2022</v>
      </c>
    </row>
    <row r="63" spans="1:13" ht="240" x14ac:dyDescent="0.2">
      <c r="A63" s="178" t="s">
        <v>959</v>
      </c>
      <c r="B63" s="50">
        <v>66</v>
      </c>
      <c r="C63" s="51" t="s">
        <v>88</v>
      </c>
      <c r="D63" s="50"/>
      <c r="E63" s="39" t="s">
        <v>92</v>
      </c>
      <c r="F63" s="19"/>
      <c r="G63" s="7" t="s">
        <v>6</v>
      </c>
      <c r="H63" s="17" t="s">
        <v>230</v>
      </c>
      <c r="I63" s="1" t="s">
        <v>27</v>
      </c>
      <c r="J63" s="53" t="s">
        <v>897</v>
      </c>
      <c r="K63" s="6" t="s">
        <v>569</v>
      </c>
      <c r="L63" s="50"/>
      <c r="M63" s="185" t="str">
        <f>INDEX([1]nofar!$M:$M,MATCH(A63, [1]nofar!$A:$A,0))</f>
        <v>14/08/2022</v>
      </c>
    </row>
    <row r="64" spans="1:13" s="50" customFormat="1" ht="112" x14ac:dyDescent="0.2">
      <c r="A64" s="178" t="s">
        <v>960</v>
      </c>
      <c r="B64" s="50">
        <v>67</v>
      </c>
      <c r="C64" s="51" t="s">
        <v>88</v>
      </c>
      <c r="E64" s="39" t="s">
        <v>93</v>
      </c>
      <c r="F64" s="95"/>
      <c r="G64" s="1" t="s">
        <v>6</v>
      </c>
      <c r="H64" s="1" t="s">
        <v>502</v>
      </c>
      <c r="I64" s="1" t="s">
        <v>27</v>
      </c>
      <c r="J64" s="53" t="s">
        <v>897</v>
      </c>
      <c r="K64" s="6" t="s">
        <v>570</v>
      </c>
      <c r="L64" s="6" t="s">
        <v>477</v>
      </c>
      <c r="M64" s="185" t="str">
        <f>INDEX([1]nofar!$M:$M,MATCH(A64, [1]nofar!$A:$A,0))</f>
        <v>14/08/2022</v>
      </c>
    </row>
    <row r="65" spans="1:13" s="50" customFormat="1" ht="176" x14ac:dyDescent="0.2">
      <c r="A65" s="178" t="s">
        <v>961</v>
      </c>
      <c r="B65" s="50">
        <v>68</v>
      </c>
      <c r="C65" s="51" t="s">
        <v>88</v>
      </c>
      <c r="E65" s="39" t="s">
        <v>94</v>
      </c>
      <c r="F65" s="19"/>
      <c r="G65" s="7" t="s">
        <v>6</v>
      </c>
      <c r="H65" s="17" t="s">
        <v>230</v>
      </c>
      <c r="I65" s="1" t="s">
        <v>27</v>
      </c>
      <c r="J65" s="53" t="s">
        <v>897</v>
      </c>
      <c r="K65" s="6" t="s">
        <v>569</v>
      </c>
      <c r="M65" s="185" t="str">
        <f>INDEX([1]nofar!$M:$M,MATCH(A65, [1]nofar!$A:$A,0))</f>
        <v>14/08/2022</v>
      </c>
    </row>
    <row r="66" spans="1:13" s="50" customFormat="1" ht="96" x14ac:dyDescent="0.2">
      <c r="A66" s="178" t="s">
        <v>962</v>
      </c>
      <c r="B66" s="79">
        <v>69</v>
      </c>
      <c r="C66" s="80" t="s">
        <v>88</v>
      </c>
      <c r="D66" s="79"/>
      <c r="E66" s="42" t="s">
        <v>687</v>
      </c>
      <c r="F66" s="79"/>
      <c r="G66" s="9" t="s">
        <v>6</v>
      </c>
      <c r="H66" s="31" t="s">
        <v>18</v>
      </c>
      <c r="I66" s="9" t="s">
        <v>27</v>
      </c>
      <c r="J66" s="53" t="s">
        <v>897</v>
      </c>
      <c r="K66" s="79"/>
      <c r="L66" s="9" t="s">
        <v>718</v>
      </c>
      <c r="M66" s="185" t="str">
        <f>INDEX([1]nofar!$M:$M,MATCH(A66, [1]nofar!$A:$A,0))</f>
        <v>14/08/2022</v>
      </c>
    </row>
    <row r="67" spans="1:13" s="50" customFormat="1" ht="68" x14ac:dyDescent="0.2">
      <c r="A67" s="178" t="s">
        <v>963</v>
      </c>
      <c r="B67" s="50">
        <v>70</v>
      </c>
      <c r="C67" s="51" t="s">
        <v>100</v>
      </c>
      <c r="E67" s="3" t="s">
        <v>96</v>
      </c>
      <c r="F67" s="51" t="s">
        <v>571</v>
      </c>
      <c r="G67" s="1" t="s">
        <v>6</v>
      </c>
      <c r="H67" s="72" t="s">
        <v>234</v>
      </c>
      <c r="I67" s="1" t="s">
        <v>27</v>
      </c>
      <c r="J67" s="53" t="s">
        <v>897</v>
      </c>
      <c r="K67" s="6"/>
      <c r="L67" s="50" t="s">
        <v>578</v>
      </c>
      <c r="M67" s="185" t="str">
        <f>INDEX([1]nofar!$M:$M,MATCH(A67, [1]nofar!$A:$A,0))</f>
        <v>06/09/2022</v>
      </c>
    </row>
    <row r="68" spans="1:13" s="50" customFormat="1" ht="51" x14ac:dyDescent="0.2">
      <c r="A68" s="178" t="s">
        <v>964</v>
      </c>
      <c r="B68" s="50">
        <v>71</v>
      </c>
      <c r="C68" s="51" t="s">
        <v>100</v>
      </c>
      <c r="E68" s="3" t="s">
        <v>580</v>
      </c>
      <c r="F68" s="50" t="s">
        <v>572</v>
      </c>
      <c r="G68" s="1" t="s">
        <v>6</v>
      </c>
      <c r="H68" s="72" t="s">
        <v>234</v>
      </c>
      <c r="I68" s="1" t="s">
        <v>27</v>
      </c>
      <c r="J68" s="53" t="s">
        <v>897</v>
      </c>
      <c r="K68" s="1"/>
      <c r="L68" s="50" t="s">
        <v>581</v>
      </c>
      <c r="M68" s="185" t="str">
        <f>INDEX([1]nofar!$M:$M,MATCH(A68, [1]nofar!$A:$A,0))</f>
        <v>06/09/2022</v>
      </c>
    </row>
    <row r="69" spans="1:13" ht="34" x14ac:dyDescent="0.2">
      <c r="A69" s="178" t="s">
        <v>965</v>
      </c>
      <c r="B69" s="79">
        <v>72</v>
      </c>
      <c r="C69" s="80" t="s">
        <v>100</v>
      </c>
      <c r="E69" s="10" t="s">
        <v>688</v>
      </c>
      <c r="G69" s="9" t="s">
        <v>6</v>
      </c>
      <c r="H69" s="31" t="s">
        <v>18</v>
      </c>
      <c r="I69" s="53" t="s">
        <v>24</v>
      </c>
      <c r="J69" s="9" t="s">
        <v>886</v>
      </c>
      <c r="K69" s="9"/>
      <c r="M69" s="185" t="str">
        <f>INDEX([1]nofar!$M:$M,MATCH(A69, [1]nofar!$A:$A,0))</f>
        <v>06/09/2022</v>
      </c>
    </row>
    <row r="70" spans="1:13" ht="34" x14ac:dyDescent="0.2">
      <c r="A70" s="178" t="s">
        <v>966</v>
      </c>
      <c r="B70" s="50">
        <v>73</v>
      </c>
      <c r="C70" s="51" t="s">
        <v>100</v>
      </c>
      <c r="D70" s="50"/>
      <c r="E70" s="3" t="s">
        <v>97</v>
      </c>
      <c r="F70" s="50" t="s">
        <v>572</v>
      </c>
      <c r="G70" s="1"/>
      <c r="H70" s="103" t="s">
        <v>243</v>
      </c>
      <c r="I70" s="1" t="s">
        <v>27</v>
      </c>
      <c r="J70" s="53" t="s">
        <v>897</v>
      </c>
      <c r="K70" s="1"/>
      <c r="L70" s="50" t="s">
        <v>869</v>
      </c>
      <c r="M70" s="185" t="str">
        <f>INDEX([1]nofar!$M:$M,MATCH(A70, [1]nofar!$A:$A,0))</f>
        <v>06/09/2022</v>
      </c>
    </row>
    <row r="71" spans="1:13" s="50" customFormat="1" ht="17" x14ac:dyDescent="0.2">
      <c r="A71" s="178" t="s">
        <v>967</v>
      </c>
      <c r="B71" s="50">
        <v>74</v>
      </c>
      <c r="C71" s="51" t="s">
        <v>100</v>
      </c>
      <c r="E71" s="4" t="s">
        <v>98</v>
      </c>
      <c r="F71" s="50" t="s">
        <v>572</v>
      </c>
      <c r="G71" s="1" t="s">
        <v>6</v>
      </c>
      <c r="H71" s="173" t="s">
        <v>647</v>
      </c>
      <c r="I71" s="53" t="s">
        <v>24</v>
      </c>
      <c r="J71" s="1" t="s">
        <v>886</v>
      </c>
      <c r="K71" s="1"/>
      <c r="L71" s="50" t="s">
        <v>869</v>
      </c>
      <c r="M71" s="185" t="str">
        <f>INDEX([1]nofar!$M:$M,MATCH(A71, [1]nofar!$A:$A,0))</f>
        <v>06/09/2022</v>
      </c>
    </row>
    <row r="72" spans="1:13" s="50" customFormat="1" ht="34" x14ac:dyDescent="0.2">
      <c r="A72" s="178" t="s">
        <v>968</v>
      </c>
      <c r="B72" s="79">
        <v>75</v>
      </c>
      <c r="C72" s="80" t="s">
        <v>100</v>
      </c>
      <c r="D72" s="79"/>
      <c r="E72" s="11" t="s">
        <v>689</v>
      </c>
      <c r="F72" s="79" t="s">
        <v>572</v>
      </c>
      <c r="G72" s="9" t="s">
        <v>582</v>
      </c>
      <c r="H72" s="83" t="s">
        <v>18</v>
      </c>
      <c r="I72" s="53" t="s">
        <v>24</v>
      </c>
      <c r="J72" s="9" t="s">
        <v>886</v>
      </c>
      <c r="K72" s="9"/>
      <c r="L72" s="79"/>
      <c r="M72" s="185" t="str">
        <f>INDEX([1]nofar!$M:$M,MATCH(A72, [1]nofar!$A:$A,0))</f>
        <v>06/09/2022</v>
      </c>
    </row>
    <row r="73" spans="1:13" ht="51" x14ac:dyDescent="0.2">
      <c r="A73" s="178" t="s">
        <v>969</v>
      </c>
      <c r="B73" s="50">
        <v>76</v>
      </c>
      <c r="C73" s="51" t="s">
        <v>100</v>
      </c>
      <c r="D73" s="50"/>
      <c r="E73" s="4" t="s">
        <v>99</v>
      </c>
      <c r="F73" s="50" t="s">
        <v>572</v>
      </c>
      <c r="G73" s="1" t="s">
        <v>6</v>
      </c>
      <c r="H73" s="61" t="s">
        <v>647</v>
      </c>
      <c r="I73" s="50" t="s">
        <v>27</v>
      </c>
      <c r="J73" s="53" t="s">
        <v>897</v>
      </c>
      <c r="K73" s="1"/>
      <c r="L73" s="50" t="s">
        <v>669</v>
      </c>
      <c r="M73" s="185" t="str">
        <f>INDEX([1]nofar!$M:$M,MATCH(A73, [1]nofar!$A:$A,0))</f>
        <v>06/09/2022</v>
      </c>
    </row>
    <row r="74" spans="1:13" s="50" customFormat="1" ht="96" x14ac:dyDescent="0.2">
      <c r="A74" s="178" t="s">
        <v>970</v>
      </c>
      <c r="B74" s="50">
        <v>77</v>
      </c>
      <c r="C74" s="51" t="s">
        <v>101</v>
      </c>
      <c r="E74" s="39" t="s">
        <v>102</v>
      </c>
      <c r="F74" s="6" t="s">
        <v>103</v>
      </c>
      <c r="G74" s="1" t="s">
        <v>6</v>
      </c>
      <c r="H74" s="1" t="s">
        <v>235</v>
      </c>
      <c r="I74" s="53" t="s">
        <v>24</v>
      </c>
      <c r="J74" s="1" t="s">
        <v>896</v>
      </c>
      <c r="K74" s="1"/>
      <c r="M74" s="185" t="str">
        <f>INDEX([1]nofar!$M:$M,MATCH(A74, [1]nofar!$A:$A,0))</f>
        <v>12/09/2022</v>
      </c>
    </row>
    <row r="75" spans="1:13" s="50" customFormat="1" ht="112" x14ac:dyDescent="0.2">
      <c r="A75" s="178" t="s">
        <v>971</v>
      </c>
      <c r="B75" s="50">
        <v>78</v>
      </c>
      <c r="C75" s="51" t="s">
        <v>101</v>
      </c>
      <c r="D75" s="104"/>
      <c r="E75" s="39" t="s">
        <v>104</v>
      </c>
      <c r="F75" s="6" t="s">
        <v>105</v>
      </c>
      <c r="G75" s="1" t="s">
        <v>6</v>
      </c>
      <c r="H75" s="1" t="s">
        <v>471</v>
      </c>
      <c r="I75" s="53" t="s">
        <v>24</v>
      </c>
      <c r="J75" s="1" t="s">
        <v>896</v>
      </c>
      <c r="K75" s="6" t="s">
        <v>573</v>
      </c>
      <c r="M75" s="185" t="str">
        <f>INDEX([1]nofar!$M:$M,MATCH(A75, [1]nofar!$A:$A,0))</f>
        <v>13/09/2022</v>
      </c>
    </row>
    <row r="76" spans="1:13" ht="32" x14ac:dyDescent="0.2">
      <c r="A76" s="178" t="s">
        <v>972</v>
      </c>
      <c r="B76" s="50">
        <v>79</v>
      </c>
      <c r="C76" s="51" t="s">
        <v>101</v>
      </c>
      <c r="D76" s="50"/>
      <c r="E76" s="39" t="s">
        <v>106</v>
      </c>
      <c r="F76" s="95"/>
      <c r="G76" s="1" t="s">
        <v>23</v>
      </c>
      <c r="H76" s="1" t="s">
        <v>266</v>
      </c>
      <c r="I76" s="53" t="s">
        <v>24</v>
      </c>
      <c r="J76" s="1" t="s">
        <v>896</v>
      </c>
      <c r="K76" s="1"/>
      <c r="L76" s="50"/>
      <c r="M76" s="185" t="str">
        <f>INDEX([1]nofar!$M:$M,MATCH(A76, [1]nofar!$A:$A,0))</f>
        <v>14/09/2022</v>
      </c>
    </row>
    <row r="77" spans="1:13" s="50" customFormat="1" ht="96" x14ac:dyDescent="0.2">
      <c r="A77" s="178" t="s">
        <v>973</v>
      </c>
      <c r="B77" s="50">
        <v>80</v>
      </c>
      <c r="C77" s="51" t="s">
        <v>101</v>
      </c>
      <c r="E77" s="102" t="s">
        <v>107</v>
      </c>
      <c r="F77" s="6" t="s">
        <v>108</v>
      </c>
      <c r="G77" s="1" t="s">
        <v>6</v>
      </c>
      <c r="H77" s="1" t="s">
        <v>500</v>
      </c>
      <c r="I77" s="53" t="s">
        <v>24</v>
      </c>
      <c r="J77" s="1" t="s">
        <v>896</v>
      </c>
      <c r="K77" s="1"/>
      <c r="M77" s="185" t="str">
        <f>INDEX([1]nofar!$M:$M,MATCH(A77, [1]nofar!$A:$A,0))</f>
        <v>15/09/2022</v>
      </c>
    </row>
    <row r="78" spans="1:13" s="50" customFormat="1" ht="96" x14ac:dyDescent="0.2">
      <c r="A78" s="178" t="s">
        <v>974</v>
      </c>
      <c r="B78" s="50">
        <v>81</v>
      </c>
      <c r="C78" s="51" t="s">
        <v>101</v>
      </c>
      <c r="E78" s="39" t="s">
        <v>109</v>
      </c>
      <c r="G78" s="1" t="s">
        <v>6</v>
      </c>
      <c r="H78" s="1" t="s">
        <v>235</v>
      </c>
      <c r="I78" s="53" t="s">
        <v>24</v>
      </c>
      <c r="J78" s="1" t="s">
        <v>896</v>
      </c>
      <c r="K78" s="1"/>
      <c r="M78" s="185" t="str">
        <f>INDEX([1]nofar!$M:$M,MATCH(A78, [1]nofar!$A:$A,0))</f>
        <v>16/09/2022</v>
      </c>
    </row>
    <row r="79" spans="1:13" s="50" customFormat="1" x14ac:dyDescent="0.2">
      <c r="A79" s="178" t="s">
        <v>975</v>
      </c>
      <c r="B79" s="50">
        <v>82</v>
      </c>
      <c r="C79" s="51" t="s">
        <v>110</v>
      </c>
      <c r="E79" s="105" t="s">
        <v>478</v>
      </c>
      <c r="F79" s="50" t="s">
        <v>574</v>
      </c>
      <c r="G79" s="50" t="s">
        <v>6</v>
      </c>
      <c r="H79" s="54" t="s">
        <v>18</v>
      </c>
      <c r="I79" s="50" t="s">
        <v>27</v>
      </c>
      <c r="J79" s="53" t="s">
        <v>897</v>
      </c>
      <c r="M79" s="185"/>
    </row>
    <row r="80" spans="1:13" s="50" customFormat="1" ht="48" x14ac:dyDescent="0.2">
      <c r="A80" s="178" t="s">
        <v>976</v>
      </c>
      <c r="B80" s="79">
        <v>83</v>
      </c>
      <c r="C80" s="80" t="s">
        <v>111</v>
      </c>
      <c r="D80" s="79"/>
      <c r="E80" s="42" t="s">
        <v>690</v>
      </c>
      <c r="F80" s="79"/>
      <c r="G80" s="9" t="s">
        <v>6</v>
      </c>
      <c r="H80" s="31" t="s">
        <v>18</v>
      </c>
      <c r="I80" s="9" t="s">
        <v>27</v>
      </c>
      <c r="J80" s="53" t="s">
        <v>897</v>
      </c>
      <c r="K80" s="9"/>
      <c r="L80" s="79" t="s">
        <v>714</v>
      </c>
      <c r="M80" s="185" t="str">
        <f>INDEX([1]nofar!$M:$M,MATCH(A80, [1]nofar!$A:$A,0))</f>
        <v>25/08/2022</v>
      </c>
    </row>
    <row r="81" spans="1:14" s="50" customFormat="1" ht="32" x14ac:dyDescent="0.2">
      <c r="A81" s="178" t="s">
        <v>977</v>
      </c>
      <c r="B81" s="50">
        <v>84</v>
      </c>
      <c r="C81" s="51" t="s">
        <v>111</v>
      </c>
      <c r="E81" s="5" t="s">
        <v>114</v>
      </c>
      <c r="F81" s="6" t="s">
        <v>575</v>
      </c>
      <c r="G81" s="6" t="s">
        <v>112</v>
      </c>
      <c r="H81" s="61" t="s">
        <v>647</v>
      </c>
      <c r="I81" s="50" t="s">
        <v>27</v>
      </c>
      <c r="J81" s="53" t="s">
        <v>897</v>
      </c>
      <c r="K81" s="1"/>
      <c r="L81" s="50" t="s">
        <v>670</v>
      </c>
      <c r="M81" s="185" t="str">
        <f>INDEX([1]nofar!$M:$M,MATCH(A81, [1]nofar!$A:$A,0))</f>
        <v>25/08/2022</v>
      </c>
    </row>
    <row r="82" spans="1:14" s="50" customFormat="1" ht="80" x14ac:dyDescent="0.2">
      <c r="A82" s="178" t="s">
        <v>978</v>
      </c>
      <c r="B82" s="50">
        <v>85</v>
      </c>
      <c r="C82" s="51" t="s">
        <v>111</v>
      </c>
      <c r="E82" s="39" t="s">
        <v>115</v>
      </c>
      <c r="F82" s="7" t="s">
        <v>116</v>
      </c>
      <c r="G82" s="7" t="s">
        <v>6</v>
      </c>
      <c r="H82" s="17" t="s">
        <v>230</v>
      </c>
      <c r="I82" s="1" t="s">
        <v>27</v>
      </c>
      <c r="J82" s="53" t="s">
        <v>897</v>
      </c>
      <c r="K82" s="1"/>
      <c r="M82" s="185" t="str">
        <f>INDEX([1]nofar!$M:$M,MATCH(A82, [1]nofar!$A:$A,0))</f>
        <v>25/08/2022</v>
      </c>
    </row>
    <row r="83" spans="1:14" s="50" customFormat="1" ht="80" x14ac:dyDescent="0.2">
      <c r="A83" s="178" t="s">
        <v>979</v>
      </c>
      <c r="B83" s="79">
        <v>86</v>
      </c>
      <c r="C83" s="80" t="s">
        <v>111</v>
      </c>
      <c r="D83" s="79"/>
      <c r="E83" s="42" t="s">
        <v>691</v>
      </c>
      <c r="F83" s="79"/>
      <c r="G83" s="9" t="s">
        <v>6</v>
      </c>
      <c r="H83" s="31" t="s">
        <v>18</v>
      </c>
      <c r="I83" s="9" t="s">
        <v>602</v>
      </c>
      <c r="J83" s="53" t="s">
        <v>897</v>
      </c>
      <c r="K83" s="22" t="s">
        <v>576</v>
      </c>
      <c r="L83" s="79"/>
      <c r="M83" s="185" t="str">
        <f>INDEX([1]nofar!$M:$M,MATCH(A83, [1]nofar!$A:$A,0))</f>
        <v>25/08/2022</v>
      </c>
    </row>
    <row r="84" spans="1:14" ht="64" x14ac:dyDescent="0.2">
      <c r="A84" s="178" t="s">
        <v>980</v>
      </c>
      <c r="B84" s="50">
        <v>87</v>
      </c>
      <c r="C84" s="51" t="s">
        <v>111</v>
      </c>
      <c r="D84" s="50"/>
      <c r="E84" s="39" t="s">
        <v>117</v>
      </c>
      <c r="F84" s="50"/>
      <c r="G84" s="1" t="s">
        <v>6</v>
      </c>
      <c r="H84" s="106" t="s">
        <v>647</v>
      </c>
      <c r="I84" s="50" t="s">
        <v>27</v>
      </c>
      <c r="J84" s="53" t="s">
        <v>897</v>
      </c>
      <c r="K84" s="6" t="s">
        <v>648</v>
      </c>
      <c r="L84" s="50"/>
      <c r="M84" s="185" t="str">
        <f>INDEX([1]nofar!$M:$M,MATCH(A84, [1]nofar!$A:$A,0))</f>
        <v>25/08/2022</v>
      </c>
    </row>
    <row r="85" spans="1:14" s="50" customFormat="1" ht="48" x14ac:dyDescent="0.2">
      <c r="A85" s="178" t="s">
        <v>981</v>
      </c>
      <c r="B85" s="79">
        <v>88</v>
      </c>
      <c r="C85" s="80" t="s">
        <v>111</v>
      </c>
      <c r="D85" s="79"/>
      <c r="E85" s="42" t="s">
        <v>664</v>
      </c>
      <c r="F85" s="79"/>
      <c r="G85" s="22" t="s">
        <v>113</v>
      </c>
      <c r="H85" s="31" t="s">
        <v>18</v>
      </c>
      <c r="I85" s="9" t="s">
        <v>27</v>
      </c>
      <c r="J85" s="53" t="s">
        <v>897</v>
      </c>
      <c r="K85" s="9"/>
      <c r="L85" s="79" t="s">
        <v>715</v>
      </c>
      <c r="M85" s="185" t="str">
        <f>INDEX([1]nofar!$M:$M,MATCH(A85, [1]nofar!$A:$A,0))</f>
        <v>25/08/2022</v>
      </c>
    </row>
    <row r="86" spans="1:14" s="50" customFormat="1" ht="80" x14ac:dyDescent="0.2">
      <c r="A86" s="178" t="s">
        <v>982</v>
      </c>
      <c r="B86" s="79">
        <v>89</v>
      </c>
      <c r="C86" s="80" t="s">
        <v>111</v>
      </c>
      <c r="D86" s="79"/>
      <c r="E86" s="42" t="s">
        <v>692</v>
      </c>
      <c r="F86" s="79"/>
      <c r="G86" s="9" t="s">
        <v>6</v>
      </c>
      <c r="H86" s="31" t="s">
        <v>18</v>
      </c>
      <c r="I86" s="53" t="s">
        <v>27</v>
      </c>
      <c r="J86" s="53" t="s">
        <v>897</v>
      </c>
      <c r="K86" s="9"/>
      <c r="L86" s="80" t="s">
        <v>711</v>
      </c>
      <c r="M86" s="185" t="str">
        <f>INDEX([1]nofar!$M:$M,MATCH(A86, [1]nofar!$A:$A,0))</f>
        <v>25/08/2022</v>
      </c>
    </row>
    <row r="87" spans="1:14" ht="64" x14ac:dyDescent="0.2">
      <c r="A87" s="178" t="s">
        <v>983</v>
      </c>
      <c r="B87" s="50">
        <v>90</v>
      </c>
      <c r="C87" s="51" t="s">
        <v>111</v>
      </c>
      <c r="D87" s="50"/>
      <c r="E87" s="107" t="s">
        <v>120</v>
      </c>
      <c r="F87" s="50" t="s">
        <v>870</v>
      </c>
      <c r="G87" s="1" t="s">
        <v>6</v>
      </c>
      <c r="H87" s="6" t="s">
        <v>118</v>
      </c>
      <c r="I87" s="58" t="s">
        <v>27</v>
      </c>
      <c r="J87" s="53" t="s">
        <v>897</v>
      </c>
      <c r="K87" s="58"/>
      <c r="L87" s="6" t="s">
        <v>119</v>
      </c>
      <c r="M87" s="185" t="str">
        <f>INDEX([1]nofar!$M:$M,MATCH(A87, [1]nofar!$A:$A,0))</f>
        <v>25/08/2022</v>
      </c>
    </row>
    <row r="88" spans="1:14" s="50" customFormat="1" ht="112" x14ac:dyDescent="0.2">
      <c r="A88" s="178" t="s">
        <v>984</v>
      </c>
      <c r="B88" s="50">
        <v>91</v>
      </c>
      <c r="C88" s="51" t="s">
        <v>111</v>
      </c>
      <c r="E88" s="39" t="s">
        <v>121</v>
      </c>
      <c r="G88" s="1" t="s">
        <v>6</v>
      </c>
      <c r="H88" s="72" t="s">
        <v>234</v>
      </c>
      <c r="I88" s="100" t="s">
        <v>27</v>
      </c>
      <c r="J88" s="53" t="s">
        <v>897</v>
      </c>
      <c r="K88" s="100"/>
      <c r="L88" s="1" t="s">
        <v>125</v>
      </c>
      <c r="M88" s="185" t="str">
        <f>INDEX([1]nofar!$M:$M,MATCH(A88, [1]nofar!$A:$A,0))</f>
        <v>25/08/2022</v>
      </c>
    </row>
    <row r="89" spans="1:14" ht="64" x14ac:dyDescent="0.2">
      <c r="A89" s="178" t="s">
        <v>985</v>
      </c>
      <c r="B89" s="50">
        <v>92</v>
      </c>
      <c r="C89" s="51" t="s">
        <v>111</v>
      </c>
      <c r="D89" s="50"/>
      <c r="E89" s="47" t="s">
        <v>122</v>
      </c>
      <c r="F89" s="50"/>
      <c r="G89" s="1" t="s">
        <v>126</v>
      </c>
      <c r="H89" s="54" t="s">
        <v>249</v>
      </c>
      <c r="I89" s="100" t="s">
        <v>27</v>
      </c>
      <c r="J89" s="53" t="s">
        <v>897</v>
      </c>
      <c r="K89" s="6" t="s">
        <v>577</v>
      </c>
      <c r="L89" s="1"/>
      <c r="M89" s="185" t="str">
        <f>INDEX([1]nofar!$M:$M,MATCH(A89, [1]nofar!$A:$A,0))</f>
        <v>25/08/2022</v>
      </c>
    </row>
    <row r="90" spans="1:14" ht="32" x14ac:dyDescent="0.2">
      <c r="A90" s="178" t="s">
        <v>986</v>
      </c>
      <c r="B90" s="50">
        <v>93</v>
      </c>
      <c r="C90" s="51" t="s">
        <v>111</v>
      </c>
      <c r="D90" s="50"/>
      <c r="E90" s="108" t="s">
        <v>123</v>
      </c>
      <c r="F90" s="50" t="s">
        <v>583</v>
      </c>
      <c r="G90" s="6" t="s">
        <v>6</v>
      </c>
      <c r="H90" s="54" t="s">
        <v>249</v>
      </c>
      <c r="I90" s="1" t="s">
        <v>27</v>
      </c>
      <c r="J90" s="53" t="s">
        <v>897</v>
      </c>
      <c r="K90" s="1"/>
      <c r="L90" s="1" t="s">
        <v>880</v>
      </c>
      <c r="M90" s="185" t="str">
        <f>INDEX([1]nofar!$M:$M,MATCH(A90, [1]nofar!$A:$A,0))</f>
        <v>25/08/2022</v>
      </c>
    </row>
    <row r="91" spans="1:14" s="50" customFormat="1" x14ac:dyDescent="0.2">
      <c r="A91" s="178" t="s">
        <v>987</v>
      </c>
      <c r="B91" s="50">
        <v>94</v>
      </c>
      <c r="C91" s="51" t="s">
        <v>111</v>
      </c>
      <c r="E91" s="46" t="s">
        <v>124</v>
      </c>
      <c r="G91" s="1" t="s">
        <v>6</v>
      </c>
      <c r="H91" s="72" t="s">
        <v>234</v>
      </c>
      <c r="I91" s="1" t="s">
        <v>27</v>
      </c>
      <c r="J91" s="53" t="s">
        <v>897</v>
      </c>
      <c r="K91" s="1"/>
      <c r="L91" s="1"/>
      <c r="M91" s="185" t="str">
        <f>INDEX([1]nofar!$M:$M,MATCH(A91, [1]nofar!$A:$A,0))</f>
        <v>25/08/2022</v>
      </c>
      <c r="N91" s="1"/>
    </row>
    <row r="92" spans="1:14" s="50" customFormat="1" ht="48" x14ac:dyDescent="0.2">
      <c r="A92" s="178" t="s">
        <v>988</v>
      </c>
      <c r="B92" s="50">
        <v>95</v>
      </c>
      <c r="C92" s="51" t="s">
        <v>111</v>
      </c>
      <c r="E92" s="109" t="s">
        <v>127</v>
      </c>
      <c r="F92" s="7"/>
      <c r="G92" s="7" t="s">
        <v>6</v>
      </c>
      <c r="H92" s="17" t="s">
        <v>230</v>
      </c>
      <c r="I92" s="53" t="s">
        <v>24</v>
      </c>
      <c r="J92" s="1" t="s">
        <v>896</v>
      </c>
      <c r="K92" s="1"/>
      <c r="M92" s="185" t="str">
        <f>INDEX([1]nofar!$M:$M,MATCH(A92, [1]nofar!$A:$A,0))</f>
        <v>10/11/2022</v>
      </c>
      <c r="N92" s="1">
        <v>10.11</v>
      </c>
    </row>
    <row r="93" spans="1:14" s="50" customFormat="1" ht="48" x14ac:dyDescent="0.2">
      <c r="A93" s="178" t="s">
        <v>989</v>
      </c>
      <c r="B93" s="50">
        <v>96</v>
      </c>
      <c r="C93" s="51" t="s">
        <v>111</v>
      </c>
      <c r="E93" s="39" t="s">
        <v>128</v>
      </c>
      <c r="F93" s="1"/>
      <c r="G93" s="1" t="s">
        <v>6</v>
      </c>
      <c r="H93" s="6" t="s">
        <v>243</v>
      </c>
      <c r="I93" s="53" t="s">
        <v>24</v>
      </c>
      <c r="J93" s="1" t="s">
        <v>896</v>
      </c>
      <c r="K93" s="6" t="s">
        <v>577</v>
      </c>
      <c r="L93" s="50" t="s">
        <v>871</v>
      </c>
      <c r="M93" s="185" t="str">
        <f>INDEX([1]nofar!$M:$M,MATCH(A93, [1]nofar!$A:$A,0))</f>
        <v>11/11/2022</v>
      </c>
      <c r="N93" s="1">
        <v>10.11</v>
      </c>
    </row>
    <row r="94" spans="1:14" s="50" customFormat="1" x14ac:dyDescent="0.2">
      <c r="A94" s="178" t="s">
        <v>990</v>
      </c>
      <c r="B94" s="79">
        <v>97</v>
      </c>
      <c r="C94" s="80" t="s">
        <v>111</v>
      </c>
      <c r="D94" s="79"/>
      <c r="E94" s="40" t="s">
        <v>716</v>
      </c>
      <c r="F94" s="9" t="s">
        <v>499</v>
      </c>
      <c r="G94" s="9" t="s">
        <v>6</v>
      </c>
      <c r="H94" s="9" t="s">
        <v>266</v>
      </c>
      <c r="I94" s="53" t="s">
        <v>24</v>
      </c>
      <c r="J94" s="9" t="s">
        <v>896</v>
      </c>
      <c r="K94" s="9"/>
      <c r="L94" s="79" t="s">
        <v>717</v>
      </c>
      <c r="M94" s="185" t="str">
        <f>INDEX([1]nofar!$M:$M,MATCH(A94, [1]nofar!$A:$A,0))</f>
        <v>12/11/2022</v>
      </c>
      <c r="N94" s="1">
        <v>10.11</v>
      </c>
    </row>
    <row r="95" spans="1:14" s="50" customFormat="1" ht="64" x14ac:dyDescent="0.2">
      <c r="A95" s="178" t="s">
        <v>991</v>
      </c>
      <c r="B95" s="50">
        <v>98</v>
      </c>
      <c r="C95" s="51" t="s">
        <v>111</v>
      </c>
      <c r="E95" s="39" t="s">
        <v>479</v>
      </c>
      <c r="F95" s="1"/>
      <c r="G95" s="1" t="s">
        <v>6</v>
      </c>
      <c r="H95" s="1" t="s">
        <v>235</v>
      </c>
      <c r="I95" s="53" t="s">
        <v>24</v>
      </c>
      <c r="J95" s="1" t="s">
        <v>896</v>
      </c>
      <c r="K95" s="1"/>
      <c r="M95" s="185" t="str">
        <f>INDEX([1]nofar!$M:$M,MATCH(A95, [1]nofar!$A:$A,0))</f>
        <v>20/11/2022</v>
      </c>
      <c r="N95" s="1">
        <v>10.11</v>
      </c>
    </row>
    <row r="96" spans="1:14" s="50" customFormat="1" ht="32" x14ac:dyDescent="0.2">
      <c r="A96" s="178" t="s">
        <v>992</v>
      </c>
      <c r="B96" s="50">
        <v>99</v>
      </c>
      <c r="C96" s="51" t="s">
        <v>111</v>
      </c>
      <c r="E96" s="39" t="s">
        <v>129</v>
      </c>
      <c r="F96" s="32" t="s">
        <v>130</v>
      </c>
      <c r="G96" s="1" t="s">
        <v>112</v>
      </c>
      <c r="H96" s="61" t="s">
        <v>18</v>
      </c>
      <c r="I96" s="1" t="s">
        <v>27</v>
      </c>
      <c r="J96" s="53" t="s">
        <v>897</v>
      </c>
      <c r="K96" s="1"/>
      <c r="L96" s="50" t="s">
        <v>660</v>
      </c>
      <c r="M96" s="185" t="str">
        <f>INDEX([1]nofar!$M:$M,MATCH(A96, [1]nofar!$A:$A,0))</f>
        <v>20/11/2022</v>
      </c>
    </row>
    <row r="97" spans="1:14" s="50" customFormat="1" x14ac:dyDescent="0.2">
      <c r="A97" s="178" t="s">
        <v>993</v>
      </c>
      <c r="B97" s="50">
        <v>100</v>
      </c>
      <c r="C97" s="51" t="s">
        <v>111</v>
      </c>
      <c r="E97" s="110" t="s">
        <v>131</v>
      </c>
      <c r="F97" s="1"/>
      <c r="G97" s="1" t="s">
        <v>48</v>
      </c>
      <c r="H97" s="6" t="s">
        <v>235</v>
      </c>
      <c r="I97" s="53" t="s">
        <v>24</v>
      </c>
      <c r="J97" s="1" t="s">
        <v>896</v>
      </c>
      <c r="K97" s="1"/>
      <c r="M97" s="185" t="str">
        <f>INDEX([1]nofar!$M:$M,MATCH(A97, [1]nofar!$A:$A,0))</f>
        <v>20/11/2022</v>
      </c>
    </row>
    <row r="98" spans="1:14" ht="85" x14ac:dyDescent="0.2">
      <c r="A98" s="178" t="s">
        <v>994</v>
      </c>
      <c r="B98" s="50">
        <v>103</v>
      </c>
      <c r="C98" s="51" t="s">
        <v>273</v>
      </c>
      <c r="D98" s="6" t="s">
        <v>134</v>
      </c>
      <c r="E98" s="38" t="s">
        <v>584</v>
      </c>
      <c r="F98" s="21"/>
      <c r="G98" s="21" t="s">
        <v>6</v>
      </c>
      <c r="H98" s="17" t="s">
        <v>230</v>
      </c>
      <c r="I98" s="17" t="s">
        <v>27</v>
      </c>
      <c r="J98" s="53" t="s">
        <v>897</v>
      </c>
      <c r="K98" s="6" t="s">
        <v>585</v>
      </c>
      <c r="L98" s="17"/>
      <c r="M98" s="185" t="str">
        <f>INDEX([1]nofar!$M:$M,MATCH(A98, [1]nofar!$A:$A,0))</f>
        <v>27/07/2022</v>
      </c>
    </row>
    <row r="99" spans="1:14" s="50" customFormat="1" ht="34" x14ac:dyDescent="0.2">
      <c r="A99" s="178" t="s">
        <v>995</v>
      </c>
      <c r="B99" s="50">
        <v>104</v>
      </c>
      <c r="C99" s="51" t="s">
        <v>273</v>
      </c>
      <c r="D99" s="6" t="s">
        <v>134</v>
      </c>
      <c r="E99" s="38" t="s">
        <v>149</v>
      </c>
      <c r="F99" s="17"/>
      <c r="G99" s="17" t="s">
        <v>6</v>
      </c>
      <c r="H99" s="54" t="s">
        <v>18</v>
      </c>
      <c r="I99" s="17" t="s">
        <v>27</v>
      </c>
      <c r="J99" s="53" t="s">
        <v>897</v>
      </c>
      <c r="K99" s="17"/>
      <c r="L99" s="17" t="s">
        <v>232</v>
      </c>
      <c r="M99" s="185" t="str">
        <f>INDEX([1]nofar!$M:$M,MATCH(A99, [1]nofar!$A:$A,0))</f>
        <v>27/07/2022</v>
      </c>
    </row>
    <row r="100" spans="1:14" s="50" customFormat="1" ht="51" x14ac:dyDescent="0.2">
      <c r="A100" s="178" t="s">
        <v>996</v>
      </c>
      <c r="B100" s="50">
        <v>105</v>
      </c>
      <c r="C100" s="51" t="s">
        <v>273</v>
      </c>
      <c r="D100" s="6" t="s">
        <v>134</v>
      </c>
      <c r="E100" s="38" t="s">
        <v>150</v>
      </c>
      <c r="F100" s="21"/>
      <c r="G100" s="17" t="s">
        <v>6</v>
      </c>
      <c r="H100" s="17" t="s">
        <v>230</v>
      </c>
      <c r="I100" s="53" t="s">
        <v>24</v>
      </c>
      <c r="J100" s="1" t="s">
        <v>896</v>
      </c>
      <c r="K100" s="1"/>
      <c r="L100" s="17"/>
      <c r="M100" s="185" t="str">
        <f>INDEX([1]nofar!$M:$M,MATCH(A100, [1]nofar!$A:$A,0))</f>
        <v>27/07/2022</v>
      </c>
    </row>
    <row r="101" spans="1:14" s="50" customFormat="1" ht="153" x14ac:dyDescent="0.2">
      <c r="A101" s="178" t="s">
        <v>997</v>
      </c>
      <c r="B101" s="79">
        <v>107</v>
      </c>
      <c r="C101" s="80" t="s">
        <v>273</v>
      </c>
      <c r="D101" s="22" t="s">
        <v>134</v>
      </c>
      <c r="E101" s="43" t="s">
        <v>151</v>
      </c>
      <c r="F101" s="23" t="s">
        <v>707</v>
      </c>
      <c r="G101" s="23" t="s">
        <v>6</v>
      </c>
      <c r="H101" s="31" t="s">
        <v>249</v>
      </c>
      <c r="I101" s="53" t="s">
        <v>24</v>
      </c>
      <c r="J101" s="9" t="s">
        <v>896</v>
      </c>
      <c r="K101" s="9"/>
      <c r="L101" s="23"/>
      <c r="M101" s="185" t="str">
        <f>INDEX([1]nofar!$M:$M,MATCH(A101, [1]nofar!$A:$A,0))</f>
        <v>27/07/2022</v>
      </c>
    </row>
    <row r="102" spans="1:14" s="50" customFormat="1" ht="119" x14ac:dyDescent="0.2">
      <c r="A102" s="178" t="s">
        <v>998</v>
      </c>
      <c r="B102" s="50">
        <v>108</v>
      </c>
      <c r="C102" s="51" t="s">
        <v>273</v>
      </c>
      <c r="D102" s="6" t="s">
        <v>134</v>
      </c>
      <c r="E102" s="38" t="s">
        <v>480</v>
      </c>
      <c r="F102" s="17" t="s">
        <v>481</v>
      </c>
      <c r="G102" s="17" t="s">
        <v>6</v>
      </c>
      <c r="H102" s="54" t="s">
        <v>18</v>
      </c>
      <c r="I102" s="17" t="s">
        <v>27</v>
      </c>
      <c r="J102" s="53" t="s">
        <v>897</v>
      </c>
      <c r="K102" s="17"/>
      <c r="L102" s="17"/>
      <c r="M102" s="185" t="str">
        <f>INDEX([1]nofar!$M:$M,MATCH(A102, [1]nofar!$A:$A,0))</f>
        <v>27/07/2022</v>
      </c>
      <c r="N102" s="17"/>
    </row>
    <row r="103" spans="1:14" s="50" customFormat="1" ht="119" x14ac:dyDescent="0.2">
      <c r="A103" s="178" t="s">
        <v>999</v>
      </c>
      <c r="B103" s="50">
        <v>109</v>
      </c>
      <c r="C103" s="51" t="s">
        <v>273</v>
      </c>
      <c r="D103" s="6" t="s">
        <v>134</v>
      </c>
      <c r="E103" s="38" t="s">
        <v>152</v>
      </c>
      <c r="F103" s="21"/>
      <c r="G103" s="17" t="s">
        <v>6</v>
      </c>
      <c r="H103" s="6" t="s">
        <v>230</v>
      </c>
      <c r="I103" s="17" t="s">
        <v>27</v>
      </c>
      <c r="J103" s="53" t="s">
        <v>897</v>
      </c>
      <c r="K103" s="17"/>
      <c r="L103" s="17"/>
      <c r="M103" s="185" t="str">
        <f>INDEX([1]nofar!$M:$M,MATCH(A103, [1]nofar!$A:$A,0))</f>
        <v>27/07/2022</v>
      </c>
      <c r="N103" s="17"/>
    </row>
    <row r="104" spans="1:14" s="50" customFormat="1" ht="34" x14ac:dyDescent="0.2">
      <c r="A104" s="178" t="s">
        <v>1000</v>
      </c>
      <c r="B104" s="79">
        <v>112</v>
      </c>
      <c r="C104" s="80" t="s">
        <v>273</v>
      </c>
      <c r="D104" s="22" t="s">
        <v>134</v>
      </c>
      <c r="E104" s="43" t="s">
        <v>586</v>
      </c>
      <c r="F104" s="23"/>
      <c r="G104" s="23" t="s">
        <v>6</v>
      </c>
      <c r="H104" s="31" t="s">
        <v>18</v>
      </c>
      <c r="I104" s="9" t="s">
        <v>27</v>
      </c>
      <c r="J104" s="53" t="s">
        <v>897</v>
      </c>
      <c r="K104" s="9"/>
      <c r="L104" s="23" t="s">
        <v>719</v>
      </c>
      <c r="M104" s="185"/>
      <c r="N104" s="17"/>
    </row>
    <row r="105" spans="1:14" ht="32" x14ac:dyDescent="0.2">
      <c r="A105" s="178" t="s">
        <v>1001</v>
      </c>
      <c r="B105" s="79">
        <v>117</v>
      </c>
      <c r="C105" s="80" t="s">
        <v>273</v>
      </c>
      <c r="D105" s="22" t="s">
        <v>135</v>
      </c>
      <c r="E105" s="42" t="s">
        <v>153</v>
      </c>
      <c r="F105" s="22"/>
      <c r="G105" s="22" t="s">
        <v>6</v>
      </c>
      <c r="H105" s="22" t="s">
        <v>18</v>
      </c>
      <c r="I105" s="9" t="s">
        <v>27</v>
      </c>
      <c r="J105" s="53" t="s">
        <v>897</v>
      </c>
      <c r="K105" s="9"/>
      <c r="L105" s="22" t="s">
        <v>720</v>
      </c>
      <c r="M105" s="185"/>
      <c r="N105" s="23"/>
    </row>
    <row r="106" spans="1:14" s="50" customFormat="1" ht="144" x14ac:dyDescent="0.2">
      <c r="A106" s="178" t="s">
        <v>1002</v>
      </c>
      <c r="B106" s="50">
        <v>121</v>
      </c>
      <c r="C106" s="51" t="s">
        <v>273</v>
      </c>
      <c r="D106" s="6" t="s">
        <v>135</v>
      </c>
      <c r="E106" s="39" t="s">
        <v>154</v>
      </c>
      <c r="F106" s="6"/>
      <c r="G106" s="17" t="s">
        <v>6</v>
      </c>
      <c r="H106" s="6" t="s">
        <v>233</v>
      </c>
      <c r="I106" s="50" t="s">
        <v>27</v>
      </c>
      <c r="J106" s="53" t="s">
        <v>897</v>
      </c>
      <c r="K106" s="6" t="s">
        <v>587</v>
      </c>
      <c r="L106" s="6"/>
      <c r="M106" s="185" t="str">
        <f>INDEX([1]nofar!$M:$M,MATCH(A106, [1]nofar!$A:$A,0))</f>
        <v>27/07/2022</v>
      </c>
      <c r="N106" s="17"/>
    </row>
    <row r="107" spans="1:14" s="50" customFormat="1" ht="32" x14ac:dyDescent="0.2">
      <c r="A107" s="178" t="s">
        <v>1003</v>
      </c>
      <c r="B107" s="79">
        <v>122</v>
      </c>
      <c r="C107" s="80" t="s">
        <v>273</v>
      </c>
      <c r="D107" s="22" t="s">
        <v>135</v>
      </c>
      <c r="E107" s="42" t="s">
        <v>588</v>
      </c>
      <c r="F107" s="22"/>
      <c r="G107" s="23" t="s">
        <v>6</v>
      </c>
      <c r="H107" s="22" t="s">
        <v>18</v>
      </c>
      <c r="I107" s="9" t="s">
        <v>27</v>
      </c>
      <c r="J107" s="53" t="s">
        <v>897</v>
      </c>
      <c r="K107" s="9"/>
      <c r="L107" s="22" t="s">
        <v>721</v>
      </c>
      <c r="M107" s="185"/>
      <c r="N107" s="17"/>
    </row>
    <row r="108" spans="1:14" ht="48" x14ac:dyDescent="0.2">
      <c r="A108" s="178" t="s">
        <v>1004</v>
      </c>
      <c r="B108" s="50">
        <v>123</v>
      </c>
      <c r="C108" s="51" t="s">
        <v>273</v>
      </c>
      <c r="D108" s="6" t="s">
        <v>135</v>
      </c>
      <c r="E108" s="39" t="s">
        <v>155</v>
      </c>
      <c r="F108" s="6"/>
      <c r="G108" s="17" t="s">
        <v>6</v>
      </c>
      <c r="H108" s="6" t="s">
        <v>502</v>
      </c>
      <c r="I108" s="53" t="s">
        <v>24</v>
      </c>
      <c r="J108" s="1" t="s">
        <v>886</v>
      </c>
      <c r="K108" s="1"/>
      <c r="L108" s="6"/>
      <c r="M108" s="185"/>
      <c r="N108" s="23"/>
    </row>
    <row r="109" spans="1:14" ht="48" x14ac:dyDescent="0.2">
      <c r="A109" s="178" t="s">
        <v>1005</v>
      </c>
      <c r="B109" s="79">
        <v>124</v>
      </c>
      <c r="C109" s="80" t="s">
        <v>273</v>
      </c>
      <c r="D109" s="22" t="s">
        <v>135</v>
      </c>
      <c r="E109" s="42" t="s">
        <v>589</v>
      </c>
      <c r="F109" s="22"/>
      <c r="G109" s="23" t="s">
        <v>6</v>
      </c>
      <c r="H109" s="31" t="s">
        <v>18</v>
      </c>
      <c r="I109" s="9" t="s">
        <v>27</v>
      </c>
      <c r="J109" s="53" t="s">
        <v>897</v>
      </c>
      <c r="K109" s="9"/>
      <c r="L109" s="22" t="s">
        <v>722</v>
      </c>
      <c r="M109" s="185"/>
      <c r="N109" s="22"/>
    </row>
    <row r="110" spans="1:14" s="50" customFormat="1" ht="32" x14ac:dyDescent="0.2">
      <c r="A110" s="178" t="s">
        <v>1006</v>
      </c>
      <c r="B110" s="50">
        <v>126</v>
      </c>
      <c r="C110" s="51" t="s">
        <v>273</v>
      </c>
      <c r="D110" s="6" t="s">
        <v>135</v>
      </c>
      <c r="E110" s="39" t="s">
        <v>156</v>
      </c>
      <c r="F110" s="6"/>
      <c r="G110" s="17" t="s">
        <v>6</v>
      </c>
      <c r="H110" s="72" t="s">
        <v>234</v>
      </c>
      <c r="I110" s="17" t="s">
        <v>27</v>
      </c>
      <c r="J110" s="53" t="s">
        <v>897</v>
      </c>
      <c r="K110" s="6" t="s">
        <v>590</v>
      </c>
      <c r="L110" s="6"/>
      <c r="M110" s="185"/>
      <c r="N110" s="6"/>
    </row>
    <row r="111" spans="1:14" ht="176" x14ac:dyDescent="0.2">
      <c r="A111" s="178" t="s">
        <v>1007</v>
      </c>
      <c r="B111" s="50">
        <v>127</v>
      </c>
      <c r="C111" s="51" t="s">
        <v>273</v>
      </c>
      <c r="D111" s="6" t="s">
        <v>136</v>
      </c>
      <c r="E111" s="39" t="s">
        <v>157</v>
      </c>
      <c r="F111" s="6"/>
      <c r="G111" s="17" t="s">
        <v>6</v>
      </c>
      <c r="H111" s="6" t="s">
        <v>233</v>
      </c>
      <c r="I111" s="17" t="s">
        <v>27</v>
      </c>
      <c r="J111" s="53" t="s">
        <v>897</v>
      </c>
      <c r="K111" s="17"/>
      <c r="L111" s="6"/>
      <c r="M111" s="185" t="str">
        <f>INDEX([1]nofar!$M:$M,MATCH(A111, [1]nofar!$A:$A,0))</f>
        <v>10/08/2022</v>
      </c>
      <c r="N111" s="22"/>
    </row>
    <row r="112" spans="1:14" s="50" customFormat="1" ht="48" x14ac:dyDescent="0.2">
      <c r="A112" s="178" t="s">
        <v>1008</v>
      </c>
      <c r="B112" s="50">
        <v>136</v>
      </c>
      <c r="C112" s="51" t="s">
        <v>273</v>
      </c>
      <c r="D112" s="6" t="s">
        <v>136</v>
      </c>
      <c r="E112" s="39" t="s">
        <v>158</v>
      </c>
      <c r="F112" s="6"/>
      <c r="G112" s="17" t="s">
        <v>6</v>
      </c>
      <c r="H112" s="6" t="s">
        <v>235</v>
      </c>
      <c r="I112" s="53" t="s">
        <v>24</v>
      </c>
      <c r="J112" s="6" t="s">
        <v>896</v>
      </c>
      <c r="K112" s="6"/>
      <c r="L112" s="6"/>
      <c r="M112" s="185" t="str">
        <f>INDEX([1]nofar!$M:$M,MATCH(A112, [1]nofar!$A:$A,0))</f>
        <v>23/08/2022</v>
      </c>
      <c r="N112" s="6"/>
    </row>
    <row r="113" spans="1:14" ht="48" x14ac:dyDescent="0.2">
      <c r="A113" s="178" t="s">
        <v>1009</v>
      </c>
      <c r="B113" s="50">
        <v>137</v>
      </c>
      <c r="C113" s="51" t="s">
        <v>273</v>
      </c>
      <c r="D113" s="6" t="s">
        <v>136</v>
      </c>
      <c r="E113" s="39" t="s">
        <v>159</v>
      </c>
      <c r="F113" s="6"/>
      <c r="G113" s="17" t="s">
        <v>6</v>
      </c>
      <c r="H113" s="1" t="s">
        <v>236</v>
      </c>
      <c r="I113" s="17" t="s">
        <v>27</v>
      </c>
      <c r="J113" s="53" t="s">
        <v>897</v>
      </c>
      <c r="K113" s="17"/>
      <c r="L113" s="6"/>
      <c r="M113" s="185" t="str">
        <f>INDEX([1]nofar!$M:$M,MATCH(A113, [1]nofar!$A:$A,0))</f>
        <v>23/08/2022</v>
      </c>
      <c r="N113" s="22"/>
    </row>
    <row r="114" spans="1:14" s="50" customFormat="1" ht="48" x14ac:dyDescent="0.2">
      <c r="A114" s="178" t="s">
        <v>1010</v>
      </c>
      <c r="B114" s="50">
        <v>140</v>
      </c>
      <c r="C114" s="51" t="s">
        <v>273</v>
      </c>
      <c r="D114" s="6" t="s">
        <v>137</v>
      </c>
      <c r="E114" s="8" t="s">
        <v>591</v>
      </c>
      <c r="F114" s="19"/>
      <c r="G114" s="17" t="s">
        <v>6</v>
      </c>
      <c r="H114" s="6" t="s">
        <v>230</v>
      </c>
      <c r="I114" s="17" t="s">
        <v>27</v>
      </c>
      <c r="J114" s="53" t="s">
        <v>897</v>
      </c>
      <c r="K114" s="17"/>
      <c r="L114" s="6" t="s">
        <v>237</v>
      </c>
      <c r="M114" s="185" t="str">
        <f>INDEX([1]nofar!$M:$M,MATCH(A114, [1]nofar!$A:$A,0))</f>
        <v>11/08/2022</v>
      </c>
      <c r="N114" s="6"/>
    </row>
    <row r="115" spans="1:14" s="50" customFormat="1" ht="32" x14ac:dyDescent="0.2">
      <c r="A115" s="178" t="s">
        <v>1011</v>
      </c>
      <c r="B115" s="50">
        <v>141</v>
      </c>
      <c r="C115" s="51" t="s">
        <v>273</v>
      </c>
      <c r="D115" s="6" t="s">
        <v>137</v>
      </c>
      <c r="E115" s="39" t="s">
        <v>160</v>
      </c>
      <c r="F115" s="6"/>
      <c r="G115" s="17" t="s">
        <v>6</v>
      </c>
      <c r="H115" s="54" t="s">
        <v>18</v>
      </c>
      <c r="I115" s="17" t="s">
        <v>27</v>
      </c>
      <c r="J115" s="53" t="s">
        <v>897</v>
      </c>
      <c r="K115" s="17"/>
      <c r="L115" s="6" t="s">
        <v>238</v>
      </c>
      <c r="M115" s="185" t="str">
        <f>INDEX([1]nofar!$M:$M,MATCH(A115, [1]nofar!$A:$A,0))</f>
        <v>11/08/2022</v>
      </c>
      <c r="N115" s="6">
        <v>11.8</v>
      </c>
    </row>
    <row r="116" spans="1:14" s="50" customFormat="1" ht="208" x14ac:dyDescent="0.2">
      <c r="A116" s="178" t="s">
        <v>1012</v>
      </c>
      <c r="B116" s="50">
        <v>142</v>
      </c>
      <c r="C116" s="51" t="s">
        <v>273</v>
      </c>
      <c r="D116" s="6" t="s">
        <v>137</v>
      </c>
      <c r="E116" s="39" t="s">
        <v>161</v>
      </c>
      <c r="F116" s="6" t="s">
        <v>239</v>
      </c>
      <c r="G116" s="17" t="s">
        <v>6</v>
      </c>
      <c r="H116" s="6" t="s">
        <v>233</v>
      </c>
      <c r="I116" s="17" t="s">
        <v>27</v>
      </c>
      <c r="J116" s="53" t="s">
        <v>897</v>
      </c>
      <c r="L116" s="17" t="s">
        <v>649</v>
      </c>
      <c r="M116" s="185" t="str">
        <f>INDEX([1]nofar!$M:$M,MATCH(A116, [1]nofar!$A:$A,0))</f>
        <v>11/08/2022</v>
      </c>
      <c r="N116" s="6"/>
    </row>
    <row r="117" spans="1:14" s="50" customFormat="1" ht="32" x14ac:dyDescent="0.2">
      <c r="A117" s="178" t="s">
        <v>1013</v>
      </c>
      <c r="B117" s="79">
        <v>143</v>
      </c>
      <c r="C117" s="80" t="s">
        <v>273</v>
      </c>
      <c r="D117" s="22" t="s">
        <v>137</v>
      </c>
      <c r="E117" s="101" t="s">
        <v>162</v>
      </c>
      <c r="F117" s="22"/>
      <c r="G117" s="23" t="s">
        <v>6</v>
      </c>
      <c r="H117" s="31" t="s">
        <v>18</v>
      </c>
      <c r="I117" s="23" t="s">
        <v>27</v>
      </c>
      <c r="J117" s="53" t="s">
        <v>897</v>
      </c>
      <c r="K117" s="23"/>
      <c r="L117" s="22" t="s">
        <v>723</v>
      </c>
      <c r="M117" s="185" t="str">
        <f>INDEX([1]nofar!$M:$M,MATCH(A117, [1]nofar!$A:$A,0))</f>
        <v>11/08/2022</v>
      </c>
      <c r="N117" s="6"/>
    </row>
    <row r="118" spans="1:14" s="50" customFormat="1" ht="64" x14ac:dyDescent="0.2">
      <c r="A118" s="178" t="s">
        <v>1014</v>
      </c>
      <c r="B118" s="79">
        <v>144</v>
      </c>
      <c r="C118" s="80" t="s">
        <v>273</v>
      </c>
      <c r="D118" s="22" t="s">
        <v>137</v>
      </c>
      <c r="E118" s="101" t="s">
        <v>592</v>
      </c>
      <c r="F118" s="22"/>
      <c r="G118" s="23" t="s">
        <v>6</v>
      </c>
      <c r="H118" s="31" t="s">
        <v>18</v>
      </c>
      <c r="I118" s="23" t="s">
        <v>27</v>
      </c>
      <c r="J118" s="53" t="s">
        <v>897</v>
      </c>
      <c r="K118" s="23"/>
      <c r="L118" s="22" t="s">
        <v>724</v>
      </c>
      <c r="M118" s="185"/>
      <c r="N118" s="6"/>
    </row>
    <row r="119" spans="1:14" s="50" customFormat="1" ht="64" x14ac:dyDescent="0.2">
      <c r="A119" s="178" t="s">
        <v>1015</v>
      </c>
      <c r="B119" s="50">
        <v>145</v>
      </c>
      <c r="C119" s="51" t="s">
        <v>273</v>
      </c>
      <c r="D119" s="6" t="s">
        <v>137</v>
      </c>
      <c r="E119" s="39" t="s">
        <v>540</v>
      </c>
      <c r="F119" s="6"/>
      <c r="G119" s="17" t="s">
        <v>6</v>
      </c>
      <c r="H119" s="54" t="s">
        <v>18</v>
      </c>
      <c r="I119" s="17" t="s">
        <v>27</v>
      </c>
      <c r="J119" s="53" t="s">
        <v>897</v>
      </c>
      <c r="K119" s="17"/>
      <c r="L119" s="6" t="s">
        <v>240</v>
      </c>
      <c r="M119" s="185" t="str">
        <f>INDEX([1]nofar!$M:$M,MATCH(A119, [1]nofar!$A:$A,0))</f>
        <v>11/08/2022</v>
      </c>
      <c r="N119" s="6"/>
    </row>
    <row r="120" spans="1:14" s="50" customFormat="1" ht="32" x14ac:dyDescent="0.2">
      <c r="A120" s="178" t="s">
        <v>1016</v>
      </c>
      <c r="B120" s="79">
        <v>146</v>
      </c>
      <c r="C120" s="80" t="s">
        <v>273</v>
      </c>
      <c r="D120" s="22" t="s">
        <v>137</v>
      </c>
      <c r="E120" s="42" t="s">
        <v>593</v>
      </c>
      <c r="F120" s="22" t="s">
        <v>650</v>
      </c>
      <c r="G120" s="23" t="s">
        <v>23</v>
      </c>
      <c r="H120" s="22" t="s">
        <v>18</v>
      </c>
      <c r="I120" s="53" t="s">
        <v>24</v>
      </c>
      <c r="J120" s="23" t="s">
        <v>896</v>
      </c>
      <c r="K120" s="80"/>
      <c r="L120" s="23"/>
      <c r="M120" s="185"/>
      <c r="N120" s="6"/>
    </row>
    <row r="121" spans="1:14" ht="32" x14ac:dyDescent="0.2">
      <c r="A121" s="178" t="s">
        <v>1017</v>
      </c>
      <c r="B121" s="50">
        <v>149</v>
      </c>
      <c r="C121" s="51" t="s">
        <v>273</v>
      </c>
      <c r="D121" s="6" t="s">
        <v>137</v>
      </c>
      <c r="E121" s="39" t="s">
        <v>163</v>
      </c>
      <c r="F121" s="6"/>
      <c r="G121" s="17" t="s">
        <v>6</v>
      </c>
      <c r="H121" s="54" t="s">
        <v>18</v>
      </c>
      <c r="I121" s="17" t="s">
        <v>27</v>
      </c>
      <c r="J121" s="53" t="s">
        <v>897</v>
      </c>
      <c r="K121" s="17"/>
      <c r="L121" s="6" t="s">
        <v>241</v>
      </c>
      <c r="M121" s="185" t="str">
        <f>INDEX([1]nofar!$M:$M,MATCH(A121, [1]nofar!$A:$A,0))</f>
        <v>11/08/2022</v>
      </c>
      <c r="N121" s="22"/>
    </row>
    <row r="122" spans="1:14" ht="48" x14ac:dyDescent="0.2">
      <c r="A122" s="178" t="s">
        <v>1018</v>
      </c>
      <c r="B122" s="50">
        <v>150</v>
      </c>
      <c r="C122" s="51" t="s">
        <v>273</v>
      </c>
      <c r="D122" s="6" t="s">
        <v>137</v>
      </c>
      <c r="E122" s="39" t="s">
        <v>164</v>
      </c>
      <c r="F122" s="6"/>
      <c r="G122" s="17" t="s">
        <v>6</v>
      </c>
      <c r="H122" s="54" t="s">
        <v>18</v>
      </c>
      <c r="I122" s="17" t="s">
        <v>27</v>
      </c>
      <c r="J122" s="53" t="s">
        <v>897</v>
      </c>
      <c r="K122" s="17"/>
      <c r="L122" s="6" t="s">
        <v>242</v>
      </c>
      <c r="M122" s="185" t="str">
        <f>INDEX([1]nofar!$M:$M,MATCH(A122, [1]nofar!$A:$A,0))</f>
        <v>11/08/2022</v>
      </c>
      <c r="N122" s="22"/>
    </row>
    <row r="123" spans="1:14" s="50" customFormat="1" ht="64" x14ac:dyDescent="0.2">
      <c r="A123" s="178" t="s">
        <v>1019</v>
      </c>
      <c r="B123" s="50">
        <v>154</v>
      </c>
      <c r="C123" s="51" t="s">
        <v>273</v>
      </c>
      <c r="D123" s="6" t="s">
        <v>137</v>
      </c>
      <c r="E123" s="39" t="s">
        <v>595</v>
      </c>
      <c r="F123" s="6"/>
      <c r="G123" s="17" t="s">
        <v>6</v>
      </c>
      <c r="H123" s="6" t="s">
        <v>41</v>
      </c>
      <c r="I123" s="53" t="s">
        <v>24</v>
      </c>
      <c r="J123" s="17" t="s">
        <v>896</v>
      </c>
      <c r="K123" s="17" t="s">
        <v>597</v>
      </c>
      <c r="L123" s="6"/>
      <c r="M123" s="185" t="str">
        <f>INDEX([1]nofar!$M:$M,MATCH(A123, [1]nofar!$A:$A,0))</f>
        <v>11/08/2022</v>
      </c>
      <c r="N123" s="6"/>
    </row>
    <row r="124" spans="1:14" ht="32" x14ac:dyDescent="0.2">
      <c r="A124" s="178" t="s">
        <v>1020</v>
      </c>
      <c r="B124" s="50">
        <v>158</v>
      </c>
      <c r="C124" s="51" t="s">
        <v>273</v>
      </c>
      <c r="D124" s="6" t="s">
        <v>137</v>
      </c>
      <c r="E124" s="44" t="s">
        <v>165</v>
      </c>
      <c r="F124" s="24"/>
      <c r="G124" s="17" t="s">
        <v>6</v>
      </c>
      <c r="H124" s="6" t="s">
        <v>249</v>
      </c>
      <c r="I124" s="17" t="s">
        <v>27</v>
      </c>
      <c r="J124" s="53" t="s">
        <v>897</v>
      </c>
      <c r="K124" s="17"/>
      <c r="L124" s="6"/>
      <c r="M124" s="185" t="str">
        <f>INDEX([1]nofar!$M:$M,MATCH(A124, [1]nofar!$A:$A,0))</f>
        <v>15/08/2022</v>
      </c>
      <c r="N124" s="22"/>
    </row>
    <row r="125" spans="1:14" s="50" customFormat="1" ht="32" x14ac:dyDescent="0.2">
      <c r="A125" s="178" t="s">
        <v>1021</v>
      </c>
      <c r="B125" s="79">
        <v>159</v>
      </c>
      <c r="C125" s="80" t="s">
        <v>273</v>
      </c>
      <c r="D125" s="22" t="s">
        <v>137</v>
      </c>
      <c r="E125" s="45" t="s">
        <v>166</v>
      </c>
      <c r="F125" s="25"/>
      <c r="G125" s="23" t="s">
        <v>6</v>
      </c>
      <c r="H125" s="31" t="s">
        <v>18</v>
      </c>
      <c r="I125" s="23" t="s">
        <v>27</v>
      </c>
      <c r="J125" s="53" t="s">
        <v>897</v>
      </c>
      <c r="K125" s="23"/>
      <c r="L125" s="22" t="s">
        <v>244</v>
      </c>
      <c r="M125" s="185" t="str">
        <f>INDEX([1]nofar!$M:$M,MATCH(A125, [1]nofar!$A:$A,0))</f>
        <v>15/08/2022</v>
      </c>
      <c r="N125" s="6"/>
    </row>
    <row r="126" spans="1:14" s="50" customFormat="1" ht="64" x14ac:dyDescent="0.2">
      <c r="A126" s="178" t="s">
        <v>1022</v>
      </c>
      <c r="B126" s="50">
        <v>163</v>
      </c>
      <c r="C126" s="51" t="s">
        <v>273</v>
      </c>
      <c r="D126" s="6" t="s">
        <v>138</v>
      </c>
      <c r="E126" s="111" t="s">
        <v>167</v>
      </c>
      <c r="F126" s="6"/>
      <c r="G126" s="17" t="s">
        <v>6</v>
      </c>
      <c r="H126" s="6" t="s">
        <v>41</v>
      </c>
      <c r="I126" s="53" t="s">
        <v>24</v>
      </c>
      <c r="J126" s="17" t="s">
        <v>896</v>
      </c>
      <c r="K126" s="17" t="s">
        <v>597</v>
      </c>
      <c r="L126" s="6"/>
      <c r="M126" s="185" t="str">
        <f>INDEX([1]nofar!$M:$M,MATCH(A126, [1]nofar!$A:$A,0))</f>
        <v>15/08/2022</v>
      </c>
      <c r="N126" s="6"/>
    </row>
    <row r="127" spans="1:14" s="50" customFormat="1" ht="51" x14ac:dyDescent="0.2">
      <c r="A127" s="178" t="s">
        <v>1023</v>
      </c>
      <c r="B127" s="50">
        <v>164</v>
      </c>
      <c r="C127" s="51" t="s">
        <v>273</v>
      </c>
      <c r="D127" s="6" t="s">
        <v>138</v>
      </c>
      <c r="E127" s="111" t="s">
        <v>168</v>
      </c>
      <c r="F127" s="6"/>
      <c r="G127" s="17" t="s">
        <v>6</v>
      </c>
      <c r="H127" s="6" t="s">
        <v>41</v>
      </c>
      <c r="I127" s="53" t="s">
        <v>24</v>
      </c>
      <c r="J127" s="17" t="s">
        <v>896</v>
      </c>
      <c r="K127" s="17" t="s">
        <v>597</v>
      </c>
      <c r="L127" s="6"/>
      <c r="M127" s="185" t="str">
        <f>INDEX([1]nofar!$M:$M,MATCH(A127, [1]nofar!$A:$A,0))</f>
        <v>15/08/2022</v>
      </c>
      <c r="N127" s="6"/>
    </row>
    <row r="128" spans="1:14" s="50" customFormat="1" ht="51" x14ac:dyDescent="0.2">
      <c r="A128" s="178" t="s">
        <v>1024</v>
      </c>
      <c r="B128" s="50">
        <v>165</v>
      </c>
      <c r="C128" s="51" t="s">
        <v>273</v>
      </c>
      <c r="D128" s="6" t="s">
        <v>138</v>
      </c>
      <c r="E128" s="111" t="s">
        <v>169</v>
      </c>
      <c r="F128" s="6"/>
      <c r="G128" s="17" t="s">
        <v>6</v>
      </c>
      <c r="H128" s="6" t="s">
        <v>41</v>
      </c>
      <c r="I128" s="53" t="s">
        <v>24</v>
      </c>
      <c r="J128" s="17" t="s">
        <v>896</v>
      </c>
      <c r="K128" s="17" t="s">
        <v>596</v>
      </c>
      <c r="L128" s="6"/>
      <c r="M128" s="185" t="str">
        <f>INDEX([1]nofar!$M:$M,MATCH(A128, [1]nofar!$A:$A,0))</f>
        <v>15/08/2022</v>
      </c>
      <c r="N128" s="6"/>
    </row>
    <row r="129" spans="1:14" ht="32" x14ac:dyDescent="0.2">
      <c r="A129" s="178" t="s">
        <v>1025</v>
      </c>
      <c r="B129" s="50">
        <v>168</v>
      </c>
      <c r="C129" s="51" t="s">
        <v>273</v>
      </c>
      <c r="D129" s="6" t="s">
        <v>138</v>
      </c>
      <c r="E129" s="111" t="s">
        <v>170</v>
      </c>
      <c r="F129" s="6" t="s">
        <v>651</v>
      </c>
      <c r="G129" s="17" t="s">
        <v>6</v>
      </c>
      <c r="H129" s="54" t="s">
        <v>504</v>
      </c>
      <c r="I129" s="53" t="s">
        <v>24</v>
      </c>
      <c r="J129" s="17" t="s">
        <v>896</v>
      </c>
      <c r="K129" s="17"/>
      <c r="L129" s="6"/>
      <c r="M129" s="185" t="str">
        <f>INDEX([1]nofar!$M:$M,MATCH(A129, [1]nofar!$A:$A,0))</f>
        <v>15/08/2022</v>
      </c>
      <c r="N129" s="22"/>
    </row>
    <row r="130" spans="1:14" s="50" customFormat="1" ht="32" x14ac:dyDescent="0.2">
      <c r="A130" s="178" t="s">
        <v>1026</v>
      </c>
      <c r="B130" s="79">
        <v>175</v>
      </c>
      <c r="C130" s="80" t="s">
        <v>273</v>
      </c>
      <c r="D130" s="22" t="s">
        <v>139</v>
      </c>
      <c r="E130" s="112" t="s">
        <v>171</v>
      </c>
      <c r="F130" s="26" t="s">
        <v>245</v>
      </c>
      <c r="G130" s="23" t="s">
        <v>23</v>
      </c>
      <c r="H130" s="31" t="s">
        <v>18</v>
      </c>
      <c r="I130" s="53" t="s">
        <v>497</v>
      </c>
      <c r="J130" s="53" t="s">
        <v>897</v>
      </c>
      <c r="K130" s="23"/>
      <c r="L130" s="22" t="s">
        <v>244</v>
      </c>
      <c r="M130" s="185" t="str">
        <f>INDEX([1]nofar!$M:$M,MATCH(A130, [1]nofar!$A:$A,0))</f>
        <v>15/08/2022</v>
      </c>
      <c r="N130" s="6"/>
    </row>
    <row r="131" spans="1:14" s="50" customFormat="1" ht="51" x14ac:dyDescent="0.2">
      <c r="A131" s="178" t="s">
        <v>1027</v>
      </c>
      <c r="B131" s="50">
        <v>182</v>
      </c>
      <c r="C131" s="51" t="s">
        <v>273</v>
      </c>
      <c r="D131" s="6" t="s">
        <v>140</v>
      </c>
      <c r="E131" s="39" t="s">
        <v>172</v>
      </c>
      <c r="F131" s="27"/>
      <c r="G131" s="17" t="s">
        <v>6</v>
      </c>
      <c r="H131" s="54" t="s">
        <v>18</v>
      </c>
      <c r="I131" s="17" t="s">
        <v>27</v>
      </c>
      <c r="J131" s="53" t="s">
        <v>897</v>
      </c>
      <c r="K131" s="17" t="s">
        <v>596</v>
      </c>
      <c r="L131" s="6" t="s">
        <v>482</v>
      </c>
      <c r="M131" s="185" t="str">
        <f>INDEX([1]nofar!$M:$M,MATCH(A131, [1]nofar!$A:$A,0))</f>
        <v>14/08/2022</v>
      </c>
      <c r="N131" s="6"/>
    </row>
    <row r="132" spans="1:14" s="50" customFormat="1" ht="409.6" x14ac:dyDescent="0.2">
      <c r="A132" s="178" t="s">
        <v>1028</v>
      </c>
      <c r="B132" s="50">
        <v>188</v>
      </c>
      <c r="C132" s="51" t="s">
        <v>273</v>
      </c>
      <c r="D132" s="6" t="s">
        <v>140</v>
      </c>
      <c r="E132" s="39" t="s">
        <v>173</v>
      </c>
      <c r="F132" s="28"/>
      <c r="G132" s="17" t="s">
        <v>6</v>
      </c>
      <c r="H132" s="54" t="s">
        <v>18</v>
      </c>
      <c r="I132" s="17" t="s">
        <v>27</v>
      </c>
      <c r="J132" s="53" t="s">
        <v>897</v>
      </c>
      <c r="K132" s="17" t="s">
        <v>598</v>
      </c>
      <c r="L132" s="6"/>
      <c r="M132" s="185" t="str">
        <f>INDEX([1]nofar!$M:$M,MATCH(A132, [1]nofar!$A:$A,0))</f>
        <v>14/08/2022</v>
      </c>
      <c r="N132" s="6"/>
    </row>
    <row r="133" spans="1:14" s="50" customFormat="1" ht="272" x14ac:dyDescent="0.2">
      <c r="A133" s="178" t="s">
        <v>1029</v>
      </c>
      <c r="B133" s="50">
        <v>189</v>
      </c>
      <c r="C133" s="51" t="s">
        <v>273</v>
      </c>
      <c r="D133" s="6" t="s">
        <v>140</v>
      </c>
      <c r="E133" s="39" t="s">
        <v>174</v>
      </c>
      <c r="F133" s="28"/>
      <c r="G133" s="17" t="s">
        <v>6</v>
      </c>
      <c r="H133" s="54" t="s">
        <v>18</v>
      </c>
      <c r="I133" s="17" t="s">
        <v>27</v>
      </c>
      <c r="J133" s="53" t="s">
        <v>897</v>
      </c>
      <c r="K133" s="17" t="s">
        <v>598</v>
      </c>
      <c r="L133" s="6"/>
      <c r="M133" s="185" t="str">
        <f>INDEX([1]nofar!$M:$M,MATCH(A133, [1]nofar!$A:$A,0))</f>
        <v>14/08/2022</v>
      </c>
      <c r="N133" s="6"/>
    </row>
    <row r="134" spans="1:14" ht="80" x14ac:dyDescent="0.2">
      <c r="A134" s="178" t="s">
        <v>1030</v>
      </c>
      <c r="B134" s="50">
        <v>192</v>
      </c>
      <c r="C134" s="51" t="s">
        <v>273</v>
      </c>
      <c r="D134" s="6" t="s">
        <v>140</v>
      </c>
      <c r="E134" s="39" t="s">
        <v>599</v>
      </c>
      <c r="F134" s="6"/>
      <c r="G134" s="17" t="s">
        <v>6</v>
      </c>
      <c r="H134" s="72" t="s">
        <v>234</v>
      </c>
      <c r="I134" s="17" t="s">
        <v>27</v>
      </c>
      <c r="J134" s="53" t="s">
        <v>897</v>
      </c>
      <c r="K134" s="17"/>
      <c r="L134" s="6"/>
      <c r="M134" s="185" t="str">
        <f>INDEX([1]nofar!$M:$M,MATCH(A134, [1]nofar!$A:$A,0))</f>
        <v>14/08/2022</v>
      </c>
      <c r="N134" s="22"/>
    </row>
    <row r="135" spans="1:14" s="50" customFormat="1" ht="80" x14ac:dyDescent="0.2">
      <c r="A135" s="178" t="s">
        <v>1031</v>
      </c>
      <c r="B135" s="50">
        <v>194</v>
      </c>
      <c r="C135" s="51" t="s">
        <v>273</v>
      </c>
      <c r="D135" s="6" t="s">
        <v>141</v>
      </c>
      <c r="E135" s="39" t="s">
        <v>175</v>
      </c>
      <c r="F135" s="29"/>
      <c r="G135" s="17" t="s">
        <v>6</v>
      </c>
      <c r="H135" s="54" t="s">
        <v>18</v>
      </c>
      <c r="I135" s="17" t="s">
        <v>27</v>
      </c>
      <c r="J135" s="53" t="s">
        <v>897</v>
      </c>
      <c r="K135" s="17" t="s">
        <v>597</v>
      </c>
      <c r="L135" s="6" t="s">
        <v>246</v>
      </c>
      <c r="M135" s="185" t="str">
        <f>INDEX([1]nofar!$M:$M,MATCH(A135, [1]nofar!$A:$A,0))</f>
        <v>14/08/2022</v>
      </c>
      <c r="N135" s="6"/>
    </row>
    <row r="136" spans="1:14" s="50" customFormat="1" ht="32" x14ac:dyDescent="0.2">
      <c r="A136" s="178" t="s">
        <v>1032</v>
      </c>
      <c r="B136" s="50">
        <v>200</v>
      </c>
      <c r="C136" s="51" t="s">
        <v>273</v>
      </c>
      <c r="D136" s="6" t="s">
        <v>141</v>
      </c>
      <c r="E136" s="39" t="s">
        <v>176</v>
      </c>
      <c r="F136" s="19"/>
      <c r="G136" s="6" t="s">
        <v>6</v>
      </c>
      <c r="H136" s="6" t="s">
        <v>230</v>
      </c>
      <c r="I136" s="53" t="s">
        <v>24</v>
      </c>
      <c r="J136" s="17" t="s">
        <v>897</v>
      </c>
      <c r="K136" s="17"/>
      <c r="L136" s="6"/>
      <c r="M136" s="185" t="str">
        <f>INDEX([1]nofar!$M:$M,MATCH(A136, [1]nofar!$A:$A,0))</f>
        <v>19/09/2022</v>
      </c>
      <c r="N136" s="6">
        <v>27.1</v>
      </c>
    </row>
    <row r="137" spans="1:14" s="50" customFormat="1" ht="64" x14ac:dyDescent="0.2">
      <c r="A137" s="178" t="s">
        <v>1033</v>
      </c>
      <c r="B137" s="50">
        <v>205</v>
      </c>
      <c r="C137" s="51" t="s">
        <v>273</v>
      </c>
      <c r="D137" s="6" t="s">
        <v>141</v>
      </c>
      <c r="E137" s="39" t="s">
        <v>177</v>
      </c>
      <c r="F137" s="30" t="s">
        <v>247</v>
      </c>
      <c r="G137" s="17" t="s">
        <v>6</v>
      </c>
      <c r="H137" s="6" t="s">
        <v>18</v>
      </c>
      <c r="I137" s="17" t="s">
        <v>27</v>
      </c>
      <c r="J137" s="53" t="s">
        <v>897</v>
      </c>
      <c r="K137" s="17" t="s">
        <v>597</v>
      </c>
      <c r="L137" s="6" t="s">
        <v>617</v>
      </c>
      <c r="M137" s="185" t="str">
        <f>INDEX([1]nofar!$M:$M,MATCH(A137, [1]nofar!$A:$A,0))</f>
        <v>19/09/2022</v>
      </c>
      <c r="N137" s="6">
        <v>27.1</v>
      </c>
    </row>
    <row r="138" spans="1:14" s="50" customFormat="1" ht="96" x14ac:dyDescent="0.2">
      <c r="A138" s="178" t="s">
        <v>1034</v>
      </c>
      <c r="B138" s="50">
        <v>215</v>
      </c>
      <c r="C138" s="51" t="s">
        <v>273</v>
      </c>
      <c r="D138" s="6" t="s">
        <v>142</v>
      </c>
      <c r="E138" s="39" t="s">
        <v>178</v>
      </c>
      <c r="F138" s="6"/>
      <c r="G138" s="17" t="s">
        <v>6</v>
      </c>
      <c r="H138" s="72" t="s">
        <v>234</v>
      </c>
      <c r="I138" s="17" t="s">
        <v>27</v>
      </c>
      <c r="J138" s="53" t="s">
        <v>897</v>
      </c>
      <c r="K138" s="17" t="s">
        <v>567</v>
      </c>
      <c r="L138" s="6" t="s">
        <v>583</v>
      </c>
      <c r="M138" s="185" t="str">
        <f>INDEX([1]nofar!$M:$M,MATCH(A138, [1]nofar!$A:$A,0))</f>
        <v>31/10/2022</v>
      </c>
      <c r="N138" s="6"/>
    </row>
    <row r="139" spans="1:14" s="50" customFormat="1" ht="128" x14ac:dyDescent="0.2">
      <c r="A139" s="178" t="s">
        <v>1035</v>
      </c>
      <c r="B139" s="50">
        <v>219</v>
      </c>
      <c r="C139" s="51" t="s">
        <v>273</v>
      </c>
      <c r="D139" s="6" t="s">
        <v>141</v>
      </c>
      <c r="E139" s="39" t="s">
        <v>600</v>
      </c>
      <c r="F139" s="6" t="s">
        <v>248</v>
      </c>
      <c r="G139" s="17" t="s">
        <v>6</v>
      </c>
      <c r="H139" s="6" t="s">
        <v>41</v>
      </c>
      <c r="I139" s="53" t="s">
        <v>24</v>
      </c>
      <c r="J139" s="17" t="s">
        <v>896</v>
      </c>
      <c r="K139" s="17" t="s">
        <v>596</v>
      </c>
      <c r="L139" s="6"/>
      <c r="M139" s="185" t="str">
        <f>INDEX([1]nofar!$M:$M,MATCH(A139, [1]nofar!$A:$A,0))</f>
        <v>31/10/2022</v>
      </c>
      <c r="N139" s="6">
        <v>10.11</v>
      </c>
    </row>
    <row r="140" spans="1:14" s="50" customFormat="1" ht="32" x14ac:dyDescent="0.2">
      <c r="A140" s="178" t="s">
        <v>1036</v>
      </c>
      <c r="B140" s="50">
        <v>220</v>
      </c>
      <c r="C140" s="51" t="s">
        <v>273</v>
      </c>
      <c r="D140" s="6" t="s">
        <v>141</v>
      </c>
      <c r="E140" s="39" t="s">
        <v>179</v>
      </c>
      <c r="F140" s="6"/>
      <c r="G140" s="17" t="s">
        <v>6</v>
      </c>
      <c r="H140" s="54" t="s">
        <v>249</v>
      </c>
      <c r="I140" s="17" t="s">
        <v>27</v>
      </c>
      <c r="J140" s="53" t="s">
        <v>897</v>
      </c>
      <c r="K140" s="17"/>
      <c r="L140" s="6"/>
      <c r="M140" s="185"/>
      <c r="N140" s="6"/>
    </row>
    <row r="141" spans="1:14" s="50" customFormat="1" ht="112" x14ac:dyDescent="0.2">
      <c r="A141" s="178" t="s">
        <v>1037</v>
      </c>
      <c r="B141" s="79">
        <v>223</v>
      </c>
      <c r="C141" s="80" t="s">
        <v>273</v>
      </c>
      <c r="D141" s="22" t="s">
        <v>143</v>
      </c>
      <c r="E141" s="42" t="s">
        <v>693</v>
      </c>
      <c r="F141" s="22"/>
      <c r="G141" s="23" t="s">
        <v>23</v>
      </c>
      <c r="H141" s="31" t="s">
        <v>18</v>
      </c>
      <c r="I141" s="23" t="s">
        <v>27</v>
      </c>
      <c r="J141" s="53" t="s">
        <v>897</v>
      </c>
      <c r="K141" s="23"/>
      <c r="L141" s="22" t="s">
        <v>729</v>
      </c>
      <c r="M141" s="185" t="str">
        <f>INDEX([1]nofar!$M:$M,MATCH(A141, [1]nofar!$A:$A,0))</f>
        <v>21/09/2022</v>
      </c>
      <c r="N141" s="6"/>
    </row>
    <row r="142" spans="1:14" s="50" customFormat="1" ht="68" x14ac:dyDescent="0.2">
      <c r="A142" s="178" t="s">
        <v>1038</v>
      </c>
      <c r="B142" s="50">
        <v>228</v>
      </c>
      <c r="C142" s="51" t="s">
        <v>273</v>
      </c>
      <c r="D142" s="6" t="s">
        <v>143</v>
      </c>
      <c r="E142" s="113" t="s">
        <v>180</v>
      </c>
      <c r="F142" s="29" t="s">
        <v>250</v>
      </c>
      <c r="G142" s="17" t="s">
        <v>6</v>
      </c>
      <c r="H142" s="72" t="s">
        <v>234</v>
      </c>
      <c r="I142" s="17" t="s">
        <v>27</v>
      </c>
      <c r="J142" s="53" t="s">
        <v>897</v>
      </c>
      <c r="K142" s="17" t="s">
        <v>601</v>
      </c>
      <c r="L142" s="6"/>
      <c r="M142" s="185" t="str">
        <f>INDEX([1]nofar!$M:$M,MATCH(A142, [1]nofar!$A:$A,0))</f>
        <v>21/09/2022</v>
      </c>
      <c r="N142" s="6"/>
    </row>
    <row r="143" spans="1:14" s="50" customFormat="1" ht="144" x14ac:dyDescent="0.2">
      <c r="A143" s="178" t="s">
        <v>1039</v>
      </c>
      <c r="B143" s="50">
        <v>230</v>
      </c>
      <c r="C143" s="51" t="s">
        <v>273</v>
      </c>
      <c r="D143" s="6" t="s">
        <v>143</v>
      </c>
      <c r="E143" s="39" t="s">
        <v>181</v>
      </c>
      <c r="F143" s="29" t="s">
        <v>250</v>
      </c>
      <c r="G143" s="17" t="s">
        <v>6</v>
      </c>
      <c r="H143" s="72" t="s">
        <v>234</v>
      </c>
      <c r="I143" s="17" t="s">
        <v>27</v>
      </c>
      <c r="J143" s="53" t="s">
        <v>897</v>
      </c>
      <c r="K143" s="17" t="s">
        <v>601</v>
      </c>
      <c r="L143" s="6"/>
      <c r="M143" s="185" t="str">
        <f>INDEX([1]nofar!$M:$M,MATCH(A143, [1]nofar!$A:$A,0))</f>
        <v>21/09/2022</v>
      </c>
      <c r="N143" s="6"/>
    </row>
    <row r="144" spans="1:14" s="50" customFormat="1" ht="68" x14ac:dyDescent="0.2">
      <c r="A144" s="178" t="s">
        <v>1040</v>
      </c>
      <c r="B144" s="50">
        <v>231</v>
      </c>
      <c r="C144" s="51" t="s">
        <v>273</v>
      </c>
      <c r="D144" s="6" t="s">
        <v>143</v>
      </c>
      <c r="E144" s="39" t="s">
        <v>182</v>
      </c>
      <c r="F144" s="20" t="s">
        <v>75</v>
      </c>
      <c r="G144" s="17" t="s">
        <v>6</v>
      </c>
      <c r="H144" s="61" t="s">
        <v>249</v>
      </c>
      <c r="I144" s="53" t="s">
        <v>24</v>
      </c>
      <c r="J144" s="17" t="s">
        <v>896</v>
      </c>
      <c r="K144" s="17" t="s">
        <v>601</v>
      </c>
      <c r="L144" s="6"/>
      <c r="M144" s="185" t="str">
        <f>INDEX([1]nofar!$M:$M,MATCH(A144, [1]nofar!$A:$A,0))</f>
        <v>21/09/2022</v>
      </c>
      <c r="N144" s="6"/>
    </row>
    <row r="145" spans="1:14" ht="80" x14ac:dyDescent="0.2">
      <c r="A145" s="178" t="s">
        <v>1041</v>
      </c>
      <c r="B145" s="50">
        <v>233</v>
      </c>
      <c r="C145" s="51" t="s">
        <v>273</v>
      </c>
      <c r="D145" s="6" t="s">
        <v>143</v>
      </c>
      <c r="E145" s="39" t="s">
        <v>183</v>
      </c>
      <c r="F145" s="6"/>
      <c r="G145" s="17" t="s">
        <v>6</v>
      </c>
      <c r="H145" s="6" t="s">
        <v>41</v>
      </c>
      <c r="I145" s="53" t="s">
        <v>24</v>
      </c>
      <c r="J145" s="17" t="s">
        <v>896</v>
      </c>
      <c r="K145" s="17" t="s">
        <v>601</v>
      </c>
      <c r="L145" s="6"/>
      <c r="M145" s="185"/>
      <c r="N145" s="22"/>
    </row>
    <row r="146" spans="1:14" s="50" customFormat="1" ht="192" x14ac:dyDescent="0.2">
      <c r="A146" s="178" t="s">
        <v>1042</v>
      </c>
      <c r="B146" s="50">
        <v>237</v>
      </c>
      <c r="C146" s="51" t="s">
        <v>273</v>
      </c>
      <c r="D146" s="6" t="s">
        <v>143</v>
      </c>
      <c r="E146" s="39" t="s">
        <v>184</v>
      </c>
      <c r="F146" s="32" t="s">
        <v>252</v>
      </c>
      <c r="G146" s="17" t="s">
        <v>6</v>
      </c>
      <c r="H146" s="6" t="s">
        <v>41</v>
      </c>
      <c r="I146" s="53" t="s">
        <v>24</v>
      </c>
      <c r="J146" s="17" t="s">
        <v>896</v>
      </c>
      <c r="K146" s="17" t="s">
        <v>577</v>
      </c>
      <c r="L146" s="6" t="s">
        <v>727</v>
      </c>
      <c r="M146" s="185" t="str">
        <f>INDEX([1]nofar!$M:$M,MATCH(A146, [1]nofar!$A:$A,0))</f>
        <v>30/10/2022</v>
      </c>
      <c r="N146" s="6" t="s">
        <v>251</v>
      </c>
    </row>
    <row r="147" spans="1:14" s="50" customFormat="1" ht="32" x14ac:dyDescent="0.2">
      <c r="A147" s="178" t="s">
        <v>1043</v>
      </c>
      <c r="B147" s="50">
        <v>243</v>
      </c>
      <c r="C147" s="51" t="s">
        <v>273</v>
      </c>
      <c r="D147" s="6" t="s">
        <v>143</v>
      </c>
      <c r="E147" s="39" t="s">
        <v>185</v>
      </c>
      <c r="F147" s="6"/>
      <c r="G147" s="17" t="s">
        <v>6</v>
      </c>
      <c r="H147" s="54" t="s">
        <v>249</v>
      </c>
      <c r="I147" s="17" t="s">
        <v>27</v>
      </c>
      <c r="J147" s="53" t="s">
        <v>897</v>
      </c>
      <c r="K147" s="17"/>
      <c r="L147" s="6"/>
      <c r="M147" s="185" t="str">
        <f>INDEX([1]nofar!$M:$M,MATCH(A147, [1]nofar!$A:$A,0))</f>
        <v>30/10/2022</v>
      </c>
      <c r="N147" s="6" t="s">
        <v>251</v>
      </c>
    </row>
    <row r="148" spans="1:14" s="50" customFormat="1" ht="176" x14ac:dyDescent="0.2">
      <c r="A148" s="178" t="s">
        <v>1044</v>
      </c>
      <c r="B148" s="50">
        <v>245</v>
      </c>
      <c r="C148" s="51" t="s">
        <v>273</v>
      </c>
      <c r="D148" s="6" t="s">
        <v>143</v>
      </c>
      <c r="E148" s="39" t="s">
        <v>186</v>
      </c>
      <c r="F148" s="6"/>
      <c r="G148" s="17" t="s">
        <v>6</v>
      </c>
      <c r="H148" s="6" t="s">
        <v>235</v>
      </c>
      <c r="I148" s="17" t="s">
        <v>27</v>
      </c>
      <c r="J148" s="53" t="s">
        <v>897</v>
      </c>
      <c r="K148" s="17"/>
      <c r="L148" s="6"/>
      <c r="M148" s="185" t="str">
        <f>INDEX([1]nofar!$M:$M,MATCH(A148, [1]nofar!$A:$A,0))</f>
        <v>30/10/2022</v>
      </c>
      <c r="N148" s="6" t="s">
        <v>251</v>
      </c>
    </row>
    <row r="149" spans="1:14" s="50" customFormat="1" ht="32" x14ac:dyDescent="0.2">
      <c r="A149" s="178" t="s">
        <v>1045</v>
      </c>
      <c r="B149" s="50">
        <v>249</v>
      </c>
      <c r="C149" s="51" t="s">
        <v>273</v>
      </c>
      <c r="D149" s="6" t="s">
        <v>143</v>
      </c>
      <c r="E149" s="39" t="s">
        <v>187</v>
      </c>
      <c r="F149" s="6" t="s">
        <v>603</v>
      </c>
      <c r="G149" s="6" t="s">
        <v>6</v>
      </c>
      <c r="H149" s="54" t="s">
        <v>18</v>
      </c>
      <c r="I149" s="17" t="s">
        <v>602</v>
      </c>
      <c r="J149" s="53" t="s">
        <v>897</v>
      </c>
      <c r="K149" s="17"/>
      <c r="L149" s="6"/>
      <c r="M149" s="185"/>
      <c r="N149" s="6"/>
    </row>
    <row r="150" spans="1:14" s="50" customFormat="1" ht="51" x14ac:dyDescent="0.2">
      <c r="A150" s="178" t="s">
        <v>1046</v>
      </c>
      <c r="B150" s="50">
        <v>250</v>
      </c>
      <c r="C150" s="51" t="s">
        <v>273</v>
      </c>
      <c r="D150" s="6" t="s">
        <v>143</v>
      </c>
      <c r="E150" s="39" t="s">
        <v>188</v>
      </c>
      <c r="F150" s="6" t="s">
        <v>253</v>
      </c>
      <c r="G150" s="6" t="s">
        <v>6</v>
      </c>
      <c r="H150" s="6" t="s">
        <v>41</v>
      </c>
      <c r="I150" s="53" t="s">
        <v>24</v>
      </c>
      <c r="J150" s="17" t="s">
        <v>896</v>
      </c>
      <c r="K150" s="17" t="s">
        <v>597</v>
      </c>
      <c r="L150" s="6"/>
      <c r="M150" s="185"/>
      <c r="N150" s="6"/>
    </row>
    <row r="151" spans="1:14" s="50" customFormat="1" ht="32" x14ac:dyDescent="0.2">
      <c r="A151" s="178" t="s">
        <v>1047</v>
      </c>
      <c r="B151" s="79">
        <v>251</v>
      </c>
      <c r="C151" s="80" t="s">
        <v>273</v>
      </c>
      <c r="D151" s="22" t="s">
        <v>143</v>
      </c>
      <c r="E151" s="42" t="s">
        <v>604</v>
      </c>
      <c r="F151" s="22" t="s">
        <v>253</v>
      </c>
      <c r="G151" s="22" t="s">
        <v>6</v>
      </c>
      <c r="H151" s="31" t="s">
        <v>18</v>
      </c>
      <c r="I151" s="23" t="s">
        <v>27</v>
      </c>
      <c r="J151" s="53" t="s">
        <v>897</v>
      </c>
      <c r="K151" s="23"/>
      <c r="L151" s="22" t="s">
        <v>725</v>
      </c>
      <c r="M151" s="185"/>
      <c r="N151" s="33">
        <v>30.1</v>
      </c>
    </row>
    <row r="152" spans="1:14" s="50" customFormat="1" ht="51" x14ac:dyDescent="0.2">
      <c r="A152" s="178" t="s">
        <v>1048</v>
      </c>
      <c r="B152" s="50">
        <v>252</v>
      </c>
      <c r="C152" s="51" t="s">
        <v>273</v>
      </c>
      <c r="D152" s="6" t="s">
        <v>143</v>
      </c>
      <c r="E152" s="39" t="s">
        <v>189</v>
      </c>
      <c r="F152" s="6" t="s">
        <v>253</v>
      </c>
      <c r="G152" s="6" t="s">
        <v>6</v>
      </c>
      <c r="H152" s="6" t="s">
        <v>41</v>
      </c>
      <c r="I152" s="53" t="s">
        <v>24</v>
      </c>
      <c r="J152" s="17" t="s">
        <v>896</v>
      </c>
      <c r="K152" s="17" t="s">
        <v>597</v>
      </c>
      <c r="L152" s="6"/>
      <c r="M152" s="185"/>
      <c r="N152" s="6"/>
    </row>
    <row r="153" spans="1:14" s="50" customFormat="1" ht="51" x14ac:dyDescent="0.2">
      <c r="A153" s="187" t="s">
        <v>1262</v>
      </c>
      <c r="B153" s="50">
        <v>253</v>
      </c>
      <c r="C153" s="51" t="s">
        <v>273</v>
      </c>
      <c r="D153" s="6" t="s">
        <v>143</v>
      </c>
      <c r="E153" s="39" t="s">
        <v>190</v>
      </c>
      <c r="F153" s="6" t="s">
        <v>253</v>
      </c>
      <c r="G153" s="6" t="s">
        <v>6</v>
      </c>
      <c r="H153" s="6" t="s">
        <v>41</v>
      </c>
      <c r="I153" s="53" t="s">
        <v>24</v>
      </c>
      <c r="J153" s="17" t="s">
        <v>896</v>
      </c>
      <c r="K153" s="17" t="s">
        <v>597</v>
      </c>
      <c r="L153" s="6"/>
      <c r="M153" s="185" t="e">
        <f>INDEX([1]nofar!$M:$M,MATCH(A153, [1]nofar!$A:$A,0))</f>
        <v>#N/A</v>
      </c>
      <c r="N153" s="6"/>
    </row>
    <row r="154" spans="1:14" s="50" customFormat="1" ht="51" x14ac:dyDescent="0.2">
      <c r="A154" s="178" t="s">
        <v>1049</v>
      </c>
      <c r="B154" s="50">
        <v>254</v>
      </c>
      <c r="C154" s="51" t="s">
        <v>273</v>
      </c>
      <c r="D154" s="6" t="s">
        <v>143</v>
      </c>
      <c r="E154" s="39" t="s">
        <v>191</v>
      </c>
      <c r="F154" s="6" t="s">
        <v>253</v>
      </c>
      <c r="G154" s="6" t="s">
        <v>6</v>
      </c>
      <c r="H154" s="6" t="s">
        <v>41</v>
      </c>
      <c r="I154" s="53" t="s">
        <v>24</v>
      </c>
      <c r="J154" s="17" t="s">
        <v>896</v>
      </c>
      <c r="K154" s="17" t="s">
        <v>597</v>
      </c>
      <c r="L154" s="6"/>
      <c r="M154" s="185"/>
      <c r="N154" s="6"/>
    </row>
    <row r="155" spans="1:14" s="50" customFormat="1" ht="51" x14ac:dyDescent="0.2">
      <c r="A155" s="178" t="s">
        <v>1050</v>
      </c>
      <c r="B155" s="50">
        <v>255</v>
      </c>
      <c r="C155" s="51" t="s">
        <v>273</v>
      </c>
      <c r="D155" s="6" t="s">
        <v>143</v>
      </c>
      <c r="E155" s="39" t="s">
        <v>192</v>
      </c>
      <c r="F155" s="6" t="s">
        <v>253</v>
      </c>
      <c r="G155" s="6" t="s">
        <v>6</v>
      </c>
      <c r="H155" s="6" t="s">
        <v>41</v>
      </c>
      <c r="I155" s="53" t="s">
        <v>24</v>
      </c>
      <c r="J155" s="17" t="s">
        <v>896</v>
      </c>
      <c r="K155" s="17" t="s">
        <v>597</v>
      </c>
      <c r="L155" s="6"/>
      <c r="M155" s="185"/>
      <c r="N155" s="6"/>
    </row>
    <row r="156" spans="1:14" ht="51" x14ac:dyDescent="0.2">
      <c r="A156" s="178" t="s">
        <v>1051</v>
      </c>
      <c r="B156" s="50">
        <v>256</v>
      </c>
      <c r="C156" s="51" t="s">
        <v>273</v>
      </c>
      <c r="D156" s="6" t="s">
        <v>143</v>
      </c>
      <c r="E156" s="39" t="s">
        <v>193</v>
      </c>
      <c r="F156" s="6" t="s">
        <v>253</v>
      </c>
      <c r="G156" s="6" t="s">
        <v>6</v>
      </c>
      <c r="H156" s="6" t="s">
        <v>41</v>
      </c>
      <c r="I156" s="53" t="s">
        <v>24</v>
      </c>
      <c r="J156" s="17" t="s">
        <v>896</v>
      </c>
      <c r="K156" s="17" t="s">
        <v>597</v>
      </c>
      <c r="L156" s="6"/>
      <c r="M156" s="185"/>
      <c r="N156" s="22"/>
    </row>
    <row r="157" spans="1:14" s="50" customFormat="1" ht="51" x14ac:dyDescent="0.2">
      <c r="A157" s="178" t="s">
        <v>1052</v>
      </c>
      <c r="B157" s="50">
        <v>257</v>
      </c>
      <c r="C157" s="51" t="s">
        <v>273</v>
      </c>
      <c r="D157" s="6" t="s">
        <v>143</v>
      </c>
      <c r="E157" s="39" t="s">
        <v>194</v>
      </c>
      <c r="F157" s="6" t="s">
        <v>253</v>
      </c>
      <c r="G157" s="6" t="s">
        <v>6</v>
      </c>
      <c r="H157" s="6" t="s">
        <v>41</v>
      </c>
      <c r="I157" s="53" t="s">
        <v>24</v>
      </c>
      <c r="J157" s="17" t="s">
        <v>896</v>
      </c>
      <c r="K157" s="17" t="s">
        <v>597</v>
      </c>
      <c r="L157" s="6"/>
      <c r="M157" s="185"/>
      <c r="N157" s="6"/>
    </row>
    <row r="158" spans="1:14" s="50" customFormat="1" ht="51" x14ac:dyDescent="0.2">
      <c r="A158" s="178" t="s">
        <v>1053</v>
      </c>
      <c r="B158" s="50">
        <v>258</v>
      </c>
      <c r="C158" s="51" t="s">
        <v>273</v>
      </c>
      <c r="D158" s="6" t="s">
        <v>143</v>
      </c>
      <c r="E158" s="39" t="s">
        <v>195</v>
      </c>
      <c r="F158" s="6" t="s">
        <v>253</v>
      </c>
      <c r="G158" s="17" t="s">
        <v>6</v>
      </c>
      <c r="H158" s="6" t="s">
        <v>41</v>
      </c>
      <c r="I158" s="53" t="s">
        <v>24</v>
      </c>
      <c r="J158" s="17" t="s">
        <v>896</v>
      </c>
      <c r="K158" s="17" t="s">
        <v>597</v>
      </c>
      <c r="L158" s="6"/>
      <c r="M158" s="185" t="str">
        <f>INDEX([1]nofar!$M:$M,MATCH(A158, [1]nofar!$A:$A,0))</f>
        <v>25/09/2022</v>
      </c>
      <c r="N158" s="6"/>
    </row>
    <row r="159" spans="1:14" s="50" customFormat="1" ht="51" x14ac:dyDescent="0.2">
      <c r="A159" s="178" t="s">
        <v>1054</v>
      </c>
      <c r="B159" s="50">
        <v>259</v>
      </c>
      <c r="C159" s="51" t="s">
        <v>273</v>
      </c>
      <c r="D159" s="6" t="s">
        <v>143</v>
      </c>
      <c r="E159" s="39" t="s">
        <v>196</v>
      </c>
      <c r="F159" s="6" t="s">
        <v>6</v>
      </c>
      <c r="G159" s="17" t="s">
        <v>6</v>
      </c>
      <c r="H159" s="54" t="s">
        <v>230</v>
      </c>
      <c r="I159" s="53" t="s">
        <v>24</v>
      </c>
      <c r="J159" s="17" t="s">
        <v>896</v>
      </c>
      <c r="K159" s="17" t="s">
        <v>597</v>
      </c>
      <c r="L159" s="6"/>
      <c r="M159" s="185" t="str">
        <f>INDEX([1]nofar!$M:$M,MATCH(A159, [1]nofar!$A:$A,0))</f>
        <v>02/10/2022</v>
      </c>
      <c r="N159" s="6"/>
    </row>
    <row r="160" spans="1:14" s="50" customFormat="1" ht="32" x14ac:dyDescent="0.2">
      <c r="A160" s="178" t="s">
        <v>1055</v>
      </c>
      <c r="B160" s="50">
        <v>262</v>
      </c>
      <c r="C160" s="51" t="s">
        <v>273</v>
      </c>
      <c r="D160" s="6" t="s">
        <v>144</v>
      </c>
      <c r="E160" s="39" t="s">
        <v>197</v>
      </c>
      <c r="F160" s="30" t="s">
        <v>254</v>
      </c>
      <c r="G160" s="17" t="s">
        <v>6</v>
      </c>
      <c r="H160" s="6" t="s">
        <v>230</v>
      </c>
      <c r="I160" s="53" t="s">
        <v>24</v>
      </c>
      <c r="J160" s="17" t="s">
        <v>896</v>
      </c>
      <c r="K160" s="17"/>
      <c r="L160" s="6"/>
      <c r="M160" s="185" t="str">
        <f>INDEX([1]nofar!$M:$M,MATCH(A160, [1]nofar!$A:$A,0))</f>
        <v>02/10/2022</v>
      </c>
      <c r="N160" s="6"/>
    </row>
    <row r="161" spans="1:14" s="50" customFormat="1" ht="32" x14ac:dyDescent="0.2">
      <c r="A161" s="178" t="s">
        <v>1056</v>
      </c>
      <c r="B161" s="50">
        <v>263</v>
      </c>
      <c r="C161" s="51" t="s">
        <v>273</v>
      </c>
      <c r="D161" s="6" t="s">
        <v>144</v>
      </c>
      <c r="E161" s="39" t="s">
        <v>198</v>
      </c>
      <c r="F161" s="30" t="s">
        <v>254</v>
      </c>
      <c r="G161" s="17" t="s">
        <v>6</v>
      </c>
      <c r="H161" s="6" t="s">
        <v>230</v>
      </c>
      <c r="I161" s="53" t="s">
        <v>24</v>
      </c>
      <c r="J161" s="17" t="s">
        <v>896</v>
      </c>
      <c r="K161" s="17"/>
      <c r="L161" s="6"/>
      <c r="M161" s="185" t="str">
        <f>INDEX([1]nofar!$M:$M,MATCH(A161, [1]nofar!$A:$A,0))</f>
        <v>02/10/2022</v>
      </c>
      <c r="N161" s="6"/>
    </row>
    <row r="162" spans="1:14" s="50" customFormat="1" ht="32" x14ac:dyDescent="0.2">
      <c r="A162" s="178" t="s">
        <v>1057</v>
      </c>
      <c r="B162" s="50">
        <v>264</v>
      </c>
      <c r="C162" s="51" t="s">
        <v>273</v>
      </c>
      <c r="D162" s="6" t="s">
        <v>144</v>
      </c>
      <c r="E162" s="39" t="s">
        <v>199</v>
      </c>
      <c r="F162" s="30" t="s">
        <v>254</v>
      </c>
      <c r="G162" s="17" t="s">
        <v>6</v>
      </c>
      <c r="H162" s="6" t="s">
        <v>230</v>
      </c>
      <c r="I162" s="53" t="s">
        <v>24</v>
      </c>
      <c r="J162" s="17" t="s">
        <v>896</v>
      </c>
      <c r="K162" s="17"/>
      <c r="L162" s="6"/>
      <c r="M162" s="185" t="str">
        <f>INDEX([1]nofar!$M:$M,MATCH(A162, [1]nofar!$A:$A,0))</f>
        <v>02/10/2022</v>
      </c>
      <c r="N162" s="6"/>
    </row>
    <row r="163" spans="1:14" s="50" customFormat="1" ht="32" x14ac:dyDescent="0.2">
      <c r="A163" s="178" t="s">
        <v>1058</v>
      </c>
      <c r="B163" s="50">
        <v>265</v>
      </c>
      <c r="C163" s="51" t="s">
        <v>273</v>
      </c>
      <c r="D163" s="6" t="s">
        <v>144</v>
      </c>
      <c r="E163" s="39" t="s">
        <v>200</v>
      </c>
      <c r="F163" s="30" t="s">
        <v>254</v>
      </c>
      <c r="G163" s="17" t="s">
        <v>6</v>
      </c>
      <c r="H163" s="6" t="s">
        <v>230</v>
      </c>
      <c r="I163" s="53" t="s">
        <v>24</v>
      </c>
      <c r="J163" s="17" t="s">
        <v>896</v>
      </c>
      <c r="K163" s="17"/>
      <c r="L163" s="6"/>
      <c r="M163" s="185" t="str">
        <f>INDEX([1]nofar!$M:$M,MATCH(A163, [1]nofar!$A:$A,0))</f>
        <v>02/10/2022</v>
      </c>
      <c r="N163" s="6"/>
    </row>
    <row r="164" spans="1:14" s="50" customFormat="1" ht="32" x14ac:dyDescent="0.2">
      <c r="A164" s="178" t="s">
        <v>1059</v>
      </c>
      <c r="B164" s="50">
        <v>268</v>
      </c>
      <c r="C164" s="51" t="s">
        <v>273</v>
      </c>
      <c r="D164" s="6" t="s">
        <v>144</v>
      </c>
      <c r="E164" s="39" t="s">
        <v>201</v>
      </c>
      <c r="F164" s="30" t="s">
        <v>254</v>
      </c>
      <c r="G164" s="17" t="s">
        <v>6</v>
      </c>
      <c r="H164" s="6" t="s">
        <v>230</v>
      </c>
      <c r="I164" s="53" t="s">
        <v>24</v>
      </c>
      <c r="J164" s="17" t="s">
        <v>896</v>
      </c>
      <c r="K164" s="17"/>
      <c r="L164" s="6"/>
      <c r="M164" s="185" t="str">
        <f>INDEX([1]nofar!$M:$M,MATCH(A164, [1]nofar!$A:$A,0))</f>
        <v>02/10/2022</v>
      </c>
      <c r="N164" s="6"/>
    </row>
    <row r="165" spans="1:14" s="50" customFormat="1" ht="64" x14ac:dyDescent="0.2">
      <c r="A165" s="178" t="s">
        <v>1060</v>
      </c>
      <c r="B165" s="50">
        <v>269</v>
      </c>
      <c r="C165" s="51" t="s">
        <v>273</v>
      </c>
      <c r="D165" s="6" t="s">
        <v>144</v>
      </c>
      <c r="E165" s="39" t="s">
        <v>202</v>
      </c>
      <c r="F165" s="20"/>
      <c r="G165" s="17" t="s">
        <v>6</v>
      </c>
      <c r="H165" s="72" t="s">
        <v>234</v>
      </c>
      <c r="I165" s="17" t="s">
        <v>27</v>
      </c>
      <c r="J165" s="53" t="s">
        <v>897</v>
      </c>
      <c r="K165" s="17" t="s">
        <v>577</v>
      </c>
      <c r="L165" s="6"/>
      <c r="M165" s="185" t="str">
        <f>INDEX([1]nofar!$M:$M,MATCH(A165, [1]nofar!$A:$A,0))</f>
        <v>02/10/2022</v>
      </c>
      <c r="N165" s="6"/>
    </row>
    <row r="166" spans="1:14" s="50" customFormat="1" ht="64" x14ac:dyDescent="0.2">
      <c r="A166" s="178" t="s">
        <v>1061</v>
      </c>
      <c r="B166" s="79">
        <v>270</v>
      </c>
      <c r="C166" s="80" t="s">
        <v>273</v>
      </c>
      <c r="D166" s="22" t="s">
        <v>144</v>
      </c>
      <c r="E166" s="42" t="s">
        <v>203</v>
      </c>
      <c r="F166" s="22"/>
      <c r="G166" s="23" t="s">
        <v>6</v>
      </c>
      <c r="H166" s="31" t="s">
        <v>230</v>
      </c>
      <c r="I166" s="53" t="s">
        <v>24</v>
      </c>
      <c r="J166" s="23" t="s">
        <v>896</v>
      </c>
      <c r="K166" s="23"/>
      <c r="L166" s="22"/>
      <c r="M166" s="185" t="str">
        <f>INDEX([1]nofar!$M:$M,MATCH(A166, [1]nofar!$A:$A,0))</f>
        <v>02/10/2022</v>
      </c>
      <c r="N166" s="6"/>
    </row>
    <row r="167" spans="1:14" s="50" customFormat="1" ht="32" x14ac:dyDescent="0.2">
      <c r="A167" s="178" t="s">
        <v>1062</v>
      </c>
      <c r="B167" s="50">
        <v>275</v>
      </c>
      <c r="C167" s="51" t="s">
        <v>273</v>
      </c>
      <c r="D167" s="6" t="s">
        <v>145</v>
      </c>
      <c r="E167" s="39" t="s">
        <v>204</v>
      </c>
      <c r="F167" s="6" t="s">
        <v>605</v>
      </c>
      <c r="G167" s="6" t="s">
        <v>6</v>
      </c>
      <c r="H167" s="6" t="s">
        <v>235</v>
      </c>
      <c r="I167" s="53" t="s">
        <v>602</v>
      </c>
      <c r="J167" s="17" t="s">
        <v>896</v>
      </c>
      <c r="K167" s="17"/>
      <c r="L167" s="6"/>
      <c r="M167" s="185"/>
      <c r="N167" s="6"/>
    </row>
    <row r="168" spans="1:14" s="50" customFormat="1" ht="32" x14ac:dyDescent="0.2">
      <c r="A168" s="178" t="s">
        <v>1063</v>
      </c>
      <c r="B168" s="50">
        <v>276</v>
      </c>
      <c r="C168" s="51" t="s">
        <v>273</v>
      </c>
      <c r="D168" s="6" t="s">
        <v>145</v>
      </c>
      <c r="E168" s="39" t="s">
        <v>205</v>
      </c>
      <c r="F168" s="6" t="s">
        <v>605</v>
      </c>
      <c r="G168" s="17" t="s">
        <v>6</v>
      </c>
      <c r="H168" s="6" t="s">
        <v>235</v>
      </c>
      <c r="I168" s="53" t="s">
        <v>24</v>
      </c>
      <c r="J168" s="17" t="s">
        <v>896</v>
      </c>
      <c r="K168" s="17"/>
      <c r="L168" s="6"/>
      <c r="M168" s="185" t="str">
        <f>INDEX([1]nofar!$M:$M,MATCH(A168, [1]nofar!$A:$A,0))</f>
        <v>28/09/2022</v>
      </c>
      <c r="N168" s="6"/>
    </row>
    <row r="169" spans="1:14" s="50" customFormat="1" ht="32" x14ac:dyDescent="0.2">
      <c r="A169" s="178" t="s">
        <v>1064</v>
      </c>
      <c r="B169" s="50">
        <v>277</v>
      </c>
      <c r="C169" s="51" t="s">
        <v>273</v>
      </c>
      <c r="D169" s="6" t="s">
        <v>145</v>
      </c>
      <c r="E169" s="47" t="s">
        <v>206</v>
      </c>
      <c r="F169" s="6"/>
      <c r="G169" s="17" t="s">
        <v>6</v>
      </c>
      <c r="H169" s="72" t="s">
        <v>234</v>
      </c>
      <c r="I169" s="17" t="s">
        <v>27</v>
      </c>
      <c r="J169" s="53" t="s">
        <v>897</v>
      </c>
      <c r="K169" s="17"/>
      <c r="L169" s="6" t="s">
        <v>661</v>
      </c>
      <c r="M169" s="185"/>
      <c r="N169" s="6"/>
    </row>
    <row r="170" spans="1:14" s="50" customFormat="1" ht="192" x14ac:dyDescent="0.2">
      <c r="A170" s="178" t="s">
        <v>1065</v>
      </c>
      <c r="B170" s="50">
        <v>278</v>
      </c>
      <c r="C170" s="51" t="s">
        <v>273</v>
      </c>
      <c r="D170" s="6" t="s">
        <v>145</v>
      </c>
      <c r="E170" s="8" t="s">
        <v>207</v>
      </c>
      <c r="F170" s="30" t="s">
        <v>255</v>
      </c>
      <c r="G170" s="6" t="s">
        <v>6</v>
      </c>
      <c r="H170" s="6" t="s">
        <v>552</v>
      </c>
      <c r="I170" s="53" t="s">
        <v>24</v>
      </c>
      <c r="J170" s="17" t="s">
        <v>896</v>
      </c>
      <c r="K170" s="17"/>
      <c r="L170" s="6"/>
      <c r="M170" s="185" t="str">
        <f>INDEX([1]nofar!$M:$M,MATCH(A170, [1]nofar!$A:$A,0))</f>
        <v>28/09/2022</v>
      </c>
      <c r="N170" s="6"/>
    </row>
    <row r="171" spans="1:14" ht="144" x14ac:dyDescent="0.2">
      <c r="A171" s="178" t="s">
        <v>1066</v>
      </c>
      <c r="B171" s="50">
        <v>279</v>
      </c>
      <c r="C171" s="51" t="s">
        <v>273</v>
      </c>
      <c r="D171" s="6" t="s">
        <v>145</v>
      </c>
      <c r="E171" s="39" t="s">
        <v>208</v>
      </c>
      <c r="F171" s="32"/>
      <c r="G171" s="17" t="s">
        <v>6</v>
      </c>
      <c r="H171" s="72" t="s">
        <v>234</v>
      </c>
      <c r="I171" s="17" t="s">
        <v>27</v>
      </c>
      <c r="J171" s="53" t="s">
        <v>897</v>
      </c>
      <c r="K171" s="17" t="s">
        <v>606</v>
      </c>
      <c r="L171" s="6"/>
      <c r="M171" s="185" t="str">
        <f>INDEX([1]nofar!$M:$M,MATCH(A171, [1]nofar!$A:$A,0))</f>
        <v>28/09/2022</v>
      </c>
      <c r="N171" s="22"/>
    </row>
    <row r="172" spans="1:14" s="50" customFormat="1" ht="34" x14ac:dyDescent="0.2">
      <c r="A172" s="178" t="s">
        <v>1067</v>
      </c>
      <c r="B172" s="50">
        <v>282</v>
      </c>
      <c r="C172" s="51" t="s">
        <v>273</v>
      </c>
      <c r="D172" s="6" t="s">
        <v>145</v>
      </c>
      <c r="E172" s="39" t="s">
        <v>607</v>
      </c>
      <c r="F172" s="6"/>
      <c r="G172" s="17" t="s">
        <v>6</v>
      </c>
      <c r="H172" s="6" t="s">
        <v>41</v>
      </c>
      <c r="I172" s="53" t="s">
        <v>24</v>
      </c>
      <c r="J172" s="17" t="s">
        <v>896</v>
      </c>
      <c r="K172" s="17" t="s">
        <v>576</v>
      </c>
      <c r="L172" s="6"/>
      <c r="M172" s="185" t="str">
        <f>INDEX([1]nofar!$M:$M,MATCH(A172, [1]nofar!$A:$A,0))</f>
        <v>28/09/2022</v>
      </c>
      <c r="N172" s="6"/>
    </row>
    <row r="173" spans="1:14" s="50" customFormat="1" ht="144" x14ac:dyDescent="0.2">
      <c r="A173" s="178" t="s">
        <v>1068</v>
      </c>
      <c r="B173" s="50">
        <v>286</v>
      </c>
      <c r="C173" s="51" t="s">
        <v>273</v>
      </c>
      <c r="D173" s="6" t="s">
        <v>145</v>
      </c>
      <c r="E173" s="39" t="s">
        <v>209</v>
      </c>
      <c r="F173" s="6" t="s">
        <v>256</v>
      </c>
      <c r="G173" s="17" t="s">
        <v>6</v>
      </c>
      <c r="H173" s="6" t="s">
        <v>234</v>
      </c>
      <c r="I173" s="17" t="s">
        <v>27</v>
      </c>
      <c r="J173" s="53" t="s">
        <v>897</v>
      </c>
      <c r="K173" s="17" t="s">
        <v>576</v>
      </c>
      <c r="L173" s="6"/>
      <c r="M173" s="185" t="str">
        <f>INDEX([1]nofar!$M:$M,MATCH(A173, [1]nofar!$A:$A,0))</f>
        <v>28/09/2022</v>
      </c>
      <c r="N173" s="6"/>
    </row>
    <row r="174" spans="1:14" s="50" customFormat="1" ht="63" customHeight="1" x14ac:dyDescent="0.2">
      <c r="A174" s="178" t="s">
        <v>1069</v>
      </c>
      <c r="B174" s="50">
        <v>287</v>
      </c>
      <c r="C174" s="51" t="s">
        <v>273</v>
      </c>
      <c r="D174" s="6" t="s">
        <v>145</v>
      </c>
      <c r="E174" s="113" t="s">
        <v>210</v>
      </c>
      <c r="F174" s="29" t="s">
        <v>257</v>
      </c>
      <c r="G174" s="17" t="s">
        <v>6</v>
      </c>
      <c r="H174" s="6" t="s">
        <v>234</v>
      </c>
      <c r="I174" s="17" t="s">
        <v>27</v>
      </c>
      <c r="J174" s="53" t="s">
        <v>897</v>
      </c>
      <c r="K174" s="17" t="s">
        <v>576</v>
      </c>
      <c r="L174" s="6"/>
      <c r="M174" s="185" t="str">
        <f>INDEX([1]nofar!$M:$M,MATCH(A174, [1]nofar!$A:$A,0))</f>
        <v>28/09/2022</v>
      </c>
      <c r="N174" s="6"/>
    </row>
    <row r="175" spans="1:14" s="50" customFormat="1" ht="32" x14ac:dyDescent="0.2">
      <c r="A175" s="178" t="s">
        <v>1070</v>
      </c>
      <c r="B175" s="50">
        <v>289</v>
      </c>
      <c r="C175" s="51" t="s">
        <v>273</v>
      </c>
      <c r="D175" s="6" t="s">
        <v>145</v>
      </c>
      <c r="E175" s="39" t="s">
        <v>211</v>
      </c>
      <c r="F175" s="30"/>
      <c r="G175" s="17" t="s">
        <v>6</v>
      </c>
      <c r="H175" s="6" t="s">
        <v>230</v>
      </c>
      <c r="I175" s="53" t="s">
        <v>24</v>
      </c>
      <c r="J175" s="6" t="s">
        <v>896</v>
      </c>
      <c r="K175" s="6"/>
      <c r="L175" s="6"/>
      <c r="M175" s="185" t="str">
        <f>INDEX([1]nofar!$M:$M,MATCH(A175, [1]nofar!$A:$A,0))</f>
        <v>06/11/2022</v>
      </c>
      <c r="N175" s="6"/>
    </row>
    <row r="176" spans="1:14" s="50" customFormat="1" ht="48" x14ac:dyDescent="0.2">
      <c r="A176" s="178" t="s">
        <v>1071</v>
      </c>
      <c r="B176" s="50">
        <v>292</v>
      </c>
      <c r="C176" s="51" t="s">
        <v>273</v>
      </c>
      <c r="D176" s="6" t="s">
        <v>145</v>
      </c>
      <c r="E176" s="39" t="s">
        <v>608</v>
      </c>
      <c r="F176" s="20" t="s">
        <v>258</v>
      </c>
      <c r="G176" s="17" t="s">
        <v>6</v>
      </c>
      <c r="H176" s="6" t="s">
        <v>41</v>
      </c>
      <c r="I176" s="53" t="s">
        <v>24</v>
      </c>
      <c r="J176" s="6" t="s">
        <v>896</v>
      </c>
      <c r="K176" s="17" t="s">
        <v>576</v>
      </c>
      <c r="L176" s="6"/>
      <c r="M176" s="185" t="str">
        <f>INDEX([1]nofar!$M:$M,MATCH(A176, [1]nofar!$A:$A,0))</f>
        <v>06/11/2022</v>
      </c>
      <c r="N176" s="6"/>
    </row>
    <row r="177" spans="1:14" s="50" customFormat="1" ht="48" x14ac:dyDescent="0.2">
      <c r="A177" s="178" t="s">
        <v>1072</v>
      </c>
      <c r="B177" s="50">
        <v>293</v>
      </c>
      <c r="C177" s="51" t="s">
        <v>273</v>
      </c>
      <c r="D177" s="6" t="s">
        <v>145</v>
      </c>
      <c r="E177" s="39" t="s">
        <v>609</v>
      </c>
      <c r="F177" s="20" t="s">
        <v>259</v>
      </c>
      <c r="G177" s="17" t="s">
        <v>6</v>
      </c>
      <c r="H177" s="6" t="s">
        <v>235</v>
      </c>
      <c r="I177" s="53" t="s">
        <v>602</v>
      </c>
      <c r="J177" s="6" t="s">
        <v>896</v>
      </c>
      <c r="K177" s="17" t="s">
        <v>576</v>
      </c>
      <c r="L177" s="6"/>
      <c r="M177" s="185" t="str">
        <f>INDEX([1]nofar!$M:$M,MATCH(A177, [1]nofar!$A:$A,0))</f>
        <v>06/11/2022</v>
      </c>
      <c r="N177" s="6"/>
    </row>
    <row r="178" spans="1:14" s="50" customFormat="1" ht="64" x14ac:dyDescent="0.2">
      <c r="A178" s="178" t="s">
        <v>1073</v>
      </c>
      <c r="B178" s="50">
        <v>294</v>
      </c>
      <c r="C178" s="51" t="s">
        <v>273</v>
      </c>
      <c r="D178" s="6" t="s">
        <v>145</v>
      </c>
      <c r="E178" s="39" t="s">
        <v>212</v>
      </c>
      <c r="F178" s="20" t="s">
        <v>260</v>
      </c>
      <c r="G178" s="17" t="s">
        <v>6</v>
      </c>
      <c r="H178" s="6" t="s">
        <v>235</v>
      </c>
      <c r="I178" s="53" t="s">
        <v>602</v>
      </c>
      <c r="J178" s="6" t="s">
        <v>896</v>
      </c>
      <c r="K178" s="17" t="s">
        <v>576</v>
      </c>
      <c r="L178" s="6"/>
      <c r="M178" s="185" t="str">
        <f>INDEX([1]nofar!$M:$M,MATCH(A178, [1]nofar!$A:$A,0))</f>
        <v>06/11/2022</v>
      </c>
      <c r="N178" s="6"/>
    </row>
    <row r="179" spans="1:14" s="50" customFormat="1" ht="32" x14ac:dyDescent="0.2">
      <c r="A179" s="178" t="s">
        <v>1074</v>
      </c>
      <c r="B179" s="50">
        <v>303</v>
      </c>
      <c r="C179" s="51" t="s">
        <v>273</v>
      </c>
      <c r="D179" s="6" t="s">
        <v>136</v>
      </c>
      <c r="E179" s="39" t="s">
        <v>213</v>
      </c>
      <c r="F179" s="30" t="s">
        <v>254</v>
      </c>
      <c r="G179" s="17" t="s">
        <v>6</v>
      </c>
      <c r="H179" s="6" t="s">
        <v>230</v>
      </c>
      <c r="I179" s="53" t="s">
        <v>24</v>
      </c>
      <c r="J179" s="6" t="s">
        <v>896</v>
      </c>
      <c r="K179" s="6"/>
      <c r="L179" s="6"/>
      <c r="M179" s="185" t="str">
        <f>INDEX([1]nofar!$M:$M,MATCH(A179, [1]nofar!$A:$A,0))</f>
        <v>02/10/2022</v>
      </c>
      <c r="N179" s="6" t="s">
        <v>19</v>
      </c>
    </row>
    <row r="180" spans="1:14" s="50" customFormat="1" ht="32" x14ac:dyDescent="0.2">
      <c r="A180" s="178" t="s">
        <v>1075</v>
      </c>
      <c r="B180" s="50">
        <v>304</v>
      </c>
      <c r="C180" s="51" t="s">
        <v>273</v>
      </c>
      <c r="D180" s="6" t="s">
        <v>136</v>
      </c>
      <c r="E180" s="39" t="s">
        <v>214</v>
      </c>
      <c r="F180" s="30" t="s">
        <v>254</v>
      </c>
      <c r="G180" s="17" t="s">
        <v>6</v>
      </c>
      <c r="H180" s="6" t="s">
        <v>230</v>
      </c>
      <c r="I180" s="53" t="s">
        <v>24</v>
      </c>
      <c r="J180" s="6" t="s">
        <v>896</v>
      </c>
      <c r="K180" s="6"/>
      <c r="L180" s="6"/>
      <c r="M180" s="185" t="str">
        <f>INDEX([1]nofar!$M:$M,MATCH(A180, [1]nofar!$A:$A,0))</f>
        <v>02/10/2022</v>
      </c>
      <c r="N180" s="6"/>
    </row>
    <row r="181" spans="1:14" s="50" customFormat="1" ht="32" x14ac:dyDescent="0.2">
      <c r="A181" s="178" t="s">
        <v>1076</v>
      </c>
      <c r="B181" s="50">
        <v>305</v>
      </c>
      <c r="C181" s="51" t="s">
        <v>273</v>
      </c>
      <c r="D181" s="6" t="s">
        <v>136</v>
      </c>
      <c r="E181" s="39" t="s">
        <v>215</v>
      </c>
      <c r="F181" s="30" t="s">
        <v>254</v>
      </c>
      <c r="G181" s="17" t="s">
        <v>6</v>
      </c>
      <c r="H181" s="6" t="s">
        <v>230</v>
      </c>
      <c r="I181" s="53" t="s">
        <v>24</v>
      </c>
      <c r="J181" s="6" t="s">
        <v>896</v>
      </c>
      <c r="K181" s="6" t="s">
        <v>576</v>
      </c>
      <c r="L181" s="6"/>
      <c r="M181" s="185" t="str">
        <f>INDEX([1]nofar!$M:$M,MATCH(A181, [1]nofar!$A:$A,0))</f>
        <v>02/10/2022</v>
      </c>
      <c r="N181" s="6"/>
    </row>
    <row r="182" spans="1:14" s="50" customFormat="1" ht="176" x14ac:dyDescent="0.2">
      <c r="A182" s="178" t="s">
        <v>1077</v>
      </c>
      <c r="B182" s="50">
        <v>306</v>
      </c>
      <c r="C182" s="51" t="s">
        <v>273</v>
      </c>
      <c r="D182" s="6" t="s">
        <v>136</v>
      </c>
      <c r="E182" s="39" t="s">
        <v>216</v>
      </c>
      <c r="F182" s="30" t="s">
        <v>261</v>
      </c>
      <c r="G182" s="17" t="s">
        <v>6</v>
      </c>
      <c r="H182" s="6" t="s">
        <v>230</v>
      </c>
      <c r="I182" s="6" t="s">
        <v>27</v>
      </c>
      <c r="J182" s="53" t="s">
        <v>897</v>
      </c>
      <c r="K182" s="6"/>
      <c r="L182" s="6"/>
      <c r="M182" s="185" t="str">
        <f>INDEX([1]nofar!$M:$M,MATCH(A182, [1]nofar!$A:$A,0))</f>
        <v>02/10/2022</v>
      </c>
      <c r="N182" s="6"/>
    </row>
    <row r="183" spans="1:14" s="50" customFormat="1" ht="66" customHeight="1" x14ac:dyDescent="0.2">
      <c r="A183" s="178" t="s">
        <v>1078</v>
      </c>
      <c r="B183" s="79">
        <v>307</v>
      </c>
      <c r="C183" s="80" t="s">
        <v>273</v>
      </c>
      <c r="D183" s="22" t="s">
        <v>136</v>
      </c>
      <c r="E183" s="42" t="s">
        <v>217</v>
      </c>
      <c r="F183" s="34" t="s">
        <v>245</v>
      </c>
      <c r="G183" s="23" t="s">
        <v>23</v>
      </c>
      <c r="H183" s="31" t="s">
        <v>18</v>
      </c>
      <c r="I183" s="23" t="s">
        <v>27</v>
      </c>
      <c r="J183" s="9" t="s">
        <v>886</v>
      </c>
      <c r="K183" s="23" t="s">
        <v>597</v>
      </c>
      <c r="L183" s="22"/>
      <c r="M183" s="185" t="str">
        <f>INDEX([1]nofar!$M:$M,MATCH(A183, [1]nofar!$A:$A,0))</f>
        <v>02/10/2022</v>
      </c>
      <c r="N183" s="6"/>
    </row>
    <row r="184" spans="1:14" s="50" customFormat="1" ht="96" x14ac:dyDescent="0.2">
      <c r="A184" s="178" t="s">
        <v>1079</v>
      </c>
      <c r="B184" s="50">
        <v>308</v>
      </c>
      <c r="C184" s="51" t="s">
        <v>273</v>
      </c>
      <c r="D184" s="6" t="s">
        <v>136</v>
      </c>
      <c r="E184" s="39" t="s">
        <v>218</v>
      </c>
      <c r="F184" s="20" t="s">
        <v>262</v>
      </c>
      <c r="G184" s="17" t="s">
        <v>6</v>
      </c>
      <c r="H184" s="54" t="s">
        <v>18</v>
      </c>
      <c r="I184" s="17" t="s">
        <v>27</v>
      </c>
      <c r="J184" s="53" t="s">
        <v>897</v>
      </c>
      <c r="K184" s="17" t="s">
        <v>597</v>
      </c>
      <c r="L184" s="6" t="s">
        <v>263</v>
      </c>
      <c r="M184" s="185" t="str">
        <f>INDEX([1]nofar!$M:$M,MATCH(A184, [1]nofar!$A:$A,0))</f>
        <v>02/10/2022</v>
      </c>
      <c r="N184" s="6"/>
    </row>
    <row r="185" spans="1:14" s="50" customFormat="1" ht="80" x14ac:dyDescent="0.2">
      <c r="A185" s="178" t="s">
        <v>1080</v>
      </c>
      <c r="B185" s="79">
        <v>309</v>
      </c>
      <c r="C185" s="80" t="s">
        <v>273</v>
      </c>
      <c r="D185" s="22" t="s">
        <v>136</v>
      </c>
      <c r="E185" s="42" t="s">
        <v>694</v>
      </c>
      <c r="F185" s="34" t="s">
        <v>245</v>
      </c>
      <c r="G185" s="23" t="s">
        <v>6</v>
      </c>
      <c r="H185" s="31" t="s">
        <v>249</v>
      </c>
      <c r="I185" s="53" t="s">
        <v>24</v>
      </c>
      <c r="J185" s="22" t="s">
        <v>896</v>
      </c>
      <c r="K185" s="22"/>
      <c r="L185" s="22" t="s">
        <v>730</v>
      </c>
      <c r="M185" s="185" t="str">
        <f>INDEX([1]nofar!$M:$M,MATCH(A185, [1]nofar!$A:$A,0))</f>
        <v>02/10/2022</v>
      </c>
      <c r="N185" s="6"/>
    </row>
    <row r="186" spans="1:14" s="50" customFormat="1" ht="96" x14ac:dyDescent="0.2">
      <c r="A186" s="178" t="s">
        <v>1081</v>
      </c>
      <c r="B186" s="50">
        <v>310</v>
      </c>
      <c r="C186" s="51" t="s">
        <v>273</v>
      </c>
      <c r="D186" s="6" t="s">
        <v>136</v>
      </c>
      <c r="E186" s="39" t="s">
        <v>219</v>
      </c>
      <c r="F186" s="30" t="s">
        <v>254</v>
      </c>
      <c r="G186" s="17" t="s">
        <v>6</v>
      </c>
      <c r="H186" s="6" t="s">
        <v>230</v>
      </c>
      <c r="I186" s="53" t="s">
        <v>24</v>
      </c>
      <c r="J186" s="6" t="s">
        <v>896</v>
      </c>
      <c r="K186" s="6"/>
      <c r="L186" s="6"/>
      <c r="M186" s="185" t="str">
        <f>INDEX([1]nofar!$M:$M,MATCH(A186, [1]nofar!$A:$A,0))</f>
        <v>02/10/2022</v>
      </c>
      <c r="N186" s="6"/>
    </row>
    <row r="187" spans="1:14" s="50" customFormat="1" ht="32" x14ac:dyDescent="0.2">
      <c r="A187" s="178" t="s">
        <v>1082</v>
      </c>
      <c r="B187" s="50">
        <v>311</v>
      </c>
      <c r="C187" s="51" t="s">
        <v>273</v>
      </c>
      <c r="D187" s="6" t="s">
        <v>136</v>
      </c>
      <c r="E187" s="39" t="s">
        <v>220</v>
      </c>
      <c r="F187" s="6"/>
      <c r="G187" s="17" t="s">
        <v>6</v>
      </c>
      <c r="H187" s="6" t="s">
        <v>234</v>
      </c>
      <c r="I187" s="6" t="s">
        <v>27</v>
      </c>
      <c r="J187" s="53" t="s">
        <v>897</v>
      </c>
      <c r="K187" s="6"/>
      <c r="L187" s="6"/>
      <c r="M187" s="185" t="str">
        <f>INDEX([1]nofar!$M:$M,MATCH(A187, [1]nofar!$A:$A,0))</f>
        <v>02/10/2022</v>
      </c>
      <c r="N187" s="6"/>
    </row>
    <row r="188" spans="1:14" ht="64" x14ac:dyDescent="0.2">
      <c r="A188" s="178" t="s">
        <v>1083</v>
      </c>
      <c r="B188" s="50">
        <v>314</v>
      </c>
      <c r="C188" s="51" t="s">
        <v>273</v>
      </c>
      <c r="D188" s="6" t="s">
        <v>146</v>
      </c>
      <c r="E188" s="39" t="s">
        <v>221</v>
      </c>
      <c r="F188" s="30" t="s">
        <v>264</v>
      </c>
      <c r="G188" s="17" t="s">
        <v>6</v>
      </c>
      <c r="H188" s="6" t="s">
        <v>230</v>
      </c>
      <c r="I188" s="6" t="s">
        <v>27</v>
      </c>
      <c r="J188" s="53" t="s">
        <v>897</v>
      </c>
      <c r="K188" s="6"/>
      <c r="L188" s="6"/>
      <c r="M188" s="185" t="str">
        <f>INDEX([1]nofar!$M:$M,MATCH(A188, [1]nofar!$A:$A,0))</f>
        <v>03/10/2022</v>
      </c>
      <c r="N188" s="22"/>
    </row>
    <row r="189" spans="1:14" s="50" customFormat="1" ht="48" x14ac:dyDescent="0.2">
      <c r="A189" s="178" t="s">
        <v>1084</v>
      </c>
      <c r="B189" s="50">
        <v>315</v>
      </c>
      <c r="C189" s="51" t="s">
        <v>273</v>
      </c>
      <c r="D189" s="6" t="s">
        <v>146</v>
      </c>
      <c r="E189" s="39" t="s">
        <v>610</v>
      </c>
      <c r="F189" s="20" t="s">
        <v>658</v>
      </c>
      <c r="G189" s="17" t="s">
        <v>6</v>
      </c>
      <c r="H189" s="54" t="s">
        <v>504</v>
      </c>
      <c r="I189" s="53" t="s">
        <v>24</v>
      </c>
      <c r="J189" s="6" t="s">
        <v>896</v>
      </c>
      <c r="K189" s="6"/>
      <c r="L189" s="6" t="s">
        <v>652</v>
      </c>
      <c r="M189" s="185" t="str">
        <f>INDEX([1]nofar!$M:$M,MATCH(A189, [1]nofar!$A:$A,0))</f>
        <v>03/10/2022</v>
      </c>
      <c r="N189" s="6"/>
    </row>
    <row r="190" spans="1:14" ht="32" x14ac:dyDescent="0.2">
      <c r="A190" s="178" t="s">
        <v>1085</v>
      </c>
      <c r="B190" s="50">
        <v>318</v>
      </c>
      <c r="C190" s="51" t="s">
        <v>273</v>
      </c>
      <c r="D190" s="6" t="s">
        <v>146</v>
      </c>
      <c r="E190" s="39" t="s">
        <v>222</v>
      </c>
      <c r="F190" s="20" t="s">
        <v>265</v>
      </c>
      <c r="G190" s="17" t="s">
        <v>6</v>
      </c>
      <c r="H190" s="6" t="s">
        <v>266</v>
      </c>
      <c r="I190" s="53" t="s">
        <v>24</v>
      </c>
      <c r="J190" s="6" t="s">
        <v>896</v>
      </c>
      <c r="K190" s="6"/>
      <c r="L190" s="6"/>
      <c r="M190" s="185" t="str">
        <f>INDEX([1]nofar!$M:$M,MATCH(A190, [1]nofar!$A:$A,0))</f>
        <v>03/10/2022</v>
      </c>
      <c r="N190" s="22"/>
    </row>
    <row r="191" spans="1:14" s="50" customFormat="1" ht="48" x14ac:dyDescent="0.2">
      <c r="A191" s="178" t="s">
        <v>1086</v>
      </c>
      <c r="B191" s="50">
        <v>319</v>
      </c>
      <c r="C191" s="51" t="s">
        <v>273</v>
      </c>
      <c r="D191" s="6" t="s">
        <v>146</v>
      </c>
      <c r="E191" s="39" t="s">
        <v>223</v>
      </c>
      <c r="F191" s="6" t="s">
        <v>267</v>
      </c>
      <c r="G191" s="17" t="s">
        <v>6</v>
      </c>
      <c r="H191" s="6" t="s">
        <v>249</v>
      </c>
      <c r="I191" s="53" t="s">
        <v>24</v>
      </c>
      <c r="J191" s="6" t="s">
        <v>896</v>
      </c>
      <c r="K191" s="6" t="s">
        <v>596</v>
      </c>
      <c r="L191" s="6"/>
      <c r="M191" s="185" t="str">
        <f>INDEX([1]nofar!$M:$M,MATCH(A191, [1]nofar!$A:$A,0))</f>
        <v>03/10/2022</v>
      </c>
      <c r="N191" s="6"/>
    </row>
    <row r="192" spans="1:14" s="50" customFormat="1" ht="48" x14ac:dyDescent="0.2">
      <c r="A192" s="178" t="s">
        <v>1087</v>
      </c>
      <c r="B192" s="50">
        <v>327</v>
      </c>
      <c r="C192" s="51" t="s">
        <v>273</v>
      </c>
      <c r="D192" s="6" t="s">
        <v>147</v>
      </c>
      <c r="E192" s="39" t="s">
        <v>224</v>
      </c>
      <c r="F192" s="30" t="s">
        <v>254</v>
      </c>
      <c r="G192" s="17" t="s">
        <v>6</v>
      </c>
      <c r="H192" s="6" t="s">
        <v>230</v>
      </c>
      <c r="I192" s="53" t="s">
        <v>24</v>
      </c>
      <c r="J192" s="6" t="s">
        <v>896</v>
      </c>
      <c r="K192" s="6"/>
      <c r="L192" s="6"/>
      <c r="M192" s="185" t="str">
        <f>INDEX([1]nofar!$M:$M,MATCH(A192, [1]nofar!$A:$A,0))</f>
        <v>03/10/2022</v>
      </c>
      <c r="N192" s="6"/>
    </row>
    <row r="193" spans="1:14" s="50" customFormat="1" ht="64" x14ac:dyDescent="0.2">
      <c r="A193" s="178" t="s">
        <v>1088</v>
      </c>
      <c r="B193" s="50">
        <v>328</v>
      </c>
      <c r="C193" s="51" t="s">
        <v>273</v>
      </c>
      <c r="D193" s="6" t="s">
        <v>148</v>
      </c>
      <c r="E193" s="39" t="s">
        <v>225</v>
      </c>
      <c r="F193" s="30" t="s">
        <v>268</v>
      </c>
      <c r="G193" s="17" t="s">
        <v>6</v>
      </c>
      <c r="H193" s="6" t="s">
        <v>230</v>
      </c>
      <c r="I193" s="17" t="s">
        <v>27</v>
      </c>
      <c r="J193" s="53" t="s">
        <v>897</v>
      </c>
      <c r="K193" s="17"/>
      <c r="L193" s="6"/>
      <c r="M193" s="185" t="str">
        <f>INDEX([1]nofar!$M:$M,MATCH(A193, [1]nofar!$A:$A,0))</f>
        <v>03/10/2022</v>
      </c>
      <c r="N193" s="6"/>
    </row>
    <row r="194" spans="1:14" s="50" customFormat="1" ht="64" x14ac:dyDescent="0.2">
      <c r="A194" s="178" t="s">
        <v>1089</v>
      </c>
      <c r="B194" s="79">
        <v>332</v>
      </c>
      <c r="C194" s="80" t="s">
        <v>273</v>
      </c>
      <c r="D194" s="22" t="s">
        <v>136</v>
      </c>
      <c r="E194" s="42" t="s">
        <v>226</v>
      </c>
      <c r="F194" s="22" t="s">
        <v>269</v>
      </c>
      <c r="G194" s="23" t="s">
        <v>6</v>
      </c>
      <c r="H194" s="31" t="s">
        <v>18</v>
      </c>
      <c r="I194" s="22" t="s">
        <v>27</v>
      </c>
      <c r="J194" s="53" t="s">
        <v>897</v>
      </c>
      <c r="K194" s="22"/>
      <c r="L194" s="22" t="s">
        <v>731</v>
      </c>
      <c r="M194" s="185" t="str">
        <f>INDEX([1]nofar!$M:$M,MATCH(A194, [1]nofar!$A:$A,0))</f>
        <v>26/10/2022</v>
      </c>
      <c r="N194" s="6"/>
    </row>
    <row r="195" spans="1:14" s="50" customFormat="1" ht="80" x14ac:dyDescent="0.2">
      <c r="A195" s="178" t="s">
        <v>1090</v>
      </c>
      <c r="B195" s="50">
        <v>336</v>
      </c>
      <c r="C195" s="51" t="s">
        <v>273</v>
      </c>
      <c r="D195" s="6" t="s">
        <v>136</v>
      </c>
      <c r="E195" s="39" t="s">
        <v>227</v>
      </c>
      <c r="F195" s="6"/>
      <c r="G195" s="17" t="s">
        <v>6</v>
      </c>
      <c r="H195" s="54" t="s">
        <v>18</v>
      </c>
      <c r="I195" s="17" t="s">
        <v>27</v>
      </c>
      <c r="J195" s="53" t="s">
        <v>897</v>
      </c>
      <c r="K195" s="17"/>
      <c r="L195" s="6" t="s">
        <v>270</v>
      </c>
      <c r="M195" s="185" t="str">
        <f>INDEX([1]nofar!$M:$M,MATCH(A195, [1]nofar!$A:$A,0))</f>
        <v>26/10/2022</v>
      </c>
      <c r="N195" s="6"/>
    </row>
    <row r="196" spans="1:14" s="50" customFormat="1" ht="96" x14ac:dyDescent="0.2">
      <c r="A196" s="178" t="s">
        <v>1091</v>
      </c>
      <c r="B196" s="50">
        <v>337</v>
      </c>
      <c r="C196" s="51" t="s">
        <v>273</v>
      </c>
      <c r="D196" s="6" t="s">
        <v>136</v>
      </c>
      <c r="E196" s="39" t="s">
        <v>228</v>
      </c>
      <c r="F196" s="19" t="s">
        <v>271</v>
      </c>
      <c r="G196" s="17" t="s">
        <v>6</v>
      </c>
      <c r="H196" s="6" t="s">
        <v>230</v>
      </c>
      <c r="I196" s="53" t="s">
        <v>24</v>
      </c>
      <c r="J196" s="6" t="s">
        <v>896</v>
      </c>
      <c r="K196" s="6" t="s">
        <v>597</v>
      </c>
      <c r="L196" s="6"/>
      <c r="M196" s="185" t="str">
        <f>INDEX([1]nofar!$M:$M,MATCH(A196, [1]nofar!$A:$A,0))</f>
        <v>26/10/2022</v>
      </c>
      <c r="N196" s="6"/>
    </row>
    <row r="197" spans="1:14" s="50" customFormat="1" ht="32" x14ac:dyDescent="0.2">
      <c r="A197" s="178" t="s">
        <v>1092</v>
      </c>
      <c r="B197" s="50">
        <v>339</v>
      </c>
      <c r="C197" s="51" t="s">
        <v>273</v>
      </c>
      <c r="D197" s="6" t="s">
        <v>136</v>
      </c>
      <c r="E197" s="39" t="s">
        <v>229</v>
      </c>
      <c r="F197" s="19"/>
      <c r="G197" s="17" t="s">
        <v>6</v>
      </c>
      <c r="H197" s="6" t="s">
        <v>230</v>
      </c>
      <c r="I197" s="53" t="s">
        <v>24</v>
      </c>
      <c r="J197" s="1" t="s">
        <v>896</v>
      </c>
      <c r="K197" s="6"/>
      <c r="L197" s="6"/>
      <c r="M197" s="185" t="str">
        <f>INDEX([1]nofar!$M:$M,MATCH(A197, [1]nofar!$A:$A,0))</f>
        <v>26/10/2022</v>
      </c>
      <c r="N197" s="6"/>
    </row>
    <row r="198" spans="1:14" s="50" customFormat="1" ht="119" x14ac:dyDescent="0.2">
      <c r="A198" s="178" t="s">
        <v>1093</v>
      </c>
      <c r="B198" s="50">
        <v>341</v>
      </c>
      <c r="C198" s="51" t="s">
        <v>273</v>
      </c>
      <c r="D198" s="6" t="s">
        <v>136</v>
      </c>
      <c r="E198" s="2" t="s">
        <v>611</v>
      </c>
      <c r="F198" s="6" t="s">
        <v>272</v>
      </c>
      <c r="G198" s="17" t="s">
        <v>6</v>
      </c>
      <c r="H198" s="6" t="s">
        <v>266</v>
      </c>
      <c r="I198" s="53" t="s">
        <v>24</v>
      </c>
      <c r="J198" s="6" t="s">
        <v>896</v>
      </c>
      <c r="K198" s="6"/>
      <c r="L198" s="6"/>
      <c r="M198" s="185" t="str">
        <f>INDEX([1]nofar!$M:$M,MATCH(A198, [1]nofar!$A:$A,0))</f>
        <v>26/10/2022</v>
      </c>
      <c r="N198" s="6">
        <v>20.100000000000001</v>
      </c>
    </row>
    <row r="199" spans="1:14" ht="224" x14ac:dyDescent="0.2">
      <c r="A199" s="178" t="s">
        <v>1094</v>
      </c>
      <c r="B199" s="50">
        <v>344</v>
      </c>
      <c r="C199" s="51" t="s">
        <v>276</v>
      </c>
      <c r="D199" s="50"/>
      <c r="E199" s="39" t="s">
        <v>274</v>
      </c>
      <c r="F199" s="6" t="s">
        <v>275</v>
      </c>
      <c r="G199" s="6" t="s">
        <v>6</v>
      </c>
      <c r="H199" s="6" t="s">
        <v>235</v>
      </c>
      <c r="I199" s="53" t="s">
        <v>24</v>
      </c>
      <c r="J199" s="6" t="s">
        <v>896</v>
      </c>
      <c r="K199" s="6"/>
      <c r="L199" s="50"/>
      <c r="M199" s="185" t="str">
        <f>INDEX([1]nofar!$M:$M,MATCH(A199, [1]nofar!$A:$A,0))</f>
        <v>20/09/2022</v>
      </c>
      <c r="N199" s="22"/>
    </row>
    <row r="200" spans="1:14" s="50" customFormat="1" ht="112" x14ac:dyDescent="0.2">
      <c r="A200" s="178" t="s">
        <v>1095</v>
      </c>
      <c r="B200" s="50">
        <v>345</v>
      </c>
      <c r="C200" s="51" t="s">
        <v>276</v>
      </c>
      <c r="E200" s="39" t="s">
        <v>277</v>
      </c>
      <c r="F200" s="6" t="s">
        <v>278</v>
      </c>
      <c r="G200" s="6" t="s">
        <v>6</v>
      </c>
      <c r="H200" s="1" t="s">
        <v>503</v>
      </c>
      <c r="I200" s="6" t="s">
        <v>27</v>
      </c>
      <c r="J200" s="53" t="s">
        <v>897</v>
      </c>
      <c r="K200" s="6"/>
      <c r="M200" s="185" t="str">
        <f>INDEX([1]nofar!$M:$M,MATCH(A200, [1]nofar!$A:$A,0))</f>
        <v>20/09/2022</v>
      </c>
      <c r="N200" s="6"/>
    </row>
    <row r="201" spans="1:14" s="50" customFormat="1" ht="48" x14ac:dyDescent="0.2">
      <c r="A201" s="178" t="s">
        <v>1096</v>
      </c>
      <c r="B201" s="50">
        <v>346</v>
      </c>
      <c r="C201" s="51" t="s">
        <v>276</v>
      </c>
      <c r="E201" s="39" t="s">
        <v>279</v>
      </c>
      <c r="G201" s="6" t="s">
        <v>6</v>
      </c>
      <c r="H201" s="1" t="s">
        <v>266</v>
      </c>
      <c r="I201" s="53" t="s">
        <v>24</v>
      </c>
      <c r="J201" s="6" t="s">
        <v>886</v>
      </c>
      <c r="K201" s="6"/>
      <c r="M201" s="185" t="str">
        <f>INDEX([1]nofar!$M:$M,MATCH(A201, [1]nofar!$A:$A,0))</f>
        <v>20/09/2022</v>
      </c>
      <c r="N201" s="6"/>
    </row>
    <row r="202" spans="1:14" s="50" customFormat="1" ht="48" x14ac:dyDescent="0.2">
      <c r="A202" s="178" t="s">
        <v>1097</v>
      </c>
      <c r="B202" s="50">
        <v>347</v>
      </c>
      <c r="C202" s="51" t="s">
        <v>276</v>
      </c>
      <c r="E202" s="39" t="s">
        <v>542</v>
      </c>
      <c r="F202" s="6" t="s">
        <v>541</v>
      </c>
      <c r="G202" s="6" t="s">
        <v>6</v>
      </c>
      <c r="H202" s="1" t="s">
        <v>235</v>
      </c>
      <c r="I202" s="53" t="s">
        <v>24</v>
      </c>
      <c r="J202" s="6" t="s">
        <v>896</v>
      </c>
      <c r="K202" s="6"/>
      <c r="M202" s="185" t="str">
        <f>INDEX([1]nofar!$M:$M,MATCH(A202, [1]nofar!$A:$A,0))</f>
        <v>20/09/2022</v>
      </c>
      <c r="N202" s="6"/>
    </row>
    <row r="203" spans="1:14" s="50" customFormat="1" ht="80" x14ac:dyDescent="0.2">
      <c r="A203" s="178" t="s">
        <v>1098</v>
      </c>
      <c r="B203" s="50">
        <v>348</v>
      </c>
      <c r="C203" s="51" t="s">
        <v>276</v>
      </c>
      <c r="E203" s="102" t="s">
        <v>280</v>
      </c>
      <c r="F203" s="114" t="s">
        <v>612</v>
      </c>
      <c r="G203" s="6" t="s">
        <v>6</v>
      </c>
      <c r="H203" s="6" t="s">
        <v>503</v>
      </c>
      <c r="I203" s="6" t="s">
        <v>27</v>
      </c>
      <c r="J203" s="53" t="s">
        <v>897</v>
      </c>
      <c r="K203" s="6"/>
      <c r="M203" s="185" t="str">
        <f>INDEX([1]nofar!$M:$M,MATCH(A203, [1]nofar!$A:$A,0))</f>
        <v>20/09/2022</v>
      </c>
      <c r="N203" s="6"/>
    </row>
    <row r="204" spans="1:14" s="50" customFormat="1" ht="64" x14ac:dyDescent="0.2">
      <c r="A204" s="178" t="s">
        <v>1099</v>
      </c>
      <c r="B204" s="50">
        <v>349</v>
      </c>
      <c r="C204" s="51" t="s">
        <v>276</v>
      </c>
      <c r="E204" s="39" t="s">
        <v>281</v>
      </c>
      <c r="F204" s="1"/>
      <c r="G204" s="1" t="s">
        <v>6</v>
      </c>
      <c r="H204" s="1" t="s">
        <v>230</v>
      </c>
      <c r="I204" s="1" t="s">
        <v>27</v>
      </c>
      <c r="J204" s="53" t="s">
        <v>897</v>
      </c>
      <c r="K204" s="1"/>
      <c r="L204" s="6" t="s">
        <v>282</v>
      </c>
      <c r="M204" s="185" t="str">
        <f>INDEX([1]nofar!$M:$M,MATCH(A204, [1]nofar!$A:$A,0))</f>
        <v>20/09/2022</v>
      </c>
    </row>
    <row r="205" spans="1:14" s="50" customFormat="1" ht="96" x14ac:dyDescent="0.2">
      <c r="A205" s="178" t="s">
        <v>1100</v>
      </c>
      <c r="B205" s="79">
        <v>351</v>
      </c>
      <c r="C205" s="80" t="s">
        <v>276</v>
      </c>
      <c r="D205" s="79"/>
      <c r="E205" s="42" t="s">
        <v>283</v>
      </c>
      <c r="F205" s="79"/>
      <c r="G205" s="9" t="s">
        <v>6</v>
      </c>
      <c r="H205" s="31" t="s">
        <v>18</v>
      </c>
      <c r="I205" s="53" t="s">
        <v>24</v>
      </c>
      <c r="J205" s="9" t="s">
        <v>886</v>
      </c>
      <c r="K205" s="9"/>
      <c r="L205" s="79"/>
      <c r="M205" s="185" t="str">
        <f>INDEX([1]nofar!$M:$M,MATCH(A205, [1]nofar!$A:$A,0))</f>
        <v>26/01/2022</v>
      </c>
    </row>
    <row r="206" spans="1:14" s="50" customFormat="1" ht="48" x14ac:dyDescent="0.2">
      <c r="A206" s="178" t="s">
        <v>1101</v>
      </c>
      <c r="B206" s="50">
        <v>352</v>
      </c>
      <c r="C206" s="51" t="s">
        <v>276</v>
      </c>
      <c r="E206" s="39" t="s">
        <v>284</v>
      </c>
      <c r="G206" s="1" t="s">
        <v>6</v>
      </c>
      <c r="H206" s="1" t="s">
        <v>230</v>
      </c>
      <c r="I206" s="53" t="s">
        <v>24</v>
      </c>
      <c r="J206" s="1" t="s">
        <v>896</v>
      </c>
      <c r="K206" s="1"/>
      <c r="M206" s="185" t="str">
        <f>INDEX([1]nofar!$M:$M,MATCH(A206, [1]nofar!$A:$A,0))</f>
        <v>26/01/2022</v>
      </c>
    </row>
    <row r="207" spans="1:14" s="50" customFormat="1" ht="187" x14ac:dyDescent="0.2">
      <c r="A207" s="178" t="s">
        <v>1102</v>
      </c>
      <c r="B207" s="50">
        <v>353</v>
      </c>
      <c r="C207" s="51" t="s">
        <v>285</v>
      </c>
      <c r="E207" s="115" t="s">
        <v>286</v>
      </c>
      <c r="F207" s="116" t="s">
        <v>613</v>
      </c>
      <c r="G207" s="1" t="s">
        <v>6</v>
      </c>
      <c r="H207" s="6" t="s">
        <v>249</v>
      </c>
      <c r="I207" s="53" t="s">
        <v>24</v>
      </c>
      <c r="J207" s="1" t="s">
        <v>896</v>
      </c>
      <c r="K207" s="1"/>
      <c r="M207" s="185" t="str">
        <f>INDEX([1]nofar!$M:$M,MATCH(A207, [1]nofar!$A:$A,0))</f>
        <v>24/01/2022</v>
      </c>
    </row>
    <row r="208" spans="1:14" s="50" customFormat="1" ht="102" x14ac:dyDescent="0.2">
      <c r="A208" s="178" t="s">
        <v>1103</v>
      </c>
      <c r="B208" s="50">
        <v>354</v>
      </c>
      <c r="C208" s="51" t="s">
        <v>285</v>
      </c>
      <c r="E208" s="38" t="s">
        <v>287</v>
      </c>
      <c r="F208" s="21"/>
      <c r="G208" s="1" t="s">
        <v>6</v>
      </c>
      <c r="H208" s="6" t="s">
        <v>230</v>
      </c>
      <c r="I208" s="53" t="s">
        <v>24</v>
      </c>
      <c r="J208" s="35" t="s">
        <v>896</v>
      </c>
      <c r="K208" s="35"/>
      <c r="M208" s="185" t="str">
        <f>INDEX([1]nofar!$M:$M,MATCH(A208, [1]nofar!$A:$A,0))</f>
        <v>24/01/2022</v>
      </c>
    </row>
    <row r="209" spans="1:14" s="50" customFormat="1" ht="119" x14ac:dyDescent="0.2">
      <c r="A209" s="178" t="s">
        <v>1104</v>
      </c>
      <c r="B209" s="50">
        <v>355</v>
      </c>
      <c r="C209" s="51" t="s">
        <v>285</v>
      </c>
      <c r="E209" s="2" t="s">
        <v>288</v>
      </c>
      <c r="F209" s="18"/>
      <c r="G209" s="36" t="s">
        <v>48</v>
      </c>
      <c r="H209" s="6" t="s">
        <v>41</v>
      </c>
      <c r="I209" s="36" t="s">
        <v>27</v>
      </c>
      <c r="J209" s="53" t="s">
        <v>897</v>
      </c>
      <c r="K209" s="17" t="s">
        <v>570</v>
      </c>
      <c r="M209" s="185" t="str">
        <f>INDEX([1]nofar!$M:$M,MATCH(A209, [1]nofar!$A:$A,0))</f>
        <v>19/01/2022</v>
      </c>
      <c r="N209" s="1"/>
    </row>
    <row r="210" spans="1:14" ht="85" x14ac:dyDescent="0.2">
      <c r="A210" s="178" t="s">
        <v>1105</v>
      </c>
      <c r="B210" s="79">
        <v>357</v>
      </c>
      <c r="C210" s="80" t="s">
        <v>285</v>
      </c>
      <c r="E210" s="43" t="s">
        <v>695</v>
      </c>
      <c r="F210" s="23"/>
      <c r="G210" s="118" t="s">
        <v>48</v>
      </c>
      <c r="H210" s="9" t="s">
        <v>18</v>
      </c>
      <c r="I210" s="53" t="s">
        <v>24</v>
      </c>
      <c r="J210" s="118" t="s">
        <v>886</v>
      </c>
      <c r="K210" s="118"/>
      <c r="M210" s="185" t="str">
        <f>INDEX([1]nofar!$M:$M,MATCH(A210, [1]nofar!$A:$A,0))</f>
        <v>19/01/2022</v>
      </c>
    </row>
    <row r="211" spans="1:14" s="50" customFormat="1" ht="34" x14ac:dyDescent="0.2">
      <c r="A211" s="178" t="s">
        <v>1106</v>
      </c>
      <c r="B211" s="79">
        <v>358</v>
      </c>
      <c r="C211" s="80" t="s">
        <v>285</v>
      </c>
      <c r="D211" s="79"/>
      <c r="E211" s="43" t="s">
        <v>289</v>
      </c>
      <c r="F211" s="23"/>
      <c r="G211" s="118" t="s">
        <v>48</v>
      </c>
      <c r="H211" s="9" t="s">
        <v>18</v>
      </c>
      <c r="I211" s="53" t="s">
        <v>24</v>
      </c>
      <c r="J211" s="118" t="s">
        <v>896</v>
      </c>
      <c r="K211" s="118"/>
      <c r="L211" s="79"/>
      <c r="M211" s="185" t="str">
        <f>INDEX([1]nofar!$M:$M,MATCH(A211, [1]nofar!$A:$A,0))</f>
        <v>19/01/2022</v>
      </c>
    </row>
    <row r="212" spans="1:14" s="50" customFormat="1" ht="85" x14ac:dyDescent="0.2">
      <c r="A212" s="178" t="s">
        <v>1107</v>
      </c>
      <c r="B212" s="50">
        <v>359</v>
      </c>
      <c r="C212" s="51" t="s">
        <v>285</v>
      </c>
      <c r="E212" s="38" t="s">
        <v>290</v>
      </c>
      <c r="F212" s="21"/>
      <c r="G212" s="36" t="s">
        <v>48</v>
      </c>
      <c r="H212" s="6" t="s">
        <v>230</v>
      </c>
      <c r="I212" s="53" t="s">
        <v>24</v>
      </c>
      <c r="J212" s="120" t="s">
        <v>896</v>
      </c>
      <c r="K212" s="120"/>
      <c r="M212" s="185"/>
    </row>
    <row r="213" spans="1:14" s="50" customFormat="1" ht="51" x14ac:dyDescent="0.2">
      <c r="A213" s="178" t="s">
        <v>1108</v>
      </c>
      <c r="B213" s="50">
        <v>360</v>
      </c>
      <c r="C213" s="51" t="s">
        <v>285</v>
      </c>
      <c r="D213" s="50" t="s">
        <v>881</v>
      </c>
      <c r="E213" s="2" t="s">
        <v>291</v>
      </c>
      <c r="F213" s="36" t="s">
        <v>882</v>
      </c>
      <c r="G213" s="36" t="s">
        <v>48</v>
      </c>
      <c r="H213" s="6" t="s">
        <v>875</v>
      </c>
      <c r="I213" s="53" t="s">
        <v>27</v>
      </c>
      <c r="J213" s="53" t="s">
        <v>897</v>
      </c>
      <c r="K213" s="36"/>
      <c r="L213" s="50" t="s">
        <v>1254</v>
      </c>
      <c r="M213" s="185"/>
    </row>
    <row r="214" spans="1:14" s="50" customFormat="1" ht="51" x14ac:dyDescent="0.2">
      <c r="A214" s="178" t="s">
        <v>1109</v>
      </c>
      <c r="B214" s="50">
        <v>361</v>
      </c>
      <c r="C214" s="51" t="s">
        <v>292</v>
      </c>
      <c r="E214" s="121" t="s">
        <v>293</v>
      </c>
      <c r="F214" s="122" t="s">
        <v>296</v>
      </c>
      <c r="G214" s="123" t="s">
        <v>6</v>
      </c>
      <c r="H214" s="6" t="s">
        <v>235</v>
      </c>
      <c r="I214" s="53" t="s">
        <v>24</v>
      </c>
      <c r="J214" s="36" t="s">
        <v>896</v>
      </c>
      <c r="K214" s="17"/>
      <c r="L214" s="50" t="s">
        <v>653</v>
      </c>
      <c r="M214" s="185"/>
    </row>
    <row r="215" spans="1:14" ht="102" x14ac:dyDescent="0.2">
      <c r="A215" s="178" t="s">
        <v>1110</v>
      </c>
      <c r="B215" s="50">
        <v>362</v>
      </c>
      <c r="C215" s="51" t="s">
        <v>292</v>
      </c>
      <c r="D215" s="50"/>
      <c r="E215" s="121" t="s">
        <v>294</v>
      </c>
      <c r="F215" s="122" t="s">
        <v>297</v>
      </c>
      <c r="G215" s="123" t="s">
        <v>6</v>
      </c>
      <c r="H215" s="124" t="s">
        <v>501</v>
      </c>
      <c r="I215" s="53" t="s">
        <v>24</v>
      </c>
      <c r="J215" s="36" t="s">
        <v>896</v>
      </c>
      <c r="K215" s="36"/>
      <c r="L215" s="50"/>
      <c r="M215" s="185"/>
    </row>
    <row r="216" spans="1:14" ht="17" x14ac:dyDescent="0.2">
      <c r="A216" s="178" t="s">
        <v>1111</v>
      </c>
      <c r="B216" s="50">
        <v>363</v>
      </c>
      <c r="C216" s="51" t="s">
        <v>292</v>
      </c>
      <c r="D216" s="50"/>
      <c r="E216" s="125" t="s">
        <v>295</v>
      </c>
      <c r="F216" s="95"/>
      <c r="G216" s="123" t="s">
        <v>6</v>
      </c>
      <c r="H216" s="54" t="s">
        <v>18</v>
      </c>
      <c r="I216" s="126" t="s">
        <v>27</v>
      </c>
      <c r="J216" s="53" t="s">
        <v>897</v>
      </c>
      <c r="K216" s="126"/>
      <c r="L216" s="124" t="s">
        <v>298</v>
      </c>
      <c r="M216" s="185"/>
    </row>
    <row r="217" spans="1:14" s="50" customFormat="1" ht="51" x14ac:dyDescent="0.2">
      <c r="A217" s="178" t="s">
        <v>1112</v>
      </c>
      <c r="B217" s="50">
        <v>364</v>
      </c>
      <c r="C217" s="51" t="s">
        <v>292</v>
      </c>
      <c r="E217" s="125" t="s">
        <v>301</v>
      </c>
      <c r="F217" s="127" t="s">
        <v>866</v>
      </c>
      <c r="G217" s="124" t="s">
        <v>6</v>
      </c>
      <c r="H217" s="124" t="s">
        <v>266</v>
      </c>
      <c r="I217" s="53" t="s">
        <v>24</v>
      </c>
      <c r="J217" s="36" t="s">
        <v>886</v>
      </c>
      <c r="K217" s="36"/>
      <c r="L217" s="50" t="s">
        <v>883</v>
      </c>
      <c r="M217" s="185"/>
    </row>
    <row r="218" spans="1:14" s="50" customFormat="1" ht="34" x14ac:dyDescent="0.2">
      <c r="A218" s="178" t="s">
        <v>1113</v>
      </c>
      <c r="B218" s="50">
        <v>365</v>
      </c>
      <c r="C218" s="51" t="s">
        <v>292</v>
      </c>
      <c r="D218" s="50" t="s">
        <v>614</v>
      </c>
      <c r="E218" s="125" t="s">
        <v>300</v>
      </c>
      <c r="F218" s="127" t="s">
        <v>299</v>
      </c>
      <c r="G218" s="123" t="s">
        <v>6</v>
      </c>
      <c r="H218" s="124" t="s">
        <v>501</v>
      </c>
      <c r="I218" s="53" t="s">
        <v>24</v>
      </c>
      <c r="J218" s="36" t="s">
        <v>896</v>
      </c>
      <c r="K218" s="36"/>
      <c r="M218" s="185"/>
    </row>
    <row r="219" spans="1:14" s="50" customFormat="1" ht="160" x14ac:dyDescent="0.2">
      <c r="A219" s="178" t="s">
        <v>1114</v>
      </c>
      <c r="B219" s="50">
        <v>366</v>
      </c>
      <c r="C219" s="51" t="s">
        <v>302</v>
      </c>
      <c r="E219" s="39" t="s">
        <v>303</v>
      </c>
      <c r="F219" s="95"/>
      <c r="G219" s="1" t="s">
        <v>6</v>
      </c>
      <c r="H219" s="6" t="s">
        <v>230</v>
      </c>
      <c r="I219" s="53" t="s">
        <v>24</v>
      </c>
      <c r="J219" s="120" t="s">
        <v>896</v>
      </c>
      <c r="K219" s="128" t="s">
        <v>566</v>
      </c>
      <c r="L219" s="129" t="s">
        <v>304</v>
      </c>
      <c r="M219" s="185" t="str">
        <f>INDEX([1]nofar!$M:$M,MATCH(A219, [1]nofar!$A:$A,0))</f>
        <v>11/08/2022</v>
      </c>
    </row>
    <row r="220" spans="1:14" s="50" customFormat="1" ht="128" x14ac:dyDescent="0.2">
      <c r="A220" s="178" t="s">
        <v>1115</v>
      </c>
      <c r="B220" s="50">
        <v>367</v>
      </c>
      <c r="C220" s="51" t="s">
        <v>302</v>
      </c>
      <c r="E220" s="39" t="s">
        <v>305</v>
      </c>
      <c r="G220" s="1" t="s">
        <v>6</v>
      </c>
      <c r="H220" s="6" t="s">
        <v>233</v>
      </c>
      <c r="I220" s="50" t="s">
        <v>27</v>
      </c>
      <c r="J220" s="53" t="s">
        <v>897</v>
      </c>
      <c r="K220" s="51"/>
      <c r="M220" s="185"/>
    </row>
    <row r="221" spans="1:14" s="50" customFormat="1" ht="64" x14ac:dyDescent="0.2">
      <c r="A221" s="178" t="s">
        <v>1116</v>
      </c>
      <c r="B221" s="50">
        <v>368</v>
      </c>
      <c r="C221" s="51" t="s">
        <v>302</v>
      </c>
      <c r="E221" s="39" t="s">
        <v>306</v>
      </c>
      <c r="G221" s="1" t="s">
        <v>6</v>
      </c>
      <c r="H221" s="54" t="s">
        <v>18</v>
      </c>
      <c r="I221" s="50" t="s">
        <v>27</v>
      </c>
      <c r="J221" s="53" t="s">
        <v>897</v>
      </c>
      <c r="M221" s="185"/>
    </row>
    <row r="222" spans="1:14" s="50" customFormat="1" ht="64" x14ac:dyDescent="0.2">
      <c r="A222" s="178" t="s">
        <v>1117</v>
      </c>
      <c r="B222" s="50">
        <v>369</v>
      </c>
      <c r="C222" s="51" t="s">
        <v>302</v>
      </c>
      <c r="E222" s="41" t="s">
        <v>307</v>
      </c>
      <c r="F222" s="51"/>
      <c r="G222" s="1" t="s">
        <v>6</v>
      </c>
      <c r="H222" s="54" t="s">
        <v>41</v>
      </c>
      <c r="I222" s="53" t="s">
        <v>27</v>
      </c>
      <c r="J222" s="1" t="s">
        <v>896</v>
      </c>
      <c r="K222" s="6" t="s">
        <v>567</v>
      </c>
      <c r="L222" s="51" t="s">
        <v>1253</v>
      </c>
      <c r="M222" s="185" t="str">
        <f>INDEX([1]nofar!$M:$M,MATCH(A222, [1]nofar!$A:$A,0))</f>
        <v>11/08/2022</v>
      </c>
    </row>
    <row r="223" spans="1:14" s="50" customFormat="1" ht="224" x14ac:dyDescent="0.2">
      <c r="A223" s="178" t="s">
        <v>1118</v>
      </c>
      <c r="B223" s="50">
        <v>370</v>
      </c>
      <c r="C223" s="51" t="s">
        <v>302</v>
      </c>
      <c r="E223" s="39" t="s">
        <v>615</v>
      </c>
      <c r="G223" s="1" t="s">
        <v>6</v>
      </c>
      <c r="H223" s="6" t="s">
        <v>41</v>
      </c>
      <c r="I223" s="53" t="s">
        <v>24</v>
      </c>
      <c r="J223" s="1" t="s">
        <v>896</v>
      </c>
      <c r="K223" s="6" t="s">
        <v>616</v>
      </c>
      <c r="M223" s="185" t="str">
        <f>INDEX([1]nofar!$M:$M,MATCH(A223, [1]nofar!$A:$A,0))</f>
        <v>11/08/2022</v>
      </c>
    </row>
    <row r="224" spans="1:14" s="50" customFormat="1" ht="80" x14ac:dyDescent="0.2">
      <c r="A224" s="178" t="s">
        <v>1119</v>
      </c>
      <c r="B224" s="50">
        <v>371</v>
      </c>
      <c r="C224" s="51" t="s">
        <v>302</v>
      </c>
      <c r="E224" s="39" t="s">
        <v>308</v>
      </c>
      <c r="G224" s="1" t="s">
        <v>6</v>
      </c>
      <c r="H224" s="54" t="s">
        <v>18</v>
      </c>
      <c r="I224" s="1" t="s">
        <v>27</v>
      </c>
      <c r="J224" s="53" t="s">
        <v>897</v>
      </c>
      <c r="K224" s="1"/>
      <c r="L224" s="51" t="s">
        <v>483</v>
      </c>
      <c r="M224" s="185" t="str">
        <f>INDEX([1]nofar!$M:$M,MATCH(A224, [1]nofar!$A:$A,0))</f>
        <v>11/08/2022</v>
      </c>
      <c r="N224" s="1"/>
    </row>
    <row r="225" spans="1:14" s="50" customFormat="1" ht="112" x14ac:dyDescent="0.2">
      <c r="A225" s="178" t="s">
        <v>1120</v>
      </c>
      <c r="B225" s="79">
        <v>372</v>
      </c>
      <c r="C225" s="80" t="s">
        <v>309</v>
      </c>
      <c r="D225" s="79"/>
      <c r="E225" s="42" t="s">
        <v>696</v>
      </c>
      <c r="F225" s="79"/>
      <c r="G225" s="9" t="s">
        <v>6</v>
      </c>
      <c r="H225" s="31" t="s">
        <v>18</v>
      </c>
      <c r="I225" s="53" t="s">
        <v>24</v>
      </c>
      <c r="J225" s="9" t="s">
        <v>896</v>
      </c>
      <c r="K225" s="22" t="s">
        <v>567</v>
      </c>
      <c r="L225" s="79"/>
      <c r="M225" s="185"/>
    </row>
    <row r="226" spans="1:14" s="50" customFormat="1" ht="96" x14ac:dyDescent="0.2">
      <c r="A226" s="178" t="s">
        <v>1121</v>
      </c>
      <c r="B226" s="79">
        <v>373</v>
      </c>
      <c r="C226" s="80" t="s">
        <v>309</v>
      </c>
      <c r="D226" s="79"/>
      <c r="E226" s="42" t="s">
        <v>697</v>
      </c>
      <c r="F226" s="79"/>
      <c r="G226" s="9" t="s">
        <v>6</v>
      </c>
      <c r="H226" s="31" t="s">
        <v>18</v>
      </c>
      <c r="I226" s="53" t="s">
        <v>24</v>
      </c>
      <c r="J226" s="9" t="s">
        <v>886</v>
      </c>
      <c r="K226" s="22" t="s">
        <v>567</v>
      </c>
      <c r="L226" s="79"/>
      <c r="M226" s="185"/>
    </row>
    <row r="227" spans="1:14" s="50" customFormat="1" ht="32" x14ac:dyDescent="0.2">
      <c r="A227" s="178" t="s">
        <v>1122</v>
      </c>
      <c r="B227" s="50">
        <v>374</v>
      </c>
      <c r="C227" s="51" t="s">
        <v>309</v>
      </c>
      <c r="E227" s="130" t="s">
        <v>310</v>
      </c>
      <c r="G227" s="1" t="s">
        <v>6</v>
      </c>
      <c r="H227" s="54" t="s">
        <v>504</v>
      </c>
      <c r="I227" s="50" t="s">
        <v>27</v>
      </c>
      <c r="J227" s="53" t="s">
        <v>897</v>
      </c>
      <c r="K227" s="6" t="s">
        <v>567</v>
      </c>
      <c r="L227" s="51" t="s">
        <v>654</v>
      </c>
      <c r="M227" s="185" t="str">
        <f>INDEX([1]nofar!$M:$M,MATCH(A227, [1]nofar!$A:$A,0))</f>
        <v>22/08/2022</v>
      </c>
    </row>
    <row r="228" spans="1:14" s="50" customFormat="1" ht="32" x14ac:dyDescent="0.2">
      <c r="A228" s="178" t="s">
        <v>1123</v>
      </c>
      <c r="B228" s="50">
        <v>375</v>
      </c>
      <c r="C228" s="51" t="s">
        <v>309</v>
      </c>
      <c r="E228" s="39" t="s">
        <v>311</v>
      </c>
      <c r="G228" s="1" t="s">
        <v>6</v>
      </c>
      <c r="H228" s="6" t="s">
        <v>41</v>
      </c>
      <c r="I228" s="50" t="s">
        <v>27</v>
      </c>
      <c r="J228" s="53" t="s">
        <v>897</v>
      </c>
      <c r="K228" s="6" t="s">
        <v>655</v>
      </c>
      <c r="M228" s="185" t="str">
        <f>INDEX([1]nofar!$M:$M,MATCH(A228, [1]nofar!$A:$A,0))</f>
        <v>22/08/2022</v>
      </c>
    </row>
    <row r="229" spans="1:14" s="50" customFormat="1" ht="356" x14ac:dyDescent="0.2">
      <c r="A229" s="178" t="s">
        <v>1124</v>
      </c>
      <c r="B229" s="79">
        <v>376</v>
      </c>
      <c r="C229" s="80" t="s">
        <v>316</v>
      </c>
      <c r="D229" s="79"/>
      <c r="E229" s="131" t="s">
        <v>676</v>
      </c>
      <c r="F229" s="132"/>
      <c r="G229" s="133" t="s">
        <v>6</v>
      </c>
      <c r="H229" s="31" t="s">
        <v>18</v>
      </c>
      <c r="I229" s="53" t="s">
        <v>24</v>
      </c>
      <c r="J229" s="9" t="s">
        <v>896</v>
      </c>
      <c r="K229" s="22" t="s">
        <v>567</v>
      </c>
      <c r="L229" s="84"/>
      <c r="M229" s="185"/>
    </row>
    <row r="230" spans="1:14" ht="48" x14ac:dyDescent="0.2">
      <c r="A230" s="178" t="s">
        <v>1125</v>
      </c>
      <c r="B230" s="50">
        <v>377</v>
      </c>
      <c r="C230" s="51" t="s">
        <v>316</v>
      </c>
      <c r="D230" s="50"/>
      <c r="E230" s="56" t="s">
        <v>314</v>
      </c>
      <c r="F230" s="57"/>
      <c r="G230" s="96" t="s">
        <v>6</v>
      </c>
      <c r="H230" s="6" t="s">
        <v>41</v>
      </c>
      <c r="I230" s="53" t="s">
        <v>24</v>
      </c>
      <c r="J230" s="1" t="s">
        <v>896</v>
      </c>
      <c r="K230" s="6" t="s">
        <v>618</v>
      </c>
      <c r="L230" s="53"/>
      <c r="M230" s="185"/>
    </row>
    <row r="231" spans="1:14" ht="150" x14ac:dyDescent="0.2">
      <c r="A231" s="178" t="s">
        <v>1126</v>
      </c>
      <c r="B231" s="50">
        <v>378</v>
      </c>
      <c r="C231" s="51" t="s">
        <v>316</v>
      </c>
      <c r="D231" s="50"/>
      <c r="E231" s="56" t="s">
        <v>39</v>
      </c>
      <c r="F231" s="57"/>
      <c r="G231" s="96" t="s">
        <v>6</v>
      </c>
      <c r="H231" s="6" t="s">
        <v>505</v>
      </c>
      <c r="I231" s="53" t="s">
        <v>24</v>
      </c>
      <c r="J231" s="53" t="s">
        <v>897</v>
      </c>
      <c r="K231" s="1"/>
      <c r="L231" s="53"/>
      <c r="M231" s="185"/>
    </row>
    <row r="232" spans="1:14" s="50" customFormat="1" ht="75" x14ac:dyDescent="0.2">
      <c r="A232" s="178" t="s">
        <v>1127</v>
      </c>
      <c r="B232" s="50">
        <v>379</v>
      </c>
      <c r="C232" s="51" t="s">
        <v>316</v>
      </c>
      <c r="D232" s="134"/>
      <c r="E232" s="56" t="s">
        <v>40</v>
      </c>
      <c r="F232" s="57"/>
      <c r="G232" s="54" t="s">
        <v>6</v>
      </c>
      <c r="H232" s="6" t="s">
        <v>234</v>
      </c>
      <c r="I232" s="1" t="s">
        <v>27</v>
      </c>
      <c r="J232" s="53" t="s">
        <v>897</v>
      </c>
      <c r="K232" s="6" t="s">
        <v>620</v>
      </c>
      <c r="L232" s="53"/>
      <c r="M232" s="185"/>
    </row>
    <row r="233" spans="1:14" s="50" customFormat="1" ht="135" x14ac:dyDescent="0.2">
      <c r="A233" s="178" t="s">
        <v>1128</v>
      </c>
      <c r="B233" s="79">
        <v>380</v>
      </c>
      <c r="C233" s="80" t="s">
        <v>316</v>
      </c>
      <c r="D233" s="79"/>
      <c r="E233" s="131" t="s">
        <v>698</v>
      </c>
      <c r="F233" s="132" t="s">
        <v>621</v>
      </c>
      <c r="G233" s="31" t="s">
        <v>6</v>
      </c>
      <c r="H233" s="31" t="s">
        <v>18</v>
      </c>
      <c r="I233" s="53" t="s">
        <v>24</v>
      </c>
      <c r="J233" s="9" t="s">
        <v>886</v>
      </c>
      <c r="K233" s="31"/>
      <c r="L233" s="135" t="s">
        <v>315</v>
      </c>
      <c r="M233" s="185"/>
    </row>
    <row r="234" spans="1:14" ht="240" x14ac:dyDescent="0.2">
      <c r="A234" s="178" t="s">
        <v>1129</v>
      </c>
      <c r="B234" s="50">
        <v>381</v>
      </c>
      <c r="C234" s="51" t="s">
        <v>316</v>
      </c>
      <c r="D234" s="50"/>
      <c r="E234" s="62" t="s">
        <v>885</v>
      </c>
      <c r="F234" s="63"/>
      <c r="G234" s="54" t="s">
        <v>6</v>
      </c>
      <c r="H234" s="54" t="s">
        <v>18</v>
      </c>
      <c r="I234" s="53" t="s">
        <v>24</v>
      </c>
      <c r="J234" s="58" t="s">
        <v>896</v>
      </c>
      <c r="K234" s="58"/>
      <c r="L234" s="136" t="s">
        <v>312</v>
      </c>
      <c r="M234" s="185"/>
      <c r="N234" s="84"/>
    </row>
    <row r="235" spans="1:14" s="50" customFormat="1" ht="45" x14ac:dyDescent="0.2">
      <c r="A235" s="178" t="s">
        <v>1130</v>
      </c>
      <c r="B235" s="50">
        <v>382</v>
      </c>
      <c r="C235" s="51" t="s">
        <v>316</v>
      </c>
      <c r="E235" s="62" t="s">
        <v>313</v>
      </c>
      <c r="F235" s="63"/>
      <c r="G235" s="96" t="s">
        <v>6</v>
      </c>
      <c r="H235" s="6" t="s">
        <v>234</v>
      </c>
      <c r="I235" s="1" t="s">
        <v>27</v>
      </c>
      <c r="J235" s="53" t="s">
        <v>897</v>
      </c>
      <c r="K235" s="55" t="s">
        <v>622</v>
      </c>
      <c r="L235" s="136"/>
      <c r="M235" s="185"/>
      <c r="N235" s="53"/>
    </row>
    <row r="236" spans="1:14" s="50" customFormat="1" ht="48" x14ac:dyDescent="0.2">
      <c r="A236" s="178" t="s">
        <v>1131</v>
      </c>
      <c r="B236" s="79">
        <v>383</v>
      </c>
      <c r="C236" s="80" t="s">
        <v>316</v>
      </c>
      <c r="D236" s="79"/>
      <c r="E236" s="42" t="s">
        <v>699</v>
      </c>
      <c r="F236" s="137"/>
      <c r="G236" s="133" t="s">
        <v>6</v>
      </c>
      <c r="H236" s="31" t="s">
        <v>18</v>
      </c>
      <c r="I236" s="53" t="s">
        <v>24</v>
      </c>
      <c r="J236" s="31" t="s">
        <v>896</v>
      </c>
      <c r="K236" s="31"/>
      <c r="L236" s="135"/>
      <c r="M236" s="185"/>
      <c r="N236" s="53"/>
    </row>
    <row r="237" spans="1:14" s="50" customFormat="1" ht="195" x14ac:dyDescent="0.2">
      <c r="A237" s="178" t="s">
        <v>1132</v>
      </c>
      <c r="B237" s="79">
        <v>384</v>
      </c>
      <c r="C237" s="80" t="s">
        <v>316</v>
      </c>
      <c r="D237" s="79"/>
      <c r="E237" s="138" t="s">
        <v>700</v>
      </c>
      <c r="F237" s="137"/>
      <c r="G237" s="31" t="s">
        <v>6</v>
      </c>
      <c r="H237" s="31" t="s">
        <v>18</v>
      </c>
      <c r="I237" s="53" t="s">
        <v>24</v>
      </c>
      <c r="J237" s="31" t="s">
        <v>896</v>
      </c>
      <c r="K237" s="31"/>
      <c r="L237" s="84"/>
      <c r="M237" s="185"/>
      <c r="N237" s="53"/>
    </row>
    <row r="238" spans="1:14" ht="75" x14ac:dyDescent="0.2">
      <c r="A238" s="178" t="s">
        <v>1133</v>
      </c>
      <c r="B238" s="50">
        <v>385</v>
      </c>
      <c r="C238" s="51" t="s">
        <v>316</v>
      </c>
      <c r="D238" s="50"/>
      <c r="E238" s="56" t="s">
        <v>42</v>
      </c>
      <c r="F238" s="57"/>
      <c r="G238" s="54" t="s">
        <v>6</v>
      </c>
      <c r="H238" s="6" t="s">
        <v>41</v>
      </c>
      <c r="I238" s="53" t="s">
        <v>24</v>
      </c>
      <c r="J238" s="54" t="s">
        <v>896</v>
      </c>
      <c r="K238" s="55" t="s">
        <v>567</v>
      </c>
      <c r="L238" s="53"/>
      <c r="M238" s="185"/>
      <c r="N238" s="84"/>
    </row>
    <row r="239" spans="1:14" s="50" customFormat="1" x14ac:dyDescent="0.2">
      <c r="A239" s="178" t="s">
        <v>1134</v>
      </c>
      <c r="B239" s="79">
        <v>386</v>
      </c>
      <c r="C239" s="80" t="s">
        <v>317</v>
      </c>
      <c r="D239" s="79"/>
      <c r="E239" s="42" t="s">
        <v>318</v>
      </c>
      <c r="F239" s="79"/>
      <c r="G239" s="9" t="s">
        <v>48</v>
      </c>
      <c r="H239" s="31" t="s">
        <v>18</v>
      </c>
      <c r="I239" s="53" t="s">
        <v>24</v>
      </c>
      <c r="J239" s="31" t="s">
        <v>896</v>
      </c>
      <c r="K239" s="31"/>
      <c r="L239" s="79"/>
      <c r="M239" s="185"/>
      <c r="N239" s="53"/>
    </row>
    <row r="240" spans="1:14" s="50" customFormat="1" ht="32" x14ac:dyDescent="0.2">
      <c r="A240" s="187" t="s">
        <v>1263</v>
      </c>
      <c r="B240" s="50">
        <v>387</v>
      </c>
      <c r="C240" s="51" t="s">
        <v>319</v>
      </c>
      <c r="E240" s="139" t="s">
        <v>320</v>
      </c>
      <c r="F240" s="6" t="s">
        <v>484</v>
      </c>
      <c r="G240" s="6" t="s">
        <v>6</v>
      </c>
      <c r="H240" s="6" t="s">
        <v>230</v>
      </c>
      <c r="I240" s="53" t="s">
        <v>24</v>
      </c>
      <c r="J240" s="6" t="s">
        <v>896</v>
      </c>
      <c r="K240" s="6"/>
      <c r="M240" s="185" t="e">
        <f>INDEX([1]nofar!$M:$M,MATCH(A240, [1]nofar!$A:$A,0))</f>
        <v>#N/A</v>
      </c>
      <c r="N240" s="53"/>
    </row>
    <row r="241" spans="1:14" s="50" customFormat="1" ht="32" x14ac:dyDescent="0.2">
      <c r="A241" s="178" t="s">
        <v>1135</v>
      </c>
      <c r="B241" s="50">
        <v>388</v>
      </c>
      <c r="C241" s="51" t="s">
        <v>319</v>
      </c>
      <c r="E241" s="139" t="s">
        <v>322</v>
      </c>
      <c r="F241" s="6" t="s">
        <v>323</v>
      </c>
      <c r="G241" s="6" t="s">
        <v>6</v>
      </c>
      <c r="H241" s="54" t="s">
        <v>321</v>
      </c>
      <c r="I241" s="6" t="s">
        <v>27</v>
      </c>
      <c r="J241" s="53" t="s">
        <v>897</v>
      </c>
      <c r="K241" s="6"/>
      <c r="L241" s="50" t="s">
        <v>623</v>
      </c>
      <c r="M241" s="185"/>
      <c r="N241" s="53"/>
    </row>
    <row r="242" spans="1:14" ht="155" customHeight="1" x14ac:dyDescent="0.2">
      <c r="A242" s="178" t="s">
        <v>1136</v>
      </c>
      <c r="B242" s="50">
        <v>389</v>
      </c>
      <c r="C242" s="51" t="s">
        <v>319</v>
      </c>
      <c r="D242" s="50"/>
      <c r="E242" s="39" t="s">
        <v>324</v>
      </c>
      <c r="F242" s="6"/>
      <c r="G242" s="6" t="s">
        <v>6</v>
      </c>
      <c r="H242" s="54" t="s">
        <v>504</v>
      </c>
      <c r="I242" s="53" t="s">
        <v>24</v>
      </c>
      <c r="J242" s="6" t="s">
        <v>896</v>
      </c>
      <c r="K242" s="6"/>
      <c r="L242" s="50"/>
      <c r="M242" s="185" t="str">
        <f>INDEX([1]nofar!$M:$M,MATCH(A242, [1]nofar!$A:$A,0))</f>
        <v>23/01/2022</v>
      </c>
      <c r="N242" s="84"/>
    </row>
    <row r="243" spans="1:14" ht="96" x14ac:dyDescent="0.2">
      <c r="A243" s="178" t="s">
        <v>1137</v>
      </c>
      <c r="B243" s="50">
        <v>390</v>
      </c>
      <c r="C243" s="51" t="s">
        <v>319</v>
      </c>
      <c r="D243" s="50"/>
      <c r="E243" s="39" t="s">
        <v>325</v>
      </c>
      <c r="F243" s="6"/>
      <c r="G243" s="6" t="s">
        <v>6</v>
      </c>
      <c r="H243" s="6" t="s">
        <v>496</v>
      </c>
      <c r="I243" s="53" t="s">
        <v>24</v>
      </c>
      <c r="J243" s="6" t="s">
        <v>896</v>
      </c>
      <c r="K243" s="6"/>
      <c r="L243" s="50"/>
      <c r="M243" s="185"/>
      <c r="N243" s="84"/>
    </row>
    <row r="244" spans="1:14" s="50" customFormat="1" ht="48" x14ac:dyDescent="0.2">
      <c r="A244" s="178" t="s">
        <v>1138</v>
      </c>
      <c r="B244" s="79">
        <v>391</v>
      </c>
      <c r="C244" s="80" t="s">
        <v>319</v>
      </c>
      <c r="D244" s="79"/>
      <c r="E244" s="42" t="s">
        <v>701</v>
      </c>
      <c r="F244" s="79"/>
      <c r="G244" s="22" t="s">
        <v>6</v>
      </c>
      <c r="H244" s="31" t="s">
        <v>18</v>
      </c>
      <c r="I244" s="53" t="s">
        <v>24</v>
      </c>
      <c r="J244" s="22" t="s">
        <v>896</v>
      </c>
      <c r="K244" s="22"/>
      <c r="L244" s="79"/>
      <c r="M244" s="185" t="str">
        <f>INDEX([1]nofar!$M:$M,MATCH(A244, [1]nofar!$A:$A,0))</f>
        <v>02/11/2022</v>
      </c>
      <c r="N244" s="53"/>
    </row>
    <row r="245" spans="1:14" ht="34" x14ac:dyDescent="0.2">
      <c r="A245" s="178" t="s">
        <v>1139</v>
      </c>
      <c r="B245" s="50">
        <v>393</v>
      </c>
      <c r="C245" s="51" t="s">
        <v>396</v>
      </c>
      <c r="D245" s="36" t="s">
        <v>429</v>
      </c>
      <c r="E245" s="2" t="s">
        <v>326</v>
      </c>
      <c r="F245" s="36"/>
      <c r="G245" s="36" t="s">
        <v>6</v>
      </c>
      <c r="H245" s="36" t="s">
        <v>236</v>
      </c>
      <c r="I245" s="53" t="s">
        <v>24</v>
      </c>
      <c r="J245" s="53" t="s">
        <v>897</v>
      </c>
      <c r="K245" s="6"/>
      <c r="L245" s="6"/>
      <c r="M245" s="185"/>
    </row>
    <row r="246" spans="1:14" s="50" customFormat="1" ht="51" x14ac:dyDescent="0.2">
      <c r="A246" s="178" t="s">
        <v>1140</v>
      </c>
      <c r="B246" s="50">
        <v>394</v>
      </c>
      <c r="C246" s="51" t="s">
        <v>396</v>
      </c>
      <c r="D246" s="36" t="s">
        <v>429</v>
      </c>
      <c r="E246" s="2" t="s">
        <v>327</v>
      </c>
      <c r="F246" s="36" t="s">
        <v>438</v>
      </c>
      <c r="G246" s="36" t="s">
        <v>6</v>
      </c>
      <c r="H246" s="36" t="s">
        <v>397</v>
      </c>
      <c r="I246" s="53" t="s">
        <v>24</v>
      </c>
      <c r="J246" s="6" t="s">
        <v>896</v>
      </c>
      <c r="K246" s="6"/>
      <c r="L246" s="6" t="s">
        <v>726</v>
      </c>
      <c r="M246" s="185"/>
    </row>
    <row r="247" spans="1:14" s="50" customFormat="1" ht="51" x14ac:dyDescent="0.2">
      <c r="A247" s="178" t="s">
        <v>1141</v>
      </c>
      <c r="B247" s="79">
        <v>395</v>
      </c>
      <c r="C247" s="80" t="s">
        <v>396</v>
      </c>
      <c r="D247" s="118" t="s">
        <v>429</v>
      </c>
      <c r="E247" s="81" t="s">
        <v>328</v>
      </c>
      <c r="F247" s="23" t="s">
        <v>507</v>
      </c>
      <c r="G247" s="118" t="s">
        <v>6</v>
      </c>
      <c r="H247" s="31" t="s">
        <v>18</v>
      </c>
      <c r="I247" s="53" t="s">
        <v>24</v>
      </c>
      <c r="J247" s="118" t="s">
        <v>886</v>
      </c>
      <c r="K247" s="118"/>
      <c r="L247" s="22" t="s">
        <v>668</v>
      </c>
      <c r="M247" s="185"/>
    </row>
    <row r="248" spans="1:14" s="50" customFormat="1" ht="208" x14ac:dyDescent="0.2">
      <c r="A248" s="178" t="s">
        <v>1142</v>
      </c>
      <c r="B248" s="50">
        <v>396</v>
      </c>
      <c r="C248" s="51" t="s">
        <v>396</v>
      </c>
      <c r="D248" s="140" t="s">
        <v>429</v>
      </c>
      <c r="E248" s="2" t="s">
        <v>624</v>
      </c>
      <c r="F248" s="6" t="s">
        <v>399</v>
      </c>
      <c r="G248" s="36" t="s">
        <v>6</v>
      </c>
      <c r="H248" s="54" t="s">
        <v>18</v>
      </c>
      <c r="I248" s="18" t="s">
        <v>497</v>
      </c>
      <c r="J248" s="18" t="s">
        <v>895</v>
      </c>
      <c r="K248" s="18"/>
      <c r="L248" s="6" t="s">
        <v>398</v>
      </c>
      <c r="M248" s="185" t="str">
        <f>INDEX([1]nofar!$M:$M,MATCH(A248, [1]nofar!$A:$A,0))</f>
        <v>02/05/2022</v>
      </c>
    </row>
    <row r="249" spans="1:14" s="50" customFormat="1" ht="85" x14ac:dyDescent="0.2">
      <c r="A249" s="178" t="s">
        <v>1143</v>
      </c>
      <c r="B249" s="50">
        <v>397</v>
      </c>
      <c r="C249" s="51" t="s">
        <v>396</v>
      </c>
      <c r="D249" s="36" t="s">
        <v>429</v>
      </c>
      <c r="E249" s="2" t="s">
        <v>625</v>
      </c>
      <c r="F249" s="1">
        <v>22.9</v>
      </c>
      <c r="G249" s="36" t="s">
        <v>6</v>
      </c>
      <c r="H249" s="36" t="s">
        <v>663</v>
      </c>
      <c r="I249" s="6" t="s">
        <v>27</v>
      </c>
      <c r="J249" s="53" t="s">
        <v>897</v>
      </c>
      <c r="K249" s="6"/>
      <c r="L249" s="6" t="s">
        <v>728</v>
      </c>
      <c r="M249" s="185"/>
    </row>
    <row r="250" spans="1:14" ht="48" x14ac:dyDescent="0.2">
      <c r="A250" s="178" t="s">
        <v>1144</v>
      </c>
      <c r="B250" s="79">
        <v>398</v>
      </c>
      <c r="C250" s="80" t="s">
        <v>396</v>
      </c>
      <c r="D250" s="23" t="s">
        <v>430</v>
      </c>
      <c r="E250" s="81" t="s">
        <v>329</v>
      </c>
      <c r="F250" s="22" t="s">
        <v>401</v>
      </c>
      <c r="G250" s="118" t="s">
        <v>6</v>
      </c>
      <c r="H250" s="31" t="s">
        <v>18</v>
      </c>
      <c r="I250" s="53" t="s">
        <v>24</v>
      </c>
      <c r="J250" s="22" t="s">
        <v>886</v>
      </c>
      <c r="K250" s="22"/>
      <c r="L250" s="22" t="s">
        <v>487</v>
      </c>
      <c r="M250" s="185"/>
      <c r="N250" s="22"/>
    </row>
    <row r="251" spans="1:14" s="50" customFormat="1" ht="85" x14ac:dyDescent="0.2">
      <c r="A251" s="178" t="s">
        <v>1145</v>
      </c>
      <c r="B251" s="50">
        <v>399</v>
      </c>
      <c r="C251" s="51" t="s">
        <v>396</v>
      </c>
      <c r="D251" s="36" t="s">
        <v>431</v>
      </c>
      <c r="E251" s="2" t="s">
        <v>330</v>
      </c>
      <c r="F251" s="17" t="s">
        <v>439</v>
      </c>
      <c r="G251" s="36" t="s">
        <v>6</v>
      </c>
      <c r="H251" s="6" t="s">
        <v>230</v>
      </c>
      <c r="I251" s="120" t="s">
        <v>27</v>
      </c>
      <c r="J251" s="53" t="s">
        <v>897</v>
      </c>
      <c r="K251" s="120"/>
      <c r="L251" s="6"/>
      <c r="M251" s="185"/>
      <c r="N251" s="36"/>
    </row>
    <row r="252" spans="1:14" s="50" customFormat="1" ht="119" x14ac:dyDescent="0.2">
      <c r="A252" s="178" t="s">
        <v>1146</v>
      </c>
      <c r="B252" s="79">
        <v>400</v>
      </c>
      <c r="C252" s="80" t="s">
        <v>396</v>
      </c>
      <c r="D252" s="118" t="s">
        <v>431</v>
      </c>
      <c r="E252" s="81" t="s">
        <v>626</v>
      </c>
      <c r="F252" s="22" t="s">
        <v>402</v>
      </c>
      <c r="G252" s="118" t="s">
        <v>6</v>
      </c>
      <c r="H252" s="118" t="s">
        <v>18</v>
      </c>
      <c r="I252" s="53" t="s">
        <v>24</v>
      </c>
      <c r="J252" s="9" t="s">
        <v>886</v>
      </c>
      <c r="K252" s="22"/>
      <c r="L252" s="22"/>
      <c r="M252" s="185"/>
      <c r="N252" s="36"/>
    </row>
    <row r="253" spans="1:14" ht="136" x14ac:dyDescent="0.2">
      <c r="A253" s="178" t="s">
        <v>1147</v>
      </c>
      <c r="B253" s="50">
        <v>401</v>
      </c>
      <c r="C253" s="51" t="s">
        <v>396</v>
      </c>
      <c r="D253" s="36" t="s">
        <v>431</v>
      </c>
      <c r="E253" s="2" t="s">
        <v>331</v>
      </c>
      <c r="F253" s="17" t="s">
        <v>439</v>
      </c>
      <c r="G253" s="36" t="s">
        <v>6</v>
      </c>
      <c r="H253" s="36" t="s">
        <v>18</v>
      </c>
      <c r="I253" s="141" t="s">
        <v>27</v>
      </c>
      <c r="J253" s="53" t="s">
        <v>897</v>
      </c>
      <c r="K253" s="141"/>
      <c r="L253" s="142" t="s">
        <v>403</v>
      </c>
      <c r="M253" s="185" t="str">
        <f>INDEX([1]nofar!$M:$M,MATCH(A253, [1]nofar!$A:$A,0))</f>
        <v>02/05/2022</v>
      </c>
      <c r="N253" s="118"/>
    </row>
    <row r="254" spans="1:14" s="50" customFormat="1" ht="68" x14ac:dyDescent="0.2">
      <c r="A254" s="178" t="s">
        <v>1148</v>
      </c>
      <c r="B254" s="50">
        <v>402</v>
      </c>
      <c r="C254" s="51" t="s">
        <v>396</v>
      </c>
      <c r="D254" s="36" t="s">
        <v>431</v>
      </c>
      <c r="E254" s="2" t="s">
        <v>332</v>
      </c>
      <c r="F254" s="17" t="s">
        <v>439</v>
      </c>
      <c r="G254" s="36" t="s">
        <v>6</v>
      </c>
      <c r="H254" s="6" t="s">
        <v>233</v>
      </c>
      <c r="I254" s="141" t="s">
        <v>27</v>
      </c>
      <c r="J254" s="53" t="s">
        <v>897</v>
      </c>
      <c r="K254" s="143"/>
      <c r="L254" s="6"/>
      <c r="M254" s="185"/>
      <c r="N254" s="36"/>
    </row>
    <row r="255" spans="1:14" s="50" customFormat="1" ht="119" x14ac:dyDescent="0.2">
      <c r="A255" s="178" t="s">
        <v>1149</v>
      </c>
      <c r="B255" s="50">
        <v>403</v>
      </c>
      <c r="C255" s="51" t="s">
        <v>396</v>
      </c>
      <c r="D255" s="36" t="s">
        <v>431</v>
      </c>
      <c r="E255" s="2" t="s">
        <v>333</v>
      </c>
      <c r="F255" s="17" t="s">
        <v>440</v>
      </c>
      <c r="G255" s="36" t="s">
        <v>6</v>
      </c>
      <c r="H255" s="6" t="s">
        <v>233</v>
      </c>
      <c r="I255" s="141" t="s">
        <v>27</v>
      </c>
      <c r="J255" s="53" t="s">
        <v>897</v>
      </c>
      <c r="K255" s="143"/>
      <c r="L255" s="6" t="s">
        <v>404</v>
      </c>
      <c r="M255" s="185"/>
      <c r="N255" s="36"/>
    </row>
    <row r="256" spans="1:14" ht="68" x14ac:dyDescent="0.2">
      <c r="A256" s="178" t="s">
        <v>1150</v>
      </c>
      <c r="B256" s="50">
        <v>404</v>
      </c>
      <c r="C256" s="51" t="s">
        <v>396</v>
      </c>
      <c r="D256" s="144" t="s">
        <v>431</v>
      </c>
      <c r="E256" s="2" t="s">
        <v>334</v>
      </c>
      <c r="F256" s="36" t="s">
        <v>441</v>
      </c>
      <c r="G256" s="144" t="s">
        <v>6</v>
      </c>
      <c r="H256" s="6" t="s">
        <v>41</v>
      </c>
      <c r="I256" s="53" t="s">
        <v>24</v>
      </c>
      <c r="J256" s="144" t="s">
        <v>896</v>
      </c>
      <c r="K256" s="145" t="s">
        <v>597</v>
      </c>
      <c r="L256" s="146"/>
      <c r="M256" s="185"/>
      <c r="N256" s="118"/>
    </row>
    <row r="257" spans="1:14" s="50" customFormat="1" ht="68" x14ac:dyDescent="0.2">
      <c r="A257" s="178" t="s">
        <v>1151</v>
      </c>
      <c r="B257" s="50">
        <v>405</v>
      </c>
      <c r="C257" s="51" t="s">
        <v>396</v>
      </c>
      <c r="D257" s="36" t="s">
        <v>431</v>
      </c>
      <c r="E257" s="2" t="s">
        <v>335</v>
      </c>
      <c r="F257" s="6" t="s">
        <v>405</v>
      </c>
      <c r="G257" s="36" t="s">
        <v>6</v>
      </c>
      <c r="H257" s="36" t="s">
        <v>498</v>
      </c>
      <c r="I257" s="53" t="s">
        <v>24</v>
      </c>
      <c r="J257" s="36" t="s">
        <v>896</v>
      </c>
      <c r="K257" s="36"/>
      <c r="L257" s="6"/>
      <c r="M257" s="185"/>
      <c r="N257" s="36"/>
    </row>
    <row r="258" spans="1:14" ht="136" x14ac:dyDescent="0.2">
      <c r="A258" s="178" t="s">
        <v>1152</v>
      </c>
      <c r="B258" s="50">
        <v>406</v>
      </c>
      <c r="C258" s="51" t="s">
        <v>396</v>
      </c>
      <c r="D258" s="36" t="s">
        <v>431</v>
      </c>
      <c r="E258" s="2" t="s">
        <v>336</v>
      </c>
      <c r="F258" s="17" t="s">
        <v>508</v>
      </c>
      <c r="G258" s="36" t="s">
        <v>6</v>
      </c>
      <c r="H258" s="54" t="s">
        <v>18</v>
      </c>
      <c r="I258" s="128" t="s">
        <v>497</v>
      </c>
      <c r="J258" s="53" t="s">
        <v>897</v>
      </c>
      <c r="K258" s="128" t="s">
        <v>627</v>
      </c>
      <c r="L258" s="142" t="s">
        <v>406</v>
      </c>
      <c r="M258" s="185" t="str">
        <f>INDEX([1]nofar!$M:$M,MATCH(A258, [1]nofar!$A:$A,0))</f>
        <v>10/05/2022</v>
      </c>
      <c r="N258" s="119">
        <v>18.100000000000001</v>
      </c>
    </row>
    <row r="259" spans="1:14" s="50" customFormat="1" ht="68" x14ac:dyDescent="0.2">
      <c r="A259" s="178" t="s">
        <v>1153</v>
      </c>
      <c r="B259" s="50">
        <v>407</v>
      </c>
      <c r="C259" s="51" t="s">
        <v>396</v>
      </c>
      <c r="D259" s="144" t="s">
        <v>431</v>
      </c>
      <c r="E259" s="2" t="s">
        <v>337</v>
      </c>
      <c r="F259" s="36" t="s">
        <v>442</v>
      </c>
      <c r="G259" s="36" t="s">
        <v>6</v>
      </c>
      <c r="H259" s="6" t="s">
        <v>41</v>
      </c>
      <c r="I259" s="53" t="s">
        <v>24</v>
      </c>
      <c r="J259" s="144" t="s">
        <v>896</v>
      </c>
      <c r="K259" s="128" t="s">
        <v>627</v>
      </c>
      <c r="L259" s="146"/>
      <c r="M259" s="185"/>
      <c r="N259" s="36"/>
    </row>
    <row r="260" spans="1:14" s="50" customFormat="1" ht="136" x14ac:dyDescent="0.2">
      <c r="A260" s="178" t="s">
        <v>1154</v>
      </c>
      <c r="B260" s="79">
        <v>408</v>
      </c>
      <c r="C260" s="80" t="s">
        <v>396</v>
      </c>
      <c r="D260" s="118" t="s">
        <v>431</v>
      </c>
      <c r="E260" s="81" t="s">
        <v>338</v>
      </c>
      <c r="F260" s="118" t="s">
        <v>443</v>
      </c>
      <c r="G260" s="118" t="s">
        <v>6</v>
      </c>
      <c r="H260" s="22" t="s">
        <v>18</v>
      </c>
      <c r="I260" s="53" t="s">
        <v>24</v>
      </c>
      <c r="J260" s="118" t="s">
        <v>896</v>
      </c>
      <c r="K260" s="23" t="s">
        <v>596</v>
      </c>
      <c r="L260" s="22"/>
      <c r="M260" s="185"/>
      <c r="N260" s="36"/>
    </row>
    <row r="261" spans="1:14" s="50" customFormat="1" ht="51" x14ac:dyDescent="0.2">
      <c r="A261" s="178" t="s">
        <v>1155</v>
      </c>
      <c r="B261" s="50">
        <v>410</v>
      </c>
      <c r="C261" s="51" t="s">
        <v>396</v>
      </c>
      <c r="D261" s="144" t="s">
        <v>431</v>
      </c>
      <c r="E261" s="2" t="s">
        <v>339</v>
      </c>
      <c r="F261" s="36" t="s">
        <v>444</v>
      </c>
      <c r="G261" s="144" t="s">
        <v>6</v>
      </c>
      <c r="H261" s="6" t="s">
        <v>41</v>
      </c>
      <c r="I261" s="53" t="s">
        <v>24</v>
      </c>
      <c r="J261" s="144" t="s">
        <v>896</v>
      </c>
      <c r="K261" s="144"/>
      <c r="L261" s="146"/>
      <c r="M261" s="185"/>
      <c r="N261" s="36"/>
    </row>
    <row r="262" spans="1:14" s="50" customFormat="1" ht="85" x14ac:dyDescent="0.2">
      <c r="A262" s="178" t="s">
        <v>1156</v>
      </c>
      <c r="B262" s="50">
        <v>411</v>
      </c>
      <c r="C262" s="51" t="s">
        <v>396</v>
      </c>
      <c r="D262" s="36" t="s">
        <v>431</v>
      </c>
      <c r="E262" s="2" t="s">
        <v>340</v>
      </c>
      <c r="F262" s="36"/>
      <c r="G262" s="36" t="s">
        <v>6</v>
      </c>
      <c r="H262" s="6" t="s">
        <v>230</v>
      </c>
      <c r="I262" s="120" t="s">
        <v>27</v>
      </c>
      <c r="J262" s="53" t="s">
        <v>897</v>
      </c>
      <c r="K262" s="120"/>
      <c r="L262" s="6" t="s">
        <v>407</v>
      </c>
      <c r="M262" s="185"/>
      <c r="N262" s="144"/>
    </row>
    <row r="263" spans="1:14" s="50" customFormat="1" ht="153" x14ac:dyDescent="0.2">
      <c r="A263" s="178" t="s">
        <v>1157</v>
      </c>
      <c r="B263" s="50">
        <v>412</v>
      </c>
      <c r="C263" s="51" t="s">
        <v>396</v>
      </c>
      <c r="D263" s="36" t="s">
        <v>431</v>
      </c>
      <c r="E263" s="2" t="s">
        <v>341</v>
      </c>
      <c r="F263" s="147" t="s">
        <v>445</v>
      </c>
      <c r="G263" s="36" t="s">
        <v>6</v>
      </c>
      <c r="H263" s="6" t="s">
        <v>230</v>
      </c>
      <c r="I263" s="120" t="s">
        <v>27</v>
      </c>
      <c r="J263" s="53" t="s">
        <v>897</v>
      </c>
      <c r="K263" s="120"/>
      <c r="L263" s="6" t="s">
        <v>407</v>
      </c>
      <c r="M263" s="185"/>
      <c r="N263" s="117">
        <v>3.1</v>
      </c>
    </row>
    <row r="264" spans="1:14" s="50" customFormat="1" ht="85" x14ac:dyDescent="0.2">
      <c r="A264" s="178" t="s">
        <v>1158</v>
      </c>
      <c r="B264" s="50">
        <v>413</v>
      </c>
      <c r="C264" s="51" t="s">
        <v>396</v>
      </c>
      <c r="D264" s="144" t="s">
        <v>431</v>
      </c>
      <c r="E264" s="2" t="s">
        <v>342</v>
      </c>
      <c r="F264" s="36" t="s">
        <v>445</v>
      </c>
      <c r="G264" s="144" t="s">
        <v>6</v>
      </c>
      <c r="H264" s="6" t="s">
        <v>41</v>
      </c>
      <c r="I264" s="53" t="s">
        <v>24</v>
      </c>
      <c r="J264" s="144" t="s">
        <v>896</v>
      </c>
      <c r="K264" s="145" t="s">
        <v>597</v>
      </c>
      <c r="L264" s="146" t="s">
        <v>408</v>
      </c>
      <c r="M264" s="185"/>
      <c r="N264" s="36"/>
    </row>
    <row r="265" spans="1:14" s="50" customFormat="1" ht="51" x14ac:dyDescent="0.2">
      <c r="A265" s="178" t="s">
        <v>1159</v>
      </c>
      <c r="B265" s="50">
        <v>414</v>
      </c>
      <c r="C265" s="51" t="s">
        <v>396</v>
      </c>
      <c r="D265" s="36" t="s">
        <v>431</v>
      </c>
      <c r="E265" s="2" t="s">
        <v>343</v>
      </c>
      <c r="F265" s="147" t="s">
        <v>445</v>
      </c>
      <c r="G265" s="36" t="s">
        <v>6</v>
      </c>
      <c r="H265" s="6" t="s">
        <v>230</v>
      </c>
      <c r="I265" s="148" t="s">
        <v>27</v>
      </c>
      <c r="J265" s="53" t="s">
        <v>897</v>
      </c>
      <c r="K265" s="145" t="s">
        <v>597</v>
      </c>
      <c r="L265" s="20" t="s">
        <v>409</v>
      </c>
      <c r="M265" s="185"/>
      <c r="N265" s="144"/>
    </row>
    <row r="266" spans="1:14" ht="68" x14ac:dyDescent="0.2">
      <c r="A266" s="178" t="s">
        <v>1160</v>
      </c>
      <c r="B266" s="50">
        <v>415</v>
      </c>
      <c r="C266" s="51" t="s">
        <v>396</v>
      </c>
      <c r="D266" s="36" t="s">
        <v>431</v>
      </c>
      <c r="E266" s="2" t="s">
        <v>344</v>
      </c>
      <c r="F266" s="36" t="s">
        <v>445</v>
      </c>
      <c r="G266" s="36" t="s">
        <v>6</v>
      </c>
      <c r="H266" s="6" t="s">
        <v>243</v>
      </c>
      <c r="I266" s="145" t="s">
        <v>602</v>
      </c>
      <c r="J266" s="53" t="s">
        <v>897</v>
      </c>
      <c r="K266" s="145"/>
      <c r="L266" s="6" t="s">
        <v>410</v>
      </c>
      <c r="M266" s="185"/>
      <c r="N266" s="118"/>
    </row>
    <row r="267" spans="1:14" s="50" customFormat="1" ht="289" x14ac:dyDescent="0.2">
      <c r="A267" s="178" t="s">
        <v>1161</v>
      </c>
      <c r="B267" s="50">
        <v>416</v>
      </c>
      <c r="C267" s="51" t="s">
        <v>396</v>
      </c>
      <c r="D267" s="36" t="s">
        <v>431</v>
      </c>
      <c r="E267" s="2" t="s">
        <v>345</v>
      </c>
      <c r="F267" s="17" t="s">
        <v>446</v>
      </c>
      <c r="G267" s="36" t="s">
        <v>6</v>
      </c>
      <c r="H267" s="36" t="s">
        <v>233</v>
      </c>
      <c r="I267" s="118" t="s">
        <v>27</v>
      </c>
      <c r="J267" s="53" t="s">
        <v>897</v>
      </c>
      <c r="K267" s="23"/>
      <c r="L267" s="6"/>
      <c r="M267" s="185"/>
      <c r="N267" s="144"/>
    </row>
    <row r="268" spans="1:14" s="50" customFormat="1" ht="51" x14ac:dyDescent="0.2">
      <c r="A268" s="178" t="s">
        <v>1162</v>
      </c>
      <c r="B268" s="50">
        <v>417</v>
      </c>
      <c r="C268" s="51" t="s">
        <v>396</v>
      </c>
      <c r="D268" s="144" t="s">
        <v>431</v>
      </c>
      <c r="E268" s="2" t="s">
        <v>346</v>
      </c>
      <c r="F268" s="36" t="s">
        <v>447</v>
      </c>
      <c r="G268" s="36" t="s">
        <v>6</v>
      </c>
      <c r="H268" s="6" t="s">
        <v>41</v>
      </c>
      <c r="I268" s="53" t="s">
        <v>24</v>
      </c>
      <c r="J268" s="144" t="s">
        <v>896</v>
      </c>
      <c r="K268" s="145" t="s">
        <v>597</v>
      </c>
      <c r="L268" s="144"/>
      <c r="M268" s="185"/>
      <c r="N268" s="36">
        <v>14.8</v>
      </c>
    </row>
    <row r="269" spans="1:14" s="50" customFormat="1" ht="102" x14ac:dyDescent="0.2">
      <c r="A269" s="178" t="s">
        <v>1163</v>
      </c>
      <c r="B269" s="50">
        <v>418</v>
      </c>
      <c r="C269" s="51" t="s">
        <v>396</v>
      </c>
      <c r="D269" s="36" t="s">
        <v>431</v>
      </c>
      <c r="E269" s="2" t="s">
        <v>347</v>
      </c>
      <c r="F269" s="36" t="s">
        <v>447</v>
      </c>
      <c r="G269" s="36" t="s">
        <v>6</v>
      </c>
      <c r="H269" s="54" t="s">
        <v>321</v>
      </c>
      <c r="I269" s="128" t="s">
        <v>497</v>
      </c>
      <c r="J269" s="53" t="s">
        <v>897</v>
      </c>
      <c r="K269" s="128"/>
      <c r="L269" s="149" t="s">
        <v>411</v>
      </c>
      <c r="M269" s="185" t="str">
        <f>INDEX([1]nofar!$M:$M,MATCH(A269, [1]nofar!$A:$A,0))</f>
        <v>10/05/2022</v>
      </c>
      <c r="N269" s="36">
        <v>14.8</v>
      </c>
    </row>
    <row r="270" spans="1:14" s="50" customFormat="1" ht="34" x14ac:dyDescent="0.2">
      <c r="A270" s="178" t="s">
        <v>1164</v>
      </c>
      <c r="B270" s="50">
        <v>420</v>
      </c>
      <c r="C270" s="51" t="s">
        <v>396</v>
      </c>
      <c r="D270" s="36" t="s">
        <v>432</v>
      </c>
      <c r="E270" s="2" t="s">
        <v>348</v>
      </c>
      <c r="F270" s="36" t="s">
        <v>509</v>
      </c>
      <c r="G270" s="36" t="s">
        <v>6</v>
      </c>
      <c r="H270" s="6" t="s">
        <v>243</v>
      </c>
      <c r="I270" s="53" t="s">
        <v>24</v>
      </c>
      <c r="J270" s="145" t="s">
        <v>896</v>
      </c>
      <c r="K270" s="145"/>
      <c r="L270" s="6"/>
      <c r="M270" s="185"/>
      <c r="N270" s="144">
        <v>14.8</v>
      </c>
    </row>
    <row r="271" spans="1:14" s="50" customFormat="1" ht="17" x14ac:dyDescent="0.2">
      <c r="A271" s="178" t="s">
        <v>1165</v>
      </c>
      <c r="B271" s="50">
        <v>421</v>
      </c>
      <c r="C271" s="51" t="s">
        <v>396</v>
      </c>
      <c r="D271" s="36" t="s">
        <v>432</v>
      </c>
      <c r="E271" s="2" t="s">
        <v>349</v>
      </c>
      <c r="F271" s="36" t="s">
        <v>510</v>
      </c>
      <c r="G271" s="36" t="s">
        <v>6</v>
      </c>
      <c r="H271" s="36" t="s">
        <v>233</v>
      </c>
      <c r="I271" s="53" t="s">
        <v>24</v>
      </c>
      <c r="J271" s="145" t="s">
        <v>896</v>
      </c>
      <c r="K271" s="145"/>
      <c r="L271" s="6" t="s">
        <v>413</v>
      </c>
      <c r="M271" s="185"/>
      <c r="N271" s="36">
        <v>14.8</v>
      </c>
    </row>
    <row r="272" spans="1:14" s="50" customFormat="1" ht="153" x14ac:dyDescent="0.2">
      <c r="A272" s="178" t="s">
        <v>1166</v>
      </c>
      <c r="B272" s="50">
        <v>422</v>
      </c>
      <c r="C272" s="51" t="s">
        <v>396</v>
      </c>
      <c r="D272" s="36" t="s">
        <v>432</v>
      </c>
      <c r="E272" s="2" t="s">
        <v>350</v>
      </c>
      <c r="F272" s="17" t="s">
        <v>511</v>
      </c>
      <c r="G272" s="36" t="s">
        <v>6</v>
      </c>
      <c r="H272" s="36" t="s">
        <v>498</v>
      </c>
      <c r="I272" s="128" t="s">
        <v>27</v>
      </c>
      <c r="J272" s="53" t="s">
        <v>897</v>
      </c>
      <c r="K272" s="128"/>
      <c r="L272" s="142" t="s">
        <v>414</v>
      </c>
      <c r="M272" s="185" t="str">
        <f>INDEX([1]nofar!$M:$M,MATCH(A272, [1]nofar!$A:$A,0))</f>
        <v>10/05/2022</v>
      </c>
      <c r="N272" s="36"/>
    </row>
    <row r="273" spans="1:14" s="50" customFormat="1" ht="221" x14ac:dyDescent="0.2">
      <c r="A273" s="178" t="s">
        <v>1167</v>
      </c>
      <c r="B273" s="50">
        <v>423</v>
      </c>
      <c r="C273" s="51" t="s">
        <v>396</v>
      </c>
      <c r="D273" s="36" t="s">
        <v>628</v>
      </c>
      <c r="E273" s="2" t="s">
        <v>351</v>
      </c>
      <c r="F273" s="17" t="s">
        <v>512</v>
      </c>
      <c r="G273" s="36" t="s">
        <v>6</v>
      </c>
      <c r="H273" s="54" t="s">
        <v>504</v>
      </c>
      <c r="I273" s="53" t="s">
        <v>24</v>
      </c>
      <c r="J273" s="145" t="s">
        <v>886</v>
      </c>
      <c r="K273" s="128"/>
      <c r="L273" s="6"/>
      <c r="M273" s="185" t="str">
        <f>INDEX([1]nofar!$M:$M,MATCH(A273, [1]nofar!$A:$A,0))</f>
        <v>07/08/2022</v>
      </c>
      <c r="N273" s="36"/>
    </row>
    <row r="274" spans="1:14" s="50" customFormat="1" ht="51" x14ac:dyDescent="0.2">
      <c r="A274" s="178" t="s">
        <v>1168</v>
      </c>
      <c r="B274" s="50">
        <v>424</v>
      </c>
      <c r="C274" s="51" t="s">
        <v>396</v>
      </c>
      <c r="D274" s="36" t="s">
        <v>628</v>
      </c>
      <c r="E274" s="2" t="s">
        <v>352</v>
      </c>
      <c r="F274" s="36" t="s">
        <v>513</v>
      </c>
      <c r="G274" s="36" t="s">
        <v>6</v>
      </c>
      <c r="H274" s="54" t="s">
        <v>504</v>
      </c>
      <c r="I274" s="53" t="s">
        <v>24</v>
      </c>
      <c r="J274" s="145" t="s">
        <v>886</v>
      </c>
      <c r="K274" s="145"/>
      <c r="L274" s="6"/>
      <c r="M274" s="185"/>
      <c r="N274" s="144"/>
    </row>
    <row r="275" spans="1:14" s="50" customFormat="1" ht="34" x14ac:dyDescent="0.2">
      <c r="A275" s="178" t="s">
        <v>1169</v>
      </c>
      <c r="B275" s="50">
        <v>425</v>
      </c>
      <c r="C275" s="51" t="s">
        <v>396</v>
      </c>
      <c r="D275" s="36" t="s">
        <v>628</v>
      </c>
      <c r="E275" s="2" t="s">
        <v>353</v>
      </c>
      <c r="F275" s="36" t="s">
        <v>448</v>
      </c>
      <c r="G275" s="36" t="s">
        <v>6</v>
      </c>
      <c r="H275" s="6" t="s">
        <v>41</v>
      </c>
      <c r="I275" s="53" t="s">
        <v>24</v>
      </c>
      <c r="J275" s="145" t="s">
        <v>886</v>
      </c>
      <c r="K275" s="145"/>
      <c r="L275" s="146"/>
      <c r="M275" s="185"/>
      <c r="N275" s="36"/>
    </row>
    <row r="276" spans="1:14" s="50" customFormat="1" ht="34" x14ac:dyDescent="0.2">
      <c r="A276" s="178" t="s">
        <v>1170</v>
      </c>
      <c r="B276" s="50">
        <v>426</v>
      </c>
      <c r="C276" s="51" t="s">
        <v>396</v>
      </c>
      <c r="D276" s="36" t="s">
        <v>628</v>
      </c>
      <c r="E276" s="2" t="s">
        <v>354</v>
      </c>
      <c r="F276" s="36" t="s">
        <v>448</v>
      </c>
      <c r="G276" s="36" t="s">
        <v>6</v>
      </c>
      <c r="H276" s="6" t="s">
        <v>41</v>
      </c>
      <c r="I276" s="53" t="s">
        <v>24</v>
      </c>
      <c r="J276" s="145" t="s">
        <v>886</v>
      </c>
      <c r="K276" s="145"/>
      <c r="L276" s="146"/>
      <c r="M276" s="185"/>
      <c r="N276" s="36"/>
    </row>
    <row r="277" spans="1:14" s="50" customFormat="1" ht="187" x14ac:dyDescent="0.2">
      <c r="A277" s="178" t="s">
        <v>1171</v>
      </c>
      <c r="B277" s="79">
        <v>428</v>
      </c>
      <c r="C277" s="80" t="s">
        <v>396</v>
      </c>
      <c r="D277" s="118" t="s">
        <v>432</v>
      </c>
      <c r="E277" s="81" t="s">
        <v>355</v>
      </c>
      <c r="F277" s="22" t="s">
        <v>416</v>
      </c>
      <c r="G277" s="118" t="s">
        <v>6</v>
      </c>
      <c r="H277" s="31" t="s">
        <v>18</v>
      </c>
      <c r="I277" s="53" t="s">
        <v>27</v>
      </c>
      <c r="J277" s="23" t="s">
        <v>896</v>
      </c>
      <c r="K277" s="23"/>
      <c r="L277" s="22" t="s">
        <v>415</v>
      </c>
      <c r="M277" s="185" t="str">
        <f>INDEX([1]nofar!$M:$M,MATCH(A277, [1]nofar!$A:$A,0))</f>
        <v>10/05/2022</v>
      </c>
      <c r="N277" s="36"/>
    </row>
    <row r="278" spans="1:14" s="50" customFormat="1" ht="85" x14ac:dyDescent="0.2">
      <c r="A278" s="178" t="s">
        <v>1172</v>
      </c>
      <c r="B278" s="50">
        <v>429</v>
      </c>
      <c r="C278" s="51" t="s">
        <v>396</v>
      </c>
      <c r="D278" s="36" t="s">
        <v>432</v>
      </c>
      <c r="E278" s="2" t="s">
        <v>356</v>
      </c>
      <c r="F278" s="1" t="s">
        <v>417</v>
      </c>
      <c r="G278" s="36" t="s">
        <v>6</v>
      </c>
      <c r="H278" s="6" t="s">
        <v>235</v>
      </c>
      <c r="I278" s="53" t="s">
        <v>24</v>
      </c>
      <c r="J278" s="145" t="s">
        <v>896</v>
      </c>
      <c r="K278" s="145"/>
      <c r="L278" s="6"/>
      <c r="M278" s="185"/>
      <c r="N278" s="36"/>
    </row>
    <row r="279" spans="1:14" s="50" customFormat="1" ht="68" x14ac:dyDescent="0.2">
      <c r="A279" s="178" t="s">
        <v>1173</v>
      </c>
      <c r="B279" s="50">
        <v>430</v>
      </c>
      <c r="C279" s="51" t="s">
        <v>396</v>
      </c>
      <c r="D279" s="36" t="s">
        <v>432</v>
      </c>
      <c r="E279" s="2" t="s">
        <v>357</v>
      </c>
      <c r="F279" s="36" t="s">
        <v>449</v>
      </c>
      <c r="G279" s="36" t="s">
        <v>6</v>
      </c>
      <c r="H279" s="36" t="s">
        <v>412</v>
      </c>
      <c r="I279" s="53" t="s">
        <v>24</v>
      </c>
      <c r="J279" s="145" t="s">
        <v>896</v>
      </c>
      <c r="K279" s="145"/>
      <c r="L279" s="6"/>
      <c r="M279" s="185"/>
      <c r="N279" s="36"/>
    </row>
    <row r="280" spans="1:14" s="50" customFormat="1" ht="85" x14ac:dyDescent="0.2">
      <c r="A280" s="178" t="s">
        <v>1174</v>
      </c>
      <c r="B280" s="50">
        <v>431</v>
      </c>
      <c r="C280" s="51" t="s">
        <v>396</v>
      </c>
      <c r="D280" s="144" t="s">
        <v>432</v>
      </c>
      <c r="E280" s="2" t="s">
        <v>358</v>
      </c>
      <c r="F280" s="17" t="s">
        <v>450</v>
      </c>
      <c r="G280" s="36" t="s">
        <v>6</v>
      </c>
      <c r="H280" s="6" t="s">
        <v>41</v>
      </c>
      <c r="I280" s="53" t="s">
        <v>24</v>
      </c>
      <c r="J280" s="145" t="s">
        <v>896</v>
      </c>
      <c r="K280" s="145" t="s">
        <v>606</v>
      </c>
      <c r="L280" s="146"/>
      <c r="M280" s="185"/>
      <c r="N280" s="36">
        <v>3.1</v>
      </c>
    </row>
    <row r="281" spans="1:14" s="50" customFormat="1" ht="102" x14ac:dyDescent="0.2">
      <c r="A281" s="178" t="s">
        <v>1175</v>
      </c>
      <c r="B281" s="50">
        <v>432</v>
      </c>
      <c r="C281" s="51" t="s">
        <v>396</v>
      </c>
      <c r="D281" s="36" t="s">
        <v>432</v>
      </c>
      <c r="E281" s="2" t="s">
        <v>359</v>
      </c>
      <c r="F281" s="17" t="s">
        <v>514</v>
      </c>
      <c r="G281" s="36" t="s">
        <v>6</v>
      </c>
      <c r="H281" s="6" t="s">
        <v>233</v>
      </c>
      <c r="I281" s="141" t="s">
        <v>631</v>
      </c>
      <c r="J281" s="53" t="s">
        <v>897</v>
      </c>
      <c r="K281" s="145" t="s">
        <v>597</v>
      </c>
      <c r="L281" s="6" t="s">
        <v>418</v>
      </c>
      <c r="M281" s="185"/>
      <c r="N281" s="144"/>
    </row>
    <row r="282" spans="1:14" s="50" customFormat="1" ht="68" x14ac:dyDescent="0.2">
      <c r="A282" s="178" t="s">
        <v>1176</v>
      </c>
      <c r="B282" s="50">
        <v>433</v>
      </c>
      <c r="C282" s="51" t="s">
        <v>396</v>
      </c>
      <c r="D282" s="36" t="s">
        <v>432</v>
      </c>
      <c r="E282" s="2" t="s">
        <v>629</v>
      </c>
      <c r="F282" s="17" t="s">
        <v>515</v>
      </c>
      <c r="G282" s="36" t="s">
        <v>6</v>
      </c>
      <c r="H282" s="54" t="s">
        <v>321</v>
      </c>
      <c r="I282" s="145" t="s">
        <v>27</v>
      </c>
      <c r="J282" s="53" t="s">
        <v>897</v>
      </c>
      <c r="K282" s="145"/>
      <c r="L282" s="6" t="s">
        <v>419</v>
      </c>
      <c r="M282" s="185" t="str">
        <f>INDEX([1]nofar!$M:$M,MATCH(A282, [1]nofar!$A:$A,0))</f>
        <v>06/01/2022</v>
      </c>
      <c r="N282" s="144"/>
    </row>
    <row r="283" spans="1:14" ht="153" x14ac:dyDescent="0.2">
      <c r="A283" s="178" t="s">
        <v>1177</v>
      </c>
      <c r="B283" s="79">
        <v>434</v>
      </c>
      <c r="C283" s="80" t="s">
        <v>396</v>
      </c>
      <c r="D283" s="118" t="s">
        <v>432</v>
      </c>
      <c r="E283" s="81" t="s">
        <v>677</v>
      </c>
      <c r="F283" s="82" t="s">
        <v>516</v>
      </c>
      <c r="G283" s="118" t="s">
        <v>6</v>
      </c>
      <c r="H283" s="31" t="s">
        <v>18</v>
      </c>
      <c r="I283" s="53" t="s">
        <v>24</v>
      </c>
      <c r="J283" s="9" t="s">
        <v>886</v>
      </c>
      <c r="K283" s="23" t="s">
        <v>597</v>
      </c>
      <c r="L283" s="22" t="s">
        <v>630</v>
      </c>
      <c r="M283" s="185" t="str">
        <f>INDEX([1]nofar!$M:$M,MATCH(A283, [1]nofar!$A:$A,0))</f>
        <v>10/05/2022</v>
      </c>
      <c r="N283" s="118"/>
    </row>
    <row r="284" spans="1:14" s="50" customFormat="1" ht="85" x14ac:dyDescent="0.2">
      <c r="A284" s="178" t="s">
        <v>1178</v>
      </c>
      <c r="B284" s="79">
        <v>435</v>
      </c>
      <c r="C284" s="80" t="s">
        <v>396</v>
      </c>
      <c r="D284" s="118" t="s">
        <v>432</v>
      </c>
      <c r="E284" s="81" t="s">
        <v>360</v>
      </c>
      <c r="F284" s="82" t="s">
        <v>517</v>
      </c>
      <c r="G284" s="118" t="s">
        <v>6</v>
      </c>
      <c r="H284" s="31" t="s">
        <v>18</v>
      </c>
      <c r="I284" s="53" t="s">
        <v>24</v>
      </c>
      <c r="J284" s="9" t="s">
        <v>886</v>
      </c>
      <c r="K284" s="23"/>
      <c r="L284" s="22" t="s">
        <v>420</v>
      </c>
      <c r="M284" s="185" t="str">
        <f>INDEX([1]nofar!$M:$M,MATCH(A284, [1]nofar!$A:$A,0))</f>
        <v>10/05/2022</v>
      </c>
      <c r="N284" s="36"/>
    </row>
    <row r="285" spans="1:14" s="50" customFormat="1" ht="34" x14ac:dyDescent="0.2">
      <c r="A285" s="178" t="s">
        <v>1179</v>
      </c>
      <c r="B285" s="50">
        <v>436</v>
      </c>
      <c r="C285" s="51" t="s">
        <v>396</v>
      </c>
      <c r="D285" s="140" t="s">
        <v>432</v>
      </c>
      <c r="E285" s="2" t="s">
        <v>361</v>
      </c>
      <c r="F285" s="17" t="s">
        <v>451</v>
      </c>
      <c r="G285" s="36" t="s">
        <v>6</v>
      </c>
      <c r="H285" s="1" t="s">
        <v>502</v>
      </c>
      <c r="I285" s="53" t="s">
        <v>24</v>
      </c>
      <c r="J285" s="145" t="s">
        <v>895</v>
      </c>
      <c r="K285" s="145"/>
      <c r="L285" s="6"/>
      <c r="M285" s="185"/>
      <c r="N285" s="36"/>
    </row>
    <row r="286" spans="1:14" s="50" customFormat="1" ht="17" x14ac:dyDescent="0.2">
      <c r="A286" s="178" t="s">
        <v>1180</v>
      </c>
      <c r="B286" s="50">
        <v>437</v>
      </c>
      <c r="C286" s="51" t="s">
        <v>396</v>
      </c>
      <c r="D286" s="140" t="s">
        <v>432</v>
      </c>
      <c r="E286" s="2" t="s">
        <v>362</v>
      </c>
      <c r="F286" s="17" t="s">
        <v>451</v>
      </c>
      <c r="G286" s="36" t="s">
        <v>6</v>
      </c>
      <c r="H286" s="6" t="s">
        <v>235</v>
      </c>
      <c r="I286" s="145" t="s">
        <v>27</v>
      </c>
      <c r="J286" s="145" t="s">
        <v>895</v>
      </c>
      <c r="K286" s="145"/>
      <c r="L286" s="6"/>
      <c r="M286" s="185"/>
      <c r="N286" s="144"/>
    </row>
    <row r="287" spans="1:14" s="50" customFormat="1" ht="34" x14ac:dyDescent="0.2">
      <c r="A287" s="178" t="s">
        <v>1181</v>
      </c>
      <c r="B287" s="50">
        <v>438</v>
      </c>
      <c r="C287" s="51" t="s">
        <v>396</v>
      </c>
      <c r="D287" s="140" t="s">
        <v>432</v>
      </c>
      <c r="E287" s="2" t="s">
        <v>363</v>
      </c>
      <c r="F287" s="17" t="s">
        <v>451</v>
      </c>
      <c r="G287" s="36" t="s">
        <v>6</v>
      </c>
      <c r="H287" s="6" t="s">
        <v>235</v>
      </c>
      <c r="I287" s="53" t="s">
        <v>24</v>
      </c>
      <c r="J287" s="145" t="s">
        <v>895</v>
      </c>
      <c r="K287" s="145"/>
      <c r="L287" s="6"/>
      <c r="M287" s="185"/>
      <c r="N287" s="36"/>
    </row>
    <row r="288" spans="1:14" s="50" customFormat="1" ht="272" x14ac:dyDescent="0.2">
      <c r="A288" s="178" t="s">
        <v>1182</v>
      </c>
      <c r="B288" s="50">
        <v>439</v>
      </c>
      <c r="C288" s="51" t="s">
        <v>396</v>
      </c>
      <c r="D288" s="140" t="s">
        <v>432</v>
      </c>
      <c r="E288" s="2" t="s">
        <v>364</v>
      </c>
      <c r="F288" s="18" t="s">
        <v>518</v>
      </c>
      <c r="G288" s="36" t="s">
        <v>6</v>
      </c>
      <c r="H288" s="1" t="s">
        <v>502</v>
      </c>
      <c r="I288" s="53" t="s">
        <v>24</v>
      </c>
      <c r="J288" s="145" t="s">
        <v>895</v>
      </c>
      <c r="K288" s="145"/>
      <c r="L288" s="6"/>
      <c r="M288" s="185"/>
      <c r="N288" s="36"/>
    </row>
    <row r="289" spans="1:14" ht="102" x14ac:dyDescent="0.2">
      <c r="A289" s="178" t="s">
        <v>1183</v>
      </c>
      <c r="B289" s="50">
        <v>440</v>
      </c>
      <c r="C289" s="51" t="s">
        <v>396</v>
      </c>
      <c r="D289" s="140" t="s">
        <v>432</v>
      </c>
      <c r="E289" s="2" t="s">
        <v>365</v>
      </c>
      <c r="F289" s="17" t="s">
        <v>452</v>
      </c>
      <c r="G289" s="36" t="s">
        <v>6</v>
      </c>
      <c r="H289" s="6" t="s">
        <v>233</v>
      </c>
      <c r="I289" s="145" t="s">
        <v>27</v>
      </c>
      <c r="J289" s="145" t="s">
        <v>895</v>
      </c>
      <c r="K289" s="145"/>
      <c r="L289" s="6"/>
      <c r="M289" s="185"/>
      <c r="N289" s="118"/>
    </row>
    <row r="290" spans="1:14" ht="187" x14ac:dyDescent="0.2">
      <c r="A290" s="178" t="s">
        <v>1184</v>
      </c>
      <c r="B290" s="79">
        <v>441</v>
      </c>
      <c r="C290" s="80" t="s">
        <v>396</v>
      </c>
      <c r="D290" s="118" t="s">
        <v>432</v>
      </c>
      <c r="E290" s="81" t="s">
        <v>366</v>
      </c>
      <c r="F290" s="23" t="s">
        <v>519</v>
      </c>
      <c r="G290" s="118" t="s">
        <v>6</v>
      </c>
      <c r="H290" s="31" t="s">
        <v>18</v>
      </c>
      <c r="I290" s="53" t="s">
        <v>24</v>
      </c>
      <c r="J290" s="9" t="s">
        <v>886</v>
      </c>
      <c r="K290" s="118"/>
      <c r="L290" s="22" t="s">
        <v>668</v>
      </c>
      <c r="M290" s="185" t="str">
        <f>INDEX([1]nofar!$M:$M,MATCH(A290, [1]nofar!$A:$A,0))</f>
        <v>10/05/2022</v>
      </c>
      <c r="N290" s="118"/>
    </row>
    <row r="291" spans="1:14" s="50" customFormat="1" ht="102" x14ac:dyDescent="0.2">
      <c r="A291" s="178" t="s">
        <v>1185</v>
      </c>
      <c r="B291" s="50">
        <v>442</v>
      </c>
      <c r="C291" s="51" t="s">
        <v>396</v>
      </c>
      <c r="D291" s="36" t="s">
        <v>432</v>
      </c>
      <c r="E291" s="2" t="s">
        <v>367</v>
      </c>
      <c r="F291" s="17" t="s">
        <v>453</v>
      </c>
      <c r="G291" s="36" t="s">
        <v>6</v>
      </c>
      <c r="H291" s="54" t="s">
        <v>18</v>
      </c>
      <c r="I291" s="150" t="s">
        <v>27</v>
      </c>
      <c r="J291" s="53" t="s">
        <v>897</v>
      </c>
      <c r="K291" s="150"/>
      <c r="L291" s="142" t="s">
        <v>421</v>
      </c>
      <c r="M291" s="185" t="str">
        <f>INDEX([1]nofar!$M:$M,MATCH(A291, [1]nofar!$A:$A,0))</f>
        <v>10/05/2022</v>
      </c>
      <c r="N291" s="36"/>
    </row>
    <row r="292" spans="1:14" s="50" customFormat="1" ht="68" x14ac:dyDescent="0.2">
      <c r="A292" s="178" t="s">
        <v>1186</v>
      </c>
      <c r="B292" s="50">
        <v>443</v>
      </c>
      <c r="C292" s="51" t="s">
        <v>396</v>
      </c>
      <c r="D292" s="36" t="s">
        <v>432</v>
      </c>
      <c r="E292" s="2" t="s">
        <v>368</v>
      </c>
      <c r="F292" s="17" t="s">
        <v>454</v>
      </c>
      <c r="G292" s="36" t="s">
        <v>6</v>
      </c>
      <c r="H292" s="6" t="s">
        <v>233</v>
      </c>
      <c r="I292" s="53" t="s">
        <v>24</v>
      </c>
      <c r="J292" s="145" t="s">
        <v>896</v>
      </c>
      <c r="K292" s="145"/>
      <c r="L292" s="6"/>
      <c r="M292" s="185"/>
      <c r="N292" s="36"/>
    </row>
    <row r="293" spans="1:14" s="50" customFormat="1" ht="34" x14ac:dyDescent="0.2">
      <c r="A293" s="178" t="s">
        <v>1187</v>
      </c>
      <c r="B293" s="79">
        <v>444</v>
      </c>
      <c r="C293" s="80" t="s">
        <v>396</v>
      </c>
      <c r="D293" s="118" t="s">
        <v>432</v>
      </c>
      <c r="E293" s="81" t="s">
        <v>665</v>
      </c>
      <c r="F293" s="23" t="s">
        <v>455</v>
      </c>
      <c r="G293" s="118" t="s">
        <v>6</v>
      </c>
      <c r="H293" s="23" t="s">
        <v>18</v>
      </c>
      <c r="I293" s="53" t="s">
        <v>24</v>
      </c>
      <c r="J293" s="9" t="s">
        <v>886</v>
      </c>
      <c r="K293" s="23"/>
      <c r="L293" s="22"/>
      <c r="M293" s="185"/>
      <c r="N293" s="36"/>
    </row>
    <row r="294" spans="1:14" s="50" customFormat="1" ht="67.5" customHeight="1" x14ac:dyDescent="0.2">
      <c r="A294" s="178" t="s">
        <v>1188</v>
      </c>
      <c r="B294" s="50">
        <v>445</v>
      </c>
      <c r="C294" s="51" t="s">
        <v>396</v>
      </c>
      <c r="D294" s="36" t="s">
        <v>432</v>
      </c>
      <c r="E294" s="2" t="s">
        <v>369</v>
      </c>
      <c r="F294" s="36" t="s">
        <v>456</v>
      </c>
      <c r="G294" s="36" t="s">
        <v>6</v>
      </c>
      <c r="H294" s="54" t="s">
        <v>18</v>
      </c>
      <c r="I294" s="150" t="s">
        <v>27</v>
      </c>
      <c r="J294" s="53" t="s">
        <v>897</v>
      </c>
      <c r="K294" s="150"/>
      <c r="L294" s="142" t="s">
        <v>632</v>
      </c>
      <c r="M294" s="185" t="str">
        <f>INDEX([1]nofar!$M:$M,MATCH(A294, [1]nofar!$A:$A,0))</f>
        <v>10/05/2022</v>
      </c>
      <c r="N294" s="36"/>
    </row>
    <row r="295" spans="1:14" s="50" customFormat="1" ht="68" x14ac:dyDescent="0.2">
      <c r="A295" s="178" t="s">
        <v>1189</v>
      </c>
      <c r="B295" s="50">
        <v>446</v>
      </c>
      <c r="C295" s="51" t="s">
        <v>396</v>
      </c>
      <c r="D295" s="36" t="s">
        <v>432</v>
      </c>
      <c r="E295" s="2" t="s">
        <v>370</v>
      </c>
      <c r="F295" s="17" t="s">
        <v>520</v>
      </c>
      <c r="G295" s="36" t="s">
        <v>6</v>
      </c>
      <c r="H295" s="6" t="s">
        <v>230</v>
      </c>
      <c r="I295" s="150" t="s">
        <v>27</v>
      </c>
      <c r="J295" s="53" t="s">
        <v>897</v>
      </c>
      <c r="K295" s="145"/>
      <c r="L295" s="6" t="s">
        <v>633</v>
      </c>
      <c r="M295" s="185"/>
      <c r="N295" s="36"/>
    </row>
    <row r="296" spans="1:14" ht="204" x14ac:dyDescent="0.2">
      <c r="A296" s="178" t="s">
        <v>1190</v>
      </c>
      <c r="B296" s="50">
        <v>447</v>
      </c>
      <c r="C296" s="51" t="s">
        <v>396</v>
      </c>
      <c r="D296" s="36" t="s">
        <v>432</v>
      </c>
      <c r="E296" s="2" t="s">
        <v>371</v>
      </c>
      <c r="F296" s="17" t="s">
        <v>521</v>
      </c>
      <c r="G296" s="36" t="s">
        <v>6</v>
      </c>
      <c r="H296" s="54" t="s">
        <v>18</v>
      </c>
      <c r="I296" s="150" t="s">
        <v>27</v>
      </c>
      <c r="J296" s="53" t="s">
        <v>897</v>
      </c>
      <c r="K296" s="150"/>
      <c r="L296" s="142" t="s">
        <v>422</v>
      </c>
      <c r="M296" s="185" t="str">
        <f>INDEX([1]nofar!$M:$M,MATCH(A296, [1]nofar!$A:$A,0))</f>
        <v>10/05/2022</v>
      </c>
      <c r="N296" s="118"/>
    </row>
    <row r="297" spans="1:14" s="50" customFormat="1" ht="119" x14ac:dyDescent="0.2">
      <c r="A297" s="178" t="s">
        <v>1191</v>
      </c>
      <c r="B297" s="50">
        <v>448</v>
      </c>
      <c r="C297" s="51" t="s">
        <v>396</v>
      </c>
      <c r="D297" s="36" t="s">
        <v>432</v>
      </c>
      <c r="E297" s="2" t="s">
        <v>372</v>
      </c>
      <c r="F297" s="17" t="s">
        <v>522</v>
      </c>
      <c r="G297" s="36" t="s">
        <v>6</v>
      </c>
      <c r="H297" s="36" t="s">
        <v>235</v>
      </c>
      <c r="I297" s="53" t="s">
        <v>24</v>
      </c>
      <c r="J297" s="145" t="s">
        <v>896</v>
      </c>
      <c r="K297" s="145"/>
      <c r="L297" s="6"/>
      <c r="M297" s="185"/>
      <c r="N297" s="36"/>
    </row>
    <row r="298" spans="1:14" s="50" customFormat="1" ht="119" x14ac:dyDescent="0.2">
      <c r="A298" s="178" t="s">
        <v>1192</v>
      </c>
      <c r="B298" s="50">
        <v>449</v>
      </c>
      <c r="C298" s="51" t="s">
        <v>396</v>
      </c>
      <c r="D298" s="36" t="s">
        <v>432</v>
      </c>
      <c r="E298" s="2" t="s">
        <v>373</v>
      </c>
      <c r="F298" s="17" t="s">
        <v>634</v>
      </c>
      <c r="G298" s="36" t="s">
        <v>6</v>
      </c>
      <c r="H298" s="6" t="s">
        <v>243</v>
      </c>
      <c r="I298" s="53" t="s">
        <v>24</v>
      </c>
      <c r="J298" s="145" t="s">
        <v>896</v>
      </c>
      <c r="K298" s="145"/>
      <c r="L298" s="6"/>
      <c r="M298" s="185"/>
      <c r="N298" s="36"/>
    </row>
    <row r="299" spans="1:14" ht="85" x14ac:dyDescent="0.2">
      <c r="A299" s="178" t="s">
        <v>1193</v>
      </c>
      <c r="B299" s="79">
        <v>450</v>
      </c>
      <c r="C299" s="80" t="s">
        <v>396</v>
      </c>
      <c r="D299" s="118" t="s">
        <v>432</v>
      </c>
      <c r="E299" s="81" t="s">
        <v>635</v>
      </c>
      <c r="F299" s="118" t="s">
        <v>457</v>
      </c>
      <c r="G299" s="118" t="s">
        <v>6</v>
      </c>
      <c r="H299" s="31" t="s">
        <v>18</v>
      </c>
      <c r="I299" s="53" t="s">
        <v>24</v>
      </c>
      <c r="J299" s="151" t="s">
        <v>886</v>
      </c>
      <c r="K299" s="151"/>
      <c r="L299" s="22" t="s">
        <v>231</v>
      </c>
      <c r="M299" s="185" t="str">
        <f>INDEX([1]nofar!$M:$M,MATCH(A299, [1]nofar!$A:$A,0))</f>
        <v>10/05/2022</v>
      </c>
      <c r="N299" s="118"/>
    </row>
    <row r="300" spans="1:14" s="50" customFormat="1" ht="102" x14ac:dyDescent="0.2">
      <c r="A300" s="178" t="s">
        <v>1194</v>
      </c>
      <c r="B300" s="79">
        <v>451</v>
      </c>
      <c r="C300" s="80" t="s">
        <v>396</v>
      </c>
      <c r="D300" s="118" t="s">
        <v>432</v>
      </c>
      <c r="E300" s="81" t="s">
        <v>374</v>
      </c>
      <c r="F300" s="118" t="s">
        <v>458</v>
      </c>
      <c r="G300" s="118" t="s">
        <v>6</v>
      </c>
      <c r="H300" s="31" t="s">
        <v>249</v>
      </c>
      <c r="I300" s="53" t="s">
        <v>24</v>
      </c>
      <c r="J300" s="151" t="s">
        <v>896</v>
      </c>
      <c r="K300" s="151"/>
      <c r="L300" s="22" t="s">
        <v>678</v>
      </c>
      <c r="M300" s="185" t="str">
        <f>INDEX([1]nofar!$M:$M,MATCH(A300, [1]nofar!$A:$A,0))</f>
        <v>10/05/2022</v>
      </c>
      <c r="N300" s="36"/>
    </row>
    <row r="301" spans="1:14" s="50" customFormat="1" ht="102" x14ac:dyDescent="0.2">
      <c r="A301" s="178" t="s">
        <v>1195</v>
      </c>
      <c r="B301" s="79">
        <v>452</v>
      </c>
      <c r="C301" s="80" t="s">
        <v>396</v>
      </c>
      <c r="D301" s="118" t="s">
        <v>433</v>
      </c>
      <c r="E301" s="81" t="s">
        <v>375</v>
      </c>
      <c r="F301" s="23" t="s">
        <v>523</v>
      </c>
      <c r="G301" s="118" t="s">
        <v>6</v>
      </c>
      <c r="H301" s="31" t="s">
        <v>18</v>
      </c>
      <c r="I301" s="53" t="s">
        <v>24</v>
      </c>
      <c r="J301" s="9" t="s">
        <v>886</v>
      </c>
      <c r="K301" s="23"/>
      <c r="L301" s="22"/>
      <c r="M301" s="185" t="str">
        <f>INDEX([1]nofar!$M:$M,MATCH(A301, [1]nofar!$A:$A,0))</f>
        <v>07/06/2022</v>
      </c>
      <c r="N301" s="36">
        <v>10.3</v>
      </c>
    </row>
    <row r="302" spans="1:14" s="50" customFormat="1" ht="51" x14ac:dyDescent="0.2">
      <c r="A302" s="178" t="s">
        <v>1196</v>
      </c>
      <c r="B302" s="50">
        <v>453</v>
      </c>
      <c r="C302" s="51" t="s">
        <v>396</v>
      </c>
      <c r="D302" s="144" t="s">
        <v>434</v>
      </c>
      <c r="E302" s="2" t="s">
        <v>376</v>
      </c>
      <c r="F302" s="36" t="s">
        <v>459</v>
      </c>
      <c r="G302" s="36" t="s">
        <v>6</v>
      </c>
      <c r="H302" s="6" t="s">
        <v>41</v>
      </c>
      <c r="I302" s="53" t="s">
        <v>24</v>
      </c>
      <c r="J302" s="145" t="s">
        <v>896</v>
      </c>
      <c r="K302" s="145" t="s">
        <v>597</v>
      </c>
      <c r="L302" s="146"/>
      <c r="M302" s="185"/>
      <c r="N302" s="36"/>
    </row>
    <row r="303" spans="1:14" s="50" customFormat="1" ht="17" x14ac:dyDescent="0.2">
      <c r="A303" s="178" t="s">
        <v>1197</v>
      </c>
      <c r="B303" s="50">
        <v>454</v>
      </c>
      <c r="C303" s="51" t="s">
        <v>396</v>
      </c>
      <c r="D303" s="36" t="s">
        <v>434</v>
      </c>
      <c r="E303" s="2" t="s">
        <v>377</v>
      </c>
      <c r="F303" s="36" t="s">
        <v>460</v>
      </c>
      <c r="G303" s="36" t="s">
        <v>6</v>
      </c>
      <c r="H303" s="36" t="s">
        <v>235</v>
      </c>
      <c r="I303" s="53" t="s">
        <v>24</v>
      </c>
      <c r="J303" s="145" t="s">
        <v>896</v>
      </c>
      <c r="K303" s="145"/>
      <c r="L303" s="6"/>
      <c r="M303" s="185"/>
      <c r="N303" s="36"/>
    </row>
    <row r="304" spans="1:14" s="50" customFormat="1" ht="85" x14ac:dyDescent="0.2">
      <c r="A304" s="178" t="s">
        <v>1198</v>
      </c>
      <c r="B304" s="50">
        <v>455</v>
      </c>
      <c r="C304" s="51" t="s">
        <v>396</v>
      </c>
      <c r="D304" s="144" t="s">
        <v>435</v>
      </c>
      <c r="E304" s="2" t="s">
        <v>378</v>
      </c>
      <c r="F304" s="36" t="s">
        <v>461</v>
      </c>
      <c r="G304" s="36" t="s">
        <v>6</v>
      </c>
      <c r="H304" s="6" t="s">
        <v>41</v>
      </c>
      <c r="I304" s="53" t="s">
        <v>24</v>
      </c>
      <c r="J304" s="145" t="s">
        <v>896</v>
      </c>
      <c r="K304" s="145" t="s">
        <v>606</v>
      </c>
      <c r="L304" s="146"/>
      <c r="M304" s="185"/>
      <c r="N304" s="36"/>
    </row>
    <row r="305" spans="1:14" ht="51" x14ac:dyDescent="0.2">
      <c r="A305" s="178" t="s">
        <v>1199</v>
      </c>
      <c r="B305" s="50">
        <v>456</v>
      </c>
      <c r="C305" s="51" t="s">
        <v>396</v>
      </c>
      <c r="D305" s="36" t="s">
        <v>436</v>
      </c>
      <c r="E305" s="2" t="s">
        <v>379</v>
      </c>
      <c r="F305" s="17" t="s">
        <v>525</v>
      </c>
      <c r="G305" s="36" t="s">
        <v>6</v>
      </c>
      <c r="H305" s="17" t="s">
        <v>423</v>
      </c>
      <c r="I305" s="53" t="s">
        <v>24</v>
      </c>
      <c r="J305" s="145" t="s">
        <v>896</v>
      </c>
      <c r="K305" s="145"/>
      <c r="L305" s="142" t="s">
        <v>424</v>
      </c>
      <c r="M305" s="185" t="str">
        <f>INDEX([1]nofar!$M:$M,MATCH(A305, [1]nofar!$A:$A,0))</f>
        <v>10/05/2022</v>
      </c>
      <c r="N305" s="118"/>
    </row>
    <row r="306" spans="1:14" ht="34" x14ac:dyDescent="0.2">
      <c r="A306" s="178" t="s">
        <v>1200</v>
      </c>
      <c r="B306" s="50">
        <v>457</v>
      </c>
      <c r="C306" s="51" t="s">
        <v>396</v>
      </c>
      <c r="D306" s="36" t="s">
        <v>436</v>
      </c>
      <c r="E306" s="2" t="s">
        <v>380</v>
      </c>
      <c r="F306" s="6" t="s">
        <v>425</v>
      </c>
      <c r="G306" s="36" t="s">
        <v>6</v>
      </c>
      <c r="H306" s="1" t="s">
        <v>502</v>
      </c>
      <c r="I306" s="53" t="s">
        <v>24</v>
      </c>
      <c r="J306" s="145" t="s">
        <v>886</v>
      </c>
      <c r="K306" s="145"/>
      <c r="L306" s="6"/>
      <c r="M306" s="185"/>
      <c r="N306" s="118"/>
    </row>
    <row r="307" spans="1:14" ht="85" x14ac:dyDescent="0.2">
      <c r="A307" s="178" t="s">
        <v>1201</v>
      </c>
      <c r="B307" s="50">
        <v>458</v>
      </c>
      <c r="C307" s="51" t="s">
        <v>396</v>
      </c>
      <c r="D307" s="36" t="s">
        <v>437</v>
      </c>
      <c r="E307" s="2" t="s">
        <v>381</v>
      </c>
      <c r="F307" s="17" t="s">
        <v>637</v>
      </c>
      <c r="G307" s="36" t="s">
        <v>6</v>
      </c>
      <c r="H307" s="54" t="s">
        <v>234</v>
      </c>
      <c r="I307" s="150" t="s">
        <v>27</v>
      </c>
      <c r="J307" s="53" t="s">
        <v>897</v>
      </c>
      <c r="K307" s="150"/>
      <c r="L307" s="142" t="s">
        <v>636</v>
      </c>
      <c r="M307" s="185" t="str">
        <f>INDEX([1]nofar!$M:$M,MATCH(A307, [1]nofar!$A:$A,0))</f>
        <v>10/05/2022</v>
      </c>
      <c r="N307" s="118"/>
    </row>
    <row r="308" spans="1:14" s="50" customFormat="1" ht="34" x14ac:dyDescent="0.2">
      <c r="A308" s="178" t="s">
        <v>1202</v>
      </c>
      <c r="B308" s="50">
        <v>459</v>
      </c>
      <c r="C308" s="51" t="s">
        <v>396</v>
      </c>
      <c r="D308" s="36" t="s">
        <v>432</v>
      </c>
      <c r="E308" s="2" t="s">
        <v>638</v>
      </c>
      <c r="F308" s="36" t="s">
        <v>463</v>
      </c>
      <c r="G308" s="36" t="s">
        <v>6</v>
      </c>
      <c r="H308" s="6" t="s">
        <v>243</v>
      </c>
      <c r="I308" s="53" t="s">
        <v>24</v>
      </c>
      <c r="J308" s="145" t="s">
        <v>896</v>
      </c>
      <c r="K308" s="145"/>
      <c r="L308" s="6"/>
      <c r="M308" s="185"/>
      <c r="N308" s="144"/>
    </row>
    <row r="309" spans="1:14" s="50" customFormat="1" ht="136" x14ac:dyDescent="0.2">
      <c r="A309" s="178" t="s">
        <v>1203</v>
      </c>
      <c r="B309" s="50">
        <v>460</v>
      </c>
      <c r="C309" s="51" t="s">
        <v>396</v>
      </c>
      <c r="D309" s="36" t="s">
        <v>432</v>
      </c>
      <c r="E309" s="2" t="s">
        <v>382</v>
      </c>
      <c r="F309" s="36" t="s">
        <v>463</v>
      </c>
      <c r="G309" s="36" t="s">
        <v>6</v>
      </c>
      <c r="H309" s="36" t="s">
        <v>400</v>
      </c>
      <c r="I309" s="150" t="s">
        <v>27</v>
      </c>
      <c r="J309" s="53" t="s">
        <v>897</v>
      </c>
      <c r="K309" s="145"/>
      <c r="L309" s="6" t="s">
        <v>426</v>
      </c>
      <c r="M309" s="185"/>
      <c r="N309" s="36"/>
    </row>
    <row r="310" spans="1:14" s="50" customFormat="1" ht="119" x14ac:dyDescent="0.2">
      <c r="A310" s="178" t="s">
        <v>1204</v>
      </c>
      <c r="B310" s="50">
        <v>461</v>
      </c>
      <c r="C310" s="51" t="s">
        <v>396</v>
      </c>
      <c r="D310" s="152" t="s">
        <v>437</v>
      </c>
      <c r="E310" s="2" t="s">
        <v>383</v>
      </c>
      <c r="F310" s="17" t="s">
        <v>464</v>
      </c>
      <c r="G310" s="36" t="s">
        <v>6</v>
      </c>
      <c r="H310" s="6" t="s">
        <v>41</v>
      </c>
      <c r="I310" s="53" t="s">
        <v>24</v>
      </c>
      <c r="J310" s="145" t="s">
        <v>896</v>
      </c>
      <c r="K310" s="145" t="s">
        <v>567</v>
      </c>
      <c r="L310" s="153"/>
      <c r="M310" s="185"/>
      <c r="N310" s="144"/>
    </row>
    <row r="311" spans="1:14" s="50" customFormat="1" ht="85" x14ac:dyDescent="0.2">
      <c r="A311" s="178" t="s">
        <v>1205</v>
      </c>
      <c r="B311" s="50">
        <v>462</v>
      </c>
      <c r="C311" s="51" t="s">
        <v>396</v>
      </c>
      <c r="D311" s="36" t="s">
        <v>437</v>
      </c>
      <c r="E311" s="2" t="s">
        <v>867</v>
      </c>
      <c r="F311" s="36"/>
      <c r="G311" s="36" t="s">
        <v>6</v>
      </c>
      <c r="H311" s="36" t="s">
        <v>235</v>
      </c>
      <c r="I311" s="53" t="s">
        <v>24</v>
      </c>
      <c r="J311" s="145" t="s">
        <v>896</v>
      </c>
      <c r="K311" s="145"/>
      <c r="L311" s="6"/>
      <c r="M311" s="185"/>
      <c r="N311" s="36"/>
    </row>
    <row r="312" spans="1:14" s="50" customFormat="1" ht="51" x14ac:dyDescent="0.2">
      <c r="A312" s="178" t="s">
        <v>1206</v>
      </c>
      <c r="B312" s="50">
        <v>463</v>
      </c>
      <c r="C312" s="51" t="s">
        <v>396</v>
      </c>
      <c r="D312" s="144" t="s">
        <v>437</v>
      </c>
      <c r="E312" s="2" t="s">
        <v>384</v>
      </c>
      <c r="F312" s="36" t="s">
        <v>462</v>
      </c>
      <c r="G312" s="154" t="s">
        <v>6</v>
      </c>
      <c r="H312" s="6" t="s">
        <v>41</v>
      </c>
      <c r="I312" s="53" t="s">
        <v>24</v>
      </c>
      <c r="J312" s="145" t="s">
        <v>896</v>
      </c>
      <c r="K312" s="145" t="s">
        <v>567</v>
      </c>
      <c r="L312" s="146"/>
      <c r="M312" s="185"/>
      <c r="N312" s="36"/>
    </row>
    <row r="313" spans="1:14" s="50" customFormat="1" ht="85" x14ac:dyDescent="0.2">
      <c r="A313" s="178" t="s">
        <v>1207</v>
      </c>
      <c r="B313" s="50">
        <v>464</v>
      </c>
      <c r="C313" s="51" t="s">
        <v>396</v>
      </c>
      <c r="D313" s="144" t="s">
        <v>437</v>
      </c>
      <c r="E313" s="2" t="s">
        <v>385</v>
      </c>
      <c r="F313" s="36"/>
      <c r="G313" s="154" t="s">
        <v>6</v>
      </c>
      <c r="H313" s="6" t="s">
        <v>41</v>
      </c>
      <c r="I313" s="53" t="s">
        <v>24</v>
      </c>
      <c r="J313" s="145" t="s">
        <v>896</v>
      </c>
      <c r="K313" s="145" t="s">
        <v>597</v>
      </c>
      <c r="L313" s="146"/>
      <c r="M313" s="185"/>
      <c r="N313" s="36"/>
    </row>
    <row r="314" spans="1:14" s="50" customFormat="1" ht="68" x14ac:dyDescent="0.2">
      <c r="A314" s="178" t="s">
        <v>1208</v>
      </c>
      <c r="B314" s="50">
        <v>465</v>
      </c>
      <c r="C314" s="51" t="s">
        <v>396</v>
      </c>
      <c r="D314" s="144" t="s">
        <v>437</v>
      </c>
      <c r="E314" s="2" t="s">
        <v>386</v>
      </c>
      <c r="F314" s="36" t="s">
        <v>465</v>
      </c>
      <c r="G314" s="154" t="s">
        <v>6</v>
      </c>
      <c r="H314" s="6" t="s">
        <v>41</v>
      </c>
      <c r="I314" s="53" t="s">
        <v>24</v>
      </c>
      <c r="J314" s="145" t="s">
        <v>896</v>
      </c>
      <c r="K314" s="145"/>
      <c r="L314" s="146"/>
      <c r="M314" s="185"/>
      <c r="N314" s="36"/>
    </row>
    <row r="315" spans="1:14" s="50" customFormat="1" ht="34" x14ac:dyDescent="0.2">
      <c r="A315" s="178" t="s">
        <v>1209</v>
      </c>
      <c r="B315" s="50">
        <v>466</v>
      </c>
      <c r="C315" s="51" t="s">
        <v>396</v>
      </c>
      <c r="D315" s="36" t="s">
        <v>437</v>
      </c>
      <c r="E315" s="2" t="s">
        <v>387</v>
      </c>
      <c r="F315" s="36" t="s">
        <v>465</v>
      </c>
      <c r="G315" s="36" t="s">
        <v>6</v>
      </c>
      <c r="H315" s="6" t="s">
        <v>243</v>
      </c>
      <c r="I315" s="53" t="s">
        <v>24</v>
      </c>
      <c r="J315" s="145" t="s">
        <v>896</v>
      </c>
      <c r="K315" s="145"/>
      <c r="L315" s="6" t="s">
        <v>639</v>
      </c>
      <c r="M315" s="185"/>
      <c r="N315" s="36"/>
    </row>
    <row r="316" spans="1:14" s="50" customFormat="1" ht="85" x14ac:dyDescent="0.2">
      <c r="A316" s="178" t="s">
        <v>1210</v>
      </c>
      <c r="B316" s="50">
        <v>467</v>
      </c>
      <c r="C316" s="51" t="s">
        <v>396</v>
      </c>
      <c r="D316" s="36" t="s">
        <v>432</v>
      </c>
      <c r="E316" s="2" t="s">
        <v>388</v>
      </c>
      <c r="F316" s="36" t="s">
        <v>466</v>
      </c>
      <c r="G316" s="36" t="s">
        <v>6</v>
      </c>
      <c r="H316" s="6" t="s">
        <v>243</v>
      </c>
      <c r="I316" s="53" t="s">
        <v>24</v>
      </c>
      <c r="J316" s="145" t="s">
        <v>896</v>
      </c>
      <c r="K316" s="145"/>
      <c r="L316" s="6"/>
      <c r="M316" s="185"/>
      <c r="N316" s="152"/>
    </row>
    <row r="317" spans="1:14" s="50" customFormat="1" ht="51" x14ac:dyDescent="0.2">
      <c r="A317" s="178" t="s">
        <v>1211</v>
      </c>
      <c r="B317" s="79">
        <v>468</v>
      </c>
      <c r="C317" s="80" t="s">
        <v>396</v>
      </c>
      <c r="D317" s="22" t="s">
        <v>135</v>
      </c>
      <c r="E317" s="81" t="s">
        <v>389</v>
      </c>
      <c r="F317" s="118" t="s">
        <v>466</v>
      </c>
      <c r="G317" s="118" t="s">
        <v>6</v>
      </c>
      <c r="H317" s="22" t="s">
        <v>18</v>
      </c>
      <c r="I317" s="53" t="s">
        <v>24</v>
      </c>
      <c r="J317" s="23" t="s">
        <v>886</v>
      </c>
      <c r="K317" s="23"/>
      <c r="L317" s="22"/>
      <c r="M317" s="185"/>
      <c r="N317" s="36"/>
    </row>
    <row r="318" spans="1:14" s="50" customFormat="1" ht="51" x14ac:dyDescent="0.2">
      <c r="A318" s="178" t="s">
        <v>1212</v>
      </c>
      <c r="B318" s="50">
        <v>469</v>
      </c>
      <c r="C318" s="51" t="s">
        <v>396</v>
      </c>
      <c r="D318" s="144" t="s">
        <v>432</v>
      </c>
      <c r="E318" s="2" t="s">
        <v>390</v>
      </c>
      <c r="F318" s="36" t="s">
        <v>466</v>
      </c>
      <c r="G318" s="36" t="s">
        <v>6</v>
      </c>
      <c r="H318" s="6" t="s">
        <v>41</v>
      </c>
      <c r="I318" s="53" t="s">
        <v>24</v>
      </c>
      <c r="J318" s="145" t="s">
        <v>896</v>
      </c>
      <c r="K318" s="145" t="s">
        <v>597</v>
      </c>
      <c r="L318" s="146"/>
      <c r="M318" s="185"/>
      <c r="N318" s="144"/>
    </row>
    <row r="319" spans="1:14" s="50" customFormat="1" ht="221" x14ac:dyDescent="0.2">
      <c r="A319" s="178" t="s">
        <v>1213</v>
      </c>
      <c r="B319" s="50">
        <v>470</v>
      </c>
      <c r="C319" s="51" t="s">
        <v>396</v>
      </c>
      <c r="D319" s="36" t="s">
        <v>432</v>
      </c>
      <c r="E319" s="2" t="s">
        <v>391</v>
      </c>
      <c r="F319" s="36" t="s">
        <v>466</v>
      </c>
      <c r="G319" s="36" t="s">
        <v>6</v>
      </c>
      <c r="H319" s="6" t="s">
        <v>243</v>
      </c>
      <c r="I319" s="53" t="s">
        <v>24</v>
      </c>
      <c r="J319" s="145" t="s">
        <v>896</v>
      </c>
      <c r="K319" s="145"/>
      <c r="L319" s="6" t="s">
        <v>640</v>
      </c>
      <c r="M319" s="185"/>
      <c r="N319" s="144"/>
    </row>
    <row r="320" spans="1:14" s="50" customFormat="1" ht="187" x14ac:dyDescent="0.2">
      <c r="A320" s="178" t="s">
        <v>1214</v>
      </c>
      <c r="B320" s="50">
        <v>471</v>
      </c>
      <c r="C320" s="51" t="s">
        <v>396</v>
      </c>
      <c r="D320" s="36" t="s">
        <v>432</v>
      </c>
      <c r="E320" s="2" t="s">
        <v>392</v>
      </c>
      <c r="F320" s="18" t="s">
        <v>467</v>
      </c>
      <c r="G320" s="36" t="s">
        <v>6</v>
      </c>
      <c r="H320" s="1" t="s">
        <v>502</v>
      </c>
      <c r="I320" s="53" t="s">
        <v>24</v>
      </c>
      <c r="J320" s="145" t="s">
        <v>896</v>
      </c>
      <c r="K320" s="145"/>
      <c r="L320" s="6"/>
      <c r="M320" s="185"/>
      <c r="N320" s="144"/>
    </row>
    <row r="321" spans="1:14" s="50" customFormat="1" ht="221" x14ac:dyDescent="0.2">
      <c r="A321" s="178" t="s">
        <v>1215</v>
      </c>
      <c r="B321" s="50">
        <v>472</v>
      </c>
      <c r="C321" s="51" t="s">
        <v>396</v>
      </c>
      <c r="D321" s="155" t="s">
        <v>432</v>
      </c>
      <c r="E321" s="2" t="s">
        <v>393</v>
      </c>
      <c r="F321" s="18" t="s">
        <v>468</v>
      </c>
      <c r="G321" s="36" t="s">
        <v>6</v>
      </c>
      <c r="H321" s="6" t="s">
        <v>41</v>
      </c>
      <c r="I321" s="53" t="s">
        <v>24</v>
      </c>
      <c r="J321" s="155" t="s">
        <v>896</v>
      </c>
      <c r="K321" s="155"/>
      <c r="L321" s="156"/>
      <c r="M321" s="185"/>
      <c r="N321" s="36"/>
    </row>
    <row r="322" spans="1:14" s="50" customFormat="1" ht="51" x14ac:dyDescent="0.2">
      <c r="A322" s="178" t="s">
        <v>1216</v>
      </c>
      <c r="B322" s="50">
        <v>473</v>
      </c>
      <c r="C322" s="51" t="s">
        <v>396</v>
      </c>
      <c r="D322" s="36" t="s">
        <v>431</v>
      </c>
      <c r="E322" s="2" t="s">
        <v>394</v>
      </c>
      <c r="F322" s="18"/>
      <c r="G322" s="36" t="s">
        <v>6</v>
      </c>
      <c r="H322" s="36" t="s">
        <v>428</v>
      </c>
      <c r="I322" s="53" t="s">
        <v>24</v>
      </c>
      <c r="J322" s="155" t="s">
        <v>896</v>
      </c>
      <c r="K322" s="155"/>
      <c r="L322" s="6"/>
      <c r="M322" s="185"/>
      <c r="N322" s="36"/>
    </row>
    <row r="323" spans="1:14" ht="170" x14ac:dyDescent="0.2">
      <c r="A323" s="178" t="s">
        <v>1217</v>
      </c>
      <c r="B323" s="50">
        <v>474</v>
      </c>
      <c r="C323" s="51" t="s">
        <v>396</v>
      </c>
      <c r="D323" s="36" t="s">
        <v>431</v>
      </c>
      <c r="E323" s="2" t="s">
        <v>395</v>
      </c>
      <c r="F323" s="18" t="s">
        <v>524</v>
      </c>
      <c r="G323" s="36" t="s">
        <v>6</v>
      </c>
      <c r="H323" s="36" t="s">
        <v>233</v>
      </c>
      <c r="I323" s="155" t="s">
        <v>27</v>
      </c>
      <c r="J323" s="53" t="s">
        <v>897</v>
      </c>
      <c r="K323" s="157"/>
      <c r="L323" s="6" t="s">
        <v>656</v>
      </c>
      <c r="M323" s="185"/>
      <c r="N323" s="118"/>
    </row>
    <row r="324" spans="1:14" s="50" customFormat="1" ht="51" x14ac:dyDescent="0.2">
      <c r="A324" s="178" t="s">
        <v>1218</v>
      </c>
      <c r="B324" s="50">
        <v>500</v>
      </c>
      <c r="C324" s="51" t="s">
        <v>474</v>
      </c>
      <c r="D324" s="50" t="s">
        <v>474</v>
      </c>
      <c r="E324" s="105" t="s">
        <v>473</v>
      </c>
      <c r="G324" s="36" t="s">
        <v>6</v>
      </c>
      <c r="H324" s="50" t="s">
        <v>230</v>
      </c>
      <c r="I324" s="53" t="s">
        <v>24</v>
      </c>
      <c r="J324" s="155" t="s">
        <v>896</v>
      </c>
      <c r="K324" s="157" t="s">
        <v>597</v>
      </c>
      <c r="M324" s="185"/>
      <c r="N324" s="144"/>
    </row>
    <row r="325" spans="1:14" s="50" customFormat="1" ht="48" x14ac:dyDescent="0.2">
      <c r="A325" s="178" t="s">
        <v>1219</v>
      </c>
      <c r="B325" s="50">
        <v>501</v>
      </c>
      <c r="C325" s="51" t="s">
        <v>435</v>
      </c>
      <c r="D325" s="50" t="s">
        <v>485</v>
      </c>
      <c r="E325" s="52" t="s">
        <v>486</v>
      </c>
      <c r="G325" s="36" t="s">
        <v>6</v>
      </c>
      <c r="H325" s="6" t="s">
        <v>552</v>
      </c>
      <c r="I325" s="53" t="s">
        <v>497</v>
      </c>
      <c r="J325" s="155" t="s">
        <v>896</v>
      </c>
      <c r="K325" s="157" t="s">
        <v>641</v>
      </c>
      <c r="M325" s="185"/>
      <c r="N325" s="36"/>
    </row>
    <row r="326" spans="1:14" s="50" customFormat="1" x14ac:dyDescent="0.2">
      <c r="A326" s="178" t="s">
        <v>1220</v>
      </c>
      <c r="B326" s="50">
        <v>502</v>
      </c>
      <c r="C326" s="51" t="s">
        <v>55</v>
      </c>
      <c r="D326" s="50" t="s">
        <v>488</v>
      </c>
      <c r="E326" s="105" t="s">
        <v>489</v>
      </c>
      <c r="F326" s="50" t="s">
        <v>642</v>
      </c>
      <c r="G326" s="36" t="s">
        <v>6</v>
      </c>
      <c r="H326" s="50" t="s">
        <v>233</v>
      </c>
      <c r="I326" s="155" t="s">
        <v>27</v>
      </c>
      <c r="J326" s="53" t="s">
        <v>897</v>
      </c>
      <c r="K326" s="51"/>
      <c r="L326" s="50" t="s">
        <v>657</v>
      </c>
      <c r="M326" s="185"/>
      <c r="N326" s="36"/>
    </row>
    <row r="327" spans="1:14" s="50" customFormat="1" x14ac:dyDescent="0.2">
      <c r="A327" s="178" t="s">
        <v>1221</v>
      </c>
      <c r="B327" s="50">
        <v>503</v>
      </c>
      <c r="C327" s="51" t="s">
        <v>492</v>
      </c>
      <c r="E327" s="105" t="s">
        <v>490</v>
      </c>
      <c r="F327" s="51" t="s">
        <v>491</v>
      </c>
      <c r="G327" s="50" t="s">
        <v>6</v>
      </c>
      <c r="H327" s="6" t="s">
        <v>234</v>
      </c>
      <c r="I327" s="155" t="s">
        <v>27</v>
      </c>
      <c r="J327" s="53" t="s">
        <v>897</v>
      </c>
      <c r="K327" s="155"/>
      <c r="M327" s="185"/>
      <c r="N327" s="155"/>
    </row>
    <row r="328" spans="1:14" s="50" customFormat="1" x14ac:dyDescent="0.2">
      <c r="A328" s="178" t="s">
        <v>1222</v>
      </c>
      <c r="B328" s="50">
        <v>504</v>
      </c>
      <c r="C328" s="51" t="s">
        <v>492</v>
      </c>
      <c r="E328" s="105" t="s">
        <v>495</v>
      </c>
      <c r="G328" s="50" t="s">
        <v>6</v>
      </c>
      <c r="H328" s="6" t="s">
        <v>234</v>
      </c>
      <c r="I328" s="53" t="s">
        <v>27</v>
      </c>
      <c r="J328" s="155" t="s">
        <v>896</v>
      </c>
      <c r="K328" s="155"/>
      <c r="M328" s="185"/>
      <c r="N328" s="36"/>
    </row>
    <row r="329" spans="1:14" s="50" customFormat="1" x14ac:dyDescent="0.2">
      <c r="A329" s="178" t="s">
        <v>1223</v>
      </c>
      <c r="B329" s="50">
        <v>505</v>
      </c>
      <c r="C329" s="51" t="s">
        <v>492</v>
      </c>
      <c r="E329" s="105" t="s">
        <v>493</v>
      </c>
      <c r="G329" s="50" t="s">
        <v>6</v>
      </c>
      <c r="H329" s="50" t="s">
        <v>234</v>
      </c>
      <c r="I329" s="53" t="s">
        <v>24</v>
      </c>
      <c r="J329" s="50" t="s">
        <v>896</v>
      </c>
      <c r="M329" s="185"/>
      <c r="N329" s="36"/>
    </row>
    <row r="330" spans="1:14" s="50" customFormat="1" x14ac:dyDescent="0.2">
      <c r="A330" s="178" t="s">
        <v>1224</v>
      </c>
      <c r="B330" s="50">
        <v>506</v>
      </c>
      <c r="C330" s="51" t="s">
        <v>492</v>
      </c>
      <c r="E330" s="105" t="s">
        <v>494</v>
      </c>
      <c r="G330" s="50" t="s">
        <v>6</v>
      </c>
      <c r="H330" s="50" t="s">
        <v>235</v>
      </c>
      <c r="I330" s="53" t="s">
        <v>24</v>
      </c>
      <c r="J330" s="50" t="s">
        <v>896</v>
      </c>
      <c r="M330" s="185"/>
    </row>
    <row r="331" spans="1:14" s="50" customFormat="1" ht="32" x14ac:dyDescent="0.2">
      <c r="A331" s="178" t="s">
        <v>1225</v>
      </c>
      <c r="B331" s="50">
        <v>507</v>
      </c>
      <c r="C331" s="80" t="s">
        <v>68</v>
      </c>
      <c r="D331" s="79"/>
      <c r="E331" s="158" t="s">
        <v>526</v>
      </c>
      <c r="F331" s="79"/>
      <c r="G331" s="133" t="s">
        <v>6</v>
      </c>
      <c r="H331" s="79" t="s">
        <v>18</v>
      </c>
      <c r="I331" s="53" t="s">
        <v>24</v>
      </c>
      <c r="J331" s="9" t="s">
        <v>886</v>
      </c>
      <c r="K331" s="9"/>
      <c r="L331" s="79"/>
      <c r="M331" s="185"/>
    </row>
    <row r="332" spans="1:14" s="50" customFormat="1" x14ac:dyDescent="0.2">
      <c r="A332" s="178" t="s">
        <v>1226</v>
      </c>
      <c r="B332" s="50">
        <v>508</v>
      </c>
      <c r="C332" s="80" t="s">
        <v>527</v>
      </c>
      <c r="D332" s="79" t="s">
        <v>531</v>
      </c>
      <c r="E332" s="99" t="s">
        <v>528</v>
      </c>
      <c r="F332" s="79"/>
      <c r="G332" s="133" t="s">
        <v>6</v>
      </c>
      <c r="H332" s="79" t="s">
        <v>18</v>
      </c>
      <c r="I332" s="53" t="s">
        <v>24</v>
      </c>
      <c r="J332" s="9" t="s">
        <v>896</v>
      </c>
      <c r="K332" s="9"/>
      <c r="L332" s="79"/>
      <c r="M332" s="185"/>
    </row>
    <row r="333" spans="1:14" s="50" customFormat="1" x14ac:dyDescent="0.2">
      <c r="A333" s="178" t="s">
        <v>1227</v>
      </c>
      <c r="B333" s="50">
        <v>509</v>
      </c>
      <c r="C333" s="80" t="s">
        <v>530</v>
      </c>
      <c r="D333" s="79" t="s">
        <v>531</v>
      </c>
      <c r="E333" s="99" t="s">
        <v>529</v>
      </c>
      <c r="F333" s="79"/>
      <c r="G333" s="133" t="s">
        <v>6</v>
      </c>
      <c r="H333" s="79" t="s">
        <v>18</v>
      </c>
      <c r="I333" s="53" t="s">
        <v>24</v>
      </c>
      <c r="J333" s="9" t="s">
        <v>896</v>
      </c>
      <c r="K333" s="9"/>
      <c r="L333" s="79"/>
      <c r="M333" s="185"/>
    </row>
    <row r="334" spans="1:14" s="50" customFormat="1" x14ac:dyDescent="0.2">
      <c r="A334" s="178" t="s">
        <v>1228</v>
      </c>
      <c r="B334" s="50">
        <v>510</v>
      </c>
      <c r="C334" s="80" t="s">
        <v>532</v>
      </c>
      <c r="D334" s="79" t="s">
        <v>531</v>
      </c>
      <c r="E334" s="99" t="s">
        <v>533</v>
      </c>
      <c r="F334" s="79"/>
      <c r="G334" s="133" t="s">
        <v>6</v>
      </c>
      <c r="H334" s="79" t="s">
        <v>18</v>
      </c>
      <c r="I334" s="53" t="s">
        <v>24</v>
      </c>
      <c r="J334" s="9" t="s">
        <v>886</v>
      </c>
      <c r="K334" s="9"/>
      <c r="L334" s="79"/>
      <c r="M334" s="185"/>
    </row>
    <row r="335" spans="1:14" s="50" customFormat="1" x14ac:dyDescent="0.2">
      <c r="A335" s="178" t="s">
        <v>1229</v>
      </c>
      <c r="B335" s="50">
        <v>511</v>
      </c>
      <c r="C335" s="51" t="s">
        <v>79</v>
      </c>
      <c r="E335" s="105" t="s">
        <v>594</v>
      </c>
      <c r="F335" s="95"/>
      <c r="G335" s="96" t="s">
        <v>6</v>
      </c>
      <c r="H335" s="6" t="s">
        <v>41</v>
      </c>
      <c r="I335" s="53" t="s">
        <v>24</v>
      </c>
      <c r="J335" s="1" t="s">
        <v>896</v>
      </c>
      <c r="K335" s="51"/>
      <c r="M335" s="185"/>
    </row>
    <row r="336" spans="1:14" s="50" customFormat="1" x14ac:dyDescent="0.2">
      <c r="A336" s="178" t="s">
        <v>1230</v>
      </c>
      <c r="B336" s="50">
        <v>513</v>
      </c>
      <c r="C336" s="80" t="s">
        <v>466</v>
      </c>
      <c r="D336" s="79"/>
      <c r="E336" s="99" t="s">
        <v>702</v>
      </c>
      <c r="F336" s="79"/>
      <c r="G336" s="133" t="s">
        <v>6</v>
      </c>
      <c r="H336" s="79" t="s">
        <v>18</v>
      </c>
      <c r="I336" s="53" t="s">
        <v>24</v>
      </c>
      <c r="J336" s="9" t="s">
        <v>886</v>
      </c>
      <c r="K336" s="80"/>
      <c r="L336" s="79"/>
      <c r="M336" s="185"/>
    </row>
    <row r="337" spans="1:13" ht="48" x14ac:dyDescent="0.2">
      <c r="A337" s="178" t="s">
        <v>1231</v>
      </c>
      <c r="B337" s="50">
        <v>514</v>
      </c>
      <c r="C337" s="80" t="s">
        <v>466</v>
      </c>
      <c r="E337" s="158" t="s">
        <v>703</v>
      </c>
      <c r="G337" s="133" t="s">
        <v>6</v>
      </c>
      <c r="H337" s="79" t="s">
        <v>18</v>
      </c>
      <c r="I337" s="53" t="s">
        <v>24</v>
      </c>
      <c r="J337" s="9" t="s">
        <v>886</v>
      </c>
      <c r="M337" s="185"/>
    </row>
    <row r="338" spans="1:13" ht="64" x14ac:dyDescent="0.2">
      <c r="A338" s="178" t="s">
        <v>1232</v>
      </c>
      <c r="B338" s="50">
        <v>515</v>
      </c>
      <c r="C338" s="80" t="s">
        <v>466</v>
      </c>
      <c r="E338" s="158" t="s">
        <v>659</v>
      </c>
      <c r="G338" s="133" t="s">
        <v>6</v>
      </c>
      <c r="H338" s="79" t="s">
        <v>18</v>
      </c>
      <c r="I338" s="53" t="s">
        <v>24</v>
      </c>
      <c r="J338" s="9" t="s">
        <v>896</v>
      </c>
      <c r="M338" s="185"/>
    </row>
    <row r="339" spans="1:13" x14ac:dyDescent="0.2">
      <c r="A339" s="178" t="s">
        <v>1233</v>
      </c>
      <c r="B339" s="50">
        <v>516</v>
      </c>
      <c r="C339" s="51" t="s">
        <v>466</v>
      </c>
      <c r="D339" s="50"/>
      <c r="E339" s="171" t="s">
        <v>662</v>
      </c>
      <c r="F339" s="95"/>
      <c r="G339" s="96" t="s">
        <v>6</v>
      </c>
      <c r="H339" s="50" t="s">
        <v>243</v>
      </c>
      <c r="I339" s="53" t="s">
        <v>24</v>
      </c>
      <c r="J339" s="1" t="s">
        <v>896</v>
      </c>
      <c r="K339" s="51"/>
      <c r="L339" s="50"/>
      <c r="M339" s="185"/>
    </row>
    <row r="340" spans="1:13" x14ac:dyDescent="0.2">
      <c r="A340" s="178" t="s">
        <v>1234</v>
      </c>
      <c r="B340" s="50">
        <v>517</v>
      </c>
      <c r="C340" s="80" t="s">
        <v>666</v>
      </c>
      <c r="E340" s="99" t="s">
        <v>667</v>
      </c>
      <c r="G340" s="79" t="s">
        <v>6</v>
      </c>
      <c r="H340" s="79" t="s">
        <v>18</v>
      </c>
      <c r="I340" s="53" t="s">
        <v>24</v>
      </c>
      <c r="J340" s="9" t="s">
        <v>886</v>
      </c>
      <c r="M340" s="185"/>
    </row>
    <row r="341" spans="1:13" s="50" customFormat="1" ht="60" x14ac:dyDescent="0.2">
      <c r="A341" s="178" t="s">
        <v>1235</v>
      </c>
      <c r="B341" s="50">
        <v>518</v>
      </c>
      <c r="C341" s="51" t="s">
        <v>47</v>
      </c>
      <c r="E341" s="56" t="s">
        <v>554</v>
      </c>
      <c r="F341" s="57"/>
      <c r="G341" s="54" t="s">
        <v>6</v>
      </c>
      <c r="H341" s="50" t="s">
        <v>235</v>
      </c>
      <c r="I341" s="53" t="s">
        <v>24</v>
      </c>
      <c r="J341" s="54" t="s">
        <v>886</v>
      </c>
      <c r="K341" s="54"/>
      <c r="L341" s="53"/>
      <c r="M341" s="185"/>
    </row>
    <row r="342" spans="1:13" ht="51" x14ac:dyDescent="0.2">
      <c r="A342" s="178" t="s">
        <v>1236</v>
      </c>
      <c r="B342" s="50">
        <v>519</v>
      </c>
      <c r="C342" s="51" t="s">
        <v>47</v>
      </c>
      <c r="D342" s="50"/>
      <c r="E342" s="182" t="s">
        <v>555</v>
      </c>
      <c r="F342" s="57"/>
      <c r="G342" s="54" t="s">
        <v>6</v>
      </c>
      <c r="H342" s="50" t="s">
        <v>249</v>
      </c>
      <c r="I342" s="53" t="s">
        <v>24</v>
      </c>
      <c r="J342" s="54" t="s">
        <v>886</v>
      </c>
      <c r="K342" s="18" t="s">
        <v>596</v>
      </c>
      <c r="L342" s="53"/>
      <c r="M342" s="185"/>
    </row>
    <row r="343" spans="1:13" ht="68" x14ac:dyDescent="0.2">
      <c r="A343" s="178" t="s">
        <v>1237</v>
      </c>
      <c r="B343" s="50">
        <v>520</v>
      </c>
      <c r="C343" s="51" t="s">
        <v>14</v>
      </c>
      <c r="D343" s="50"/>
      <c r="E343" s="180" t="s">
        <v>534</v>
      </c>
      <c r="F343" s="18"/>
      <c r="G343" s="73" t="s">
        <v>48</v>
      </c>
      <c r="H343" s="54" t="s">
        <v>18</v>
      </c>
      <c r="I343" s="53" t="s">
        <v>506</v>
      </c>
      <c r="J343" s="53" t="s">
        <v>896</v>
      </c>
      <c r="K343" s="53"/>
      <c r="L343" s="53" t="s">
        <v>1255</v>
      </c>
      <c r="M343" s="185"/>
    </row>
    <row r="344" spans="1:13" ht="32" x14ac:dyDescent="0.2">
      <c r="A344" s="178" t="s">
        <v>1238</v>
      </c>
      <c r="B344" s="79">
        <v>521</v>
      </c>
      <c r="C344" s="80" t="s">
        <v>100</v>
      </c>
      <c r="E344" s="179" t="s">
        <v>579</v>
      </c>
      <c r="F344" s="79" t="s">
        <v>713</v>
      </c>
      <c r="G344" s="31" t="s">
        <v>6</v>
      </c>
      <c r="H344" s="31" t="s">
        <v>249</v>
      </c>
      <c r="I344" s="100" t="s">
        <v>27</v>
      </c>
      <c r="J344" s="53" t="s">
        <v>897</v>
      </c>
      <c r="K344" s="9"/>
      <c r="L344" s="80" t="s">
        <v>879</v>
      </c>
      <c r="M344" s="185"/>
    </row>
    <row r="345" spans="1:13" s="50" customFormat="1" ht="32" x14ac:dyDescent="0.2">
      <c r="A345" s="178" t="s">
        <v>1239</v>
      </c>
      <c r="B345" s="50">
        <v>522</v>
      </c>
      <c r="C345" s="52" t="s">
        <v>17</v>
      </c>
      <c r="E345" s="181" t="s">
        <v>1250</v>
      </c>
      <c r="F345" s="95"/>
      <c r="G345" s="7" t="s">
        <v>6</v>
      </c>
      <c r="H345" s="17" t="s">
        <v>230</v>
      </c>
      <c r="I345" s="53" t="s">
        <v>7</v>
      </c>
      <c r="J345" s="1" t="s">
        <v>896</v>
      </c>
      <c r="K345" s="6"/>
      <c r="M345" s="185"/>
    </row>
    <row r="346" spans="1:13" x14ac:dyDescent="0.2">
      <c r="A346" s="178" t="s">
        <v>1240</v>
      </c>
      <c r="B346" s="50">
        <v>523</v>
      </c>
      <c r="C346" s="52" t="s">
        <v>17</v>
      </c>
      <c r="D346" s="50"/>
      <c r="E346" s="50" t="s">
        <v>1256</v>
      </c>
      <c r="F346" s="50"/>
      <c r="G346" s="54" t="s">
        <v>6</v>
      </c>
      <c r="H346" s="173" t="s">
        <v>41</v>
      </c>
      <c r="I346" s="53" t="s">
        <v>7</v>
      </c>
      <c r="J346" s="1" t="s">
        <v>886</v>
      </c>
      <c r="K346" s="1"/>
      <c r="L346" s="50"/>
      <c r="M346" s="185"/>
    </row>
    <row r="347" spans="1:13" x14ac:dyDescent="0.2">
      <c r="C347" s="159"/>
    </row>
    <row r="348" spans="1:13" x14ac:dyDescent="0.2">
      <c r="C348" s="159"/>
    </row>
    <row r="350" spans="1:13" x14ac:dyDescent="0.2">
      <c r="C350" s="159"/>
    </row>
  </sheetData>
  <autoFilter ref="A1:O346" xr:uid="{00000000-0001-0000-0000-000000000000}"/>
  <phoneticPr fontId="61" type="noConversion"/>
  <conditionalFormatting sqref="E4:F4 E28:F28 E234:F237 E18:F20">
    <cfRule type="expression" dxfId="17" priority="25">
      <formula>$G4="נושא לדיון"</formula>
    </cfRule>
  </conditionalFormatting>
  <conditionalFormatting sqref="E4:F4 E28:F28 E234:F237 E18:F20">
    <cfRule type="expression" dxfId="16" priority="26">
      <formula>$G4="הכנה לדיון"</formula>
    </cfRule>
  </conditionalFormatting>
  <conditionalFormatting sqref="E5:F5">
    <cfRule type="expression" dxfId="15" priority="23">
      <formula>$G5="נושא לדיון"</formula>
    </cfRule>
  </conditionalFormatting>
  <conditionalFormatting sqref="E5:F5">
    <cfRule type="expression" dxfId="14" priority="24">
      <formula>$G5="הכנה לדיון"</formula>
    </cfRule>
  </conditionalFormatting>
  <conditionalFormatting sqref="E6:F6">
    <cfRule type="expression" dxfId="13" priority="19">
      <formula>$G6="נושא לדיון"</formula>
    </cfRule>
  </conditionalFormatting>
  <conditionalFormatting sqref="E6:F6">
    <cfRule type="expression" dxfId="12" priority="20">
      <formula>$G6="הכנה לדיון"</formula>
    </cfRule>
  </conditionalFormatting>
  <conditionalFormatting sqref="E7:F7">
    <cfRule type="expression" dxfId="11" priority="17">
      <formula>$G7="נושא לדיון"</formula>
    </cfRule>
  </conditionalFormatting>
  <conditionalFormatting sqref="E7:F7">
    <cfRule type="expression" dxfId="10" priority="18">
      <formula>$G7="הכנה לדיון"</formula>
    </cfRule>
  </conditionalFormatting>
  <conditionalFormatting sqref="E11:F14">
    <cfRule type="expression" dxfId="9" priority="13">
      <formula>$G11="נושא לדיון"</formula>
    </cfRule>
  </conditionalFormatting>
  <conditionalFormatting sqref="E11:F14">
    <cfRule type="expression" dxfId="8" priority="14">
      <formula>$G11="הכנה לדיון"</formula>
    </cfRule>
  </conditionalFormatting>
  <conditionalFormatting sqref="E16:F16">
    <cfRule type="expression" dxfId="7" priority="5">
      <formula>$G16="נושא לדיון"</formula>
    </cfRule>
  </conditionalFormatting>
  <conditionalFormatting sqref="E16:F16">
    <cfRule type="expression" dxfId="6" priority="6">
      <formula>$G16="הכנה לדיון"</formula>
    </cfRule>
  </conditionalFormatting>
  <conditionalFormatting sqref="F7">
    <cfRule type="expression" dxfId="5" priority="31">
      <formula>#REF!="נושא לדיון"</formula>
    </cfRule>
  </conditionalFormatting>
  <conditionalFormatting sqref="F7">
    <cfRule type="expression" dxfId="4" priority="32">
      <formula>#REF!="הכנה לדיון"</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D74C531B-4D34-4384-80EF-3F3CFCC9E63E}">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E42</xm:sqref>
        </x14:conditionalFormatting>
        <x14:conditionalFormatting xmlns:xm="http://schemas.microsoft.com/office/excel/2006/main">
          <x14:cfRule type="expression" priority="4" id="{EFDA627A-C146-4E4E-A1A3-799BABED594E}">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E42</xm:sqref>
        </x14:conditionalFormatting>
        <x14:conditionalFormatting xmlns:xm="http://schemas.microsoft.com/office/excel/2006/main">
          <x14:cfRule type="expression" priority="1" id="{74308DBE-CACE-43D1-A67D-C096BCEDD748}">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E242</xm:sqref>
        </x14:conditionalFormatting>
        <x14:conditionalFormatting xmlns:xm="http://schemas.microsoft.com/office/excel/2006/main">
          <x14:cfRule type="expression" priority="2" id="{B4C02305-2651-4B30-B946-B2C5C2C0F3AF}">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E242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E4088D6-CEA8-D44B-A8AA-A6269F658D3E}">
          <x14:formula1>
            <xm:f>ref!$C$2:$C$46</xm:f>
          </x14:formula1>
          <xm:sqref>C2:C1048576</xm:sqref>
        </x14:dataValidation>
        <x14:dataValidation type="list" allowBlank="1" showInputMessage="1" showErrorMessage="1" xr:uid="{F3FA239A-83DE-2641-99BB-D0C8C51805F7}">
          <x14:formula1>
            <xm:f>ref!$A$1:$A$34</xm:f>
          </x14:formula1>
          <xm:sqref>H2:H1048576</xm:sqref>
        </x14:dataValidation>
        <x14:dataValidation type="list" allowBlank="1" showInputMessage="1" showErrorMessage="1" xr:uid="{1C5C3AD2-0488-DC4B-AE23-5B3900288C07}">
          <x14:formula1>
            <xm:f>ref!$B$1:$B$8</xm:f>
          </x14:formula1>
          <xm:sqref>I2:I1048576</xm:sqref>
        </x14:dataValidation>
        <x14:dataValidation type="list" allowBlank="1" showInputMessage="1" showErrorMessage="1" xr:uid="{9AEBAF87-46BB-2849-B2D4-271F458A0777}">
          <x14:formula1>
            <xm:f>ref!$D$1:$D$4</xm:f>
          </x14:formula1>
          <xm:sqref>J2:J1048576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B761-E635-5C4D-8F4E-648F5A4BCCF2}">
  <dimension ref="A1:D48"/>
  <sheetViews>
    <sheetView rightToLeft="1" workbookViewId="0">
      <selection activeCell="C47" sqref="C47:C48"/>
    </sheetView>
  </sheetViews>
  <sheetFormatPr baseColWidth="10" defaultColWidth="11.5" defaultRowHeight="15" x14ac:dyDescent="0.2"/>
  <cols>
    <col min="1" max="1" width="24" customWidth="1"/>
    <col min="2" max="2" width="47.6640625" customWidth="1"/>
    <col min="3" max="3" width="62.83203125" customWidth="1"/>
    <col min="4" max="4" width="17.33203125" customWidth="1"/>
  </cols>
  <sheetData>
    <row r="1" spans="1:4" ht="17" x14ac:dyDescent="0.2">
      <c r="A1" s="160" t="s">
        <v>18</v>
      </c>
      <c r="B1" s="164" t="s">
        <v>27</v>
      </c>
      <c r="C1" s="169" t="s">
        <v>894</v>
      </c>
      <c r="D1" t="s">
        <v>895</v>
      </c>
    </row>
    <row r="2" spans="1:4" ht="16" x14ac:dyDescent="0.2">
      <c r="A2" s="160" t="s">
        <v>249</v>
      </c>
      <c r="B2" s="164" t="s">
        <v>24</v>
      </c>
      <c r="C2" s="52" t="s">
        <v>17</v>
      </c>
      <c r="D2" t="s">
        <v>886</v>
      </c>
    </row>
    <row r="3" spans="1:4" ht="16" x14ac:dyDescent="0.2">
      <c r="A3" s="160" t="s">
        <v>230</v>
      </c>
      <c r="B3" s="165" t="s">
        <v>506</v>
      </c>
      <c r="C3" s="52" t="s">
        <v>28</v>
      </c>
      <c r="D3" t="s">
        <v>896</v>
      </c>
    </row>
    <row r="4" spans="1:4" ht="16" x14ac:dyDescent="0.2">
      <c r="A4" s="160" t="s">
        <v>266</v>
      </c>
      <c r="B4" s="164" t="s">
        <v>631</v>
      </c>
      <c r="C4" s="52" t="s">
        <v>31</v>
      </c>
      <c r="D4" t="s">
        <v>897</v>
      </c>
    </row>
    <row r="5" spans="1:4" ht="16" x14ac:dyDescent="0.2">
      <c r="A5" s="160" t="s">
        <v>552</v>
      </c>
      <c r="B5" s="164" t="s">
        <v>7</v>
      </c>
      <c r="C5" s="52" t="s">
        <v>33</v>
      </c>
    </row>
    <row r="6" spans="1:4" ht="17" x14ac:dyDescent="0.2">
      <c r="A6" s="105" t="s">
        <v>235</v>
      </c>
      <c r="B6" s="166" t="s">
        <v>497</v>
      </c>
      <c r="C6" s="52" t="s">
        <v>35</v>
      </c>
    </row>
    <row r="7" spans="1:4" ht="16" x14ac:dyDescent="0.2">
      <c r="A7" s="160" t="s">
        <v>888</v>
      </c>
      <c r="B7" s="167" t="s">
        <v>602</v>
      </c>
      <c r="C7" s="52" t="s">
        <v>43</v>
      </c>
    </row>
    <row r="8" spans="1:4" ht="16" x14ac:dyDescent="0.2">
      <c r="A8" s="161" t="s">
        <v>234</v>
      </c>
      <c r="B8" s="168" t="s">
        <v>893</v>
      </c>
      <c r="C8" s="52" t="s">
        <v>44</v>
      </c>
    </row>
    <row r="9" spans="1:4" ht="16" x14ac:dyDescent="0.2">
      <c r="A9" s="39" t="s">
        <v>233</v>
      </c>
      <c r="C9" s="52" t="s">
        <v>45</v>
      </c>
    </row>
    <row r="10" spans="1:4" ht="16" x14ac:dyDescent="0.2">
      <c r="A10" s="39" t="s">
        <v>889</v>
      </c>
      <c r="C10" s="52" t="s">
        <v>47</v>
      </c>
    </row>
    <row r="11" spans="1:4" ht="16" x14ac:dyDescent="0.2">
      <c r="A11" s="39" t="s">
        <v>890</v>
      </c>
      <c r="C11" s="52" t="s">
        <v>54</v>
      </c>
    </row>
    <row r="12" spans="1:4" ht="16" x14ac:dyDescent="0.2">
      <c r="A12" s="39" t="s">
        <v>243</v>
      </c>
      <c r="C12" s="52" t="s">
        <v>55</v>
      </c>
    </row>
    <row r="13" spans="1:4" ht="16" x14ac:dyDescent="0.2">
      <c r="A13" s="41" t="s">
        <v>502</v>
      </c>
      <c r="C13" s="52" t="s">
        <v>14</v>
      </c>
    </row>
    <row r="14" spans="1:4" ht="16" x14ac:dyDescent="0.2">
      <c r="A14" s="161" t="s">
        <v>647</v>
      </c>
      <c r="C14" s="52" t="s">
        <v>58</v>
      </c>
    </row>
    <row r="15" spans="1:4" ht="16" x14ac:dyDescent="0.2">
      <c r="A15" s="41" t="s">
        <v>471</v>
      </c>
      <c r="C15" s="52" t="s">
        <v>59</v>
      </c>
    </row>
    <row r="16" spans="1:4" ht="16" x14ac:dyDescent="0.2">
      <c r="A16" s="41" t="s">
        <v>500</v>
      </c>
      <c r="C16" s="52" t="s">
        <v>61</v>
      </c>
    </row>
    <row r="17" spans="1:3" ht="16" x14ac:dyDescent="0.2">
      <c r="A17" s="39" t="s">
        <v>118</v>
      </c>
      <c r="C17" s="52" t="s">
        <v>62</v>
      </c>
    </row>
    <row r="18" spans="1:3" ht="16" x14ac:dyDescent="0.2">
      <c r="A18" s="41" t="s">
        <v>236</v>
      </c>
      <c r="C18" s="52" t="s">
        <v>65</v>
      </c>
    </row>
    <row r="19" spans="1:3" ht="16" x14ac:dyDescent="0.2">
      <c r="A19" s="39" t="s">
        <v>41</v>
      </c>
      <c r="C19" s="158" t="s">
        <v>68</v>
      </c>
    </row>
    <row r="20" spans="1:3" ht="16" x14ac:dyDescent="0.2">
      <c r="A20" s="160" t="s">
        <v>504</v>
      </c>
      <c r="C20" s="52" t="s">
        <v>69</v>
      </c>
    </row>
    <row r="21" spans="1:3" ht="16" x14ac:dyDescent="0.2">
      <c r="A21" s="41" t="s">
        <v>503</v>
      </c>
      <c r="C21" s="158" t="s">
        <v>73</v>
      </c>
    </row>
    <row r="22" spans="1:3" ht="16" x14ac:dyDescent="0.2">
      <c r="A22" s="39" t="s">
        <v>498</v>
      </c>
      <c r="C22" s="52" t="s">
        <v>79</v>
      </c>
    </row>
    <row r="23" spans="1:3" ht="17" x14ac:dyDescent="0.2">
      <c r="A23" s="125" t="s">
        <v>891</v>
      </c>
      <c r="C23" s="158" t="s">
        <v>87</v>
      </c>
    </row>
    <row r="24" spans="1:3" ht="16" x14ac:dyDescent="0.2">
      <c r="A24" s="39" t="s">
        <v>505</v>
      </c>
      <c r="C24" s="158" t="s">
        <v>88</v>
      </c>
    </row>
    <row r="25" spans="1:3" ht="16" x14ac:dyDescent="0.2">
      <c r="A25" s="39" t="s">
        <v>496</v>
      </c>
      <c r="C25" s="158" t="s">
        <v>100</v>
      </c>
    </row>
    <row r="26" spans="1:3" ht="16" x14ac:dyDescent="0.2">
      <c r="A26" s="48" t="s">
        <v>397</v>
      </c>
      <c r="C26" s="52" t="s">
        <v>101</v>
      </c>
    </row>
    <row r="27" spans="1:3" ht="16" x14ac:dyDescent="0.2">
      <c r="A27" s="48" t="s">
        <v>663</v>
      </c>
      <c r="C27" s="52" t="s">
        <v>110</v>
      </c>
    </row>
    <row r="28" spans="1:3" ht="16" x14ac:dyDescent="0.2">
      <c r="A28" s="48" t="s">
        <v>412</v>
      </c>
      <c r="C28" s="158" t="s">
        <v>111</v>
      </c>
    </row>
    <row r="29" spans="1:3" ht="17" x14ac:dyDescent="0.2">
      <c r="A29" s="38" t="s">
        <v>423</v>
      </c>
      <c r="C29" s="52" t="s">
        <v>273</v>
      </c>
    </row>
    <row r="30" spans="1:3" ht="16" x14ac:dyDescent="0.2">
      <c r="A30" s="48" t="s">
        <v>400</v>
      </c>
      <c r="C30" s="52" t="s">
        <v>276</v>
      </c>
    </row>
    <row r="31" spans="1:3" ht="16" x14ac:dyDescent="0.2">
      <c r="A31" s="48" t="s">
        <v>427</v>
      </c>
      <c r="C31" s="52" t="s">
        <v>285</v>
      </c>
    </row>
    <row r="32" spans="1:3" ht="16" x14ac:dyDescent="0.2">
      <c r="A32" s="48" t="s">
        <v>428</v>
      </c>
      <c r="C32" s="52" t="s">
        <v>292</v>
      </c>
    </row>
    <row r="33" spans="1:3" ht="16" x14ac:dyDescent="0.2">
      <c r="A33" s="162" t="s">
        <v>892</v>
      </c>
      <c r="C33" s="52" t="s">
        <v>302</v>
      </c>
    </row>
    <row r="34" spans="1:3" ht="16" x14ac:dyDescent="0.2">
      <c r="A34" s="163" t="s">
        <v>875</v>
      </c>
      <c r="C34" s="158" t="s">
        <v>309</v>
      </c>
    </row>
    <row r="35" spans="1:3" ht="16" x14ac:dyDescent="0.2">
      <c r="C35" s="158" t="s">
        <v>316</v>
      </c>
    </row>
    <row r="36" spans="1:3" ht="16" x14ac:dyDescent="0.2">
      <c r="C36" s="158" t="s">
        <v>317</v>
      </c>
    </row>
    <row r="37" spans="1:3" ht="16" x14ac:dyDescent="0.2">
      <c r="C37" s="52" t="s">
        <v>319</v>
      </c>
    </row>
    <row r="38" spans="1:3" ht="16" x14ac:dyDescent="0.2">
      <c r="C38" s="52" t="s">
        <v>396</v>
      </c>
    </row>
    <row r="39" spans="1:3" ht="16" x14ac:dyDescent="0.2">
      <c r="C39" s="52" t="s">
        <v>435</v>
      </c>
    </row>
    <row r="40" spans="1:3" ht="16" x14ac:dyDescent="0.2">
      <c r="C40" s="52" t="s">
        <v>492</v>
      </c>
    </row>
    <row r="41" spans="1:3" ht="16" x14ac:dyDescent="0.2">
      <c r="C41" s="158" t="s">
        <v>527</v>
      </c>
    </row>
    <row r="42" spans="1:3" ht="16" x14ac:dyDescent="0.2">
      <c r="C42" s="158" t="s">
        <v>530</v>
      </c>
    </row>
    <row r="43" spans="1:3" ht="16" x14ac:dyDescent="0.2">
      <c r="C43" s="158" t="s">
        <v>532</v>
      </c>
    </row>
    <row r="44" spans="1:3" ht="16" x14ac:dyDescent="0.2">
      <c r="C44" s="158" t="s">
        <v>466</v>
      </c>
    </row>
    <row r="45" spans="1:3" ht="16" x14ac:dyDescent="0.2">
      <c r="C45" s="158" t="s">
        <v>666</v>
      </c>
    </row>
    <row r="46" spans="1:3" x14ac:dyDescent="0.2">
      <c r="C46" s="163" t="s">
        <v>474</v>
      </c>
    </row>
    <row r="47" spans="1:3" ht="16" x14ac:dyDescent="0.2">
      <c r="C47" s="39" t="s">
        <v>190</v>
      </c>
    </row>
    <row r="48" spans="1:3" ht="16" x14ac:dyDescent="0.2">
      <c r="C48" s="139" t="s">
        <v>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Zada</dc:creator>
  <cp:lastModifiedBy>Microsoft Office User</cp:lastModifiedBy>
  <dcterms:created xsi:type="dcterms:W3CDTF">2022-12-01T07:23:51Z</dcterms:created>
  <dcterms:modified xsi:type="dcterms:W3CDTF">2023-01-29T15:21:51Z</dcterms:modified>
</cp:coreProperties>
</file>