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Bitbucket\"/>
    </mc:Choice>
  </mc:AlternateContent>
  <xr:revisionPtr revIDLastSave="0" documentId="13_ncr:1_{A3B3C999-1379-4675-9F80-0419E518D362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Par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3" i="1"/>
</calcChain>
</file>

<file path=xl/sharedStrings.xml><?xml version="1.0" encoding="utf-8"?>
<sst xmlns="http://schemas.openxmlformats.org/spreadsheetml/2006/main" count="1073" uniqueCount="170">
  <si>
    <t>Step</t>
  </si>
  <si>
    <t>Sequence_ID</t>
  </si>
  <si>
    <t>Productline_ID</t>
  </si>
  <si>
    <t>PartNumber</t>
  </si>
  <si>
    <t>UOM</t>
  </si>
  <si>
    <t>QtyOrdered</t>
  </si>
  <si>
    <t>InfoCode</t>
  </si>
  <si>
    <t>GroupCode1</t>
  </si>
  <si>
    <t>GroupCode2</t>
  </si>
  <si>
    <t>GroupCode3</t>
  </si>
  <si>
    <t>GroupCode4</t>
  </si>
  <si>
    <t>GroupCode5</t>
  </si>
  <si>
    <t>Price</t>
  </si>
  <si>
    <t>PriceOrig</t>
  </si>
  <si>
    <t>PricePromo</t>
  </si>
  <si>
    <t>PromoSpecial</t>
  </si>
  <si>
    <t>POSPromoCodeVC</t>
  </si>
  <si>
    <t>IneligibleCode</t>
  </si>
  <si>
    <t>UPDATE PRICES and GROUP CODES</t>
  </si>
  <si>
    <t>WAN</t>
  </si>
  <si>
    <t>4220199004</t>
  </si>
  <si>
    <t>1L</t>
  </si>
  <si>
    <t>13</t>
  </si>
  <si>
    <t>0</t>
  </si>
  <si>
    <t>10320</t>
  </si>
  <si>
    <t>promo</t>
  </si>
  <si>
    <t>WANI</t>
  </si>
  <si>
    <t>WAN6</t>
  </si>
  <si>
    <t>39.03</t>
  </si>
  <si>
    <t>null</t>
  </si>
  <si>
    <t>4220199104</t>
  </si>
  <si>
    <t>4220200804</t>
  </si>
  <si>
    <t>6</t>
  </si>
  <si>
    <t>41.06</t>
  </si>
  <si>
    <t>4220210004</t>
  </si>
  <si>
    <t>2</t>
  </si>
  <si>
    <t>30.39</t>
  </si>
  <si>
    <t>4220210204</t>
  </si>
  <si>
    <t>72.44</t>
  </si>
  <si>
    <t>4220223204</t>
  </si>
  <si>
    <t>63.90</t>
  </si>
  <si>
    <t>4220224604</t>
  </si>
  <si>
    <t>60.27</t>
  </si>
  <si>
    <t>4220227604</t>
  </si>
  <si>
    <t>78.52</t>
  </si>
  <si>
    <t>4220240004</t>
  </si>
  <si>
    <t>34.81</t>
  </si>
  <si>
    <t>4220243404</t>
  </si>
  <si>
    <t>31.37</t>
  </si>
  <si>
    <t>4220243504</t>
  </si>
  <si>
    <t>4</t>
  </si>
  <si>
    <t>48.59</t>
  </si>
  <si>
    <t>4220256504</t>
  </si>
  <si>
    <t>33</t>
  </si>
  <si>
    <t>31.24</t>
  </si>
  <si>
    <t>4220265504</t>
  </si>
  <si>
    <t>23</t>
  </si>
  <si>
    <t>45.10</t>
  </si>
  <si>
    <t>4220270004</t>
  </si>
  <si>
    <t>38.48</t>
  </si>
  <si>
    <t>4220280004</t>
  </si>
  <si>
    <t>46.60</t>
  </si>
  <si>
    <t>4220291004</t>
  </si>
  <si>
    <t>51.45</t>
  </si>
  <si>
    <t>4220291104</t>
  </si>
  <si>
    <t>42.52</t>
  </si>
  <si>
    <t>4220292504</t>
  </si>
  <si>
    <t>44.67</t>
  </si>
  <si>
    <t>4220296304</t>
  </si>
  <si>
    <t>56.91</t>
  </si>
  <si>
    <t>4220297504</t>
  </si>
  <si>
    <t>59.80</t>
  </si>
  <si>
    <t>4220200401</t>
  </si>
  <si>
    <t>4L</t>
  </si>
  <si>
    <t>11</t>
  </si>
  <si>
    <t>192.15</t>
  </si>
  <si>
    <t>4220200001</t>
  </si>
  <si>
    <t>82.88</t>
  </si>
  <si>
    <t>4220200601</t>
  </si>
  <si>
    <t>1</t>
  </si>
  <si>
    <t>231.96</t>
  </si>
  <si>
    <t>4220223601</t>
  </si>
  <si>
    <t>152.82</t>
  </si>
  <si>
    <t>4220284001</t>
  </si>
  <si>
    <t>29</t>
  </si>
  <si>
    <t>103.52</t>
  </si>
  <si>
    <t>4220321001</t>
  </si>
  <si>
    <t>10</t>
  </si>
  <si>
    <t>112.17</t>
  </si>
  <si>
    <t>551680</t>
  </si>
  <si>
    <t>EA</t>
  </si>
  <si>
    <t>15</t>
  </si>
  <si>
    <t>01078</t>
  </si>
  <si>
    <t>33.99</t>
  </si>
  <si>
    <t>551750</t>
  </si>
  <si>
    <t>27</t>
  </si>
  <si>
    <t>01200</t>
  </si>
  <si>
    <t>18.53</t>
  </si>
  <si>
    <t>500201</t>
  </si>
  <si>
    <t>89</t>
  </si>
  <si>
    <t>SRS17</t>
  </si>
  <si>
    <t>34.06</t>
  </si>
  <si>
    <t>4180309003</t>
  </si>
  <si>
    <t>12</t>
  </si>
  <si>
    <t>PROMO</t>
  </si>
  <si>
    <t>22.05</t>
  </si>
  <si>
    <t>4180309303</t>
  </si>
  <si>
    <t>509927</t>
  </si>
  <si>
    <t>GL</t>
  </si>
  <si>
    <t>53360</t>
  </si>
  <si>
    <t>49.24</t>
  </si>
  <si>
    <t>4070403015</t>
  </si>
  <si>
    <t>5L</t>
  </si>
  <si>
    <t>00</t>
  </si>
  <si>
    <t>29.97</t>
  </si>
  <si>
    <t>4220200101</t>
  </si>
  <si>
    <t>121.01</t>
  </si>
  <si>
    <t>4220200304</t>
  </si>
  <si>
    <t>38.08</t>
  </si>
  <si>
    <t>4220200504</t>
  </si>
  <si>
    <t>98.37</t>
  </si>
  <si>
    <t>4220200701</t>
  </si>
  <si>
    <t>120.60</t>
  </si>
  <si>
    <t>4220200904</t>
  </si>
  <si>
    <t>35.93</t>
  </si>
  <si>
    <t>4220220004</t>
  </si>
  <si>
    <t>50.89</t>
  </si>
  <si>
    <t>4220220301</t>
  </si>
  <si>
    <t>294.63</t>
  </si>
  <si>
    <t>4220223304</t>
  </si>
  <si>
    <t>35.32</t>
  </si>
  <si>
    <t>4220224401</t>
  </si>
  <si>
    <t>119.69</t>
  </si>
  <si>
    <t>4220245504</t>
  </si>
  <si>
    <t>43.28</t>
  </si>
  <si>
    <t>4220245604</t>
  </si>
  <si>
    <t>71.47</t>
  </si>
  <si>
    <t>4220245704</t>
  </si>
  <si>
    <t>50.32</t>
  </si>
  <si>
    <t>4220254501</t>
  </si>
  <si>
    <t>138.55</t>
  </si>
  <si>
    <t>4220262401</t>
  </si>
  <si>
    <t>136.04</t>
  </si>
  <si>
    <t>4220265404</t>
  </si>
  <si>
    <t>41.50</t>
  </si>
  <si>
    <t>4220267001</t>
  </si>
  <si>
    <t>145.51</t>
  </si>
  <si>
    <t>4220272301</t>
  </si>
  <si>
    <t>126.99</t>
  </si>
  <si>
    <t>4220290304</t>
  </si>
  <si>
    <t>127.73</t>
  </si>
  <si>
    <t>4220292304</t>
  </si>
  <si>
    <t>46.67</t>
  </si>
  <si>
    <t>4220292404</t>
  </si>
  <si>
    <t>43.92</t>
  </si>
  <si>
    <t>4220292604</t>
  </si>
  <si>
    <t>4220294104</t>
  </si>
  <si>
    <t>70.45</t>
  </si>
  <si>
    <t>4220294204</t>
  </si>
  <si>
    <t>42.78</t>
  </si>
  <si>
    <t>4220294704</t>
  </si>
  <si>
    <t>4220295204</t>
  </si>
  <si>
    <t>70.21</t>
  </si>
  <si>
    <t>4220295404</t>
  </si>
  <si>
    <t>4220296404</t>
  </si>
  <si>
    <t>53.86</t>
  </si>
  <si>
    <t>4220296804</t>
  </si>
  <si>
    <t>4220320001</t>
  </si>
  <si>
    <t/>
  </si>
  <si>
    <t>ExtPrice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</si>
</sst>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4" borderId="1" xfId="0" applyFont="1" applyFill="1" applyBorder="1"/>
    <xf numFmtId="0" fontId="0" fillId="2" borderId="2" xfId="0" applyNumberFormat="1" applyFont="1" applyFill="1" applyBorder="1" applyAlignment="1">
      <alignment horizontal="left" vertical="top" wrapText="1"/>
    </xf>
    <xf numFmtId="0" fontId="1" fillId="3" borderId="2" xfId="0" applyNumberFormat="1" applyFont="1" applyFill="1" applyBorder="1" applyAlignment="1">
      <alignment horizontal="left" vertical="top" wrapText="1"/>
    </xf>
    <xf numFmtId="1" fontId="0" fillId="2" borderId="4" xfId="0" applyNumberFormat="1" applyFont="1" applyFill="1" applyBorder="1" applyAlignment="1">
      <alignment horizontal="left" vertical="top" wrapText="1"/>
    </xf>
    <xf numFmtId="1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2" fontId="0" fillId="2" borderId="4" xfId="0" applyNumberFormat="1" applyFont="1" applyFill="1" applyBorder="1" applyAlignment="1">
      <alignment horizontal="left" vertical="top" wrapText="1"/>
    </xf>
    <xf numFmtId="2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2" fontId="0" fillId="2" borderId="4" xfId="0" applyNumberFormat="1" applyFont="1" applyFill="1" applyBorder="1" applyAlignment="1">
      <alignment horizontal="left" vertical="top" wrapText="1"/>
    </xf>
    <xf numFmtId="2" fontId="1" fillId="3" borderId="4" xfId="0" applyNumberFormat="1" applyFont="1" applyFill="1" applyBorder="1" applyAlignment="1">
      <alignment horizontal="left" vertical="top" wrapText="1"/>
    </xf>
    <xf numFmtId="2" fontId="0" fillId="2" borderId="4" xfId="0" applyNumberFormat="1" applyFont="1" applyFill="1" applyBorder="1" applyAlignment="1">
      <alignment horizontal="left" vertical="top" wrapText="1"/>
    </xf>
    <xf numFmtId="2" fontId="1" fillId="3" borderId="4" xfId="0" applyNumberFormat="1" applyFont="1" applyFill="1" applyBorder="1" applyAlignment="1">
      <alignment horizontal="left" vertical="top" wrapText="1"/>
    </xf>
    <xf numFmtId="2" fontId="0" fillId="2" borderId="4" xfId="0" applyNumberFormat="1" applyFont="1" applyFill="1" applyBorder="1" applyAlignment="1">
      <alignment horizontal="left" vertical="top" wrapText="1"/>
    </xf>
    <xf numFmtId="2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1" fontId="0" fillId="2" borderId="4" xfId="0" applyNumberFormat="1" applyFont="1" applyFill="1" applyBorder="1" applyAlignment="1">
      <alignment horizontal="left" vertical="top" wrapText="1"/>
    </xf>
    <xf numFmtId="1" fontId="1" fillId="3" borderId="4" xfId="0" applyNumberFormat="1" applyFont="1" applyFill="1" applyBorder="1" applyAlignment="1">
      <alignment horizontal="left" vertical="top" wrapText="1"/>
    </xf>
    <xf numFmtId="0" fontId="0" fillId="2" borderId="3" xfId="0" applyNumberFormat="1" applyFont="1" applyFill="1" applyBorder="1" applyAlignment="1">
      <alignment horizontal="left" vertical="top" wrapText="1"/>
    </xf>
    <xf numFmtId="0" fontId="1" fillId="3" borderId="3" xfId="0" applyNumberFormat="1" applyFont="1" applyFill="1" applyBorder="1" applyAlignment="1">
      <alignment horizontal="left" vertical="top" wrapText="1"/>
    </xf>
    <xf numFmtId="0" fontId="0" fillId="4" borderId="5" xfId="0" applyFont="1" applyFill="1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abSelected="1" workbookViewId="0"/>
  </sheetViews>
  <sheetFormatPr defaultRowHeight="14.6" x14ac:dyDescent="0.25"/>
  <cols>
    <col min="1" max="1" width="16" bestFit="1" customWidth="1"/>
    <col min="2" max="2" width="32.5" bestFit="1" customWidth="1"/>
    <col min="3" max="3" width="36" bestFit="1" customWidth="1"/>
    <col min="4" max="4" width="29.296875" bestFit="1" customWidth="1"/>
    <col min="5" max="5" width="16" bestFit="1" customWidth="1"/>
    <col min="6" max="6" width="28.5" bestFit="1" customWidth="1"/>
    <col min="7" max="7" width="22.296875" bestFit="1" customWidth="1"/>
    <col min="8" max="12" width="30.19921875" bestFit="1" customWidth="1"/>
    <col min="13" max="13" width="16" bestFit="1" customWidth="1"/>
    <col min="14" max="14" width="22.09765625" bestFit="1" customWidth="1"/>
    <col min="15" max="15" width="27.59765625" bestFit="1" customWidth="1"/>
    <col min="16" max="16" width="32.796875" bestFit="1" customWidth="1"/>
    <col min="17" max="17" width="44.69921875" bestFit="1" customWidth="1"/>
    <col min="18" max="18" width="34.5" bestFit="1" customWidth="1"/>
    <col min="19" max="19" width="10.796875" bestFit="1" customWidth="1"/>
  </cols>
  <sheetData>
    <row r="1" spans="1:19" ht="10.3" x14ac:dyDescent="0.25">
      <c r="S1" s="39">
        <f>SUM(S3:S64)</f>
        <v>20932.459999999985</v>
      </c>
    </row>
    <row r="2" spans="1:19" ht="10.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38" t="s">
        <v>169</v>
      </c>
    </row>
    <row r="3" spans="1:19" ht="30.9" x14ac:dyDescent="0.25">
      <c r="A3" s="3" t="s">
        <v>18</v>
      </c>
      <c r="B3" s="5">
        <v>1</v>
      </c>
      <c r="C3" s="7" t="s">
        <v>19</v>
      </c>
      <c r="D3" s="9" t="s">
        <v>20</v>
      </c>
      <c r="E3" s="11" t="s">
        <v>21</v>
      </c>
      <c r="F3" s="13" t="s">
        <v>22</v>
      </c>
      <c r="G3" s="15" t="s">
        <v>23</v>
      </c>
      <c r="H3" s="17" t="s">
        <v>24</v>
      </c>
      <c r="I3" s="19" t="s">
        <v>168</v>
      </c>
      <c r="J3" s="21" t="s">
        <v>25</v>
      </c>
      <c r="K3" s="23" t="s">
        <v>26</v>
      </c>
      <c r="L3" s="25" t="s">
        <v>27</v>
      </c>
      <c r="M3" s="27" t="s">
        <v>28</v>
      </c>
      <c r="N3" s="29" t="s">
        <v>28</v>
      </c>
      <c r="O3" s="31" t="s">
        <v>28</v>
      </c>
      <c r="P3" s="33" t="s">
        <v>29</v>
      </c>
      <c r="Q3" s="35" t="s">
        <v>29</v>
      </c>
      <c r="R3" s="37" t="s">
        <v>29</v>
      </c>
      <c r="S3">
        <f>F3*M3</f>
        <v>507.39</v>
      </c>
    </row>
    <row r="4" spans="1:19" ht="30.9" x14ac:dyDescent="0.25">
      <c r="A4" s="2" t="s">
        <v>18</v>
      </c>
      <c r="B4" s="4">
        <v>2</v>
      </c>
      <c r="C4" s="6" t="s">
        <v>19</v>
      </c>
      <c r="D4" s="8" t="s">
        <v>30</v>
      </c>
      <c r="E4" s="10" t="s">
        <v>21</v>
      </c>
      <c r="F4" s="12" t="s">
        <v>22</v>
      </c>
      <c r="G4" s="14" t="s">
        <v>23</v>
      </c>
      <c r="H4" s="16" t="s">
        <v>24</v>
      </c>
      <c r="I4" s="18" t="s">
        <v>168</v>
      </c>
      <c r="J4" s="20" t="s">
        <v>25</v>
      </c>
      <c r="K4" s="22" t="s">
        <v>168</v>
      </c>
      <c r="L4" s="24" t="s">
        <v>168</v>
      </c>
      <c r="M4" s="26" t="s">
        <v>28</v>
      </c>
      <c r="N4" s="28" t="s">
        <v>28</v>
      </c>
      <c r="O4" s="30" t="s">
        <v>28</v>
      </c>
      <c r="P4" s="32" t="s">
        <v>29</v>
      </c>
      <c r="Q4" s="34" t="s">
        <v>29</v>
      </c>
      <c r="R4" s="36" t="s">
        <v>29</v>
      </c>
      <c r="S4">
        <f t="shared" ref="S4:S64" si="0">F4*M4</f>
        <v>507.39</v>
      </c>
    </row>
    <row r="5" spans="1:19" ht="30.9" x14ac:dyDescent="0.25">
      <c r="A5" s="3" t="s">
        <v>18</v>
      </c>
      <c r="B5" s="5">
        <v>3</v>
      </c>
      <c r="C5" s="7" t="s">
        <v>19</v>
      </c>
      <c r="D5" s="9" t="s">
        <v>31</v>
      </c>
      <c r="E5" s="11" t="s">
        <v>21</v>
      </c>
      <c r="F5" s="13" t="s">
        <v>32</v>
      </c>
      <c r="G5" s="15" t="s">
        <v>23</v>
      </c>
      <c r="H5" s="17" t="s">
        <v>24</v>
      </c>
      <c r="I5" s="19" t="s">
        <v>168</v>
      </c>
      <c r="J5" s="21" t="s">
        <v>168</v>
      </c>
      <c r="K5" s="23" t="s">
        <v>26</v>
      </c>
      <c r="L5" s="25" t="s">
        <v>27</v>
      </c>
      <c r="M5" s="27" t="s">
        <v>33</v>
      </c>
      <c r="N5" s="29" t="s">
        <v>33</v>
      </c>
      <c r="O5" s="31" t="s">
        <v>33</v>
      </c>
      <c r="P5" s="33" t="s">
        <v>29</v>
      </c>
      <c r="Q5" s="35" t="s">
        <v>29</v>
      </c>
      <c r="R5" s="37" t="s">
        <v>29</v>
      </c>
      <c r="S5">
        <f t="shared" si="0"/>
        <v>246.36</v>
      </c>
    </row>
    <row r="6" spans="1:19" ht="30.9" x14ac:dyDescent="0.25">
      <c r="A6" s="2" t="s">
        <v>18</v>
      </c>
      <c r="B6" s="4">
        <v>4</v>
      </c>
      <c r="C6" s="6" t="s">
        <v>19</v>
      </c>
      <c r="D6" s="8" t="s">
        <v>34</v>
      </c>
      <c r="E6" s="10" t="s">
        <v>21</v>
      </c>
      <c r="F6" s="12" t="s">
        <v>35</v>
      </c>
      <c r="G6" s="14" t="s">
        <v>23</v>
      </c>
      <c r="H6" s="16" t="s">
        <v>24</v>
      </c>
      <c r="I6" s="18" t="s">
        <v>168</v>
      </c>
      <c r="J6" s="20" t="s">
        <v>25</v>
      </c>
      <c r="K6" s="22" t="s">
        <v>26</v>
      </c>
      <c r="L6" s="24" t="s">
        <v>27</v>
      </c>
      <c r="M6" s="26" t="s">
        <v>36</v>
      </c>
      <c r="N6" s="28" t="s">
        <v>36</v>
      </c>
      <c r="O6" s="30" t="s">
        <v>36</v>
      </c>
      <c r="P6" s="32" t="s">
        <v>29</v>
      </c>
      <c r="Q6" s="34" t="s">
        <v>29</v>
      </c>
      <c r="R6" s="36" t="s">
        <v>29</v>
      </c>
      <c r="S6">
        <f t="shared" si="0"/>
        <v>60.78</v>
      </c>
    </row>
    <row r="7" spans="1:19" ht="30.9" x14ac:dyDescent="0.25">
      <c r="A7" s="3" t="s">
        <v>18</v>
      </c>
      <c r="B7" s="5">
        <v>5</v>
      </c>
      <c r="C7" s="7" t="s">
        <v>19</v>
      </c>
      <c r="D7" s="9" t="s">
        <v>37</v>
      </c>
      <c r="E7" s="11" t="s">
        <v>21</v>
      </c>
      <c r="F7" s="13" t="s">
        <v>35</v>
      </c>
      <c r="G7" s="15" t="s">
        <v>23</v>
      </c>
      <c r="H7" s="17" t="s">
        <v>24</v>
      </c>
      <c r="I7" s="19" t="s">
        <v>168</v>
      </c>
      <c r="J7" s="21" t="s">
        <v>25</v>
      </c>
      <c r="K7" s="23" t="s">
        <v>26</v>
      </c>
      <c r="L7" s="25" t="s">
        <v>27</v>
      </c>
      <c r="M7" s="27" t="s">
        <v>38</v>
      </c>
      <c r="N7" s="29" t="s">
        <v>38</v>
      </c>
      <c r="O7" s="31" t="s">
        <v>38</v>
      </c>
      <c r="P7" s="33" t="s">
        <v>29</v>
      </c>
      <c r="Q7" s="35" t="s">
        <v>29</v>
      </c>
      <c r="R7" s="37" t="s">
        <v>29</v>
      </c>
      <c r="S7">
        <f t="shared" si="0"/>
        <v>144.88</v>
      </c>
    </row>
    <row r="8" spans="1:19" ht="30.9" x14ac:dyDescent="0.25">
      <c r="A8" s="2" t="s">
        <v>18</v>
      </c>
      <c r="B8" s="4">
        <v>6</v>
      </c>
      <c r="C8" s="6" t="s">
        <v>19</v>
      </c>
      <c r="D8" s="8" t="s">
        <v>39</v>
      </c>
      <c r="E8" s="10" t="s">
        <v>21</v>
      </c>
      <c r="F8" s="12" t="s">
        <v>35</v>
      </c>
      <c r="G8" s="14" t="s">
        <v>23</v>
      </c>
      <c r="H8" s="16" t="s">
        <v>24</v>
      </c>
      <c r="I8" s="18" t="s">
        <v>168</v>
      </c>
      <c r="J8" s="20" t="s">
        <v>25</v>
      </c>
      <c r="K8" s="22" t="s">
        <v>26</v>
      </c>
      <c r="L8" s="24" t="s">
        <v>27</v>
      </c>
      <c r="M8" s="26" t="s">
        <v>40</v>
      </c>
      <c r="N8" s="28" t="s">
        <v>40</v>
      </c>
      <c r="O8" s="30" t="s">
        <v>40</v>
      </c>
      <c r="P8" s="32" t="s">
        <v>29</v>
      </c>
      <c r="Q8" s="34" t="s">
        <v>29</v>
      </c>
      <c r="R8" s="36" t="s">
        <v>29</v>
      </c>
      <c r="S8">
        <f t="shared" si="0"/>
        <v>127.8</v>
      </c>
    </row>
    <row r="9" spans="1:19" ht="30.9" x14ac:dyDescent="0.25">
      <c r="A9" s="3" t="s">
        <v>18</v>
      </c>
      <c r="B9" s="5">
        <v>7</v>
      </c>
      <c r="C9" s="7" t="s">
        <v>19</v>
      </c>
      <c r="D9" s="9" t="s">
        <v>41</v>
      </c>
      <c r="E9" s="11" t="s">
        <v>21</v>
      </c>
      <c r="F9" s="13" t="s">
        <v>32</v>
      </c>
      <c r="G9" s="15" t="s">
        <v>23</v>
      </c>
      <c r="H9" s="17" t="s">
        <v>24</v>
      </c>
      <c r="I9" s="19" t="s">
        <v>168</v>
      </c>
      <c r="J9" s="21" t="s">
        <v>25</v>
      </c>
      <c r="K9" s="23" t="s">
        <v>26</v>
      </c>
      <c r="L9" s="25" t="s">
        <v>27</v>
      </c>
      <c r="M9" s="27" t="s">
        <v>42</v>
      </c>
      <c r="N9" s="29" t="s">
        <v>42</v>
      </c>
      <c r="O9" s="31" t="s">
        <v>42</v>
      </c>
      <c r="P9" s="33" t="s">
        <v>29</v>
      </c>
      <c r="Q9" s="35" t="s">
        <v>29</v>
      </c>
      <c r="R9" s="37" t="s">
        <v>29</v>
      </c>
      <c r="S9">
        <f t="shared" si="0"/>
        <v>361.62</v>
      </c>
    </row>
    <row r="10" spans="1:19" ht="30.9" x14ac:dyDescent="0.25">
      <c r="A10" s="2" t="s">
        <v>18</v>
      </c>
      <c r="B10" s="4">
        <v>8</v>
      </c>
      <c r="C10" s="6" t="s">
        <v>19</v>
      </c>
      <c r="D10" s="8" t="s">
        <v>43</v>
      </c>
      <c r="E10" s="10" t="s">
        <v>21</v>
      </c>
      <c r="F10" s="12" t="s">
        <v>32</v>
      </c>
      <c r="G10" s="14" t="s">
        <v>23</v>
      </c>
      <c r="H10" s="16" t="s">
        <v>24</v>
      </c>
      <c r="I10" s="18" t="s">
        <v>168</v>
      </c>
      <c r="J10" s="20" t="s">
        <v>25</v>
      </c>
      <c r="K10" s="22" t="s">
        <v>26</v>
      </c>
      <c r="L10" s="24" t="s">
        <v>27</v>
      </c>
      <c r="M10" s="26" t="s">
        <v>44</v>
      </c>
      <c r="N10" s="28" t="s">
        <v>44</v>
      </c>
      <c r="O10" s="30" t="s">
        <v>44</v>
      </c>
      <c r="P10" s="32" t="s">
        <v>29</v>
      </c>
      <c r="Q10" s="34" t="s">
        <v>29</v>
      </c>
      <c r="R10" s="36" t="s">
        <v>29</v>
      </c>
      <c r="S10">
        <f t="shared" si="0"/>
        <v>471.12</v>
      </c>
    </row>
    <row r="11" spans="1:19" ht="30.9" x14ac:dyDescent="0.25">
      <c r="A11" s="3" t="s">
        <v>18</v>
      </c>
      <c r="B11" s="5">
        <v>9</v>
      </c>
      <c r="C11" s="7" t="s">
        <v>19</v>
      </c>
      <c r="D11" s="9" t="s">
        <v>45</v>
      </c>
      <c r="E11" s="11" t="s">
        <v>21</v>
      </c>
      <c r="F11" s="13" t="s">
        <v>35</v>
      </c>
      <c r="G11" s="15" t="s">
        <v>23</v>
      </c>
      <c r="H11" s="17" t="s">
        <v>24</v>
      </c>
      <c r="I11" s="19" t="s">
        <v>168</v>
      </c>
      <c r="J11" s="21" t="s">
        <v>25</v>
      </c>
      <c r="K11" s="23" t="s">
        <v>26</v>
      </c>
      <c r="L11" s="25" t="s">
        <v>27</v>
      </c>
      <c r="M11" s="27" t="s">
        <v>46</v>
      </c>
      <c r="N11" s="29" t="s">
        <v>46</v>
      </c>
      <c r="O11" s="31" t="s">
        <v>46</v>
      </c>
      <c r="P11" s="33" t="s">
        <v>29</v>
      </c>
      <c r="Q11" s="35" t="s">
        <v>29</v>
      </c>
      <c r="R11" s="37" t="s">
        <v>29</v>
      </c>
      <c r="S11">
        <f t="shared" si="0"/>
        <v>69.62</v>
      </c>
    </row>
    <row r="12" spans="1:19" ht="30.9" x14ac:dyDescent="0.25">
      <c r="A12" s="2" t="s">
        <v>18</v>
      </c>
      <c r="B12" s="4">
        <v>10</v>
      </c>
      <c r="C12" s="6" t="s">
        <v>19</v>
      </c>
      <c r="D12" s="8" t="s">
        <v>47</v>
      </c>
      <c r="E12" s="10" t="s">
        <v>21</v>
      </c>
      <c r="F12" s="12" t="s">
        <v>35</v>
      </c>
      <c r="G12" s="14" t="s">
        <v>23</v>
      </c>
      <c r="H12" s="16" t="s">
        <v>24</v>
      </c>
      <c r="I12" s="18" t="s">
        <v>168</v>
      </c>
      <c r="J12" s="20" t="s">
        <v>25</v>
      </c>
      <c r="K12" s="22" t="s">
        <v>26</v>
      </c>
      <c r="L12" s="24" t="s">
        <v>27</v>
      </c>
      <c r="M12" s="26" t="s">
        <v>48</v>
      </c>
      <c r="N12" s="28" t="s">
        <v>48</v>
      </c>
      <c r="O12" s="30" t="s">
        <v>48</v>
      </c>
      <c r="P12" s="32" t="s">
        <v>29</v>
      </c>
      <c r="Q12" s="34" t="s">
        <v>29</v>
      </c>
      <c r="R12" s="36" t="s">
        <v>29</v>
      </c>
      <c r="S12">
        <f t="shared" si="0"/>
        <v>62.74</v>
      </c>
    </row>
    <row r="13" spans="1:19" ht="30.9" x14ac:dyDescent="0.25">
      <c r="A13" s="3" t="s">
        <v>18</v>
      </c>
      <c r="B13" s="5">
        <v>11</v>
      </c>
      <c r="C13" s="7" t="s">
        <v>19</v>
      </c>
      <c r="D13" s="9" t="s">
        <v>49</v>
      </c>
      <c r="E13" s="11" t="s">
        <v>21</v>
      </c>
      <c r="F13" s="13" t="s">
        <v>50</v>
      </c>
      <c r="G13" s="15" t="s">
        <v>23</v>
      </c>
      <c r="H13" s="17" t="s">
        <v>24</v>
      </c>
      <c r="I13" s="19" t="s">
        <v>168</v>
      </c>
      <c r="J13" s="21" t="s">
        <v>25</v>
      </c>
      <c r="K13" s="23" t="s">
        <v>26</v>
      </c>
      <c r="L13" s="25" t="s">
        <v>27</v>
      </c>
      <c r="M13" s="27" t="s">
        <v>51</v>
      </c>
      <c r="N13" s="29" t="s">
        <v>51</v>
      </c>
      <c r="O13" s="31" t="s">
        <v>51</v>
      </c>
      <c r="P13" s="33" t="s">
        <v>29</v>
      </c>
      <c r="Q13" s="35" t="s">
        <v>29</v>
      </c>
      <c r="R13" s="37" t="s">
        <v>29</v>
      </c>
      <c r="S13">
        <f t="shared" si="0"/>
        <v>194.36</v>
      </c>
    </row>
    <row r="14" spans="1:19" ht="30.9" x14ac:dyDescent="0.25">
      <c r="A14" s="2" t="s">
        <v>18</v>
      </c>
      <c r="B14" s="4">
        <v>12</v>
      </c>
      <c r="C14" s="6" t="s">
        <v>19</v>
      </c>
      <c r="D14" s="8" t="s">
        <v>52</v>
      </c>
      <c r="E14" s="10" t="s">
        <v>21</v>
      </c>
      <c r="F14" s="12" t="s">
        <v>53</v>
      </c>
      <c r="G14" s="14" t="s">
        <v>23</v>
      </c>
      <c r="H14" s="16" t="s">
        <v>24</v>
      </c>
      <c r="I14" s="18" t="s">
        <v>168</v>
      </c>
      <c r="J14" s="20" t="s">
        <v>25</v>
      </c>
      <c r="K14" s="22" t="s">
        <v>26</v>
      </c>
      <c r="L14" s="24" t="s">
        <v>27</v>
      </c>
      <c r="M14" s="26" t="s">
        <v>54</v>
      </c>
      <c r="N14" s="28" t="s">
        <v>54</v>
      </c>
      <c r="O14" s="30" t="s">
        <v>54</v>
      </c>
      <c r="P14" s="32" t="s">
        <v>29</v>
      </c>
      <c r="Q14" s="34" t="s">
        <v>29</v>
      </c>
      <c r="R14" s="36" t="s">
        <v>29</v>
      </c>
      <c r="S14">
        <f t="shared" si="0"/>
        <v>1030.9199999999998</v>
      </c>
    </row>
    <row r="15" spans="1:19" ht="30.9" x14ac:dyDescent="0.25">
      <c r="A15" s="3" t="s">
        <v>18</v>
      </c>
      <c r="B15" s="5">
        <v>13</v>
      </c>
      <c r="C15" s="7" t="s">
        <v>19</v>
      </c>
      <c r="D15" s="9" t="s">
        <v>55</v>
      </c>
      <c r="E15" s="11" t="s">
        <v>21</v>
      </c>
      <c r="F15" s="13" t="s">
        <v>56</v>
      </c>
      <c r="G15" s="15" t="s">
        <v>23</v>
      </c>
      <c r="H15" s="17" t="s">
        <v>24</v>
      </c>
      <c r="I15" s="19" t="s">
        <v>168</v>
      </c>
      <c r="J15" s="21" t="s">
        <v>25</v>
      </c>
      <c r="K15" s="23" t="s">
        <v>26</v>
      </c>
      <c r="L15" s="25" t="s">
        <v>27</v>
      </c>
      <c r="M15" s="27" t="s">
        <v>57</v>
      </c>
      <c r="N15" s="29" t="s">
        <v>57</v>
      </c>
      <c r="O15" s="31" t="s">
        <v>57</v>
      </c>
      <c r="P15" s="33" t="s">
        <v>29</v>
      </c>
      <c r="Q15" s="35" t="s">
        <v>29</v>
      </c>
      <c r="R15" s="37" t="s">
        <v>29</v>
      </c>
      <c r="S15">
        <f t="shared" si="0"/>
        <v>1037.3</v>
      </c>
    </row>
    <row r="16" spans="1:19" ht="30.9" x14ac:dyDescent="0.25">
      <c r="A16" s="2" t="s">
        <v>18</v>
      </c>
      <c r="B16" s="4">
        <v>14</v>
      </c>
      <c r="C16" s="6" t="s">
        <v>19</v>
      </c>
      <c r="D16" s="8" t="s">
        <v>58</v>
      </c>
      <c r="E16" s="10" t="s">
        <v>21</v>
      </c>
      <c r="F16" s="12" t="s">
        <v>50</v>
      </c>
      <c r="G16" s="14" t="s">
        <v>23</v>
      </c>
      <c r="H16" s="16" t="s">
        <v>24</v>
      </c>
      <c r="I16" s="18" t="s">
        <v>168</v>
      </c>
      <c r="J16" s="20" t="s">
        <v>25</v>
      </c>
      <c r="K16" s="22" t="s">
        <v>26</v>
      </c>
      <c r="L16" s="24" t="s">
        <v>27</v>
      </c>
      <c r="M16" s="26" t="s">
        <v>59</v>
      </c>
      <c r="N16" s="28" t="s">
        <v>59</v>
      </c>
      <c r="O16" s="30" t="s">
        <v>59</v>
      </c>
      <c r="P16" s="32" t="s">
        <v>29</v>
      </c>
      <c r="Q16" s="34" t="s">
        <v>29</v>
      </c>
      <c r="R16" s="36" t="s">
        <v>29</v>
      </c>
      <c r="S16">
        <f t="shared" si="0"/>
        <v>153.91999999999999</v>
      </c>
    </row>
    <row r="17" spans="1:19" ht="30.9" x14ac:dyDescent="0.25">
      <c r="A17" s="3" t="s">
        <v>18</v>
      </c>
      <c r="B17" s="5">
        <v>15</v>
      </c>
      <c r="C17" s="7" t="s">
        <v>19</v>
      </c>
      <c r="D17" s="9" t="s">
        <v>60</v>
      </c>
      <c r="E17" s="11" t="s">
        <v>21</v>
      </c>
      <c r="F17" s="13" t="s">
        <v>50</v>
      </c>
      <c r="G17" s="15" t="s">
        <v>23</v>
      </c>
      <c r="H17" s="17" t="s">
        <v>24</v>
      </c>
      <c r="I17" s="19" t="s">
        <v>168</v>
      </c>
      <c r="J17" s="21" t="s">
        <v>25</v>
      </c>
      <c r="K17" s="23" t="s">
        <v>26</v>
      </c>
      <c r="L17" s="25" t="s">
        <v>27</v>
      </c>
      <c r="M17" s="27" t="s">
        <v>61</v>
      </c>
      <c r="N17" s="29" t="s">
        <v>61</v>
      </c>
      <c r="O17" s="31" t="s">
        <v>61</v>
      </c>
      <c r="P17" s="33" t="s">
        <v>29</v>
      </c>
      <c r="Q17" s="35" t="s">
        <v>29</v>
      </c>
      <c r="R17" s="37" t="s">
        <v>29</v>
      </c>
      <c r="S17">
        <f t="shared" si="0"/>
        <v>186.4</v>
      </c>
    </row>
    <row r="18" spans="1:19" ht="30.9" x14ac:dyDescent="0.25">
      <c r="A18" s="2" t="s">
        <v>18</v>
      </c>
      <c r="B18" s="4">
        <v>16</v>
      </c>
      <c r="C18" s="6" t="s">
        <v>19</v>
      </c>
      <c r="D18" s="8" t="s">
        <v>62</v>
      </c>
      <c r="E18" s="10" t="s">
        <v>21</v>
      </c>
      <c r="F18" s="12" t="s">
        <v>35</v>
      </c>
      <c r="G18" s="14" t="s">
        <v>23</v>
      </c>
      <c r="H18" s="16" t="s">
        <v>24</v>
      </c>
      <c r="I18" s="18" t="s">
        <v>168</v>
      </c>
      <c r="J18" s="20" t="s">
        <v>25</v>
      </c>
      <c r="K18" s="22" t="s">
        <v>26</v>
      </c>
      <c r="L18" s="24" t="s">
        <v>27</v>
      </c>
      <c r="M18" s="26" t="s">
        <v>63</v>
      </c>
      <c r="N18" s="28" t="s">
        <v>63</v>
      </c>
      <c r="O18" s="30" t="s">
        <v>63</v>
      </c>
      <c r="P18" s="32" t="s">
        <v>29</v>
      </c>
      <c r="Q18" s="34" t="s">
        <v>29</v>
      </c>
      <c r="R18" s="36" t="s">
        <v>29</v>
      </c>
      <c r="S18">
        <f t="shared" si="0"/>
        <v>102.9</v>
      </c>
    </row>
    <row r="19" spans="1:19" ht="30.9" x14ac:dyDescent="0.25">
      <c r="A19" s="3" t="s">
        <v>18</v>
      </c>
      <c r="B19" s="5">
        <v>17</v>
      </c>
      <c r="C19" s="7" t="s">
        <v>19</v>
      </c>
      <c r="D19" s="9" t="s">
        <v>64</v>
      </c>
      <c r="E19" s="11" t="s">
        <v>21</v>
      </c>
      <c r="F19" s="13" t="s">
        <v>35</v>
      </c>
      <c r="G19" s="15" t="s">
        <v>23</v>
      </c>
      <c r="H19" s="17" t="s">
        <v>24</v>
      </c>
      <c r="I19" s="19" t="s">
        <v>168</v>
      </c>
      <c r="J19" s="21" t="s">
        <v>25</v>
      </c>
      <c r="K19" s="23" t="s">
        <v>26</v>
      </c>
      <c r="L19" s="25" t="s">
        <v>27</v>
      </c>
      <c r="M19" s="27" t="s">
        <v>65</v>
      </c>
      <c r="N19" s="29" t="s">
        <v>65</v>
      </c>
      <c r="O19" s="31" t="s">
        <v>65</v>
      </c>
      <c r="P19" s="33" t="s">
        <v>29</v>
      </c>
      <c r="Q19" s="35" t="s">
        <v>29</v>
      </c>
      <c r="R19" s="37" t="s">
        <v>29</v>
      </c>
      <c r="S19">
        <f t="shared" si="0"/>
        <v>85.04</v>
      </c>
    </row>
    <row r="20" spans="1:19" ht="30.9" x14ac:dyDescent="0.25">
      <c r="A20" s="2" t="s">
        <v>18</v>
      </c>
      <c r="B20" s="4">
        <v>18</v>
      </c>
      <c r="C20" s="6" t="s">
        <v>19</v>
      </c>
      <c r="D20" s="8" t="s">
        <v>66</v>
      </c>
      <c r="E20" s="10" t="s">
        <v>21</v>
      </c>
      <c r="F20" s="12" t="s">
        <v>50</v>
      </c>
      <c r="G20" s="14" t="s">
        <v>23</v>
      </c>
      <c r="H20" s="16" t="s">
        <v>24</v>
      </c>
      <c r="I20" s="18" t="s">
        <v>168</v>
      </c>
      <c r="J20" s="20" t="s">
        <v>25</v>
      </c>
      <c r="K20" s="22" t="s">
        <v>26</v>
      </c>
      <c r="L20" s="24" t="s">
        <v>27</v>
      </c>
      <c r="M20" s="26" t="s">
        <v>67</v>
      </c>
      <c r="N20" s="28" t="s">
        <v>67</v>
      </c>
      <c r="O20" s="30" t="s">
        <v>67</v>
      </c>
      <c r="P20" s="32" t="s">
        <v>29</v>
      </c>
      <c r="Q20" s="34" t="s">
        <v>29</v>
      </c>
      <c r="R20" s="36" t="s">
        <v>29</v>
      </c>
      <c r="S20">
        <f t="shared" si="0"/>
        <v>178.68</v>
      </c>
    </row>
    <row r="21" spans="1:19" ht="30.9" x14ac:dyDescent="0.25">
      <c r="A21" s="3" t="s">
        <v>18</v>
      </c>
      <c r="B21" s="5">
        <v>19</v>
      </c>
      <c r="C21" s="7" t="s">
        <v>19</v>
      </c>
      <c r="D21" s="9" t="s">
        <v>68</v>
      </c>
      <c r="E21" s="11" t="s">
        <v>21</v>
      </c>
      <c r="F21" s="13" t="s">
        <v>50</v>
      </c>
      <c r="G21" s="15" t="s">
        <v>23</v>
      </c>
      <c r="H21" s="17" t="s">
        <v>24</v>
      </c>
      <c r="I21" s="19" t="s">
        <v>168</v>
      </c>
      <c r="J21" s="21" t="s">
        <v>25</v>
      </c>
      <c r="K21" s="23" t="s">
        <v>26</v>
      </c>
      <c r="L21" s="25" t="s">
        <v>27</v>
      </c>
      <c r="M21" s="27" t="s">
        <v>69</v>
      </c>
      <c r="N21" s="29" t="s">
        <v>69</v>
      </c>
      <c r="O21" s="31" t="s">
        <v>69</v>
      </c>
      <c r="P21" s="33" t="s">
        <v>29</v>
      </c>
      <c r="Q21" s="35" t="s">
        <v>29</v>
      </c>
      <c r="R21" s="37" t="s">
        <v>29</v>
      </c>
      <c r="S21">
        <f t="shared" si="0"/>
        <v>227.64</v>
      </c>
    </row>
    <row r="22" spans="1:19" ht="30.9" x14ac:dyDescent="0.25">
      <c r="A22" s="2" t="s">
        <v>18</v>
      </c>
      <c r="B22" s="4">
        <v>20</v>
      </c>
      <c r="C22" s="6" t="s">
        <v>19</v>
      </c>
      <c r="D22" s="8" t="s">
        <v>70</v>
      </c>
      <c r="E22" s="10" t="s">
        <v>21</v>
      </c>
      <c r="F22" s="12" t="s">
        <v>50</v>
      </c>
      <c r="G22" s="14" t="s">
        <v>23</v>
      </c>
      <c r="H22" s="16" t="s">
        <v>24</v>
      </c>
      <c r="I22" s="18" t="s">
        <v>168</v>
      </c>
      <c r="J22" s="20" t="s">
        <v>25</v>
      </c>
      <c r="K22" s="22" t="s">
        <v>26</v>
      </c>
      <c r="L22" s="24" t="s">
        <v>27</v>
      </c>
      <c r="M22" s="26" t="s">
        <v>71</v>
      </c>
      <c r="N22" s="28" t="s">
        <v>71</v>
      </c>
      <c r="O22" s="30" t="s">
        <v>71</v>
      </c>
      <c r="P22" s="32" t="s">
        <v>29</v>
      </c>
      <c r="Q22" s="34" t="s">
        <v>29</v>
      </c>
      <c r="R22" s="36" t="s">
        <v>29</v>
      </c>
      <c r="S22">
        <f t="shared" si="0"/>
        <v>239.2</v>
      </c>
    </row>
    <row r="23" spans="1:19" ht="30.9" x14ac:dyDescent="0.25">
      <c r="A23" s="3" t="s">
        <v>18</v>
      </c>
      <c r="B23" s="5">
        <v>21</v>
      </c>
      <c r="C23" s="7" t="s">
        <v>19</v>
      </c>
      <c r="D23" s="9" t="s">
        <v>72</v>
      </c>
      <c r="E23" s="11" t="s">
        <v>73</v>
      </c>
      <c r="F23" s="13" t="s">
        <v>74</v>
      </c>
      <c r="G23" s="15" t="s">
        <v>23</v>
      </c>
      <c r="H23" s="17" t="s">
        <v>24</v>
      </c>
      <c r="I23" s="19" t="s">
        <v>168</v>
      </c>
      <c r="J23" s="21" t="s">
        <v>25</v>
      </c>
      <c r="K23" s="23" t="s">
        <v>26</v>
      </c>
      <c r="L23" s="25" t="s">
        <v>27</v>
      </c>
      <c r="M23" s="27" t="s">
        <v>75</v>
      </c>
      <c r="N23" s="29" t="s">
        <v>75</v>
      </c>
      <c r="O23" s="31" t="s">
        <v>75</v>
      </c>
      <c r="P23" s="33" t="s">
        <v>29</v>
      </c>
      <c r="Q23" s="35" t="s">
        <v>29</v>
      </c>
      <c r="R23" s="37" t="s">
        <v>29</v>
      </c>
      <c r="S23">
        <f t="shared" si="0"/>
        <v>2113.65</v>
      </c>
    </row>
    <row r="24" spans="1:19" ht="30.9" x14ac:dyDescent="0.25">
      <c r="A24" s="2" t="s">
        <v>18</v>
      </c>
      <c r="B24" s="4">
        <v>22</v>
      </c>
      <c r="C24" s="6" t="s">
        <v>19</v>
      </c>
      <c r="D24" s="8" t="s">
        <v>76</v>
      </c>
      <c r="E24" s="10" t="s">
        <v>73</v>
      </c>
      <c r="F24" s="12" t="s">
        <v>32</v>
      </c>
      <c r="G24" s="14" t="s">
        <v>23</v>
      </c>
      <c r="H24" s="16" t="s">
        <v>24</v>
      </c>
      <c r="I24" s="18" t="s">
        <v>168</v>
      </c>
      <c r="J24" s="20" t="s">
        <v>25</v>
      </c>
      <c r="K24" s="22" t="s">
        <v>26</v>
      </c>
      <c r="L24" s="24" t="s">
        <v>27</v>
      </c>
      <c r="M24" s="26" t="s">
        <v>77</v>
      </c>
      <c r="N24" s="28" t="s">
        <v>77</v>
      </c>
      <c r="O24" s="30" t="s">
        <v>77</v>
      </c>
      <c r="P24" s="32" t="s">
        <v>29</v>
      </c>
      <c r="Q24" s="34" t="s">
        <v>29</v>
      </c>
      <c r="R24" s="36" t="s">
        <v>29</v>
      </c>
      <c r="S24">
        <f t="shared" si="0"/>
        <v>497.28</v>
      </c>
    </row>
    <row r="25" spans="1:19" ht="30.9" x14ac:dyDescent="0.25">
      <c r="A25" s="3" t="s">
        <v>18</v>
      </c>
      <c r="B25" s="5">
        <v>23</v>
      </c>
      <c r="C25" s="7" t="s">
        <v>19</v>
      </c>
      <c r="D25" s="9" t="s">
        <v>78</v>
      </c>
      <c r="E25" s="11" t="s">
        <v>73</v>
      </c>
      <c r="F25" s="13" t="s">
        <v>79</v>
      </c>
      <c r="G25" s="15" t="s">
        <v>23</v>
      </c>
      <c r="H25" s="17" t="s">
        <v>24</v>
      </c>
      <c r="I25" s="19" t="s">
        <v>168</v>
      </c>
      <c r="J25" s="21" t="s">
        <v>25</v>
      </c>
      <c r="K25" s="23" t="s">
        <v>26</v>
      </c>
      <c r="L25" s="25" t="s">
        <v>27</v>
      </c>
      <c r="M25" s="27" t="s">
        <v>80</v>
      </c>
      <c r="N25" s="29" t="s">
        <v>80</v>
      </c>
      <c r="O25" s="31" t="s">
        <v>80</v>
      </c>
      <c r="P25" s="33" t="s">
        <v>29</v>
      </c>
      <c r="Q25" s="35" t="s">
        <v>29</v>
      </c>
      <c r="R25" s="37" t="s">
        <v>29</v>
      </c>
      <c r="S25">
        <f t="shared" si="0"/>
        <v>231.96</v>
      </c>
    </row>
    <row r="26" spans="1:19" ht="30.9" x14ac:dyDescent="0.25">
      <c r="A26" s="2" t="s">
        <v>18</v>
      </c>
      <c r="B26" s="4">
        <v>24</v>
      </c>
      <c r="C26" s="6" t="s">
        <v>19</v>
      </c>
      <c r="D26" s="8" t="s">
        <v>81</v>
      </c>
      <c r="E26" s="10" t="s">
        <v>73</v>
      </c>
      <c r="F26" s="12" t="s">
        <v>79</v>
      </c>
      <c r="G26" s="14" t="s">
        <v>23</v>
      </c>
      <c r="H26" s="16" t="s">
        <v>24</v>
      </c>
      <c r="I26" s="18" t="s">
        <v>168</v>
      </c>
      <c r="J26" s="20" t="s">
        <v>25</v>
      </c>
      <c r="K26" s="22" t="s">
        <v>26</v>
      </c>
      <c r="L26" s="24" t="s">
        <v>27</v>
      </c>
      <c r="M26" s="26" t="s">
        <v>82</v>
      </c>
      <c r="N26" s="28" t="s">
        <v>82</v>
      </c>
      <c r="O26" s="30" t="s">
        <v>82</v>
      </c>
      <c r="P26" s="32" t="s">
        <v>29</v>
      </c>
      <c r="Q26" s="34" t="s">
        <v>29</v>
      </c>
      <c r="R26" s="36" t="s">
        <v>29</v>
      </c>
      <c r="S26">
        <f t="shared" si="0"/>
        <v>152.82</v>
      </c>
    </row>
    <row r="27" spans="1:19" ht="30.9" x14ac:dyDescent="0.25">
      <c r="A27" s="3" t="s">
        <v>18</v>
      </c>
      <c r="B27" s="5">
        <v>25</v>
      </c>
      <c r="C27" s="7" t="s">
        <v>19</v>
      </c>
      <c r="D27" s="9" t="s">
        <v>83</v>
      </c>
      <c r="E27" s="11" t="s">
        <v>73</v>
      </c>
      <c r="F27" s="13" t="s">
        <v>84</v>
      </c>
      <c r="G27" s="15" t="s">
        <v>23</v>
      </c>
      <c r="H27" s="17" t="s">
        <v>24</v>
      </c>
      <c r="I27" s="19" t="s">
        <v>168</v>
      </c>
      <c r="J27" s="21" t="s">
        <v>25</v>
      </c>
      <c r="K27" s="23" t="s">
        <v>26</v>
      </c>
      <c r="L27" s="25" t="s">
        <v>27</v>
      </c>
      <c r="M27" s="27" t="s">
        <v>85</v>
      </c>
      <c r="N27" s="29" t="s">
        <v>85</v>
      </c>
      <c r="O27" s="31" t="s">
        <v>85</v>
      </c>
      <c r="P27" s="33" t="s">
        <v>29</v>
      </c>
      <c r="Q27" s="35" t="s">
        <v>29</v>
      </c>
      <c r="R27" s="37" t="s">
        <v>29</v>
      </c>
      <c r="S27">
        <f t="shared" si="0"/>
        <v>3002.08</v>
      </c>
    </row>
    <row r="28" spans="1:19" ht="30.9" x14ac:dyDescent="0.25">
      <c r="A28" s="2" t="s">
        <v>18</v>
      </c>
      <c r="B28" s="4">
        <v>26</v>
      </c>
      <c r="C28" s="6" t="s">
        <v>19</v>
      </c>
      <c r="D28" s="8" t="s">
        <v>86</v>
      </c>
      <c r="E28" s="10" t="s">
        <v>73</v>
      </c>
      <c r="F28" s="12" t="s">
        <v>87</v>
      </c>
      <c r="G28" s="14" t="s">
        <v>23</v>
      </c>
      <c r="H28" s="16" t="s">
        <v>24</v>
      </c>
      <c r="I28" s="18" t="s">
        <v>168</v>
      </c>
      <c r="J28" s="20" t="s">
        <v>168</v>
      </c>
      <c r="K28" s="22" t="s">
        <v>168</v>
      </c>
      <c r="L28" s="24" t="s">
        <v>168</v>
      </c>
      <c r="M28" s="26" t="s">
        <v>88</v>
      </c>
      <c r="N28" s="28" t="s">
        <v>88</v>
      </c>
      <c r="O28" s="30" t="s">
        <v>88</v>
      </c>
      <c r="P28" s="32" t="s">
        <v>29</v>
      </c>
      <c r="Q28" s="34" t="s">
        <v>29</v>
      </c>
      <c r="R28" s="36" t="s">
        <v>29</v>
      </c>
      <c r="S28">
        <f t="shared" si="0"/>
        <v>1121.7</v>
      </c>
    </row>
    <row r="29" spans="1:19" ht="30.9" x14ac:dyDescent="0.25">
      <c r="A29" s="3" t="s">
        <v>18</v>
      </c>
      <c r="B29" s="5">
        <v>27</v>
      </c>
      <c r="C29" s="7" t="s">
        <v>19</v>
      </c>
      <c r="D29" s="9" t="s">
        <v>89</v>
      </c>
      <c r="E29" s="11" t="s">
        <v>90</v>
      </c>
      <c r="F29" s="13" t="s">
        <v>91</v>
      </c>
      <c r="G29" s="15" t="s">
        <v>23</v>
      </c>
      <c r="H29" s="17" t="s">
        <v>92</v>
      </c>
      <c r="I29" s="19" t="s">
        <v>168</v>
      </c>
      <c r="J29" s="21" t="s">
        <v>168</v>
      </c>
      <c r="K29" s="23" t="s">
        <v>168</v>
      </c>
      <c r="L29" s="25" t="s">
        <v>168</v>
      </c>
      <c r="M29" s="27" t="s">
        <v>93</v>
      </c>
      <c r="N29" s="29" t="s">
        <v>93</v>
      </c>
      <c r="O29" s="31" t="s">
        <v>93</v>
      </c>
      <c r="P29" s="33" t="s">
        <v>29</v>
      </c>
      <c r="Q29" s="35" t="s">
        <v>29</v>
      </c>
      <c r="R29" s="37" t="s">
        <v>29</v>
      </c>
      <c r="S29">
        <f t="shared" si="0"/>
        <v>509.85</v>
      </c>
    </row>
    <row r="30" spans="1:19" ht="30.9" x14ac:dyDescent="0.25">
      <c r="A30" s="2" t="s">
        <v>18</v>
      </c>
      <c r="B30" s="4">
        <v>28</v>
      </c>
      <c r="C30" s="6" t="s">
        <v>19</v>
      </c>
      <c r="D30" s="8" t="s">
        <v>94</v>
      </c>
      <c r="E30" s="10" t="s">
        <v>21</v>
      </c>
      <c r="F30" s="12" t="s">
        <v>95</v>
      </c>
      <c r="G30" s="14" t="s">
        <v>23</v>
      </c>
      <c r="H30" s="16" t="s">
        <v>96</v>
      </c>
      <c r="I30" s="18" t="s">
        <v>168</v>
      </c>
      <c r="J30" s="20" t="s">
        <v>168</v>
      </c>
      <c r="K30" s="22" t="s">
        <v>168</v>
      </c>
      <c r="L30" s="24" t="s">
        <v>168</v>
      </c>
      <c r="M30" s="26" t="s">
        <v>97</v>
      </c>
      <c r="N30" s="28" t="s">
        <v>97</v>
      </c>
      <c r="O30" s="30" t="s">
        <v>97</v>
      </c>
      <c r="P30" s="32" t="s">
        <v>29</v>
      </c>
      <c r="Q30" s="34" t="s">
        <v>29</v>
      </c>
      <c r="R30" s="36" t="s">
        <v>29</v>
      </c>
      <c r="S30">
        <f t="shared" si="0"/>
        <v>500.31000000000006</v>
      </c>
    </row>
    <row r="31" spans="1:19" ht="30.9" x14ac:dyDescent="0.25">
      <c r="A31" s="3" t="s">
        <v>18</v>
      </c>
      <c r="B31" s="5">
        <v>29</v>
      </c>
      <c r="C31" s="7" t="s">
        <v>19</v>
      </c>
      <c r="D31" s="9" t="s">
        <v>98</v>
      </c>
      <c r="E31" s="11" t="s">
        <v>73</v>
      </c>
      <c r="F31" s="13" t="s">
        <v>99</v>
      </c>
      <c r="G31" s="15" t="s">
        <v>23</v>
      </c>
      <c r="H31" s="17" t="s">
        <v>92</v>
      </c>
      <c r="I31" s="19" t="s">
        <v>168</v>
      </c>
      <c r="J31" s="21" t="s">
        <v>100</v>
      </c>
      <c r="K31" s="23" t="s">
        <v>168</v>
      </c>
      <c r="L31" s="25" t="s">
        <v>168</v>
      </c>
      <c r="M31" s="27" t="s">
        <v>101</v>
      </c>
      <c r="N31" s="29" t="s">
        <v>101</v>
      </c>
      <c r="O31" s="31" t="s">
        <v>101</v>
      </c>
      <c r="P31" s="33" t="s">
        <v>29</v>
      </c>
      <c r="Q31" s="35" t="s">
        <v>29</v>
      </c>
      <c r="R31" s="37" t="s">
        <v>29</v>
      </c>
      <c r="S31">
        <f t="shared" si="0"/>
        <v>3031.34</v>
      </c>
    </row>
    <row r="32" spans="1:19" ht="30.9" x14ac:dyDescent="0.25">
      <c r="A32" s="2" t="s">
        <v>18</v>
      </c>
      <c r="B32" s="4">
        <v>30</v>
      </c>
      <c r="C32" s="6" t="s">
        <v>19</v>
      </c>
      <c r="D32" s="8" t="s">
        <v>102</v>
      </c>
      <c r="E32" s="10" t="s">
        <v>21</v>
      </c>
      <c r="F32" s="12" t="s">
        <v>103</v>
      </c>
      <c r="G32" s="14" t="s">
        <v>23</v>
      </c>
      <c r="H32" s="16" t="s">
        <v>96</v>
      </c>
      <c r="I32" s="18" t="s">
        <v>168</v>
      </c>
      <c r="J32" s="20" t="s">
        <v>104</v>
      </c>
      <c r="K32" s="22" t="s">
        <v>168</v>
      </c>
      <c r="L32" s="24" t="s">
        <v>168</v>
      </c>
      <c r="M32" s="26" t="s">
        <v>105</v>
      </c>
      <c r="N32" s="28" t="s">
        <v>105</v>
      </c>
      <c r="O32" s="30" t="s">
        <v>105</v>
      </c>
      <c r="P32" s="32" t="s">
        <v>29</v>
      </c>
      <c r="Q32" s="34" t="s">
        <v>29</v>
      </c>
      <c r="R32" s="36" t="s">
        <v>29</v>
      </c>
      <c r="S32">
        <f t="shared" si="0"/>
        <v>264.60000000000002</v>
      </c>
    </row>
    <row r="33" spans="1:19" ht="30.9" x14ac:dyDescent="0.25">
      <c r="A33" s="3" t="s">
        <v>18</v>
      </c>
      <c r="B33" s="5">
        <v>31</v>
      </c>
      <c r="C33" s="7" t="s">
        <v>19</v>
      </c>
      <c r="D33" s="9" t="s">
        <v>106</v>
      </c>
      <c r="E33" s="11" t="s">
        <v>21</v>
      </c>
      <c r="F33" s="13" t="s">
        <v>103</v>
      </c>
      <c r="G33" s="15" t="s">
        <v>23</v>
      </c>
      <c r="H33" s="17" t="s">
        <v>96</v>
      </c>
      <c r="I33" s="19" t="s">
        <v>168</v>
      </c>
      <c r="J33" s="21" t="s">
        <v>100</v>
      </c>
      <c r="K33" s="23" t="s">
        <v>168</v>
      </c>
      <c r="L33" s="25" t="s">
        <v>168</v>
      </c>
      <c r="M33" s="27" t="s">
        <v>105</v>
      </c>
      <c r="N33" s="29" t="s">
        <v>105</v>
      </c>
      <c r="O33" s="31" t="s">
        <v>105</v>
      </c>
      <c r="P33" s="33" t="s">
        <v>29</v>
      </c>
      <c r="Q33" s="35" t="s">
        <v>29</v>
      </c>
      <c r="R33" s="37" t="s">
        <v>29</v>
      </c>
      <c r="S33">
        <f t="shared" si="0"/>
        <v>264.60000000000002</v>
      </c>
    </row>
    <row r="34" spans="1:19" ht="30.9" x14ac:dyDescent="0.25">
      <c r="A34" s="2" t="s">
        <v>18</v>
      </c>
      <c r="B34" s="4">
        <v>32</v>
      </c>
      <c r="C34" s="6" t="s">
        <v>19</v>
      </c>
      <c r="D34" s="8" t="s">
        <v>107</v>
      </c>
      <c r="E34" s="10" t="s">
        <v>108</v>
      </c>
      <c r="F34" s="12" t="s">
        <v>50</v>
      </c>
      <c r="G34" s="14" t="s">
        <v>23</v>
      </c>
      <c r="H34" s="16" t="s">
        <v>109</v>
      </c>
      <c r="I34" s="18" t="s">
        <v>168</v>
      </c>
      <c r="J34" s="20" t="s">
        <v>168</v>
      </c>
      <c r="K34" s="22" t="s">
        <v>168</v>
      </c>
      <c r="L34" s="24" t="s">
        <v>168</v>
      </c>
      <c r="M34" s="26" t="s">
        <v>110</v>
      </c>
      <c r="N34" s="28" t="s">
        <v>110</v>
      </c>
      <c r="O34" s="30" t="s">
        <v>110</v>
      </c>
      <c r="P34" s="32" t="s">
        <v>29</v>
      </c>
      <c r="Q34" s="34" t="s">
        <v>29</v>
      </c>
      <c r="R34" s="36" t="s">
        <v>29</v>
      </c>
      <c r="S34">
        <f t="shared" si="0"/>
        <v>196.96</v>
      </c>
    </row>
    <row r="35" spans="1:19" ht="30.9" x14ac:dyDescent="0.25">
      <c r="A35" s="3" t="s">
        <v>18</v>
      </c>
      <c r="B35" s="5">
        <v>33</v>
      </c>
      <c r="C35" s="7" t="s">
        <v>19</v>
      </c>
      <c r="D35" s="9" t="s">
        <v>111</v>
      </c>
      <c r="E35" s="11" t="s">
        <v>112</v>
      </c>
      <c r="F35" s="13" t="s">
        <v>103</v>
      </c>
      <c r="G35" s="15" t="s">
        <v>23</v>
      </c>
      <c r="H35" s="17" t="s">
        <v>96</v>
      </c>
      <c r="I35" s="19" t="s">
        <v>113</v>
      </c>
      <c r="J35" s="21" t="s">
        <v>168</v>
      </c>
      <c r="K35" s="23" t="s">
        <v>168</v>
      </c>
      <c r="L35" s="25" t="s">
        <v>168</v>
      </c>
      <c r="M35" s="27" t="s">
        <v>114</v>
      </c>
      <c r="N35" s="29" t="s">
        <v>114</v>
      </c>
      <c r="O35" s="31" t="s">
        <v>114</v>
      </c>
      <c r="P35" s="33" t="s">
        <v>29</v>
      </c>
      <c r="Q35" s="35" t="s">
        <v>29</v>
      </c>
      <c r="R35" s="37" t="s">
        <v>29</v>
      </c>
      <c r="S35">
        <f t="shared" si="0"/>
        <v>359.64</v>
      </c>
    </row>
    <row r="36" spans="1:19" ht="30.9" x14ac:dyDescent="0.25">
      <c r="A36" s="2" t="s">
        <v>18</v>
      </c>
      <c r="B36" s="4">
        <v>37</v>
      </c>
      <c r="C36" s="6" t="s">
        <v>19</v>
      </c>
      <c r="D36" s="8" t="s">
        <v>115</v>
      </c>
      <c r="E36" s="10" t="s">
        <v>73</v>
      </c>
      <c r="F36" s="12" t="s">
        <v>79</v>
      </c>
      <c r="G36" s="14" t="s">
        <v>23</v>
      </c>
      <c r="H36" s="16" t="s">
        <v>24</v>
      </c>
      <c r="I36" s="18" t="s">
        <v>168</v>
      </c>
      <c r="J36" s="20" t="s">
        <v>25</v>
      </c>
      <c r="K36" s="22" t="s">
        <v>26</v>
      </c>
      <c r="L36" s="24" t="s">
        <v>27</v>
      </c>
      <c r="M36" s="26" t="s">
        <v>116</v>
      </c>
      <c r="N36" s="28" t="s">
        <v>116</v>
      </c>
      <c r="O36" s="30" t="s">
        <v>116</v>
      </c>
      <c r="P36" s="32" t="s">
        <v>29</v>
      </c>
      <c r="Q36" s="34" t="s">
        <v>29</v>
      </c>
      <c r="R36" s="36" t="s">
        <v>29</v>
      </c>
      <c r="S36">
        <f t="shared" si="0"/>
        <v>121.01</v>
      </c>
    </row>
    <row r="37" spans="1:19" ht="30.9" x14ac:dyDescent="0.25">
      <c r="A37" s="3" t="s">
        <v>18</v>
      </c>
      <c r="B37" s="5">
        <v>38</v>
      </c>
      <c r="C37" s="7" t="s">
        <v>19</v>
      </c>
      <c r="D37" s="9" t="s">
        <v>117</v>
      </c>
      <c r="E37" s="11" t="s">
        <v>21</v>
      </c>
      <c r="F37" s="13" t="s">
        <v>79</v>
      </c>
      <c r="G37" s="15" t="s">
        <v>23</v>
      </c>
      <c r="H37" s="17" t="s">
        <v>24</v>
      </c>
      <c r="I37" s="19" t="s">
        <v>168</v>
      </c>
      <c r="J37" s="21" t="s">
        <v>25</v>
      </c>
      <c r="K37" s="23" t="s">
        <v>26</v>
      </c>
      <c r="L37" s="25" t="s">
        <v>27</v>
      </c>
      <c r="M37" s="27" t="s">
        <v>118</v>
      </c>
      <c r="N37" s="29" t="s">
        <v>118</v>
      </c>
      <c r="O37" s="31" t="s">
        <v>118</v>
      </c>
      <c r="P37" s="33" t="s">
        <v>29</v>
      </c>
      <c r="Q37" s="35" t="s">
        <v>29</v>
      </c>
      <c r="R37" s="37" t="s">
        <v>29</v>
      </c>
      <c r="S37">
        <f t="shared" si="0"/>
        <v>38.08</v>
      </c>
    </row>
    <row r="38" spans="1:19" ht="30.9" x14ac:dyDescent="0.25">
      <c r="A38" s="2" t="s">
        <v>18</v>
      </c>
      <c r="B38" s="4">
        <v>40</v>
      </c>
      <c r="C38" s="6" t="s">
        <v>19</v>
      </c>
      <c r="D38" s="8" t="s">
        <v>119</v>
      </c>
      <c r="E38" s="10" t="s">
        <v>21</v>
      </c>
      <c r="F38" s="12" t="s">
        <v>79</v>
      </c>
      <c r="G38" s="14" t="s">
        <v>23</v>
      </c>
      <c r="H38" s="16" t="s">
        <v>24</v>
      </c>
      <c r="I38" s="18" t="s">
        <v>168</v>
      </c>
      <c r="J38" s="20" t="s">
        <v>25</v>
      </c>
      <c r="K38" s="22" t="s">
        <v>26</v>
      </c>
      <c r="L38" s="24" t="s">
        <v>27</v>
      </c>
      <c r="M38" s="26" t="s">
        <v>120</v>
      </c>
      <c r="N38" s="28" t="s">
        <v>120</v>
      </c>
      <c r="O38" s="30" t="s">
        <v>120</v>
      </c>
      <c r="P38" s="32" t="s">
        <v>29</v>
      </c>
      <c r="Q38" s="34" t="s">
        <v>29</v>
      </c>
      <c r="R38" s="36" t="s">
        <v>29</v>
      </c>
      <c r="S38">
        <f t="shared" si="0"/>
        <v>98.37</v>
      </c>
    </row>
    <row r="39" spans="1:19" ht="30.9" x14ac:dyDescent="0.25">
      <c r="A39" s="3" t="s">
        <v>18</v>
      </c>
      <c r="B39" s="5">
        <v>42</v>
      </c>
      <c r="C39" s="7" t="s">
        <v>19</v>
      </c>
      <c r="D39" s="9" t="s">
        <v>121</v>
      </c>
      <c r="E39" s="11" t="s">
        <v>73</v>
      </c>
      <c r="F39" s="13" t="s">
        <v>79</v>
      </c>
      <c r="G39" s="15" t="s">
        <v>23</v>
      </c>
      <c r="H39" s="17" t="s">
        <v>24</v>
      </c>
      <c r="I39" s="19" t="s">
        <v>168</v>
      </c>
      <c r="J39" s="21" t="s">
        <v>168</v>
      </c>
      <c r="K39" s="23" t="s">
        <v>26</v>
      </c>
      <c r="L39" s="25" t="s">
        <v>27</v>
      </c>
      <c r="M39" s="27" t="s">
        <v>122</v>
      </c>
      <c r="N39" s="29" t="s">
        <v>122</v>
      </c>
      <c r="O39" s="31" t="s">
        <v>122</v>
      </c>
      <c r="P39" s="33" t="s">
        <v>29</v>
      </c>
      <c r="Q39" s="35" t="s">
        <v>29</v>
      </c>
      <c r="R39" s="37" t="s">
        <v>29</v>
      </c>
      <c r="S39">
        <f t="shared" si="0"/>
        <v>120.6</v>
      </c>
    </row>
    <row r="40" spans="1:19" ht="30.9" x14ac:dyDescent="0.25">
      <c r="A40" s="2" t="s">
        <v>18</v>
      </c>
      <c r="B40" s="4">
        <v>44</v>
      </c>
      <c r="C40" s="6" t="s">
        <v>19</v>
      </c>
      <c r="D40" s="8" t="s">
        <v>123</v>
      </c>
      <c r="E40" s="10" t="s">
        <v>21</v>
      </c>
      <c r="F40" s="12" t="s">
        <v>79</v>
      </c>
      <c r="G40" s="14" t="s">
        <v>23</v>
      </c>
      <c r="H40" s="16" t="s">
        <v>24</v>
      </c>
      <c r="I40" s="18" t="s">
        <v>168</v>
      </c>
      <c r="J40" s="20" t="s">
        <v>25</v>
      </c>
      <c r="K40" s="22" t="s">
        <v>26</v>
      </c>
      <c r="L40" s="24" t="s">
        <v>27</v>
      </c>
      <c r="M40" s="26" t="s">
        <v>124</v>
      </c>
      <c r="N40" s="28" t="s">
        <v>124</v>
      </c>
      <c r="O40" s="30" t="s">
        <v>124</v>
      </c>
      <c r="P40" s="32" t="s">
        <v>29</v>
      </c>
      <c r="Q40" s="34" t="s">
        <v>29</v>
      </c>
      <c r="R40" s="36" t="s">
        <v>29</v>
      </c>
      <c r="S40">
        <f t="shared" si="0"/>
        <v>35.93</v>
      </c>
    </row>
    <row r="41" spans="1:19" ht="30.9" x14ac:dyDescent="0.25">
      <c r="A41" s="3" t="s">
        <v>18</v>
      </c>
      <c r="B41" s="5">
        <v>47</v>
      </c>
      <c r="C41" s="7" t="s">
        <v>19</v>
      </c>
      <c r="D41" s="9" t="s">
        <v>125</v>
      </c>
      <c r="E41" s="11" t="s">
        <v>21</v>
      </c>
      <c r="F41" s="13" t="s">
        <v>79</v>
      </c>
      <c r="G41" s="15" t="s">
        <v>23</v>
      </c>
      <c r="H41" s="17" t="s">
        <v>24</v>
      </c>
      <c r="I41" s="19" t="s">
        <v>168</v>
      </c>
      <c r="J41" s="21" t="s">
        <v>25</v>
      </c>
      <c r="K41" s="23" t="s">
        <v>26</v>
      </c>
      <c r="L41" s="25" t="s">
        <v>27</v>
      </c>
      <c r="M41" s="27" t="s">
        <v>126</v>
      </c>
      <c r="N41" s="29" t="s">
        <v>126</v>
      </c>
      <c r="O41" s="31" t="s">
        <v>126</v>
      </c>
      <c r="P41" s="33" t="s">
        <v>29</v>
      </c>
      <c r="Q41" s="35" t="s">
        <v>29</v>
      </c>
      <c r="R41" s="37" t="s">
        <v>29</v>
      </c>
      <c r="S41">
        <f t="shared" si="0"/>
        <v>50.89</v>
      </c>
    </row>
    <row r="42" spans="1:19" ht="30.9" x14ac:dyDescent="0.25">
      <c r="A42" s="2" t="s">
        <v>18</v>
      </c>
      <c r="B42" s="4">
        <v>48</v>
      </c>
      <c r="C42" s="6" t="s">
        <v>19</v>
      </c>
      <c r="D42" s="8" t="s">
        <v>127</v>
      </c>
      <c r="E42" s="10" t="s">
        <v>73</v>
      </c>
      <c r="F42" s="12" t="s">
        <v>79</v>
      </c>
      <c r="G42" s="14" t="s">
        <v>23</v>
      </c>
      <c r="H42" s="16" t="s">
        <v>24</v>
      </c>
      <c r="I42" s="18" t="s">
        <v>168</v>
      </c>
      <c r="J42" s="20" t="s">
        <v>25</v>
      </c>
      <c r="K42" s="22" t="s">
        <v>26</v>
      </c>
      <c r="L42" s="24" t="s">
        <v>27</v>
      </c>
      <c r="M42" s="26" t="s">
        <v>128</v>
      </c>
      <c r="N42" s="28" t="s">
        <v>128</v>
      </c>
      <c r="O42" s="30" t="s">
        <v>128</v>
      </c>
      <c r="P42" s="32" t="s">
        <v>29</v>
      </c>
      <c r="Q42" s="34" t="s">
        <v>29</v>
      </c>
      <c r="R42" s="36" t="s">
        <v>29</v>
      </c>
      <c r="S42">
        <f t="shared" si="0"/>
        <v>294.63</v>
      </c>
    </row>
    <row r="43" spans="1:19" ht="30.9" x14ac:dyDescent="0.25">
      <c r="A43" s="3" t="s">
        <v>18</v>
      </c>
      <c r="B43" s="5">
        <v>50</v>
      </c>
      <c r="C43" s="7" t="s">
        <v>19</v>
      </c>
      <c r="D43" s="9" t="s">
        <v>129</v>
      </c>
      <c r="E43" s="11" t="s">
        <v>21</v>
      </c>
      <c r="F43" s="13" t="s">
        <v>79</v>
      </c>
      <c r="G43" s="15" t="s">
        <v>23</v>
      </c>
      <c r="H43" s="17" t="s">
        <v>24</v>
      </c>
      <c r="I43" s="19" t="s">
        <v>168</v>
      </c>
      <c r="J43" s="21" t="s">
        <v>25</v>
      </c>
      <c r="K43" s="23" t="s">
        <v>26</v>
      </c>
      <c r="L43" s="25" t="s">
        <v>27</v>
      </c>
      <c r="M43" s="27" t="s">
        <v>130</v>
      </c>
      <c r="N43" s="29" t="s">
        <v>130</v>
      </c>
      <c r="O43" s="31" t="s">
        <v>130</v>
      </c>
      <c r="P43" s="33" t="s">
        <v>29</v>
      </c>
      <c r="Q43" s="35" t="s">
        <v>29</v>
      </c>
      <c r="R43" s="37" t="s">
        <v>29</v>
      </c>
      <c r="S43">
        <f t="shared" si="0"/>
        <v>35.32</v>
      </c>
    </row>
    <row r="44" spans="1:19" ht="30.9" x14ac:dyDescent="0.25">
      <c r="A44" s="2" t="s">
        <v>18</v>
      </c>
      <c r="B44" s="4">
        <v>52</v>
      </c>
      <c r="C44" s="6" t="s">
        <v>19</v>
      </c>
      <c r="D44" s="8" t="s">
        <v>131</v>
      </c>
      <c r="E44" s="10" t="s">
        <v>73</v>
      </c>
      <c r="F44" s="12" t="s">
        <v>79</v>
      </c>
      <c r="G44" s="14" t="s">
        <v>23</v>
      </c>
      <c r="H44" s="16" t="s">
        <v>24</v>
      </c>
      <c r="I44" s="18" t="s">
        <v>168</v>
      </c>
      <c r="J44" s="20" t="s">
        <v>25</v>
      </c>
      <c r="K44" s="22" t="s">
        <v>26</v>
      </c>
      <c r="L44" s="24" t="s">
        <v>27</v>
      </c>
      <c r="M44" s="26" t="s">
        <v>132</v>
      </c>
      <c r="N44" s="28" t="s">
        <v>132</v>
      </c>
      <c r="O44" s="30" t="s">
        <v>132</v>
      </c>
      <c r="P44" s="32" t="s">
        <v>29</v>
      </c>
      <c r="Q44" s="34" t="s">
        <v>29</v>
      </c>
      <c r="R44" s="36" t="s">
        <v>29</v>
      </c>
      <c r="S44">
        <f t="shared" si="0"/>
        <v>119.69</v>
      </c>
    </row>
    <row r="45" spans="1:19" ht="30.9" x14ac:dyDescent="0.25">
      <c r="A45" s="3" t="s">
        <v>18</v>
      </c>
      <c r="B45" s="5">
        <v>58</v>
      </c>
      <c r="C45" s="7" t="s">
        <v>19</v>
      </c>
      <c r="D45" s="9" t="s">
        <v>133</v>
      </c>
      <c r="E45" s="11" t="s">
        <v>21</v>
      </c>
      <c r="F45" s="13" t="s">
        <v>79</v>
      </c>
      <c r="G45" s="15" t="s">
        <v>23</v>
      </c>
      <c r="H45" s="17" t="s">
        <v>24</v>
      </c>
      <c r="I45" s="19" t="s">
        <v>168</v>
      </c>
      <c r="J45" s="21" t="s">
        <v>25</v>
      </c>
      <c r="K45" s="23" t="s">
        <v>26</v>
      </c>
      <c r="L45" s="25" t="s">
        <v>27</v>
      </c>
      <c r="M45" s="27" t="s">
        <v>134</v>
      </c>
      <c r="N45" s="29" t="s">
        <v>134</v>
      </c>
      <c r="O45" s="31" t="s">
        <v>134</v>
      </c>
      <c r="P45" s="33" t="s">
        <v>29</v>
      </c>
      <c r="Q45" s="35" t="s">
        <v>29</v>
      </c>
      <c r="R45" s="37" t="s">
        <v>29</v>
      </c>
      <c r="S45">
        <f t="shared" si="0"/>
        <v>43.28</v>
      </c>
    </row>
    <row r="46" spans="1:19" ht="30.9" x14ac:dyDescent="0.25">
      <c r="A46" s="2" t="s">
        <v>18</v>
      </c>
      <c r="B46" s="4">
        <v>59</v>
      </c>
      <c r="C46" s="6" t="s">
        <v>19</v>
      </c>
      <c r="D46" s="8" t="s">
        <v>135</v>
      </c>
      <c r="E46" s="10" t="s">
        <v>21</v>
      </c>
      <c r="F46" s="12" t="s">
        <v>79</v>
      </c>
      <c r="G46" s="14" t="s">
        <v>23</v>
      </c>
      <c r="H46" s="16" t="s">
        <v>24</v>
      </c>
      <c r="I46" s="18" t="s">
        <v>168</v>
      </c>
      <c r="J46" s="20" t="s">
        <v>25</v>
      </c>
      <c r="K46" s="22" t="s">
        <v>26</v>
      </c>
      <c r="L46" s="24" t="s">
        <v>27</v>
      </c>
      <c r="M46" s="26" t="s">
        <v>136</v>
      </c>
      <c r="N46" s="28" t="s">
        <v>136</v>
      </c>
      <c r="O46" s="30" t="s">
        <v>136</v>
      </c>
      <c r="P46" s="32" t="s">
        <v>29</v>
      </c>
      <c r="Q46" s="34" t="s">
        <v>29</v>
      </c>
      <c r="R46" s="36" t="s">
        <v>29</v>
      </c>
      <c r="S46">
        <f t="shared" si="0"/>
        <v>71.47</v>
      </c>
    </row>
    <row r="47" spans="1:19" ht="30.9" x14ac:dyDescent="0.25">
      <c r="A47" s="3" t="s">
        <v>18</v>
      </c>
      <c r="B47" s="5">
        <v>60</v>
      </c>
      <c r="C47" s="7" t="s">
        <v>19</v>
      </c>
      <c r="D47" s="9" t="s">
        <v>137</v>
      </c>
      <c r="E47" s="11" t="s">
        <v>21</v>
      </c>
      <c r="F47" s="13" t="s">
        <v>79</v>
      </c>
      <c r="G47" s="15" t="s">
        <v>23</v>
      </c>
      <c r="H47" s="17" t="s">
        <v>24</v>
      </c>
      <c r="I47" s="19" t="s">
        <v>168</v>
      </c>
      <c r="J47" s="21" t="s">
        <v>25</v>
      </c>
      <c r="K47" s="23" t="s">
        <v>26</v>
      </c>
      <c r="L47" s="25" t="s">
        <v>27</v>
      </c>
      <c r="M47" s="27" t="s">
        <v>138</v>
      </c>
      <c r="N47" s="29" t="s">
        <v>138</v>
      </c>
      <c r="O47" s="31" t="s">
        <v>138</v>
      </c>
      <c r="P47" s="33" t="s">
        <v>29</v>
      </c>
      <c r="Q47" s="35" t="s">
        <v>29</v>
      </c>
      <c r="R47" s="37" t="s">
        <v>29</v>
      </c>
      <c r="S47">
        <f t="shared" si="0"/>
        <v>50.32</v>
      </c>
    </row>
    <row r="48" spans="1:19" ht="30.9" x14ac:dyDescent="0.25">
      <c r="A48" s="2" t="s">
        <v>18</v>
      </c>
      <c r="B48" s="4">
        <v>61</v>
      </c>
      <c r="C48" s="6" t="s">
        <v>19</v>
      </c>
      <c r="D48" s="8" t="s">
        <v>139</v>
      </c>
      <c r="E48" s="10" t="s">
        <v>73</v>
      </c>
      <c r="F48" s="12" t="s">
        <v>79</v>
      </c>
      <c r="G48" s="14" t="s">
        <v>23</v>
      </c>
      <c r="H48" s="16" t="s">
        <v>24</v>
      </c>
      <c r="I48" s="18" t="s">
        <v>168</v>
      </c>
      <c r="J48" s="20" t="s">
        <v>25</v>
      </c>
      <c r="K48" s="22" t="s">
        <v>26</v>
      </c>
      <c r="L48" s="24" t="s">
        <v>27</v>
      </c>
      <c r="M48" s="26" t="s">
        <v>140</v>
      </c>
      <c r="N48" s="28" t="s">
        <v>140</v>
      </c>
      <c r="O48" s="30" t="s">
        <v>140</v>
      </c>
      <c r="P48" s="32" t="s">
        <v>29</v>
      </c>
      <c r="Q48" s="34" t="s">
        <v>29</v>
      </c>
      <c r="R48" s="36" t="s">
        <v>29</v>
      </c>
      <c r="S48">
        <f t="shared" si="0"/>
        <v>138.55000000000001</v>
      </c>
    </row>
    <row r="49" spans="1:19" ht="30.9" x14ac:dyDescent="0.25">
      <c r="A49" s="3" t="s">
        <v>18</v>
      </c>
      <c r="B49" s="5">
        <v>63</v>
      </c>
      <c r="C49" s="7" t="s">
        <v>19</v>
      </c>
      <c r="D49" s="9" t="s">
        <v>141</v>
      </c>
      <c r="E49" s="11" t="s">
        <v>73</v>
      </c>
      <c r="F49" s="13" t="s">
        <v>79</v>
      </c>
      <c r="G49" s="15" t="s">
        <v>23</v>
      </c>
      <c r="H49" s="17" t="s">
        <v>24</v>
      </c>
      <c r="I49" s="19" t="s">
        <v>168</v>
      </c>
      <c r="J49" s="21" t="s">
        <v>25</v>
      </c>
      <c r="K49" s="23" t="s">
        <v>26</v>
      </c>
      <c r="L49" s="25" t="s">
        <v>27</v>
      </c>
      <c r="M49" s="27" t="s">
        <v>142</v>
      </c>
      <c r="N49" s="29" t="s">
        <v>142</v>
      </c>
      <c r="O49" s="31" t="s">
        <v>142</v>
      </c>
      <c r="P49" s="33" t="s">
        <v>29</v>
      </c>
      <c r="Q49" s="35" t="s">
        <v>29</v>
      </c>
      <c r="R49" s="37" t="s">
        <v>29</v>
      </c>
      <c r="S49">
        <f t="shared" si="0"/>
        <v>136.04</v>
      </c>
    </row>
    <row r="50" spans="1:19" ht="30.9" x14ac:dyDescent="0.25">
      <c r="A50" s="2" t="s">
        <v>18</v>
      </c>
      <c r="B50" s="4">
        <v>64</v>
      </c>
      <c r="C50" s="6" t="s">
        <v>19</v>
      </c>
      <c r="D50" s="8" t="s">
        <v>143</v>
      </c>
      <c r="E50" s="10" t="s">
        <v>21</v>
      </c>
      <c r="F50" s="12" t="s">
        <v>79</v>
      </c>
      <c r="G50" s="14" t="s">
        <v>23</v>
      </c>
      <c r="H50" s="16" t="s">
        <v>24</v>
      </c>
      <c r="I50" s="18" t="s">
        <v>168</v>
      </c>
      <c r="J50" s="20" t="s">
        <v>25</v>
      </c>
      <c r="K50" s="22" t="s">
        <v>26</v>
      </c>
      <c r="L50" s="24" t="s">
        <v>27</v>
      </c>
      <c r="M50" s="26" t="s">
        <v>144</v>
      </c>
      <c r="N50" s="28" t="s">
        <v>144</v>
      </c>
      <c r="O50" s="30" t="s">
        <v>144</v>
      </c>
      <c r="P50" s="32" t="s">
        <v>29</v>
      </c>
      <c r="Q50" s="34" t="s">
        <v>29</v>
      </c>
      <c r="R50" s="36" t="s">
        <v>29</v>
      </c>
      <c r="S50">
        <f t="shared" si="0"/>
        <v>41.5</v>
      </c>
    </row>
    <row r="51" spans="1:19" ht="30.9" x14ac:dyDescent="0.25">
      <c r="A51" s="3" t="s">
        <v>18</v>
      </c>
      <c r="B51" s="5">
        <v>66</v>
      </c>
      <c r="C51" s="7" t="s">
        <v>19</v>
      </c>
      <c r="D51" s="9" t="s">
        <v>145</v>
      </c>
      <c r="E51" s="11" t="s">
        <v>73</v>
      </c>
      <c r="F51" s="13" t="s">
        <v>79</v>
      </c>
      <c r="G51" s="15" t="s">
        <v>23</v>
      </c>
      <c r="H51" s="17" t="s">
        <v>24</v>
      </c>
      <c r="I51" s="19" t="s">
        <v>168</v>
      </c>
      <c r="J51" s="21" t="s">
        <v>25</v>
      </c>
      <c r="K51" s="23" t="s">
        <v>26</v>
      </c>
      <c r="L51" s="25" t="s">
        <v>27</v>
      </c>
      <c r="M51" s="27" t="s">
        <v>146</v>
      </c>
      <c r="N51" s="29" t="s">
        <v>146</v>
      </c>
      <c r="O51" s="31" t="s">
        <v>146</v>
      </c>
      <c r="P51" s="33" t="s">
        <v>29</v>
      </c>
      <c r="Q51" s="35" t="s">
        <v>29</v>
      </c>
      <c r="R51" s="37" t="s">
        <v>29</v>
      </c>
      <c r="S51">
        <f t="shared" si="0"/>
        <v>145.51</v>
      </c>
    </row>
    <row r="52" spans="1:19" ht="30.9" x14ac:dyDescent="0.25">
      <c r="A52" s="2" t="s">
        <v>18</v>
      </c>
      <c r="B52" s="4">
        <v>68</v>
      </c>
      <c r="C52" s="6" t="s">
        <v>19</v>
      </c>
      <c r="D52" s="8" t="s">
        <v>147</v>
      </c>
      <c r="E52" s="10" t="s">
        <v>73</v>
      </c>
      <c r="F52" s="12" t="s">
        <v>79</v>
      </c>
      <c r="G52" s="14" t="s">
        <v>23</v>
      </c>
      <c r="H52" s="16" t="s">
        <v>24</v>
      </c>
      <c r="I52" s="18" t="s">
        <v>168</v>
      </c>
      <c r="J52" s="20" t="s">
        <v>25</v>
      </c>
      <c r="K52" s="22" t="s">
        <v>26</v>
      </c>
      <c r="L52" s="24" t="s">
        <v>27</v>
      </c>
      <c r="M52" s="26" t="s">
        <v>148</v>
      </c>
      <c r="N52" s="28" t="s">
        <v>148</v>
      </c>
      <c r="O52" s="30" t="s">
        <v>148</v>
      </c>
      <c r="P52" s="32" t="s">
        <v>29</v>
      </c>
      <c r="Q52" s="34" t="s">
        <v>29</v>
      </c>
      <c r="R52" s="36" t="s">
        <v>29</v>
      </c>
      <c r="S52">
        <f t="shared" si="0"/>
        <v>126.99</v>
      </c>
    </row>
    <row r="53" spans="1:19" ht="30.9" x14ac:dyDescent="0.25">
      <c r="A53" s="3" t="s">
        <v>18</v>
      </c>
      <c r="B53" s="5">
        <v>71</v>
      </c>
      <c r="C53" s="7" t="s">
        <v>19</v>
      </c>
      <c r="D53" s="9" t="s">
        <v>149</v>
      </c>
      <c r="E53" s="11" t="s">
        <v>21</v>
      </c>
      <c r="F53" s="13" t="s">
        <v>79</v>
      </c>
      <c r="G53" s="15" t="s">
        <v>23</v>
      </c>
      <c r="H53" s="17" t="s">
        <v>24</v>
      </c>
      <c r="I53" s="19" t="s">
        <v>168</v>
      </c>
      <c r="J53" s="21" t="s">
        <v>25</v>
      </c>
      <c r="K53" s="23" t="s">
        <v>26</v>
      </c>
      <c r="L53" s="25" t="s">
        <v>27</v>
      </c>
      <c r="M53" s="27" t="s">
        <v>150</v>
      </c>
      <c r="N53" s="29" t="s">
        <v>150</v>
      </c>
      <c r="O53" s="31" t="s">
        <v>150</v>
      </c>
      <c r="P53" s="33" t="s">
        <v>29</v>
      </c>
      <c r="Q53" s="35" t="s">
        <v>29</v>
      </c>
      <c r="R53" s="37" t="s">
        <v>29</v>
      </c>
      <c r="S53">
        <f t="shared" si="0"/>
        <v>127.73</v>
      </c>
    </row>
    <row r="54" spans="1:19" ht="30.9" x14ac:dyDescent="0.25">
      <c r="A54" s="2" t="s">
        <v>18</v>
      </c>
      <c r="B54" s="4">
        <v>74</v>
      </c>
      <c r="C54" s="6" t="s">
        <v>19</v>
      </c>
      <c r="D54" s="8" t="s">
        <v>151</v>
      </c>
      <c r="E54" s="10" t="s">
        <v>21</v>
      </c>
      <c r="F54" s="12" t="s">
        <v>79</v>
      </c>
      <c r="G54" s="14" t="s">
        <v>23</v>
      </c>
      <c r="H54" s="16" t="s">
        <v>24</v>
      </c>
      <c r="I54" s="18" t="s">
        <v>168</v>
      </c>
      <c r="J54" s="20" t="s">
        <v>25</v>
      </c>
      <c r="K54" s="22" t="s">
        <v>26</v>
      </c>
      <c r="L54" s="24" t="s">
        <v>27</v>
      </c>
      <c r="M54" s="26" t="s">
        <v>152</v>
      </c>
      <c r="N54" s="28" t="s">
        <v>152</v>
      </c>
      <c r="O54" s="30" t="s">
        <v>152</v>
      </c>
      <c r="P54" s="32" t="s">
        <v>29</v>
      </c>
      <c r="Q54" s="34" t="s">
        <v>29</v>
      </c>
      <c r="R54" s="36" t="s">
        <v>29</v>
      </c>
      <c r="S54">
        <f t="shared" si="0"/>
        <v>46.67</v>
      </c>
    </row>
    <row r="55" spans="1:19" ht="30.9" x14ac:dyDescent="0.25">
      <c r="A55" s="3" t="s">
        <v>18</v>
      </c>
      <c r="B55" s="5">
        <v>75</v>
      </c>
      <c r="C55" s="7" t="s">
        <v>19</v>
      </c>
      <c r="D55" s="9" t="s">
        <v>153</v>
      </c>
      <c r="E55" s="11" t="s">
        <v>21</v>
      </c>
      <c r="F55" s="13" t="s">
        <v>79</v>
      </c>
      <c r="G55" s="15" t="s">
        <v>23</v>
      </c>
      <c r="H55" s="17" t="s">
        <v>24</v>
      </c>
      <c r="I55" s="19" t="s">
        <v>168</v>
      </c>
      <c r="J55" s="21" t="s">
        <v>25</v>
      </c>
      <c r="K55" s="23" t="s">
        <v>26</v>
      </c>
      <c r="L55" s="25" t="s">
        <v>27</v>
      </c>
      <c r="M55" s="27" t="s">
        <v>154</v>
      </c>
      <c r="N55" s="29" t="s">
        <v>154</v>
      </c>
      <c r="O55" s="31" t="s">
        <v>154</v>
      </c>
      <c r="P55" s="33" t="s">
        <v>29</v>
      </c>
      <c r="Q55" s="35" t="s">
        <v>29</v>
      </c>
      <c r="R55" s="37" t="s">
        <v>29</v>
      </c>
      <c r="S55">
        <f t="shared" si="0"/>
        <v>43.92</v>
      </c>
    </row>
    <row r="56" spans="1:19" ht="30.9" x14ac:dyDescent="0.25">
      <c r="A56" s="2" t="s">
        <v>18</v>
      </c>
      <c r="B56" s="4">
        <v>77</v>
      </c>
      <c r="C56" s="6" t="s">
        <v>19</v>
      </c>
      <c r="D56" s="8" t="s">
        <v>155</v>
      </c>
      <c r="E56" s="10" t="s">
        <v>21</v>
      </c>
      <c r="F56" s="12" t="s">
        <v>79</v>
      </c>
      <c r="G56" s="14" t="s">
        <v>23</v>
      </c>
      <c r="H56" s="16" t="s">
        <v>24</v>
      </c>
      <c r="I56" s="18" t="s">
        <v>168</v>
      </c>
      <c r="J56" s="20" t="s">
        <v>25</v>
      </c>
      <c r="K56" s="22" t="s">
        <v>26</v>
      </c>
      <c r="L56" s="24" t="s">
        <v>27</v>
      </c>
      <c r="M56" s="26" t="s">
        <v>150</v>
      </c>
      <c r="N56" s="28" t="s">
        <v>150</v>
      </c>
      <c r="O56" s="30" t="s">
        <v>150</v>
      </c>
      <c r="P56" s="32" t="s">
        <v>29</v>
      </c>
      <c r="Q56" s="34" t="s">
        <v>29</v>
      </c>
      <c r="R56" s="36" t="s">
        <v>29</v>
      </c>
      <c r="S56">
        <f t="shared" si="0"/>
        <v>127.73</v>
      </c>
    </row>
    <row r="57" spans="1:19" ht="30.9" x14ac:dyDescent="0.25">
      <c r="A57" s="3" t="s">
        <v>18</v>
      </c>
      <c r="B57" s="5">
        <v>78</v>
      </c>
      <c r="C57" s="7" t="s">
        <v>19</v>
      </c>
      <c r="D57" s="9" t="s">
        <v>156</v>
      </c>
      <c r="E57" s="11" t="s">
        <v>21</v>
      </c>
      <c r="F57" s="13" t="s">
        <v>79</v>
      </c>
      <c r="G57" s="15" t="s">
        <v>23</v>
      </c>
      <c r="H57" s="17" t="s">
        <v>24</v>
      </c>
      <c r="I57" s="19" t="s">
        <v>168</v>
      </c>
      <c r="J57" s="21" t="s">
        <v>25</v>
      </c>
      <c r="K57" s="23" t="s">
        <v>26</v>
      </c>
      <c r="L57" s="25" t="s">
        <v>27</v>
      </c>
      <c r="M57" s="27" t="s">
        <v>157</v>
      </c>
      <c r="N57" s="29" t="s">
        <v>157</v>
      </c>
      <c r="O57" s="31" t="s">
        <v>157</v>
      </c>
      <c r="P57" s="33" t="s">
        <v>29</v>
      </c>
      <c r="Q57" s="35" t="s">
        <v>29</v>
      </c>
      <c r="R57" s="37" t="s">
        <v>29</v>
      </c>
      <c r="S57">
        <f t="shared" si="0"/>
        <v>70.45</v>
      </c>
    </row>
    <row r="58" spans="1:19" ht="30.9" x14ac:dyDescent="0.25">
      <c r="A58" s="2" t="s">
        <v>18</v>
      </c>
      <c r="B58" s="4">
        <v>79</v>
      </c>
      <c r="C58" s="6" t="s">
        <v>19</v>
      </c>
      <c r="D58" s="8" t="s">
        <v>158</v>
      </c>
      <c r="E58" s="10" t="s">
        <v>21</v>
      </c>
      <c r="F58" s="12" t="s">
        <v>79</v>
      </c>
      <c r="G58" s="14" t="s">
        <v>23</v>
      </c>
      <c r="H58" s="16" t="s">
        <v>24</v>
      </c>
      <c r="I58" s="18" t="s">
        <v>168</v>
      </c>
      <c r="J58" s="20" t="s">
        <v>25</v>
      </c>
      <c r="K58" s="22" t="s">
        <v>26</v>
      </c>
      <c r="L58" s="24" t="s">
        <v>27</v>
      </c>
      <c r="M58" s="26" t="s">
        <v>159</v>
      </c>
      <c r="N58" s="28" t="s">
        <v>159</v>
      </c>
      <c r="O58" s="30" t="s">
        <v>159</v>
      </c>
      <c r="P58" s="32" t="s">
        <v>29</v>
      </c>
      <c r="Q58" s="34" t="s">
        <v>29</v>
      </c>
      <c r="R58" s="36" t="s">
        <v>29</v>
      </c>
      <c r="S58">
        <f t="shared" si="0"/>
        <v>42.78</v>
      </c>
    </row>
    <row r="59" spans="1:19" ht="30.9" x14ac:dyDescent="0.25">
      <c r="A59" s="3" t="s">
        <v>18</v>
      </c>
      <c r="B59" s="5">
        <v>80</v>
      </c>
      <c r="C59" s="7" t="s">
        <v>19</v>
      </c>
      <c r="D59" s="9" t="s">
        <v>160</v>
      </c>
      <c r="E59" s="11" t="s">
        <v>21</v>
      </c>
      <c r="F59" s="13" t="s">
        <v>79</v>
      </c>
      <c r="G59" s="15" t="s">
        <v>23</v>
      </c>
      <c r="H59" s="17" t="s">
        <v>24</v>
      </c>
      <c r="I59" s="19" t="s">
        <v>168</v>
      </c>
      <c r="J59" s="21" t="s">
        <v>25</v>
      </c>
      <c r="K59" s="23" t="s">
        <v>26</v>
      </c>
      <c r="L59" s="25" t="s">
        <v>27</v>
      </c>
      <c r="M59" s="27" t="s">
        <v>150</v>
      </c>
      <c r="N59" s="29" t="s">
        <v>150</v>
      </c>
      <c r="O59" s="31" t="s">
        <v>150</v>
      </c>
      <c r="P59" s="33" t="s">
        <v>29</v>
      </c>
      <c r="Q59" s="35" t="s">
        <v>29</v>
      </c>
      <c r="R59" s="37" t="s">
        <v>29</v>
      </c>
      <c r="S59">
        <f t="shared" si="0"/>
        <v>127.73</v>
      </c>
    </row>
    <row r="60" spans="1:19" ht="30.9" x14ac:dyDescent="0.25">
      <c r="A60" s="2" t="s">
        <v>18</v>
      </c>
      <c r="B60" s="4">
        <v>81</v>
      </c>
      <c r="C60" s="6" t="s">
        <v>19</v>
      </c>
      <c r="D60" s="8" t="s">
        <v>161</v>
      </c>
      <c r="E60" s="10" t="s">
        <v>21</v>
      </c>
      <c r="F60" s="12" t="s">
        <v>79</v>
      </c>
      <c r="G60" s="14" t="s">
        <v>23</v>
      </c>
      <c r="H60" s="16" t="s">
        <v>24</v>
      </c>
      <c r="I60" s="18" t="s">
        <v>168</v>
      </c>
      <c r="J60" s="20" t="s">
        <v>25</v>
      </c>
      <c r="K60" s="22" t="s">
        <v>26</v>
      </c>
      <c r="L60" s="24" t="s">
        <v>27</v>
      </c>
      <c r="M60" s="26" t="s">
        <v>162</v>
      </c>
      <c r="N60" s="28" t="s">
        <v>162</v>
      </c>
      <c r="O60" s="30" t="s">
        <v>162</v>
      </c>
      <c r="P60" s="32" t="s">
        <v>29</v>
      </c>
      <c r="Q60" s="34" t="s">
        <v>29</v>
      </c>
      <c r="R60" s="36" t="s">
        <v>29</v>
      </c>
      <c r="S60">
        <f t="shared" si="0"/>
        <v>70.209999999999994</v>
      </c>
    </row>
    <row r="61" spans="1:19" ht="30.9" x14ac:dyDescent="0.25">
      <c r="A61" s="3" t="s">
        <v>18</v>
      </c>
      <c r="B61" s="5">
        <v>82</v>
      </c>
      <c r="C61" s="7" t="s">
        <v>19</v>
      </c>
      <c r="D61" s="9" t="s">
        <v>163</v>
      </c>
      <c r="E61" s="11" t="s">
        <v>21</v>
      </c>
      <c r="F61" s="13" t="s">
        <v>79</v>
      </c>
      <c r="G61" s="15" t="s">
        <v>23</v>
      </c>
      <c r="H61" s="17" t="s">
        <v>24</v>
      </c>
      <c r="I61" s="19" t="s">
        <v>168</v>
      </c>
      <c r="J61" s="21" t="s">
        <v>25</v>
      </c>
      <c r="K61" s="23" t="s">
        <v>26</v>
      </c>
      <c r="L61" s="25" t="s">
        <v>27</v>
      </c>
      <c r="M61" s="27" t="s">
        <v>157</v>
      </c>
      <c r="N61" s="29" t="s">
        <v>157</v>
      </c>
      <c r="O61" s="31" t="s">
        <v>157</v>
      </c>
      <c r="P61" s="33" t="s">
        <v>29</v>
      </c>
      <c r="Q61" s="35" t="s">
        <v>29</v>
      </c>
      <c r="R61" s="37" t="s">
        <v>29</v>
      </c>
      <c r="S61">
        <f t="shared" si="0"/>
        <v>70.45</v>
      </c>
    </row>
    <row r="62" spans="1:19" ht="30.9" x14ac:dyDescent="0.25">
      <c r="A62" s="2" t="s">
        <v>18</v>
      </c>
      <c r="B62" s="4">
        <v>84</v>
      </c>
      <c r="C62" s="6" t="s">
        <v>19</v>
      </c>
      <c r="D62" s="8" t="s">
        <v>164</v>
      </c>
      <c r="E62" s="10" t="s">
        <v>21</v>
      </c>
      <c r="F62" s="12" t="s">
        <v>79</v>
      </c>
      <c r="G62" s="14" t="s">
        <v>23</v>
      </c>
      <c r="H62" s="16" t="s">
        <v>24</v>
      </c>
      <c r="I62" s="18" t="s">
        <v>168</v>
      </c>
      <c r="J62" s="20" t="s">
        <v>25</v>
      </c>
      <c r="K62" s="22" t="s">
        <v>26</v>
      </c>
      <c r="L62" s="24" t="s">
        <v>27</v>
      </c>
      <c r="M62" s="26" t="s">
        <v>165</v>
      </c>
      <c r="N62" s="28" t="s">
        <v>165</v>
      </c>
      <c r="O62" s="30" t="s">
        <v>165</v>
      </c>
      <c r="P62" s="32" t="s">
        <v>29</v>
      </c>
      <c r="Q62" s="34" t="s">
        <v>29</v>
      </c>
      <c r="R62" s="36" t="s">
        <v>29</v>
      </c>
      <c r="S62">
        <f t="shared" si="0"/>
        <v>53.86</v>
      </c>
    </row>
    <row r="63" spans="1:19" ht="30.9" x14ac:dyDescent="0.25">
      <c r="A63" s="3" t="s">
        <v>18</v>
      </c>
      <c r="B63" s="5">
        <v>85</v>
      </c>
      <c r="C63" s="7" t="s">
        <v>19</v>
      </c>
      <c r="D63" s="9" t="s">
        <v>166</v>
      </c>
      <c r="E63" s="11" t="s">
        <v>21</v>
      </c>
      <c r="F63" s="13" t="s">
        <v>79</v>
      </c>
      <c r="G63" s="15" t="s">
        <v>23</v>
      </c>
      <c r="H63" s="17" t="s">
        <v>24</v>
      </c>
      <c r="I63" s="19" t="s">
        <v>168</v>
      </c>
      <c r="J63" s="21" t="s">
        <v>25</v>
      </c>
      <c r="K63" s="23" t="s">
        <v>26</v>
      </c>
      <c r="L63" s="25" t="s">
        <v>27</v>
      </c>
      <c r="M63" s="27" t="s">
        <v>150</v>
      </c>
      <c r="N63" s="29" t="s">
        <v>150</v>
      </c>
      <c r="O63" s="31" t="s">
        <v>150</v>
      </c>
      <c r="P63" s="33" t="s">
        <v>29</v>
      </c>
      <c r="Q63" s="35" t="s">
        <v>29</v>
      </c>
      <c r="R63" s="37" t="s">
        <v>29</v>
      </c>
      <c r="S63">
        <f t="shared" si="0"/>
        <v>127.73</v>
      </c>
    </row>
    <row r="64" spans="1:19" ht="30.9" x14ac:dyDescent="0.25">
      <c r="A64" s="2" t="s">
        <v>18</v>
      </c>
      <c r="B64" s="4">
        <v>87</v>
      </c>
      <c r="C64" s="6" t="s">
        <v>19</v>
      </c>
      <c r="D64" s="8" t="s">
        <v>167</v>
      </c>
      <c r="E64" s="10" t="s">
        <v>73</v>
      </c>
      <c r="F64" s="12" t="s">
        <v>79</v>
      </c>
      <c r="G64" s="14" t="s">
        <v>23</v>
      </c>
      <c r="H64" s="16" t="s">
        <v>24</v>
      </c>
      <c r="I64" s="18" t="s">
        <v>168</v>
      </c>
      <c r="J64" s="20" t="s">
        <v>25</v>
      </c>
      <c r="K64" s="22" t="s">
        <v>26</v>
      </c>
      <c r="L64" s="24" t="s">
        <v>168</v>
      </c>
      <c r="M64" s="26" t="s">
        <v>88</v>
      </c>
      <c r="N64" s="28" t="s">
        <v>88</v>
      </c>
      <c r="O64" s="30" t="s">
        <v>88</v>
      </c>
      <c r="P64" s="32" t="s">
        <v>29</v>
      </c>
      <c r="Q64" s="34" t="s">
        <v>29</v>
      </c>
      <c r="R64" s="36" t="s">
        <v>29</v>
      </c>
      <c r="S64">
        <f t="shared" si="0"/>
        <v>112.17</v>
      </c>
    </row>
  </sheetData>
  <pageMargins left="0.78740157480314965" right="0.39370078740157483" top="0.78740157480314965" bottom="0.78740157480314965" header="0.39370078740157483" footer="0.3937007874015748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>Devart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McQuown</cp:lastModifiedBy>
  <dcterms:modified xsi:type="dcterms:W3CDTF">2020-10-05T20:19:43Z</dcterms:modified>
</cp:coreProperties>
</file>