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tud365-my.sharepoint.com/personal/sparijs_tudelft_nl/Documents/Documents/helios/heliostrome/heliostrome/jip_project/results/"/>
    </mc:Choice>
  </mc:AlternateContent>
  <xr:revisionPtr revIDLastSave="32" documentId="11_D32365DB1BF81EFE359F33EE7A0E21B336E84D7E" xr6:coauthVersionLast="47" xr6:coauthVersionMax="47" xr10:uidLastSave="{63B92688-6D63-4594-B657-6E3FFD31855C}"/>
  <bookViews>
    <workbookView xWindow="6030" yWindow="900" windowWidth="21390" windowHeight="14580" firstSheet="2" activeTab="4" xr2:uid="{00000000-000D-0000-FFFF-FFFF00000000}"/>
  </bookViews>
  <sheets>
    <sheet name="All Case Studies (compatability" sheetId="1" r:id="rId1"/>
    <sheet name="Bangladesh Case Study" sheetId="2" r:id="rId2"/>
    <sheet name="Morocco Case Study" sheetId="3" r:id="rId3"/>
    <sheet name="Ahvaz Iran Case Study" sheetId="4" r:id="rId4"/>
    <sheet name="Morocco Wheat Case Study" sheetId="5" r:id="rId5"/>
    <sheet name="Northeast China Case Study"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10000000}">
      <text>
        <r>
          <rPr>
            <sz val="10"/>
            <color rgb="FF000000"/>
            <rFont val="Arial"/>
            <scheme val="minor"/>
          </rPr>
          <t>water stress resistant crop
of olives
Both olive and citrus orchard have been tested
	-Mister p</t>
        </r>
      </text>
    </comment>
    <comment ref="C2" authorId="0" shapeId="0" xr:uid="{00000000-0006-0000-0000-00000E000000}">
      <text>
        <r>
          <rPr>
            <sz val="10"/>
            <color rgb="FF000000"/>
            <rFont val="Arial"/>
            <scheme val="minor"/>
          </rPr>
          <t>model it using the option
"leafy vegetable producing crop"
field testing: Alfalfa (Medicago Sativa)
	-Mister p</t>
        </r>
      </text>
    </comment>
    <comment ref="D2" authorId="0" shapeId="0" xr:uid="{00000000-0006-0000-0000-000014000000}">
      <text>
        <r>
          <rPr>
            <sz val="10"/>
            <color rgb="FF000000"/>
            <rFont val="Arial"/>
            <scheme val="minor"/>
          </rPr>
          <t>boro rice, wheat, tomato, brinjal,
	-Mister p
some had multiple variants on place/time
	-Mister p</t>
        </r>
      </text>
    </comment>
    <comment ref="E2" authorId="0" shapeId="0" xr:uid="{00000000-0006-0000-0000-000004000000}">
      <text>
        <r>
          <rPr>
            <sz val="10"/>
            <color rgb="FF000000"/>
            <rFont val="Arial"/>
            <scheme val="minor"/>
          </rPr>
          <t>Onion, Tomato, Pepper, Amaranth, African Eggplant
	-Gaetan Pans</t>
        </r>
      </text>
    </comment>
    <comment ref="F2" authorId="0" shapeId="0" xr:uid="{00000000-0006-0000-0000-000003000000}">
      <text>
        <r>
          <rPr>
            <sz val="10"/>
            <color rgb="FF000000"/>
            <rFont val="Arial"/>
            <scheme val="minor"/>
          </rPr>
          <t>Table 4.1, common crops grown in each area
Table 4.2 actual crops used for study
Doesn't show yield/output of study
	-Gaetan Pans</t>
        </r>
      </text>
    </comment>
    <comment ref="G2" authorId="0" shapeId="0" xr:uid="{00000000-0006-0000-0000-000013000000}">
      <text>
        <r>
          <rPr>
            <sz val="10"/>
            <color rgb="FF000000"/>
            <rFont val="Arial"/>
            <scheme val="minor"/>
          </rPr>
          <t>mentioned = "grass reference crop"?? 
::non of the tests include a specific crop
	-Mister p</t>
        </r>
      </text>
    </comment>
    <comment ref="B3" authorId="0" shapeId="0" xr:uid="{00000000-0006-0000-0000-000030000000}">
      <text>
        <r>
          <rPr>
            <sz val="10"/>
            <color rgb="FF000000"/>
            <rFont val="Arial"/>
            <scheme val="minor"/>
          </rPr>
          <t>Saada Morocco
0.52 Hectare
Sharhabeel Jordan, Jordan Valley
0.16 Hectare
	-Gaetan Pans</t>
        </r>
      </text>
    </comment>
    <comment ref="C3" authorId="0" shapeId="0" xr:uid="{00000000-0006-0000-0000-00002B000000}">
      <text>
        <r>
          <rPr>
            <sz val="10"/>
            <color rgb="FF000000"/>
            <rFont val="Arial"/>
            <scheme val="minor"/>
          </rPr>
          <t>Inner Mongolia
-Qinghai Province
-Hohhot
Simulated for 1HA
	-Gaetan Pans</t>
        </r>
      </text>
    </comment>
    <comment ref="D3" authorId="0" shapeId="0" xr:uid="{00000000-0006-0000-0000-00002F000000}">
      <text>
        <r>
          <rPr>
            <sz val="10"/>
            <color rgb="FF000000"/>
            <rFont val="Arial"/>
            <scheme val="minor"/>
          </rPr>
          <t>Bangladesh - Gazipur
40 m×13 m (520 m2).
Bangladesh - Jamalpur
20 m×10 m (200 m2)
Bangladesh - Magura
17.5 m×12.5 m (220 m2)
Bangladesh - Barisal
14.0 m×6.5 m (91)
	-Gaetan Pans</t>
        </r>
      </text>
    </comment>
    <comment ref="E3" authorId="0" shapeId="0" xr:uid="{00000000-0006-0000-0000-00002C000000}">
      <text>
        <r>
          <rPr>
            <sz val="10"/>
            <color rgb="FF000000"/>
            <rFont val="Arial"/>
            <scheme val="minor"/>
          </rPr>
          <t>Buogouni, Koutiala
Still large districts,specifc size of land modelled or studied not mentioned
	-Gaetan Pans</t>
        </r>
      </text>
    </comment>
    <comment ref="F3" authorId="0" shapeId="0" xr:uid="{00000000-0006-0000-0000-00002D000000}">
      <text>
        <r>
          <rPr>
            <sz val="10"/>
            <color rgb="FF000000"/>
            <rFont val="Arial"/>
            <scheme val="minor"/>
          </rPr>
          <t>Maharashtra, Buldhana, Akola (Figure 1.1)
	-Gaetan Pans</t>
        </r>
      </text>
    </comment>
    <comment ref="G3" authorId="0" shapeId="0" xr:uid="{00000000-0006-0000-0000-00002E000000}">
      <text>
        <r>
          <rPr>
            <sz val="10"/>
            <color rgb="FF000000"/>
            <rFont val="Arial"/>
            <scheme val="minor"/>
          </rPr>
          <t>Marrakesh, Morocco
1 Ha
	-Gaetan Pans</t>
        </r>
      </text>
    </comment>
    <comment ref="B4" authorId="0" shapeId="0" xr:uid="{00000000-0006-0000-0000-000015000000}">
      <text>
        <r>
          <rPr>
            <sz val="10"/>
            <color rgb="FF000000"/>
            <rFont val="Arial"/>
            <scheme val="minor"/>
          </rPr>
          <t>Morocco - 300 W/m2 is the lowest
	-Shubham Litke</t>
        </r>
      </text>
    </comment>
    <comment ref="C4" authorId="0" shapeId="0" xr:uid="{00000000-0006-0000-0000-000016000000}">
      <text>
        <r>
          <rPr>
            <sz val="10"/>
            <color rgb="FF000000"/>
            <rFont val="Arial"/>
            <scheme val="minor"/>
          </rPr>
          <t>1690 and 1650 KWh/m2 per year respectively.
	-Shubham Litke</t>
        </r>
      </text>
    </comment>
    <comment ref="D4" authorId="0" shapeId="0" xr:uid="{00000000-0006-0000-0000-00000B000000}">
      <text>
        <r>
          <rPr>
            <sz val="10"/>
            <color rgb="FF000000"/>
            <rFont val="Arial"/>
            <scheme val="minor"/>
          </rPr>
          <t>Maximum irradiance
Magura - 470 W/m2
Gazipur - 180 W/m2
Jamalpur - 310 W/m2
	-Shubham Litke</t>
        </r>
      </text>
    </comment>
    <comment ref="E4" authorId="0" shapeId="0" xr:uid="{00000000-0006-0000-0000-00000A000000}">
      <text>
        <r>
          <rPr>
            <sz val="10"/>
            <color rgb="FF000000"/>
            <rFont val="Arial"/>
            <scheme val="minor"/>
          </rPr>
          <t>Buogouni, Koutiala - 5.08 - 6.18 KWh/m2/day
	-Shubham Litke</t>
        </r>
      </text>
    </comment>
    <comment ref="F4" authorId="0" shapeId="0" xr:uid="{00000000-0006-0000-0000-000008000000}">
      <text>
        <r>
          <rPr>
            <sz val="10"/>
            <color rgb="FF000000"/>
            <rFont val="Arial"/>
            <scheme val="minor"/>
          </rPr>
          <t>NASA’s Earth Science Enterprise Program 
gives the daily solar radiation- horizontal month-wise based on the co-ordinates of a location.
A daily solar insolation of 7.15 kWh/m2
incident on the surface of the PV array is required.
	-Shubham Litke</t>
        </r>
      </text>
    </comment>
    <comment ref="G4" authorId="0" shapeId="0" xr:uid="{00000000-0006-0000-0000-000006000000}">
      <text>
        <r>
          <rPr>
            <sz val="10"/>
            <color rgb="FF000000"/>
            <rFont val="Arial"/>
            <scheme val="minor"/>
          </rPr>
          <t>A weather station (HOBO U30-NRC)
was installed on site to measure irradiance (HOBOS-LIB-M003).
	-Shubham Litke</t>
        </r>
      </text>
    </comment>
    <comment ref="B5" authorId="0" shapeId="0" xr:uid="{00000000-0006-0000-0000-00001D000000}">
      <text>
        <r>
          <rPr>
            <sz val="10"/>
            <color rgb="FF000000"/>
            <rFont val="Arial"/>
            <scheme val="minor"/>
          </rPr>
          <t>Not specified, just the crop type is mentioned which can give us an idea of the soil type that might be used.
	-Shubham Litke</t>
        </r>
      </text>
    </comment>
    <comment ref="D5" authorId="0" shapeId="0" xr:uid="{00000000-0006-0000-0000-00000C000000}">
      <text>
        <r>
          <rPr>
            <sz val="10"/>
            <color rgb="FF000000"/>
            <rFont val="Arial"/>
            <scheme val="minor"/>
          </rPr>
          <t>Magura - Clay Loam
Barisal - Sandy Loam
Gazipur - Brinjal - Loamy sand
- Winter tomato - Clay                                                       loam
- Summer tomato - Clay                                                        loam
Jamalpur - Brinjal - Sandy loam
- Winter tomato -                                             Sandy loam
	-Shubham Litke</t>
        </r>
      </text>
    </comment>
    <comment ref="E5" authorId="0" shapeId="0" xr:uid="{00000000-0006-0000-0000-000009000000}">
      <text>
        <r>
          <rPr>
            <sz val="10"/>
            <color rgb="FF000000"/>
            <rFont val="Arial"/>
            <scheme val="minor"/>
          </rPr>
          <t>KOUTIALA
- Entisols
- Regosols
- Lixisols - Dominant (37.28%)
- Gleysols
BUOGOUNI
- Regosols - Dominant (61.60%)
- Lixisols
- Gleysols
PIRT-Soil was used for Soil type
mapping
- PIRT (1986). Projet Inventaire des Ressources Terrestres, Zonage agro-écologique du
Mali, Tome 1 +1 carte au 1/1 000 000 INRZFH/DRFH/PIRT. Sotuba, 151.
	-Shubham Litke</t>
        </r>
      </text>
    </comment>
    <comment ref="F5" authorId="0" shapeId="0" xr:uid="{00000000-0006-0000-0000-000007000000}">
      <text>
        <r>
          <rPr>
            <sz val="10"/>
            <color rgb="FF000000"/>
            <rFont val="Arial"/>
            <scheme val="minor"/>
          </rPr>
          <t>Not specified. Only regions and crops are mentioned.
	-Shubham Litke</t>
        </r>
      </text>
    </comment>
    <comment ref="G5" authorId="0" shapeId="0" xr:uid="{00000000-0006-0000-0000-000005000000}">
      <text>
        <r>
          <rPr>
            <sz val="10"/>
            <color rgb="FF000000"/>
            <rFont val="Arial"/>
            <scheme val="minor"/>
          </rPr>
          <t>Marrakesh - Clay loam
	-Shubham Litke</t>
        </r>
      </text>
    </comment>
    <comment ref="B6" authorId="0" shapeId="0" xr:uid="{00000000-0006-0000-0000-000024000000}">
      <text>
        <r>
          <rPr>
            <sz val="10"/>
            <color rgb="FF000000"/>
            <rFont val="Arial"/>
            <scheme val="minor"/>
          </rPr>
          <t>not specified, just "weather data"
	-Tabitha Minett
Davis S-RGF-M02
	-Tabitha Minett</t>
        </r>
      </text>
    </comment>
    <comment ref="C6" authorId="0" shapeId="0" xr:uid="{00000000-0006-0000-0000-000019000000}">
      <text>
        <r>
          <rPr>
            <sz val="10"/>
            <color rgb="FF000000"/>
            <rFont val="Arial"/>
            <scheme val="minor"/>
          </rPr>
          <t>i couldnt find it
	-Tabitha Minett</t>
        </r>
      </text>
    </comment>
    <comment ref="D6" authorId="0" shapeId="0" xr:uid="{00000000-0006-0000-0000-000020000000}">
      <text>
        <r>
          <rPr>
            <sz val="10"/>
            <color rgb="FF000000"/>
            <rFont val="Arial"/>
            <scheme val="minor"/>
          </rPr>
          <t>they know the total rainfall in an area for a harvesting period of a specific crop
	-Tabitha Minett</t>
        </r>
      </text>
    </comment>
    <comment ref="E6" authorId="0" shapeId="0" xr:uid="{00000000-0006-0000-0000-000018000000}">
      <text>
        <r>
          <rPr>
            <sz val="10"/>
            <color rgb="FF000000"/>
            <rFont val="Arial"/>
            <scheme val="minor"/>
          </rPr>
          <t>they reference this as their source
http://www.worldclim.org/
	-Tabitha Minett</t>
        </r>
      </text>
    </comment>
    <comment ref="F6" authorId="0" shapeId="0" xr:uid="{00000000-0006-0000-0000-000031000000}">
      <text>
        <r>
          <rPr>
            <sz val="10"/>
            <color rgb="FF000000"/>
            <rFont val="Arial"/>
            <scheme val="minor"/>
          </rPr>
          <t>table 4.1 for monthly rainfall and data taken from MahaRain
	-Tabitha Minett</t>
        </r>
      </text>
    </comment>
    <comment ref="G6" authorId="0" shapeId="0" xr:uid="{00000000-0006-0000-0000-000034000000}">
      <text>
        <r>
          <rPr>
            <sz val="10"/>
            <color rgb="FF000000"/>
            <rFont val="Arial"/>
            <scheme val="minor"/>
          </rPr>
          <t>weather station used to measure precipitation (Davis S-RGF-M002)
	-Tabitha Minett
but data not included in the report, perhaps could be found online
	-Tabitha Minett</t>
        </r>
      </text>
    </comment>
    <comment ref="B7" authorId="0" shapeId="0" xr:uid="{00000000-0006-0000-0000-000021000000}">
      <text>
        <r>
          <rPr>
            <sz val="10"/>
            <color rgb="FF000000"/>
            <rFont val="Arial"/>
            <scheme val="minor"/>
          </rPr>
          <t>drip
	-Tabitha Minett</t>
        </r>
      </text>
    </comment>
    <comment ref="C7" authorId="0" shapeId="0" xr:uid="{00000000-0006-0000-0000-00001A000000}">
      <text>
        <r>
          <rPr>
            <sz val="10"/>
            <color rgb="FF000000"/>
            <rFont val="Arial"/>
            <scheme val="minor"/>
          </rPr>
          <t>micro drip
	-Tabitha Minett</t>
        </r>
      </text>
    </comment>
    <comment ref="D7" authorId="0" shapeId="0" xr:uid="{00000000-0006-0000-0000-00001F000000}">
      <text>
        <r>
          <rPr>
            <sz val="10"/>
            <color rgb="FF000000"/>
            <rFont val="Arial"/>
            <scheme val="minor"/>
          </rPr>
          <t>compare drip and furrow
	-Tabitha Minett</t>
        </r>
      </text>
    </comment>
    <comment ref="E7" authorId="0" shapeId="0" xr:uid="{00000000-0006-0000-0000-000017000000}">
      <text>
        <r>
          <rPr>
            <sz val="10"/>
            <color rgb="FF000000"/>
            <rFont val="Arial"/>
            <scheme val="minor"/>
          </rPr>
          <t>i couldnt find it
	-Tabitha Minett</t>
        </r>
      </text>
    </comment>
    <comment ref="F7" authorId="0" shapeId="0" xr:uid="{00000000-0006-0000-0000-000033000000}">
      <text>
        <r>
          <rPr>
            <sz val="10"/>
            <color rgb="FF000000"/>
            <rFont val="Arial"/>
            <scheme val="minor"/>
          </rPr>
          <t>furrow irrigation (bottom of page 28)
	-Tabitha Minett</t>
        </r>
      </text>
    </comment>
    <comment ref="G7" authorId="0" shapeId="0" xr:uid="{00000000-0006-0000-0000-000037000000}">
      <text>
        <r>
          <rPr>
            <sz val="10"/>
            <color rgb="FF000000"/>
            <rFont val="Arial"/>
            <scheme val="minor"/>
          </rPr>
          <t>drip irrigation
	-Tabitha Minett</t>
        </r>
      </text>
    </comment>
    <comment ref="B8" authorId="0" shapeId="0" xr:uid="{00000000-0006-0000-0000-00000F000000}">
      <text>
        <r>
          <rPr>
            <sz val="10"/>
            <color rgb="FF000000"/>
            <rFont val="Arial"/>
            <scheme val="minor"/>
          </rPr>
          <t>Irrigation start date 3/1/2019
Results show a time line of years 2018-2019 with time steps in months
	-Mister p</t>
        </r>
      </text>
    </comment>
    <comment ref="C8" authorId="0" shapeId="0" xr:uid="{00000000-0006-0000-0000-00000D000000}">
      <text>
        <r>
          <rPr>
            <sz val="10"/>
            <color rgb="FF000000"/>
            <rFont val="Arial"/>
            <scheme val="minor"/>
          </rPr>
          <t>modelling is with set time. 
field study: its mentioned it was over a year. but cant find a specific date. Likely only for solar and pumping data over a period of a day.
	-Mister p</t>
        </r>
      </text>
    </comment>
    <comment ref="D8" authorId="0" shapeId="0" xr:uid="{00000000-0006-0000-0000-000011000000}">
      <text>
        <r>
          <rPr>
            <sz val="10"/>
            <color rgb="FF000000"/>
            <rFont val="Arial"/>
            <scheme val="minor"/>
          </rPr>
          <t>Mentions of harvest moments(chapter 2)
solar pump testing period (on short time scale of 1 day)  with results on multiple locations and various days) (chapter 3)
	-Mister p</t>
        </r>
      </text>
    </comment>
    <comment ref="E8" authorId="0" shapeId="0" xr:uid="{00000000-0006-0000-0000-000002000000}">
      <text>
        <r>
          <rPr>
            <sz val="10"/>
            <color rgb="FF000000"/>
            <rFont val="Arial"/>
            <scheme val="minor"/>
          </rPr>
          <t>One mention of the year in which a simulated crop yield was determined (2020, however this was from 2020 database, not necessarily run in 2020)
	-Gaetan Pans</t>
        </r>
      </text>
    </comment>
    <comment ref="F8" authorId="0" shapeId="0" xr:uid="{00000000-0006-0000-0000-000001000000}">
      <text>
        <r>
          <rPr>
            <sz val="10"/>
            <color rgb="FF000000"/>
            <rFont val="Arial"/>
            <scheme val="minor"/>
          </rPr>
          <t>Calculations are done over set period (20 years)
chapter 4 seems to be the field study (Not sure. they use old date from others).
monthly data done. 
2006-2007 and 2015-16 external study
figure 4.4 shows monthly data plotted of energy generation.
	-Mister p</t>
        </r>
      </text>
    </comment>
    <comment ref="G8" authorId="0" shapeId="0" xr:uid="{00000000-0006-0000-0000-000012000000}">
      <text>
        <r>
          <rPr>
            <sz val="10"/>
            <color rgb="FF000000"/>
            <rFont val="Arial"/>
            <scheme val="minor"/>
          </rPr>
          <t>Only the mention of theoretical life span of solar panels, 
Data about solar panels with set duration for calculation over time (which varies per calculation). (Energy output over time)
	-Mister p</t>
        </r>
      </text>
    </comment>
    <comment ref="B9" authorId="0" shapeId="0" xr:uid="{00000000-0006-0000-0000-000022000000}">
      <text>
        <r>
          <rPr>
            <sz val="10"/>
            <color rgb="FF000000"/>
            <rFont val="Arial"/>
            <scheme val="minor"/>
          </rPr>
          <t>includes equation and parameters
	-Tabitha Minett</t>
        </r>
      </text>
    </comment>
    <comment ref="C9" authorId="0" shapeId="0" xr:uid="{00000000-0006-0000-0000-00001B000000}">
      <text>
        <r>
          <rPr>
            <sz val="10"/>
            <color rgb="FF000000"/>
            <rFont val="Arial"/>
            <scheme val="minor"/>
          </rPr>
          <t>includes equations and parameters
	-Tabitha Minett</t>
        </r>
      </text>
    </comment>
    <comment ref="F9" authorId="0" shapeId="0" xr:uid="{00000000-0006-0000-0000-000032000000}">
      <text>
        <r>
          <rPr>
            <sz val="10"/>
            <color rgb="FF000000"/>
            <rFont val="Arial"/>
            <scheme val="minor"/>
          </rPr>
          <t>table 4.1
	-Tabitha Minett</t>
        </r>
      </text>
    </comment>
    <comment ref="G9" authorId="0" shapeId="0" xr:uid="{00000000-0006-0000-0000-000035000000}">
      <text>
        <r>
          <rPr>
            <sz val="10"/>
            <color rgb="FF000000"/>
            <rFont val="Arial"/>
            <scheme val="minor"/>
          </rPr>
          <t>includes equation and parameters
	-Tabitha Minett</t>
        </r>
      </text>
    </comment>
    <comment ref="B10" authorId="0" shapeId="0" xr:uid="{00000000-0006-0000-0000-000025000000}">
      <text>
        <r>
          <rPr>
            <sz val="10"/>
            <color rgb="FF000000"/>
            <rFont val="Arial"/>
            <scheme val="minor"/>
          </rPr>
          <t>Lorentz PS2-600 CS-F4-3 solar surface pump system for both test sites
	-Gaetan Pans</t>
        </r>
      </text>
    </comment>
    <comment ref="C10" authorId="0" shapeId="0" xr:uid="{00000000-0006-0000-0000-000028000000}">
      <text>
        <r>
          <rPr>
            <sz val="10"/>
            <color rgb="FF000000"/>
            <rFont val="Arial"/>
            <scheme val="minor"/>
          </rPr>
          <t>Pump (kW) 1.1 (AC centrifugal)
Also does a cost analysis for most cost-effective to performance pump (AC versus DC)
	-Gaetan Pans</t>
        </r>
      </text>
    </comment>
    <comment ref="D10" authorId="0" shapeId="0" xr:uid="{00000000-0006-0000-0000-000027000000}">
      <text>
        <r>
          <rPr>
            <sz val="10"/>
            <color rgb="FF000000"/>
            <rFont val="Arial"/>
            <scheme val="minor"/>
          </rPr>
          <t>submersible type, 1,050 Wp
Lorentz, PS 1200, 2.2 hp, rpm (1 for each location)
	-Gaetan Pans</t>
        </r>
      </text>
    </comment>
    <comment ref="E10" authorId="0" shapeId="0" xr:uid="{00000000-0006-0000-0000-000026000000}">
      <text>
        <r>
          <rPr>
            <sz val="10"/>
            <color rgb="FF000000"/>
            <rFont val="Arial"/>
            <scheme val="minor"/>
          </rPr>
          <t>Is more of a feasibility study on whether and where in Mali solar irrigation systems could work, and where they are currently working and the yield, but nothing about the specific field to field or pump used
	-Gaetan Pans</t>
        </r>
      </text>
    </comment>
    <comment ref="F10" authorId="0" shapeId="0" xr:uid="{00000000-0006-0000-0000-000029000000}">
      <text>
        <r>
          <rPr>
            <sz val="10"/>
            <color rgb="FF000000"/>
            <rFont val="Arial"/>
            <scheme val="minor"/>
          </rPr>
          <t>submersible type, 1,050 Wp
Lorentz, PS 1200, 2.2 hp, rpm (1 for each location)
	-Gaetan Pans</t>
        </r>
      </text>
    </comment>
    <comment ref="G10" authorId="0" shapeId="0" xr:uid="{00000000-0006-0000-0000-00002A000000}">
      <text>
        <r>
          <rPr>
            <sz val="10"/>
            <color rgb="FF000000"/>
            <rFont val="Arial"/>
            <scheme val="minor"/>
          </rPr>
          <t>Mentions pump power for specific field sizes recommended, not the specific pump used, Table 3
	-Gaetan Pans</t>
        </r>
      </text>
    </comment>
    <comment ref="B11" authorId="0" shapeId="0" xr:uid="{00000000-0006-0000-0000-000023000000}">
      <text>
        <r>
          <rPr>
            <sz val="10"/>
            <color rgb="FF000000"/>
            <rFont val="Arial"/>
            <scheme val="minor"/>
          </rPr>
          <t>Canadian Solar 270
Wp polycrystalline panel (Model number CS6P-270)
	-Tabitha Minett
Saada - two Canadian Solar (CS6P-270Wp) panels.
Sharhabeel - Two
Jain (JJ-M672-300Wp) solar panels
	-Shubham Litke</t>
        </r>
      </text>
    </comment>
    <comment ref="C11" authorId="0" shapeId="0" xr:uid="{00000000-0006-0000-0000-00001C000000}">
      <text>
        <r>
          <rPr>
            <sz val="10"/>
            <color rgb="FF000000"/>
            <rFont val="Arial"/>
            <scheme val="minor"/>
          </rPr>
          <t>PV array has peak capacity of 1.44 kWp, but number of panels unknown
	-Tabitha Minett
but optimal design says 1 kWp
	-Tabitha Minett
another scenario considers 3.4 kWp PVWP
	-Tabitha Minett
figure 5 shows field study setup. 9panels in the picture atleast
	-Mister p</t>
        </r>
      </text>
    </comment>
    <comment ref="D11" authorId="0" shapeId="0" xr:uid="{00000000-0006-0000-0000-00001E000000}">
      <text>
        <r>
          <rPr>
            <sz val="10"/>
            <color rgb="FF000000"/>
            <rFont val="Arial"/>
            <scheme val="minor"/>
          </rPr>
          <t>1,050 Wp in Jamalpur, Magura and Barisal
1,440 Wp in Gazipur
	-Tabitha Minett</t>
        </r>
      </text>
    </comment>
    <comment ref="G11" authorId="0" shapeId="0" xr:uid="{00000000-0006-0000-0000-000036000000}">
      <text>
        <r>
          <rPr>
            <sz val="10"/>
            <color rgb="FF000000"/>
            <rFont val="Arial"/>
            <scheme val="minor"/>
          </rPr>
          <t>i think CS6P-270Wp
	-Tabitha Minett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2000000}">
      <text>
        <r>
          <rPr>
            <sz val="10"/>
            <color rgb="FF000000"/>
            <rFont val="Arial"/>
            <scheme val="minor"/>
          </rPr>
          <t>yield lower because of bacterial wilt
	-Tabitha Minett</t>
        </r>
      </text>
    </comment>
    <comment ref="P3" authorId="0" shapeId="0" xr:uid="{00000000-0006-0000-0100-000005000000}">
      <text>
        <r>
          <rPr>
            <sz val="10"/>
            <color rgb="FF000000"/>
            <rFont val="Arial"/>
            <scheme val="minor"/>
          </rPr>
          <t>from https://www.latlong.net/place/magura-bangladesh-21505.html
	-Crace Chen</t>
        </r>
      </text>
    </comment>
    <comment ref="Q3" authorId="0" shapeId="0" xr:uid="{00000000-0006-0000-0100-000004000000}">
      <text>
        <r>
          <rPr>
            <sz val="10"/>
            <color rgb="FF000000"/>
            <rFont val="Arial"/>
            <scheme val="minor"/>
          </rPr>
          <t>from https://latitude.to/map/bd/bangladesh/cities/barisal
	-Crace Chen</t>
        </r>
      </text>
    </comment>
    <comment ref="J7" authorId="0" shapeId="0" xr:uid="{00000000-0006-0000-0100-000003000000}">
      <text>
        <r>
          <rPr>
            <sz val="10"/>
            <color rgb="FF000000"/>
            <rFont val="Arial"/>
            <scheme val="minor"/>
          </rPr>
          <t>2 sowing dates
	-Tabitha Minett</t>
        </r>
      </text>
    </comment>
    <comment ref="J8" authorId="0" shapeId="0" xr:uid="{00000000-0006-0000-0100-000001000000}">
      <text>
        <r>
          <rPr>
            <sz val="10"/>
            <color rgb="FF000000"/>
            <rFont val="Arial"/>
            <scheme val="minor"/>
          </rPr>
          <t>says also clay but given i cant find an initial water content i think it's sandy
	-Tabitha Minett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0"/>
            <color rgb="FF000000"/>
            <rFont val="Arial"/>
            <scheme val="minor"/>
          </rPr>
          <t>Table A.1 mentions the ratio of Sand/Clay being 25/35% for morocco but nothing for sharhabeel
	-Gaetan Pans</t>
        </r>
      </text>
    </comment>
    <comment ref="B9" authorId="0" shapeId="0" xr:uid="{00000000-0006-0000-0200-000005000000}">
      <text>
        <r>
          <rPr>
            <sz val="10"/>
            <color rgb="FF000000"/>
            <rFont val="Arial"/>
            <scheme val="minor"/>
          </rPr>
          <t>until the water demand was met for the day
	-Gaetan Pans</t>
        </r>
      </text>
    </comment>
    <comment ref="C9" authorId="0" shapeId="0" xr:uid="{00000000-0006-0000-0200-000004000000}">
      <text>
        <r>
          <rPr>
            <sz val="10"/>
            <color rgb="FF000000"/>
            <rFont val="Arial"/>
            <scheme val="minor"/>
          </rPr>
          <t>until the water demand was met for the day
	-Gaetan Pans</t>
        </r>
      </text>
    </comment>
    <comment ref="B13" authorId="0" shapeId="0" xr:uid="{00000000-0006-0000-0200-000003000000}">
      <text>
        <r>
          <rPr>
            <sz val="10"/>
            <color rgb="FF000000"/>
            <rFont val="Arial"/>
            <scheme val="minor"/>
          </rPr>
          <t>Figurre 5.2 has a graph of the monthly water applied but no specific numbers
	-Gaetan Pans</t>
        </r>
      </text>
    </comment>
    <comment ref="C13" authorId="0" shapeId="0" xr:uid="{00000000-0006-0000-0200-000002000000}">
      <text>
        <r>
          <rPr>
            <sz val="10"/>
            <color rgb="FF000000"/>
            <rFont val="Arial"/>
            <scheme val="minor"/>
          </rPr>
          <t>Figurre 5.2 has a graph of the monthly water applied but no specific numbers
	-Gaetan Pans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300-000005000000}">
      <text>
        <r>
          <rPr>
            <sz val="10"/>
            <color rgb="FF000000"/>
            <rFont val="Arial"/>
            <scheme val="minor"/>
          </rPr>
          <t>Complex information. 4 different depths for all the same.
-SilthyClay (0-15)
-SilthyClay (15-30)
-Clay (30-60)
-SandClayLoam (60-90)
	-Mister p</t>
        </r>
      </text>
    </comment>
    <comment ref="B9" authorId="0" shapeId="0" xr:uid="{00000000-0006-0000-0300-000004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C9" authorId="0" shapeId="0" xr:uid="{00000000-0006-0000-0300-000003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D9" authorId="0" shapeId="0" xr:uid="{00000000-0006-0000-0300-000002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 ref="E9" authorId="0" shapeId="0" xr:uid="{00000000-0006-0000-0300-000001000000}">
      <text>
        <r>
          <rPr>
            <sz val="10"/>
            <color rgb="FF000000"/>
            <rFont val="Arial"/>
            <scheme val="minor"/>
          </rPr>
          <t>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00000000-0006-0000-0400-000002000000}">
      <text>
        <r>
          <rPr>
            <sz val="10"/>
            <color rgb="FF000000"/>
            <rFont val="Arial"/>
            <scheme val="minor"/>
          </rPr>
          <t>47% of clay, 33% of loam and 20% of sandy
	-Tabitha Minett</t>
        </r>
      </text>
    </comment>
    <comment ref="J11" authorId="0" shapeId="0" xr:uid="{00000000-0006-0000-0400-000001000000}">
      <text>
        <r>
          <rPr>
            <sz val="10"/>
            <color rgb="FF000000"/>
            <rFont val="Arial"/>
            <scheme val="minor"/>
          </rPr>
          <t>durum wheat variety (Karim)
	-Tabitha Minett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500-000001000000}">
      <text>
        <r>
          <rPr>
            <sz val="10"/>
            <color rgb="FF000000"/>
            <rFont val="Arial"/>
            <scheme val="minor"/>
          </rPr>
          <t>The soil texture of the 0–40 cm depth interval of the test site is sandy, the soil below 40 cm is classified as a loam, the average soil dry bulk density of the upper 1 m is 1.52 g·cm−3, the average field water holding rate is 30.01% (volume water content), and the groundwater depth is 20–30 m.
	-Crace Chen</t>
        </r>
      </text>
    </comment>
  </commentList>
</comments>
</file>

<file path=xl/sharedStrings.xml><?xml version="1.0" encoding="utf-8"?>
<sst xmlns="http://schemas.openxmlformats.org/spreadsheetml/2006/main" count="302" uniqueCount="124">
  <si>
    <t>Lowering the cost - MIT</t>
  </si>
  <si>
    <t xml:space="preserve">PV water pumping system </t>
  </si>
  <si>
    <t>Solar pump irrigation system for green agriculture</t>
  </si>
  <si>
    <t>Mali</t>
  </si>
  <si>
    <t xml:space="preserve">India </t>
  </si>
  <si>
    <t>Morocco - Creating a Solar-Powered Drip Irrigation Optimal Performance model</t>
  </si>
  <si>
    <t>Crop type</t>
  </si>
  <si>
    <t>Location</t>
  </si>
  <si>
    <t>Irradition</t>
  </si>
  <si>
    <t>Soil type</t>
  </si>
  <si>
    <t>Precipitation</t>
  </si>
  <si>
    <t>Irrigation type</t>
  </si>
  <si>
    <t xml:space="preserve">Time period </t>
  </si>
  <si>
    <t>ET</t>
  </si>
  <si>
    <t>Pump type</t>
  </si>
  <si>
    <t>Solar panel specs</t>
  </si>
  <si>
    <t>Farm layout/area</t>
  </si>
  <si>
    <t>Buffer Energy Type</t>
  </si>
  <si>
    <t>Irrigation Schedule</t>
  </si>
  <si>
    <t>Case Study</t>
  </si>
  <si>
    <t>Summer Tomato - Furrow (Gazipur)</t>
  </si>
  <si>
    <t>Summer Tomato - Drip (Gazipur)</t>
  </si>
  <si>
    <t>Winter Tomato - Drip (Gazipur)</t>
  </si>
  <si>
    <t>Winter Tomato - Furrow (Gazipur)</t>
  </si>
  <si>
    <t>Winter Tomato - Drip (Jamalpur)</t>
  </si>
  <si>
    <t>Winter Tomato - Furrow (Jamalpur)</t>
  </si>
  <si>
    <t>Brinjal - Drip (Jamalpur)</t>
  </si>
  <si>
    <t>Brinjal - Furrow (Jamalpur)</t>
  </si>
  <si>
    <t>Brinjal - Drip (Gazipur)</t>
  </si>
  <si>
    <t>Brinjal - Furrow (Gazipur)</t>
  </si>
  <si>
    <t>Wheat (Gazipur)</t>
  </si>
  <si>
    <t>Rice (Magura)</t>
  </si>
  <si>
    <t>Rice (Barisal)</t>
  </si>
  <si>
    <t>Longitude</t>
  </si>
  <si>
    <t>Lattitude</t>
  </si>
  <si>
    <t>Time Period (Start Date)</t>
  </si>
  <si>
    <t>Time Period (End Date)</t>
  </si>
  <si>
    <t>31/12/2013</t>
  </si>
  <si>
    <t>Sowing Date</t>
  </si>
  <si>
    <t>26/06/2012</t>
  </si>
  <si>
    <t>17/11/2012</t>
  </si>
  <si>
    <t>23/11/2005</t>
  </si>
  <si>
    <t>29/01/2005</t>
  </si>
  <si>
    <t>Soil Type</t>
  </si>
  <si>
    <t>ClayLoam</t>
  </si>
  <si>
    <t>SandyLoam</t>
  </si>
  <si>
    <t>Irrigation Method (method with SMT if possible)</t>
  </si>
  <si>
    <t>Initial Water Content (PCT = %TAW or Prop = FC/SAT/WP)</t>
  </si>
  <si>
    <t>Crop Type (Aquacrop)</t>
  </si>
  <si>
    <t>Tomato</t>
  </si>
  <si>
    <t>Wheat</t>
  </si>
  <si>
    <t>PaddyRice</t>
  </si>
  <si>
    <t>Yield (t/ha)</t>
  </si>
  <si>
    <t>Water used (mm)</t>
  </si>
  <si>
    <t>54-238</t>
  </si>
  <si>
    <t>141-460</t>
  </si>
  <si>
    <t>31/08/2012</t>
  </si>
  <si>
    <t>30/04/2010</t>
  </si>
  <si>
    <t>31/08/2013</t>
  </si>
  <si>
    <t>31/03/2012</t>
  </si>
  <si>
    <t>31/03/2013</t>
  </si>
  <si>
    <t>30/04/2011</t>
  </si>
  <si>
    <t>31/12/2012</t>
  </si>
  <si>
    <t>Furrow -Below 35%</t>
  </si>
  <si>
    <t>Drip -Below 35%</t>
  </si>
  <si>
    <t>Drip -Below 33%</t>
  </si>
  <si>
    <t>Furrow -Below 33?</t>
  </si>
  <si>
    <t>Drip -Below 30%</t>
  </si>
  <si>
    <t>Furrow -Below 30%</t>
  </si>
  <si>
    <t>Drip -Below 32%</t>
  </si>
  <si>
    <t>Furrow -Below 32%</t>
  </si>
  <si>
    <t>Flood method ??</t>
  </si>
  <si>
    <t>NA</t>
  </si>
  <si>
    <t>SAT or 50% WC</t>
  </si>
  <si>
    <t>SAT or 41% WC</t>
  </si>
  <si>
    <t>Olive - Drip (Saada Morocco)</t>
  </si>
  <si>
    <t>Citrus - Drip (Sharhabeel Jordan)</t>
  </si>
  <si>
    <t>See comment</t>
  </si>
  <si>
    <t>Drip</t>
  </si>
  <si>
    <t>Wheat (Full Irrigation 2000)</t>
  </si>
  <si>
    <t>Wheat (Deficit Irrigation 2000)</t>
  </si>
  <si>
    <t>Wheat (Full Irrigation 2004)</t>
  </si>
  <si>
    <t>Wheat (Deficit Irrigation 2004)</t>
  </si>
  <si>
    <t>31/12/2001</t>
  </si>
  <si>
    <t>31/12/2005</t>
  </si>
  <si>
    <t>15/11/2000</t>
  </si>
  <si>
    <t>25/11/2004</t>
  </si>
  <si>
    <t>See table 2</t>
  </si>
  <si>
    <t>NAN</t>
  </si>
  <si>
    <t>Performance assessment of AquaCrop model for ... grain yield of winter wheat
in Tensift Al Haouz (Morocco):</t>
  </si>
  <si>
    <t>C1</t>
  </si>
  <si>
    <t>C2</t>
  </si>
  <si>
    <t>C3</t>
  </si>
  <si>
    <t>V1</t>
  </si>
  <si>
    <t>V2</t>
  </si>
  <si>
    <t>V3</t>
  </si>
  <si>
    <t>V4</t>
  </si>
  <si>
    <t>V5</t>
  </si>
  <si>
    <t>V6</t>
  </si>
  <si>
    <t>FC = 0.32, PWP = 0.17, SAT = 0.45, K_sat = 100 mm/day, TAW = 50%</t>
  </si>
  <si>
    <t>2.5-3</t>
  </si>
  <si>
    <t>1.8-2.2</t>
  </si>
  <si>
    <t>0.7-1</t>
  </si>
  <si>
    <t>2-2.5</t>
  </si>
  <si>
    <t>3-3.5</t>
  </si>
  <si>
    <t>1-1.5</t>
  </si>
  <si>
    <t>Plant density (plants/m^2)</t>
  </si>
  <si>
    <t>Seeding rate (kg/ha)</t>
  </si>
  <si>
    <t>Fertilization (%)</t>
  </si>
  <si>
    <t>Evaluation of AquaCrop model performance under mulched drip irrigation for maize in Northeast China</t>
  </si>
  <si>
    <t>A1</t>
  </si>
  <si>
    <t>A2</t>
  </si>
  <si>
    <t>B1</t>
  </si>
  <si>
    <t>B2</t>
  </si>
  <si>
    <t>42°57 ´N, 119°19 ´E at an elevation of 625 m</t>
  </si>
  <si>
    <t>2013.5.1</t>
  </si>
  <si>
    <t>2014.5.17</t>
  </si>
  <si>
    <t>2016.5.1</t>
  </si>
  <si>
    <t>2013.10.15</t>
  </si>
  <si>
    <t>see comment</t>
  </si>
  <si>
    <t xml:space="preserve">Full irrigation </t>
  </si>
  <si>
    <t xml:space="preserve">Rainfed </t>
  </si>
  <si>
    <t>maize</t>
  </si>
  <si>
    <t>Mulches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</si>
</sst>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14">
    <font>
      <sz val="10"/>
      <color rgb="FF000000"/>
      <name val="Arial"/>
      <scheme val="minor"/>
    </font>
    <font>
      <sz val="10"/>
      <color theme="1"/>
      <name val="Arial"/>
      <scheme val="minor"/>
    </font>
    <font>
      <sz val="10"/>
      <color theme="7"/>
      <name val="Arial"/>
      <scheme val="minor"/>
    </font>
    <font>
      <b/>
      <sz val="13"/>
      <color rgb="FF000000"/>
      <name val="Arial"/>
    </font>
    <font>
      <sz val="11"/>
      <color rgb="FF000000"/>
      <name val="Calibri"/>
    </font>
    <font>
      <b/>
      <sz val="10"/>
      <color rgb="FF000000"/>
      <name val="Arial"/>
    </font>
    <font>
      <sz val="10"/>
      <color rgb="FF000000"/>
      <name val="Arial"/>
    </font>
    <font>
      <sz val="11"/>
      <color rgb="FFFFFFFF"/>
      <name val="&quot;Courier New&quot;"/>
    </font>
    <font>
      <sz val="11"/>
      <color rgb="FF000000"/>
      <name val="Arial"/>
    </font>
    <font>
      <b/>
      <sz val="13"/>
      <color theme="1"/>
      <name val="Arial"/>
      <scheme val="minor"/>
    </font>
    <font>
      <b/>
      <sz val="10"/>
      <color theme="1"/>
      <name val="Arial"/>
      <scheme val="minor"/>
    </font>
    <font>
      <sz val="10"/>
      <color theme="1"/>
      <name val="Arial"/>
    </font>
    <font>
      <sz val="10"/>
      <color rgb="FF333333"/>
      <name val="Arial"/>
      <scheme val="minor"/>
    </font>
    <font>
      <sz val="10"/>
      <name val="Arial"/>
    </font>
  </fonts>
  <fills count="8">
    <fill>
      <patternFill patternType="none"/>
    </fill>
    <fill>
      <patternFill patternType="gray125"/>
    </fill>
    <fill>
      <patternFill patternType="solid">
        <fgColor theme="7"/>
        <bgColor theme="7"/>
      </patternFill>
    </fill>
    <fill>
      <patternFill patternType="solid">
        <fgColor theme="8"/>
        <bgColor theme="8"/>
      </patternFill>
    </fill>
    <fill>
      <patternFill patternType="solid">
        <fgColor theme="5"/>
        <bgColor theme="5"/>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3" borderId="0" xfId="0" applyFont="1" applyFill="1"/>
    <xf numFmtId="0" fontId="1" fillId="4" borderId="0" xfId="0" applyFont="1" applyFill="1"/>
    <xf numFmtId="0" fontId="2" fillId="2" borderId="0" xfId="0" applyFont="1" applyFill="1"/>
    <xf numFmtId="0" fontId="1" fillId="5" borderId="0" xfId="0" applyFont="1" applyFill="1"/>
    <xf numFmtId="0" fontId="3" fillId="0" borderId="0" xfId="0" applyFont="1" applyAlignment="1">
      <alignment horizontal="center"/>
    </xf>
    <xf numFmtId="0" fontId="4" fillId="0" borderId="0" xfId="0" applyFont="1" applyAlignment="1">
      <alignment horizontal="left"/>
    </xf>
    <xf numFmtId="0" fontId="4" fillId="0" borderId="0" xfId="0" applyFont="1" applyAlignment="1">
      <alignment horizontal="right"/>
    </xf>
    <xf numFmtId="0" fontId="5" fillId="0" borderId="1"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6" fillId="0" borderId="4" xfId="0" applyFont="1" applyBorder="1" applyAlignment="1">
      <alignment horizontal="left"/>
    </xf>
    <xf numFmtId="0" fontId="6" fillId="0" borderId="4" xfId="0" applyFont="1" applyBorder="1" applyAlignment="1">
      <alignment horizontal="right"/>
    </xf>
    <xf numFmtId="164" fontId="6" fillId="0" borderId="4" xfId="0" applyNumberFormat="1" applyFont="1" applyBorder="1" applyAlignment="1">
      <alignment horizontal="left"/>
    </xf>
    <xf numFmtId="164" fontId="6" fillId="6" borderId="5" xfId="0" applyNumberFormat="1" applyFont="1" applyFill="1" applyBorder="1" applyAlignment="1">
      <alignment horizontal="left"/>
    </xf>
    <xf numFmtId="164" fontId="6" fillId="6" borderId="6" xfId="0" applyNumberFormat="1" applyFont="1" applyFill="1" applyBorder="1" applyAlignment="1">
      <alignment horizontal="left"/>
    </xf>
    <xf numFmtId="0" fontId="6" fillId="0" borderId="3" xfId="0" applyFont="1" applyBorder="1" applyAlignment="1">
      <alignment horizontal="left"/>
    </xf>
    <xf numFmtId="165" fontId="6" fillId="0" borderId="4" xfId="0" applyNumberFormat="1" applyFont="1" applyBorder="1" applyAlignment="1">
      <alignment horizontal="left"/>
    </xf>
    <xf numFmtId="0" fontId="6" fillId="0" borderId="2" xfId="0" applyFont="1" applyBorder="1" applyAlignment="1">
      <alignment horizontal="left"/>
    </xf>
    <xf numFmtId="4" fontId="6" fillId="6" borderId="6" xfId="0" applyNumberFormat="1" applyFont="1" applyFill="1" applyBorder="1" applyAlignment="1">
      <alignment horizontal="left"/>
    </xf>
    <xf numFmtId="4" fontId="6" fillId="0" borderId="3" xfId="0" applyNumberFormat="1" applyFont="1" applyBorder="1" applyAlignment="1">
      <alignment horizontal="right"/>
    </xf>
    <xf numFmtId="0" fontId="6" fillId="0" borderId="2" xfId="0" applyFont="1" applyBorder="1" applyAlignment="1">
      <alignment horizontal="right"/>
    </xf>
    <xf numFmtId="3" fontId="6" fillId="0" borderId="4" xfId="0" applyNumberFormat="1" applyFont="1" applyBorder="1" applyAlignment="1">
      <alignment horizontal="right"/>
    </xf>
    <xf numFmtId="0" fontId="4" fillId="0" borderId="0" xfId="0" applyFont="1"/>
    <xf numFmtId="164" fontId="6" fillId="0" borderId="2" xfId="0" applyNumberFormat="1" applyFont="1" applyBorder="1" applyAlignment="1">
      <alignment horizontal="left"/>
    </xf>
    <xf numFmtId="0" fontId="6" fillId="6" borderId="6" xfId="0" applyFont="1" applyFill="1" applyBorder="1" applyAlignment="1">
      <alignment horizontal="left"/>
    </xf>
    <xf numFmtId="0" fontId="6" fillId="0" borderId="3" xfId="0" applyFont="1" applyBorder="1" applyAlignment="1">
      <alignment horizontal="right"/>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center"/>
    </xf>
    <xf numFmtId="0" fontId="10" fillId="0" borderId="1" xfId="0" applyFont="1" applyBorder="1"/>
    <xf numFmtId="0" fontId="10" fillId="0" borderId="0" xfId="0" applyFont="1"/>
    <xf numFmtId="0" fontId="1" fillId="0" borderId="1" xfId="0" applyFont="1" applyBorder="1" applyAlignment="1">
      <alignment horizontal="left"/>
    </xf>
    <xf numFmtId="0" fontId="1" fillId="0" borderId="0" xfId="0" applyFont="1" applyAlignment="1">
      <alignment horizontal="left"/>
    </xf>
    <xf numFmtId="165" fontId="1" fillId="0" borderId="1" xfId="0" applyNumberFormat="1" applyFont="1" applyBorder="1" applyAlignment="1">
      <alignment horizontal="left"/>
    </xf>
    <xf numFmtId="0" fontId="1" fillId="4" borderId="1" xfId="0" applyFont="1" applyFill="1" applyBorder="1" applyAlignment="1">
      <alignment horizontal="left"/>
    </xf>
    <xf numFmtId="0" fontId="6" fillId="6" borderId="0" xfId="0" applyFont="1" applyFill="1" applyAlignment="1">
      <alignment horizontal="left"/>
    </xf>
    <xf numFmtId="0" fontId="1" fillId="3" borderId="1" xfId="0" applyFont="1" applyFill="1" applyBorder="1" applyAlignment="1">
      <alignment horizontal="left"/>
    </xf>
    <xf numFmtId="4" fontId="6" fillId="6" borderId="0" xfId="0" applyNumberFormat="1" applyFont="1" applyFill="1" applyAlignment="1">
      <alignment horizontal="left"/>
    </xf>
    <xf numFmtId="4" fontId="11" fillId="0" borderId="0" xfId="0" applyNumberFormat="1" applyFont="1"/>
    <xf numFmtId="0" fontId="1" fillId="0" borderId="1" xfId="0" applyFont="1" applyBorder="1"/>
    <xf numFmtId="0" fontId="12" fillId="0" borderId="1" xfId="0" applyFont="1" applyBorder="1"/>
    <xf numFmtId="0" fontId="1" fillId="0" borderId="9" xfId="0" applyFont="1" applyBorder="1"/>
    <xf numFmtId="0" fontId="1" fillId="0" borderId="10" xfId="0" applyFont="1" applyBorder="1"/>
    <xf numFmtId="0" fontId="1" fillId="7" borderId="1" xfId="0" applyFont="1" applyFill="1" applyBorder="1"/>
    <xf numFmtId="14" fontId="6" fillId="6" borderId="1" xfId="0" applyNumberFormat="1" applyFont="1" applyFill="1" applyBorder="1"/>
    <xf numFmtId="14" fontId="1" fillId="0" borderId="1" xfId="0" applyNumberFormat="1" applyFont="1" applyBorder="1"/>
    <xf numFmtId="0" fontId="9" fillId="0" borderId="0" xfId="0" applyFont="1" applyAlignment="1">
      <alignment horizontal="center"/>
    </xf>
    <xf numFmtId="0" fontId="0" fillId="0" borderId="0" xfId="0"/>
    <xf numFmtId="0" fontId="1" fillId="0" borderId="7" xfId="0" applyFont="1" applyBorder="1" applyAlignment="1">
      <alignment horizontal="center"/>
    </xf>
    <xf numFmtId="0" fontId="13" fillId="0" borderId="8" xfId="0" applyFont="1" applyBorder="1"/>
    <xf numFmtId="0" fontId="13" fillId="0" borderId="2"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4"/>
  <sheetViews>
    <sheetView workbookViewId="0">
      <pane xSplit="1" topLeftCell="H1" activePane="topRight" state="frozen"/>
      <selection pane="topRight" activeCell="C2" sqref="C2"/>
    </sheetView>
  </sheetViews>
  <sheetFormatPr defaultColWidth="12.5703125" defaultRowHeight="15.75" customHeight="1"/>
  <cols>
    <col min="1" max="1" width="14.7109375" customWidth="1"/>
    <col min="2" max="2" width="19.42578125" customWidth="1"/>
    <col min="3" max="3" width="21.42578125" customWidth="1"/>
    <col min="4" max="4" width="17" customWidth="1"/>
  </cols>
  <sheetData>
    <row r="1" spans="1:7">
      <c r="B1" s="1" t="s">
        <v>0</v>
      </c>
      <c r="C1" s="1" t="s">
        <v>1</v>
      </c>
      <c r="D1" s="2" t="s">
        <v>2</v>
      </c>
      <c r="E1" s="1" t="s">
        <v>3</v>
      </c>
      <c r="F1" s="1" t="s">
        <v>4</v>
      </c>
      <c r="G1" s="2" t="s">
        <v>5</v>
      </c>
    </row>
    <row r="2" spans="1:7">
      <c r="A2" s="1" t="s">
        <v>6</v>
      </c>
      <c r="B2" s="3"/>
      <c r="C2" s="3"/>
      <c r="D2" s="3"/>
      <c r="E2" s="3"/>
      <c r="F2" s="4"/>
      <c r="G2" s="5"/>
    </row>
    <row r="3" spans="1:7">
      <c r="A3" s="1" t="s">
        <v>7</v>
      </c>
      <c r="B3" s="3"/>
      <c r="C3" s="4"/>
      <c r="D3" s="3"/>
      <c r="E3" s="4"/>
      <c r="F3" s="3"/>
      <c r="G3" s="3"/>
    </row>
    <row r="4" spans="1:7">
      <c r="A4" s="1" t="s">
        <v>8</v>
      </c>
      <c r="B4" s="4"/>
      <c r="C4" s="6"/>
      <c r="D4" s="3"/>
      <c r="E4" s="3"/>
      <c r="F4" s="3"/>
      <c r="G4" s="4"/>
    </row>
    <row r="5" spans="1:7">
      <c r="A5" s="1" t="s">
        <v>9</v>
      </c>
      <c r="B5" s="4"/>
      <c r="C5" s="5"/>
      <c r="D5" s="3"/>
      <c r="E5" s="3"/>
      <c r="F5" s="5"/>
      <c r="G5" s="3"/>
    </row>
    <row r="6" spans="1:7">
      <c r="A6" s="1" t="s">
        <v>10</v>
      </c>
      <c r="B6" s="4"/>
      <c r="C6" s="5"/>
      <c r="D6" s="3"/>
      <c r="E6" s="3"/>
      <c r="F6" s="3"/>
      <c r="G6" s="4"/>
    </row>
    <row r="7" spans="1:7">
      <c r="A7" s="1" t="s">
        <v>11</v>
      </c>
      <c r="B7" s="3"/>
      <c r="C7" s="3"/>
      <c r="D7" s="3"/>
      <c r="E7" s="5"/>
      <c r="F7" s="3"/>
      <c r="G7" s="3"/>
    </row>
    <row r="8" spans="1:7">
      <c r="A8" s="1" t="s">
        <v>12</v>
      </c>
      <c r="B8" s="3"/>
      <c r="C8" s="4"/>
      <c r="D8" s="3"/>
      <c r="E8" s="5"/>
      <c r="F8" s="4"/>
      <c r="G8" s="4"/>
    </row>
    <row r="9" spans="1:7">
      <c r="A9" s="1" t="s">
        <v>13</v>
      </c>
      <c r="B9" s="4"/>
      <c r="C9" s="4"/>
      <c r="D9" s="3"/>
      <c r="E9" s="5"/>
      <c r="F9" s="3"/>
      <c r="G9" s="4"/>
    </row>
    <row r="10" spans="1:7">
      <c r="A10" s="1" t="s">
        <v>14</v>
      </c>
      <c r="B10" s="3"/>
      <c r="C10" s="3"/>
      <c r="D10" s="3"/>
      <c r="E10" s="5"/>
      <c r="F10" s="3"/>
      <c r="G10" s="3"/>
    </row>
    <row r="11" spans="1:7">
      <c r="A11" s="1" t="s">
        <v>15</v>
      </c>
      <c r="B11" s="3"/>
      <c r="C11" s="4"/>
      <c r="D11" s="3"/>
      <c r="E11" s="5"/>
      <c r="F11" s="5"/>
      <c r="G11" s="3"/>
    </row>
    <row r="12" spans="1:7">
      <c r="A12" s="1" t="s">
        <v>16</v>
      </c>
      <c r="D12" s="7"/>
    </row>
    <row r="13" spans="1:7">
      <c r="A13" s="1" t="s">
        <v>17</v>
      </c>
      <c r="D13" s="7"/>
    </row>
    <row r="14" spans="1:7">
      <c r="A14" s="1" t="s">
        <v>18</v>
      </c>
      <c r="D14" s="7"/>
    </row>
  </sheetData>
  <conditionalFormatting sqref="A1:A1000">
    <cfRule type="notContainsBlanks" dxfId="0" priority="1">
      <formula>LEN(TRIM(A1))&gt;0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7"/>
  <sheetViews>
    <sheetView workbookViewId="0">
      <pane xSplit="1" topLeftCell="B1" activePane="topRight" state="frozen"/>
      <selection pane="topRight" activeCell="C2" sqref="C2"/>
    </sheetView>
  </sheetViews>
  <sheetFormatPr defaultColWidth="12.5703125" defaultRowHeight="15.75" customHeight="1"/>
  <cols>
    <col min="1" max="1" width="46.85546875" customWidth="1"/>
    <col min="2" max="15" width="24.28515625" customWidth="1"/>
    <col min="16" max="16" width="24" customWidth="1"/>
  </cols>
  <sheetData>
    <row r="1" spans="1:17" ht="15.75" customHeight="1">
      <c r="A1" s="8"/>
      <c r="B1" s="8" t="s">
        <v>2</v>
      </c>
      <c r="C1" s="8"/>
      <c r="D1" s="8"/>
      <c r="E1" s="8"/>
      <c r="F1" s="8"/>
      <c r="G1" s="8"/>
      <c r="H1" s="8"/>
      <c r="I1" s="8"/>
      <c r="J1" s="8"/>
      <c r="K1" s="8"/>
      <c r="L1" s="9"/>
      <c r="M1" s="9"/>
      <c r="N1" s="9"/>
      <c r="O1" s="9"/>
      <c r="P1" s="10"/>
      <c r="Q1" s="10"/>
    </row>
    <row r="2" spans="1:17" ht="12.75">
      <c r="A2" s="11" t="s">
        <v>19</v>
      </c>
      <c r="B2" s="12" t="s">
        <v>20</v>
      </c>
      <c r="C2" s="12" t="s">
        <v>21</v>
      </c>
      <c r="D2" s="12" t="s">
        <v>21</v>
      </c>
      <c r="E2" s="12" t="s">
        <v>22</v>
      </c>
      <c r="F2" s="12" t="s">
        <v>23</v>
      </c>
      <c r="G2" s="12" t="s">
        <v>22</v>
      </c>
      <c r="H2" s="12" t="s">
        <v>23</v>
      </c>
      <c r="I2" s="12" t="s">
        <v>24</v>
      </c>
      <c r="J2" s="12" t="s">
        <v>25</v>
      </c>
      <c r="K2" s="12" t="s">
        <v>26</v>
      </c>
      <c r="L2" s="12" t="s">
        <v>27</v>
      </c>
      <c r="M2" s="12" t="s">
        <v>28</v>
      </c>
      <c r="N2" s="12" t="s">
        <v>29</v>
      </c>
      <c r="O2" s="12" t="s">
        <v>30</v>
      </c>
      <c r="P2" s="12" t="s">
        <v>31</v>
      </c>
      <c r="Q2" s="12" t="s">
        <v>32</v>
      </c>
    </row>
    <row r="3" spans="1:17" ht="12.75">
      <c r="A3" s="13" t="s">
        <v>33</v>
      </c>
      <c r="B3" s="14">
        <v>90.41</v>
      </c>
      <c r="C3" s="14">
        <v>90.41</v>
      </c>
      <c r="D3" s="14">
        <v>90.41</v>
      </c>
      <c r="E3" s="14">
        <v>90.41</v>
      </c>
      <c r="F3" s="14">
        <v>90.41</v>
      </c>
      <c r="G3" s="14">
        <v>90.41</v>
      </c>
      <c r="H3" s="14">
        <v>90.41</v>
      </c>
      <c r="I3" s="15">
        <v>89.94</v>
      </c>
      <c r="J3" s="15">
        <v>89.94</v>
      </c>
      <c r="K3" s="15">
        <v>89.94</v>
      </c>
      <c r="L3" s="15">
        <v>89.94</v>
      </c>
      <c r="M3" s="15">
        <v>89.94</v>
      </c>
      <c r="N3" s="15">
        <v>89.94</v>
      </c>
      <c r="O3" s="14">
        <v>90.41</v>
      </c>
      <c r="P3" s="15">
        <v>89.42</v>
      </c>
      <c r="Q3" s="15">
        <v>90.37</v>
      </c>
    </row>
    <row r="4" spans="1:17" ht="12.75">
      <c r="A4" s="13" t="s">
        <v>34</v>
      </c>
      <c r="B4" s="14">
        <v>24.1</v>
      </c>
      <c r="C4" s="14">
        <v>24.1</v>
      </c>
      <c r="D4" s="14">
        <v>24.1</v>
      </c>
      <c r="E4" s="14">
        <v>24.1</v>
      </c>
      <c r="F4" s="14">
        <v>24.1</v>
      </c>
      <c r="G4" s="14">
        <v>24.1</v>
      </c>
      <c r="H4" s="14">
        <v>24.1</v>
      </c>
      <c r="I4" s="15">
        <v>24.92</v>
      </c>
      <c r="J4" s="15">
        <v>24.92</v>
      </c>
      <c r="K4" s="15">
        <v>24.92</v>
      </c>
      <c r="L4" s="15">
        <v>24.92</v>
      </c>
      <c r="M4" s="15">
        <v>24.92</v>
      </c>
      <c r="N4" s="15">
        <v>24.92</v>
      </c>
      <c r="O4" s="14">
        <v>24.1</v>
      </c>
      <c r="P4" s="15">
        <v>23.49</v>
      </c>
      <c r="Q4" s="15">
        <v>22.7</v>
      </c>
    </row>
    <row r="5" spans="1:17" ht="12.75">
      <c r="A5" s="13" t="s">
        <v>35</v>
      </c>
      <c r="B5" s="16">
        <v>40179</v>
      </c>
      <c r="C5" s="16">
        <v>40179</v>
      </c>
      <c r="D5" s="16">
        <v>40179</v>
      </c>
      <c r="E5" s="16">
        <v>40179</v>
      </c>
      <c r="F5" s="16">
        <v>40179</v>
      </c>
      <c r="G5" s="16">
        <v>40179</v>
      </c>
      <c r="H5" s="16">
        <v>40179</v>
      </c>
      <c r="I5" s="16">
        <v>40179</v>
      </c>
      <c r="J5" s="16">
        <v>40179</v>
      </c>
      <c r="K5" s="16">
        <v>40179</v>
      </c>
      <c r="L5" s="16">
        <v>40179</v>
      </c>
      <c r="M5" s="16">
        <v>40179</v>
      </c>
      <c r="N5" s="16">
        <v>40179</v>
      </c>
      <c r="O5" s="16">
        <v>40179</v>
      </c>
      <c r="P5" s="16">
        <v>40179</v>
      </c>
      <c r="Q5" s="16">
        <v>40179</v>
      </c>
    </row>
    <row r="6" spans="1:17" ht="12.75">
      <c r="A6" s="13" t="s">
        <v>36</v>
      </c>
      <c r="B6" s="14" t="s">
        <v>37</v>
      </c>
      <c r="C6" s="14" t="s">
        <v>37</v>
      </c>
      <c r="D6" s="14" t="s">
        <v>37</v>
      </c>
      <c r="E6" s="14" t="s">
        <v>37</v>
      </c>
      <c r="F6" s="14" t="s">
        <v>37</v>
      </c>
      <c r="G6" s="14" t="s">
        <v>37</v>
      </c>
      <c r="H6" s="14" t="s">
        <v>37</v>
      </c>
      <c r="I6" s="14" t="s">
        <v>37</v>
      </c>
      <c r="J6" s="14" t="s">
        <v>37</v>
      </c>
      <c r="K6" s="14" t="s">
        <v>37</v>
      </c>
      <c r="L6" s="14" t="s">
        <v>37</v>
      </c>
      <c r="M6" s="14" t="s">
        <v>37</v>
      </c>
      <c r="N6" s="14" t="s">
        <v>37</v>
      </c>
      <c r="O6" s="14" t="s">
        <v>37</v>
      </c>
      <c r="P6" s="14" t="s">
        <v>37</v>
      </c>
      <c r="Q6" s="14" t="s">
        <v>37</v>
      </c>
    </row>
    <row r="7" spans="1:17" ht="12.75">
      <c r="A7" s="13" t="s">
        <v>38</v>
      </c>
      <c r="B7" s="14" t="s">
        <v>39</v>
      </c>
      <c r="C7" s="14" t="s">
        <v>39</v>
      </c>
      <c r="D7" s="14" t="s">
        <v>39</v>
      </c>
      <c r="E7" s="16">
        <v>40645</v>
      </c>
      <c r="F7" s="16">
        <v>40645</v>
      </c>
      <c r="G7" s="16">
        <v>40645</v>
      </c>
      <c r="H7" s="16">
        <v>40645</v>
      </c>
      <c r="I7" s="17">
        <v>40279</v>
      </c>
      <c r="J7" s="18">
        <v>40279</v>
      </c>
      <c r="K7" s="19" t="s">
        <v>40</v>
      </c>
      <c r="L7" s="14" t="s">
        <v>40</v>
      </c>
      <c r="M7" s="20">
        <v>40492</v>
      </c>
      <c r="N7" s="20">
        <v>40492</v>
      </c>
      <c r="O7" s="14" t="s">
        <v>41</v>
      </c>
      <c r="P7" s="14" t="s">
        <v>42</v>
      </c>
      <c r="Q7" s="16">
        <v>38444</v>
      </c>
    </row>
    <row r="8" spans="1:17" ht="12.75">
      <c r="A8" s="13" t="s">
        <v>43</v>
      </c>
      <c r="B8" s="14" t="s">
        <v>44</v>
      </c>
      <c r="C8" s="14" t="s">
        <v>44</v>
      </c>
      <c r="D8" s="14" t="s">
        <v>44</v>
      </c>
      <c r="E8" s="14" t="s">
        <v>44</v>
      </c>
      <c r="F8" s="14" t="s">
        <v>44</v>
      </c>
      <c r="G8" s="14" t="s">
        <v>44</v>
      </c>
      <c r="H8" s="14" t="s">
        <v>44</v>
      </c>
      <c r="I8" s="21" t="s">
        <v>45</v>
      </c>
      <c r="J8" s="21" t="s">
        <v>45</v>
      </c>
      <c r="K8" s="14" t="s">
        <v>45</v>
      </c>
      <c r="L8" s="14" t="s">
        <v>45</v>
      </c>
      <c r="M8" s="14" t="s">
        <v>45</v>
      </c>
      <c r="N8" s="14" t="s">
        <v>45</v>
      </c>
      <c r="O8" s="14" t="s">
        <v>44</v>
      </c>
      <c r="P8" s="14" t="s">
        <v>44</v>
      </c>
      <c r="Q8" s="14" t="s">
        <v>45</v>
      </c>
    </row>
    <row r="9" spans="1:17" ht="12.75">
      <c r="A9" s="13" t="s">
        <v>46</v>
      </c>
      <c r="B9" s="14">
        <v>35</v>
      </c>
      <c r="C9" s="14">
        <v>35</v>
      </c>
      <c r="D9" s="14">
        <v>35</v>
      </c>
      <c r="E9" s="14">
        <v>35</v>
      </c>
      <c r="F9" s="14">
        <v>35</v>
      </c>
      <c r="G9" s="14">
        <v>35</v>
      </c>
      <c r="H9" s="14">
        <v>35</v>
      </c>
      <c r="I9" s="15">
        <v>33</v>
      </c>
      <c r="J9" s="15">
        <v>33</v>
      </c>
      <c r="K9" s="15">
        <v>30</v>
      </c>
      <c r="L9" s="15">
        <v>30</v>
      </c>
      <c r="M9" s="15">
        <v>32</v>
      </c>
      <c r="N9" s="15">
        <v>32</v>
      </c>
      <c r="O9" s="15">
        <v>100</v>
      </c>
      <c r="P9" s="22">
        <v>100</v>
      </c>
      <c r="Q9" s="23">
        <v>100</v>
      </c>
    </row>
    <row r="10" spans="1:17" ht="12.75">
      <c r="A10" s="13" t="s">
        <v>47</v>
      </c>
      <c r="B10" s="14">
        <v>26</v>
      </c>
      <c r="C10" s="14">
        <v>26</v>
      </c>
      <c r="D10" s="14">
        <v>26</v>
      </c>
      <c r="E10" s="14">
        <v>26</v>
      </c>
      <c r="F10" s="14">
        <v>26</v>
      </c>
      <c r="G10" s="14">
        <v>26</v>
      </c>
      <c r="H10" s="14">
        <v>26</v>
      </c>
      <c r="I10" s="15">
        <v>22</v>
      </c>
      <c r="J10" s="15">
        <v>22</v>
      </c>
      <c r="K10" s="15">
        <v>22</v>
      </c>
      <c r="L10" s="15">
        <v>22</v>
      </c>
      <c r="M10" s="15">
        <v>22</v>
      </c>
      <c r="N10" s="15">
        <v>22</v>
      </c>
      <c r="O10" s="15">
        <v>26</v>
      </c>
      <c r="P10" s="24">
        <v>50</v>
      </c>
      <c r="Q10" s="15">
        <v>41</v>
      </c>
    </row>
    <row r="11" spans="1:17" ht="12.75">
      <c r="A11" s="13" t="s">
        <v>48</v>
      </c>
      <c r="B11" s="14" t="s">
        <v>49</v>
      </c>
      <c r="C11" s="14" t="s">
        <v>49</v>
      </c>
      <c r="D11" s="14" t="s">
        <v>49</v>
      </c>
      <c r="E11" s="14" t="s">
        <v>49</v>
      </c>
      <c r="F11" s="14" t="s">
        <v>49</v>
      </c>
      <c r="G11" s="14" t="s">
        <v>49</v>
      </c>
      <c r="H11" s="14" t="s">
        <v>49</v>
      </c>
      <c r="I11" s="14" t="s">
        <v>49</v>
      </c>
      <c r="J11" s="14" t="s">
        <v>49</v>
      </c>
      <c r="K11" s="14" t="s">
        <v>49</v>
      </c>
      <c r="L11" s="14" t="s">
        <v>49</v>
      </c>
      <c r="M11" s="14" t="s">
        <v>49</v>
      </c>
      <c r="N11" s="14" t="s">
        <v>49</v>
      </c>
      <c r="O11" s="14" t="s">
        <v>50</v>
      </c>
      <c r="P11" s="14" t="s">
        <v>51</v>
      </c>
      <c r="Q11" s="14" t="s">
        <v>51</v>
      </c>
    </row>
    <row r="12" spans="1:17" ht="12.75">
      <c r="A12" s="13" t="s">
        <v>52</v>
      </c>
      <c r="B12" s="14">
        <v>31.86</v>
      </c>
      <c r="C12" s="14">
        <v>33.729999999999997</v>
      </c>
      <c r="D12" s="14">
        <v>35.28</v>
      </c>
      <c r="E12" s="14">
        <v>62.95</v>
      </c>
      <c r="F12" s="14">
        <v>53.52</v>
      </c>
      <c r="G12" s="14">
        <v>39.92</v>
      </c>
      <c r="H12" s="14">
        <v>30.53</v>
      </c>
      <c r="I12" s="15">
        <v>35.64</v>
      </c>
      <c r="J12" s="15">
        <v>33.83</v>
      </c>
      <c r="K12" s="15">
        <v>27.29</v>
      </c>
      <c r="L12" s="15">
        <v>25.82</v>
      </c>
      <c r="M12" s="14">
        <v>35.18</v>
      </c>
      <c r="N12" s="14">
        <v>32.659999999999997</v>
      </c>
      <c r="O12" s="15">
        <v>3</v>
      </c>
      <c r="P12" s="15">
        <v>2.5</v>
      </c>
      <c r="Q12" s="15">
        <v>3.4</v>
      </c>
    </row>
    <row r="13" spans="1:17" ht="12.75">
      <c r="A13" s="13" t="s">
        <v>53</v>
      </c>
      <c r="B13" s="14">
        <v>429</v>
      </c>
      <c r="C13" s="14">
        <v>225</v>
      </c>
      <c r="D13" s="14">
        <v>212</v>
      </c>
      <c r="E13" s="14">
        <v>254</v>
      </c>
      <c r="F13" s="14">
        <v>590</v>
      </c>
      <c r="G13" s="14">
        <v>335</v>
      </c>
      <c r="H13" s="14">
        <v>610</v>
      </c>
      <c r="I13" s="15">
        <v>249</v>
      </c>
      <c r="J13" s="15">
        <v>568</v>
      </c>
      <c r="K13" s="15">
        <v>228</v>
      </c>
      <c r="L13" s="15">
        <v>453</v>
      </c>
      <c r="M13" s="14" t="s">
        <v>54</v>
      </c>
      <c r="N13" s="14" t="s">
        <v>55</v>
      </c>
      <c r="O13" s="15">
        <v>430</v>
      </c>
      <c r="P13" s="25">
        <v>1324</v>
      </c>
      <c r="Q13" s="25">
        <v>1252</v>
      </c>
    </row>
    <row r="14" spans="1:17" ht="15.75" customHeight="1">
      <c r="A14" s="26"/>
      <c r="B14" s="10"/>
      <c r="C14" s="10"/>
      <c r="D14" s="10"/>
      <c r="E14" s="10"/>
      <c r="F14" s="10"/>
      <c r="G14" s="10"/>
      <c r="H14" s="10"/>
      <c r="I14" s="9"/>
      <c r="J14" s="9"/>
      <c r="K14" s="9"/>
      <c r="L14" s="9"/>
      <c r="M14" s="9"/>
      <c r="N14" s="9"/>
      <c r="O14" s="9"/>
      <c r="P14" s="10"/>
      <c r="Q14" s="10"/>
    </row>
    <row r="15" spans="1:17" ht="12.75">
      <c r="A15" s="11" t="s">
        <v>35</v>
      </c>
      <c r="B15" s="27">
        <v>40548</v>
      </c>
      <c r="C15" s="27">
        <v>40548</v>
      </c>
      <c r="D15" s="21" t="s">
        <v>56</v>
      </c>
      <c r="E15" s="27">
        <v>40553</v>
      </c>
      <c r="F15" s="27">
        <v>40553</v>
      </c>
      <c r="G15" s="27">
        <v>40918</v>
      </c>
      <c r="H15" s="27">
        <v>40918</v>
      </c>
      <c r="I15" s="21" t="s">
        <v>57</v>
      </c>
      <c r="J15" s="21" t="s">
        <v>57</v>
      </c>
      <c r="K15" s="27">
        <v>40544</v>
      </c>
      <c r="L15" s="27">
        <v>40544</v>
      </c>
      <c r="M15" s="27">
        <v>40179</v>
      </c>
      <c r="N15" s="27">
        <v>40179</v>
      </c>
      <c r="O15" s="27">
        <v>40544</v>
      </c>
      <c r="P15" s="27">
        <v>40544</v>
      </c>
      <c r="Q15" s="27">
        <v>40544</v>
      </c>
    </row>
    <row r="16" spans="1:17" ht="12.75">
      <c r="A16" s="13" t="s">
        <v>36</v>
      </c>
      <c r="B16" s="16">
        <v>40913</v>
      </c>
      <c r="C16" s="16">
        <v>40913</v>
      </c>
      <c r="D16" s="14" t="s">
        <v>58</v>
      </c>
      <c r="E16" s="14" t="s">
        <v>59</v>
      </c>
      <c r="F16" s="14" t="s">
        <v>59</v>
      </c>
      <c r="G16" s="14" t="s">
        <v>60</v>
      </c>
      <c r="H16" s="14" t="s">
        <v>60</v>
      </c>
      <c r="I16" s="14" t="s">
        <v>61</v>
      </c>
      <c r="J16" s="14" t="s">
        <v>61</v>
      </c>
      <c r="K16" s="14" t="s">
        <v>62</v>
      </c>
      <c r="L16" s="14" t="s">
        <v>62</v>
      </c>
      <c r="M16" s="14" t="s">
        <v>37</v>
      </c>
      <c r="N16" s="14" t="s">
        <v>37</v>
      </c>
      <c r="O16" s="14" t="s">
        <v>37</v>
      </c>
      <c r="P16" s="14" t="s">
        <v>37</v>
      </c>
      <c r="Q16" s="14" t="s">
        <v>37</v>
      </c>
    </row>
    <row r="17" spans="1:17" ht="12.75">
      <c r="A17" s="13" t="s">
        <v>46</v>
      </c>
      <c r="B17" s="14" t="s">
        <v>63</v>
      </c>
      <c r="C17" s="14" t="s">
        <v>64</v>
      </c>
      <c r="D17" s="14" t="s">
        <v>64</v>
      </c>
      <c r="E17" s="14" t="s">
        <v>64</v>
      </c>
      <c r="F17" s="14" t="s">
        <v>63</v>
      </c>
      <c r="G17" s="14" t="s">
        <v>64</v>
      </c>
      <c r="H17" s="14" t="s">
        <v>63</v>
      </c>
      <c r="I17" s="14" t="s">
        <v>65</v>
      </c>
      <c r="J17" s="14" t="s">
        <v>66</v>
      </c>
      <c r="K17" s="14" t="s">
        <v>67</v>
      </c>
      <c r="L17" s="14" t="s">
        <v>68</v>
      </c>
      <c r="M17" s="14" t="s">
        <v>69</v>
      </c>
      <c r="N17" s="14" t="s">
        <v>70</v>
      </c>
      <c r="O17" s="14" t="s">
        <v>71</v>
      </c>
      <c r="P17" s="28">
        <v>100</v>
      </c>
      <c r="Q17" s="29">
        <v>100</v>
      </c>
    </row>
    <row r="18" spans="1:17" ht="12.75">
      <c r="A18" s="13" t="s">
        <v>47</v>
      </c>
      <c r="B18" s="14">
        <v>26</v>
      </c>
      <c r="C18" s="14">
        <v>26</v>
      </c>
      <c r="D18" s="14">
        <v>26</v>
      </c>
      <c r="E18" s="14">
        <v>26</v>
      </c>
      <c r="F18" s="14">
        <v>26</v>
      </c>
      <c r="G18" s="14">
        <v>26</v>
      </c>
      <c r="H18" s="14">
        <v>26</v>
      </c>
      <c r="I18" s="14" t="s">
        <v>72</v>
      </c>
      <c r="J18" s="14" t="s">
        <v>72</v>
      </c>
      <c r="K18" s="14"/>
      <c r="L18" s="14" t="s">
        <v>72</v>
      </c>
      <c r="M18" s="14" t="s">
        <v>72</v>
      </c>
      <c r="N18" s="14" t="s">
        <v>72</v>
      </c>
      <c r="O18" s="14" t="s">
        <v>72</v>
      </c>
      <c r="P18" s="21" t="s">
        <v>73</v>
      </c>
      <c r="Q18" s="14" t="s">
        <v>74</v>
      </c>
    </row>
    <row r="19" spans="1:17" ht="15.75" customHeight="1">
      <c r="A19" s="26"/>
      <c r="B19" s="10"/>
      <c r="C19" s="10"/>
      <c r="D19" s="10"/>
      <c r="E19" s="10"/>
      <c r="F19" s="10"/>
      <c r="G19" s="10"/>
      <c r="H19" s="10"/>
      <c r="I19" s="9"/>
      <c r="J19" s="9"/>
      <c r="K19" s="9"/>
      <c r="L19" s="9"/>
      <c r="M19" s="9"/>
      <c r="N19" s="9"/>
      <c r="O19" s="9"/>
      <c r="P19" s="10"/>
      <c r="Q19" s="10"/>
    </row>
    <row r="20" spans="1:17" ht="15.75" customHeight="1">
      <c r="A20" s="26"/>
      <c r="B20" s="30"/>
      <c r="C20" s="10"/>
      <c r="D20" s="10"/>
      <c r="E20" s="10"/>
      <c r="F20" s="10"/>
      <c r="G20" s="10"/>
      <c r="H20" s="10"/>
      <c r="I20" s="9"/>
      <c r="J20" s="9"/>
      <c r="K20" s="9"/>
      <c r="L20" s="9"/>
      <c r="M20" s="9"/>
      <c r="N20" s="9"/>
      <c r="O20" s="9"/>
      <c r="P20" s="10"/>
      <c r="Q20" s="10"/>
    </row>
    <row r="21" spans="1:17" ht="15.75" customHeight="1">
      <c r="A21" s="26"/>
      <c r="B21" s="10"/>
      <c r="C21" s="10"/>
      <c r="D21" s="10"/>
      <c r="E21" s="10"/>
      <c r="F21" s="10"/>
      <c r="G21" s="10"/>
      <c r="H21" s="10"/>
      <c r="I21" s="9"/>
      <c r="J21" s="9"/>
      <c r="K21" s="9"/>
      <c r="L21" s="9"/>
      <c r="M21" s="9"/>
      <c r="N21" s="9"/>
      <c r="O21" s="9"/>
      <c r="P21" s="10"/>
      <c r="Q21" s="10"/>
    </row>
    <row r="22" spans="1:17" ht="15.75" customHeight="1">
      <c r="A22" s="26"/>
      <c r="B22" s="10"/>
      <c r="C22" s="10"/>
      <c r="D22" s="10"/>
      <c r="E22" s="10"/>
      <c r="F22" s="10"/>
      <c r="G22" s="10"/>
      <c r="H22" s="10"/>
      <c r="I22" s="9"/>
      <c r="J22" s="9"/>
      <c r="K22" s="9"/>
      <c r="L22" s="9"/>
      <c r="M22" s="9"/>
      <c r="N22" s="9"/>
      <c r="O22" s="9"/>
      <c r="P22" s="10"/>
      <c r="Q22" s="10"/>
    </row>
    <row r="23" spans="1:17" ht="15.75" customHeight="1">
      <c r="A23" s="26"/>
      <c r="B23" s="10"/>
      <c r="C23" s="10"/>
      <c r="D23" s="10"/>
      <c r="E23" s="10"/>
      <c r="F23" s="10"/>
      <c r="G23" s="10"/>
      <c r="H23" s="10"/>
      <c r="I23" s="9"/>
      <c r="J23" s="9"/>
      <c r="K23" s="9"/>
      <c r="L23" s="9"/>
      <c r="M23" s="9"/>
      <c r="N23" s="9"/>
      <c r="O23" s="9"/>
      <c r="P23" s="10"/>
      <c r="Q23" s="10"/>
    </row>
    <row r="24" spans="1:17" ht="15.75" customHeight="1">
      <c r="A24" s="26"/>
      <c r="B24" s="10"/>
      <c r="C24" s="10"/>
      <c r="D24" s="10"/>
      <c r="E24" s="10"/>
      <c r="F24" s="10"/>
      <c r="G24" s="10"/>
      <c r="H24" s="10"/>
      <c r="I24" s="9"/>
      <c r="J24" s="9"/>
      <c r="K24" s="9"/>
      <c r="L24" s="9"/>
      <c r="M24" s="9"/>
      <c r="N24" s="9"/>
      <c r="O24" s="9"/>
      <c r="P24" s="10"/>
      <c r="Q24" s="10"/>
    </row>
    <row r="25" spans="1:17" ht="15.75" customHeight="1">
      <c r="A25" s="26"/>
      <c r="B25" s="10"/>
      <c r="C25" s="10"/>
      <c r="D25" s="10"/>
      <c r="E25" s="10"/>
      <c r="F25" s="10"/>
      <c r="G25" s="10"/>
      <c r="H25" s="10"/>
      <c r="I25" s="9"/>
      <c r="J25" s="9"/>
      <c r="K25" s="9"/>
      <c r="L25" s="9"/>
      <c r="M25" s="9"/>
      <c r="N25" s="9"/>
      <c r="O25" s="9"/>
      <c r="P25" s="10"/>
      <c r="Q25" s="10"/>
    </row>
    <row r="26" spans="1:17" ht="15.75" customHeight="1">
      <c r="A26" s="26"/>
      <c r="B26" s="9"/>
      <c r="C26" s="10"/>
      <c r="D26" s="10"/>
      <c r="E26" s="10"/>
      <c r="F26" s="10"/>
      <c r="G26" s="10"/>
      <c r="H26" s="10"/>
      <c r="I26" s="9"/>
      <c r="J26" s="9"/>
      <c r="K26" s="9"/>
      <c r="L26" s="9"/>
      <c r="M26" s="9"/>
      <c r="N26" s="9"/>
      <c r="O26" s="9"/>
      <c r="P26" s="10"/>
      <c r="Q26" s="10"/>
    </row>
    <row r="27" spans="1:17" ht="15.75" customHeight="1">
      <c r="A27" s="26"/>
      <c r="B27" s="31"/>
      <c r="C27" s="10"/>
      <c r="D27" s="10"/>
      <c r="E27" s="10"/>
      <c r="F27" s="10"/>
      <c r="G27" s="10"/>
      <c r="H27" s="10"/>
      <c r="I27" s="9"/>
      <c r="J27" s="9"/>
      <c r="K27" s="9"/>
      <c r="L27" s="9"/>
      <c r="M27" s="9"/>
      <c r="N27" s="9"/>
      <c r="O27" s="9"/>
      <c r="P27" s="10"/>
      <c r="Q27" s="1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3"/>
  <sheetViews>
    <sheetView workbookViewId="0">
      <pane xSplit="1" topLeftCell="B1" activePane="topRight" state="frozen"/>
      <selection pane="topRight" activeCell="C2" sqref="C2"/>
    </sheetView>
  </sheetViews>
  <sheetFormatPr defaultColWidth="12.5703125" defaultRowHeight="15.75" customHeight="1"/>
  <cols>
    <col min="1" max="1" width="46.85546875" customWidth="1"/>
    <col min="2" max="2" width="30.140625" customWidth="1"/>
    <col min="3" max="3" width="28.85546875" customWidth="1"/>
    <col min="4" max="14" width="24.28515625" customWidth="1"/>
    <col min="15" max="15" width="24" customWidth="1"/>
  </cols>
  <sheetData>
    <row r="1" spans="1:16" ht="15.75" customHeight="1">
      <c r="A1" s="32"/>
      <c r="B1" s="32" t="s">
        <v>2</v>
      </c>
      <c r="C1" s="32"/>
      <c r="D1" s="32"/>
      <c r="E1" s="32"/>
      <c r="F1" s="32"/>
      <c r="G1" s="32"/>
      <c r="H1" s="32"/>
      <c r="I1" s="32"/>
      <c r="J1" s="32"/>
    </row>
    <row r="2" spans="1:16" ht="12.75">
      <c r="A2" s="33" t="s">
        <v>19</v>
      </c>
      <c r="B2" s="33" t="s">
        <v>75</v>
      </c>
      <c r="C2" s="33" t="s">
        <v>76</v>
      </c>
      <c r="D2" s="34"/>
      <c r="E2" s="34"/>
      <c r="F2" s="34"/>
      <c r="G2" s="34"/>
      <c r="H2" s="34"/>
      <c r="I2" s="34"/>
      <c r="J2" s="34"/>
      <c r="K2" s="34"/>
      <c r="L2" s="34"/>
      <c r="M2" s="34"/>
      <c r="N2" s="34"/>
      <c r="O2" s="34"/>
      <c r="P2" s="34"/>
    </row>
    <row r="3" spans="1:16" ht="12.75">
      <c r="A3" s="33" t="s">
        <v>33</v>
      </c>
      <c r="B3" s="35">
        <v>-8.1051400000000005</v>
      </c>
      <c r="C3" s="35">
        <v>36.008980000000001</v>
      </c>
      <c r="D3" s="36"/>
      <c r="E3" s="36"/>
      <c r="F3" s="36"/>
      <c r="G3" s="36"/>
      <c r="H3" s="1"/>
      <c r="I3" s="1"/>
      <c r="J3" s="1"/>
      <c r="K3" s="1"/>
      <c r="L3" s="1"/>
      <c r="M3" s="1"/>
      <c r="N3" s="36"/>
      <c r="O3" s="1"/>
      <c r="P3" s="1"/>
    </row>
    <row r="4" spans="1:16" ht="12.75">
      <c r="A4" s="33" t="s">
        <v>34</v>
      </c>
      <c r="B4" s="35">
        <v>31.641110000000001</v>
      </c>
      <c r="C4" s="35">
        <v>32.554589999999997</v>
      </c>
      <c r="D4" s="36"/>
      <c r="E4" s="36"/>
      <c r="F4" s="36"/>
      <c r="G4" s="36"/>
      <c r="H4" s="1"/>
      <c r="I4" s="1"/>
      <c r="J4" s="1"/>
      <c r="K4" s="1"/>
      <c r="L4" s="1"/>
      <c r="M4" s="1"/>
      <c r="N4" s="36"/>
      <c r="O4" s="1"/>
      <c r="P4" s="1"/>
    </row>
    <row r="5" spans="1:16" ht="12.75">
      <c r="A5" s="33" t="s">
        <v>35</v>
      </c>
      <c r="B5" s="37">
        <v>42736</v>
      </c>
      <c r="C5" s="37">
        <v>42736</v>
      </c>
      <c r="D5" s="36"/>
      <c r="E5" s="36"/>
      <c r="F5" s="36"/>
      <c r="G5" s="36"/>
      <c r="H5" s="1"/>
      <c r="I5" s="1"/>
      <c r="J5" s="1"/>
      <c r="K5" s="1"/>
      <c r="L5" s="1"/>
      <c r="M5" s="1"/>
      <c r="N5" s="1"/>
      <c r="O5" s="1"/>
      <c r="P5" s="1"/>
    </row>
    <row r="6" spans="1:16" ht="12.75">
      <c r="A6" s="33" t="s">
        <v>36</v>
      </c>
      <c r="B6" s="37">
        <v>43101</v>
      </c>
      <c r="C6" s="37">
        <v>43101</v>
      </c>
      <c r="D6" s="36"/>
      <c r="E6" s="36"/>
      <c r="F6" s="36"/>
      <c r="G6" s="36"/>
      <c r="H6" s="1"/>
      <c r="I6" s="1"/>
      <c r="J6" s="1"/>
      <c r="K6" s="1"/>
      <c r="L6" s="1"/>
      <c r="M6" s="1"/>
      <c r="N6" s="1"/>
      <c r="O6" s="1"/>
      <c r="P6" s="1"/>
    </row>
    <row r="7" spans="1:16" ht="12.75">
      <c r="A7" s="33" t="s">
        <v>38</v>
      </c>
      <c r="B7" s="38" t="s">
        <v>72</v>
      </c>
      <c r="C7" s="38" t="s">
        <v>72</v>
      </c>
      <c r="D7" s="36"/>
      <c r="E7" s="36"/>
      <c r="F7" s="36"/>
      <c r="G7" s="36"/>
      <c r="H7" s="39"/>
      <c r="I7" s="39"/>
      <c r="J7" s="1"/>
      <c r="K7" s="1"/>
      <c r="L7" s="1"/>
      <c r="M7" s="1"/>
      <c r="N7" s="1"/>
      <c r="O7" s="1"/>
      <c r="P7" s="1"/>
    </row>
    <row r="8" spans="1:16" ht="12.75">
      <c r="A8" s="33" t="s">
        <v>43</v>
      </c>
      <c r="B8" s="40" t="s">
        <v>77</v>
      </c>
      <c r="C8" s="38" t="s">
        <v>72</v>
      </c>
      <c r="D8" s="36"/>
      <c r="E8" s="36"/>
      <c r="F8" s="36"/>
      <c r="G8" s="36"/>
      <c r="H8" s="1"/>
      <c r="I8" s="1"/>
      <c r="J8" s="1"/>
      <c r="K8" s="1"/>
      <c r="L8" s="1"/>
      <c r="M8" s="1"/>
      <c r="N8" s="1"/>
      <c r="O8" s="1"/>
      <c r="P8" s="1"/>
    </row>
    <row r="9" spans="1:16" ht="12.75">
      <c r="A9" s="33" t="s">
        <v>46</v>
      </c>
      <c r="B9" s="35" t="s">
        <v>78</v>
      </c>
      <c r="C9" s="35" t="s">
        <v>78</v>
      </c>
      <c r="D9" s="36"/>
      <c r="E9" s="36"/>
      <c r="F9" s="36"/>
      <c r="G9" s="36"/>
      <c r="H9" s="1"/>
      <c r="I9" s="1"/>
      <c r="J9" s="1"/>
      <c r="K9" s="1"/>
      <c r="L9" s="1"/>
      <c r="M9" s="1"/>
      <c r="N9" s="1"/>
      <c r="O9" s="41"/>
      <c r="P9" s="42"/>
    </row>
    <row r="10" spans="1:16" ht="12.75">
      <c r="A10" s="33" t="s">
        <v>47</v>
      </c>
      <c r="B10" s="35"/>
      <c r="C10" s="35"/>
      <c r="D10" s="36"/>
      <c r="E10" s="36"/>
      <c r="F10" s="36"/>
      <c r="G10" s="36"/>
      <c r="H10" s="1"/>
      <c r="I10" s="1"/>
      <c r="J10" s="1"/>
      <c r="K10" s="1"/>
      <c r="L10" s="1"/>
      <c r="M10" s="1"/>
      <c r="N10" s="1"/>
      <c r="O10" s="1"/>
      <c r="P10" s="1"/>
    </row>
    <row r="11" spans="1:16" ht="12.75">
      <c r="A11" s="33" t="s">
        <v>48</v>
      </c>
      <c r="B11" s="38" t="s">
        <v>72</v>
      </c>
      <c r="C11" s="38" t="s">
        <v>72</v>
      </c>
      <c r="D11" s="36"/>
      <c r="E11" s="36"/>
      <c r="F11" s="36"/>
      <c r="G11" s="36"/>
      <c r="H11" s="1"/>
      <c r="I11" s="1"/>
      <c r="J11" s="1"/>
      <c r="K11" s="1"/>
      <c r="L11" s="1"/>
      <c r="M11" s="1"/>
      <c r="N11" s="1"/>
      <c r="O11" s="1"/>
      <c r="P11" s="1"/>
    </row>
    <row r="12" spans="1:16" ht="12.75">
      <c r="A12" s="33" t="s">
        <v>52</v>
      </c>
      <c r="B12" s="35"/>
      <c r="C12" s="35"/>
      <c r="D12" s="36"/>
      <c r="E12" s="36"/>
      <c r="F12" s="36"/>
      <c r="G12" s="36"/>
      <c r="H12" s="1"/>
      <c r="I12" s="1"/>
      <c r="J12" s="1"/>
      <c r="K12" s="1"/>
      <c r="L12" s="1"/>
      <c r="M12" s="1"/>
      <c r="N12" s="1"/>
      <c r="O12" s="1"/>
      <c r="P12" s="1"/>
    </row>
    <row r="13" spans="1:16" ht="12.75">
      <c r="A13" s="33" t="s">
        <v>53</v>
      </c>
      <c r="B13" s="40" t="s">
        <v>77</v>
      </c>
      <c r="C13" s="40" t="s">
        <v>77</v>
      </c>
      <c r="D13" s="36"/>
      <c r="E13" s="36"/>
      <c r="F13" s="36"/>
      <c r="G13" s="36"/>
      <c r="H13" s="1"/>
      <c r="I13" s="1"/>
      <c r="J13" s="1"/>
      <c r="K13" s="1"/>
      <c r="L13" s="1"/>
      <c r="M13" s="1"/>
      <c r="N13" s="1"/>
      <c r="O13" s="1"/>
      <c r="P1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3"/>
  <sheetViews>
    <sheetView workbookViewId="0">
      <pane xSplit="1" topLeftCell="B1" activePane="topRight" state="frozen"/>
      <selection pane="topRight" activeCell="C2" sqref="C2"/>
    </sheetView>
  </sheetViews>
  <sheetFormatPr defaultColWidth="12.5703125" defaultRowHeight="15.75" customHeight="1"/>
  <cols>
    <col min="1" max="1" width="46.85546875" customWidth="1"/>
    <col min="2" max="2" width="24.28515625" customWidth="1"/>
    <col min="3" max="3" width="24.42578125" customWidth="1"/>
    <col min="4" max="4" width="25.140625" customWidth="1"/>
    <col min="5" max="5" width="26.140625" customWidth="1"/>
  </cols>
  <sheetData>
    <row r="1" spans="1:5" ht="15.75" customHeight="1">
      <c r="A1" s="32"/>
      <c r="B1" s="32" t="s">
        <v>2</v>
      </c>
    </row>
    <row r="2" spans="1:5" ht="12.75">
      <c r="A2" s="33" t="s">
        <v>19</v>
      </c>
      <c r="B2" s="33" t="s">
        <v>79</v>
      </c>
      <c r="C2" s="33" t="s">
        <v>80</v>
      </c>
      <c r="D2" s="33" t="s">
        <v>81</v>
      </c>
      <c r="E2" s="33" t="s">
        <v>82</v>
      </c>
    </row>
    <row r="3" spans="1:5" ht="12.75">
      <c r="A3" s="33" t="s">
        <v>33</v>
      </c>
      <c r="B3" s="35">
        <v>48.717812000000002</v>
      </c>
      <c r="C3" s="35">
        <v>48.717812000000002</v>
      </c>
      <c r="D3" s="35">
        <v>48.717812000000002</v>
      </c>
      <c r="E3" s="35">
        <v>48.717812000000002</v>
      </c>
    </row>
    <row r="4" spans="1:5" ht="12.75">
      <c r="A4" s="33" t="s">
        <v>34</v>
      </c>
      <c r="B4" s="35">
        <v>31.323521</v>
      </c>
      <c r="C4" s="35">
        <v>31.323521</v>
      </c>
      <c r="D4" s="35">
        <v>31.323521</v>
      </c>
      <c r="E4" s="35">
        <v>31.323521</v>
      </c>
    </row>
    <row r="5" spans="1:5" ht="12.75">
      <c r="A5" s="33" t="s">
        <v>35</v>
      </c>
      <c r="B5" s="37">
        <v>36526</v>
      </c>
      <c r="C5" s="37">
        <v>36526</v>
      </c>
      <c r="D5" s="37">
        <v>37987</v>
      </c>
      <c r="E5" s="37">
        <v>37987</v>
      </c>
    </row>
    <row r="6" spans="1:5" ht="12.75">
      <c r="A6" s="33" t="s">
        <v>36</v>
      </c>
      <c r="B6" s="35" t="s">
        <v>83</v>
      </c>
      <c r="C6" s="35" t="s">
        <v>83</v>
      </c>
      <c r="D6" s="35" t="s">
        <v>84</v>
      </c>
      <c r="E6" s="35" t="s">
        <v>84</v>
      </c>
    </row>
    <row r="7" spans="1:5" ht="12.75">
      <c r="A7" s="33" t="s">
        <v>38</v>
      </c>
      <c r="B7" s="35" t="s">
        <v>85</v>
      </c>
      <c r="C7" s="35" t="s">
        <v>85</v>
      </c>
      <c r="D7" s="35" t="s">
        <v>86</v>
      </c>
      <c r="E7" s="35" t="s">
        <v>86</v>
      </c>
    </row>
    <row r="8" spans="1:5" ht="12.75">
      <c r="A8" s="33" t="s">
        <v>43</v>
      </c>
      <c r="B8" s="35" t="s">
        <v>87</v>
      </c>
      <c r="C8" s="35" t="s">
        <v>87</v>
      </c>
      <c r="D8" s="35" t="s">
        <v>87</v>
      </c>
      <c r="E8" s="35" t="s">
        <v>87</v>
      </c>
    </row>
    <row r="9" spans="1:5" ht="12.75">
      <c r="A9" s="33" t="s">
        <v>46</v>
      </c>
      <c r="B9" s="35">
        <v>50</v>
      </c>
      <c r="C9" s="35">
        <v>50</v>
      </c>
      <c r="D9" s="35">
        <v>50</v>
      </c>
      <c r="E9" s="35">
        <v>50</v>
      </c>
    </row>
    <row r="10" spans="1:5" ht="12.75">
      <c r="A10" s="33" t="s">
        <v>47</v>
      </c>
      <c r="B10" s="35">
        <v>44</v>
      </c>
      <c r="C10" s="35">
        <v>44</v>
      </c>
      <c r="D10" s="35">
        <v>44</v>
      </c>
      <c r="E10" s="35">
        <v>44</v>
      </c>
    </row>
    <row r="11" spans="1:5" ht="12.75">
      <c r="A11" s="33" t="s">
        <v>48</v>
      </c>
      <c r="B11" s="35" t="s">
        <v>50</v>
      </c>
      <c r="C11" s="35" t="s">
        <v>50</v>
      </c>
      <c r="D11" s="35" t="s">
        <v>50</v>
      </c>
      <c r="E11" s="35" t="s">
        <v>50</v>
      </c>
    </row>
    <row r="12" spans="1:5" ht="12.75">
      <c r="A12" s="33" t="s">
        <v>52</v>
      </c>
      <c r="B12" s="35">
        <v>15.8</v>
      </c>
      <c r="C12" s="35">
        <v>14.7</v>
      </c>
      <c r="D12" s="35">
        <v>6</v>
      </c>
      <c r="E12" s="35">
        <v>5.8</v>
      </c>
    </row>
    <row r="13" spans="1:5" ht="12.75">
      <c r="A13" s="33" t="s">
        <v>53</v>
      </c>
      <c r="B13" s="35" t="s">
        <v>88</v>
      </c>
      <c r="C13" s="35" t="s">
        <v>88</v>
      </c>
      <c r="D13" s="35" t="s">
        <v>88</v>
      </c>
      <c r="E13" s="35" t="s">
        <v>88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1"/>
  <sheetViews>
    <sheetView tabSelected="1" workbookViewId="0">
      <selection activeCell="J6" sqref="J6"/>
    </sheetView>
  </sheetViews>
  <sheetFormatPr defaultColWidth="12.5703125" defaultRowHeight="15.75" customHeight="1"/>
  <cols>
    <col min="1" max="1" width="49.5703125" customWidth="1"/>
    <col min="2" max="2" width="12.140625" customWidth="1"/>
  </cols>
  <sheetData>
    <row r="1" spans="1:10" ht="15.75" customHeight="1">
      <c r="A1" s="50" t="s">
        <v>89</v>
      </c>
      <c r="B1" s="51"/>
      <c r="C1" s="51"/>
      <c r="D1" s="51"/>
      <c r="E1" s="51"/>
      <c r="F1" s="51"/>
      <c r="G1" s="51"/>
      <c r="H1" s="51"/>
      <c r="I1" s="51"/>
      <c r="J1" s="51"/>
    </row>
    <row r="2" spans="1:10" ht="12.75">
      <c r="A2" s="33" t="s">
        <v>19</v>
      </c>
      <c r="B2" s="43" t="s">
        <v>90</v>
      </c>
      <c r="C2" s="43" t="s">
        <v>91</v>
      </c>
      <c r="D2" s="43" t="s">
        <v>92</v>
      </c>
      <c r="E2" s="43" t="s">
        <v>93</v>
      </c>
      <c r="F2" s="43" t="s">
        <v>94</v>
      </c>
      <c r="G2" s="43" t="s">
        <v>95</v>
      </c>
      <c r="H2" s="43" t="s">
        <v>96</v>
      </c>
      <c r="I2" s="43" t="s">
        <v>97</v>
      </c>
      <c r="J2" s="43" t="s">
        <v>98</v>
      </c>
    </row>
    <row r="3" spans="1:10" ht="12.75">
      <c r="A3" s="33" t="s">
        <v>33</v>
      </c>
      <c r="B3" s="44">
        <v>-7.6097200000000003</v>
      </c>
      <c r="C3" s="44">
        <v>-7.5916699999999997</v>
      </c>
      <c r="D3" s="44">
        <v>-7.5944399999999996</v>
      </c>
      <c r="E3" s="44">
        <v>-7.5916699999999997</v>
      </c>
      <c r="F3" s="44">
        <v>-7.5888900000000001</v>
      </c>
      <c r="G3" s="44">
        <v>-7.5986099999999999</v>
      </c>
      <c r="H3" s="44">
        <v>-7.5958300000000003</v>
      </c>
      <c r="I3" s="44">
        <v>-7.5916699999999997</v>
      </c>
      <c r="J3" s="44">
        <v>-7.61111</v>
      </c>
    </row>
    <row r="4" spans="1:10" ht="12.75">
      <c r="A4" s="33" t="s">
        <v>34</v>
      </c>
      <c r="B4" s="44">
        <v>31.661110000000001</v>
      </c>
      <c r="C4" s="44">
        <v>31.66667</v>
      </c>
      <c r="D4" s="44">
        <v>31.668060000000001</v>
      </c>
      <c r="E4" s="44">
        <v>31.677779999999998</v>
      </c>
      <c r="F4" s="44">
        <v>31.68056</v>
      </c>
      <c r="G4" s="44">
        <v>31.68056</v>
      </c>
      <c r="H4" s="44">
        <v>31.68056</v>
      </c>
      <c r="I4" s="44">
        <v>31.68056</v>
      </c>
      <c r="J4" s="44">
        <v>31.66667</v>
      </c>
    </row>
    <row r="5" spans="1:10" ht="12.75">
      <c r="A5" s="33" t="s">
        <v>35</v>
      </c>
      <c r="B5" s="49">
        <v>38353</v>
      </c>
      <c r="C5" s="49">
        <v>38353</v>
      </c>
      <c r="D5" s="49">
        <v>38353</v>
      </c>
      <c r="E5" s="49">
        <v>38353</v>
      </c>
      <c r="F5" s="49">
        <v>38353</v>
      </c>
      <c r="G5" s="49">
        <v>38353</v>
      </c>
      <c r="H5" s="49">
        <v>38353</v>
      </c>
      <c r="I5" s="49">
        <v>38353</v>
      </c>
      <c r="J5" s="49">
        <v>38353</v>
      </c>
    </row>
    <row r="6" spans="1:10" ht="12.75">
      <c r="A6" s="33" t="s">
        <v>36</v>
      </c>
      <c r="B6" s="49">
        <v>39082</v>
      </c>
      <c r="C6" s="49">
        <v>39082</v>
      </c>
      <c r="D6" s="49">
        <v>39082</v>
      </c>
      <c r="E6" s="49">
        <v>39082</v>
      </c>
      <c r="F6" s="49">
        <v>39082</v>
      </c>
      <c r="G6" s="49">
        <v>39082</v>
      </c>
      <c r="H6" s="49">
        <v>39082</v>
      </c>
      <c r="I6" s="49">
        <v>39082</v>
      </c>
      <c r="J6" s="49">
        <v>39082</v>
      </c>
    </row>
    <row r="7" spans="1:10" ht="12.75">
      <c r="A7" s="33" t="s">
        <v>38</v>
      </c>
      <c r="B7" s="49">
        <v>38703</v>
      </c>
      <c r="C7" s="48">
        <v>37632</v>
      </c>
      <c r="D7" s="48">
        <v>37635</v>
      </c>
      <c r="E7" s="48">
        <v>37946</v>
      </c>
      <c r="F7" s="48">
        <v>37946</v>
      </c>
      <c r="G7" s="48">
        <v>37970</v>
      </c>
      <c r="H7" s="48">
        <v>37974</v>
      </c>
      <c r="I7" s="48">
        <v>37975</v>
      </c>
      <c r="J7" s="48">
        <v>37979</v>
      </c>
    </row>
    <row r="8" spans="1:10" ht="12.75">
      <c r="A8" s="33" t="s">
        <v>43</v>
      </c>
      <c r="B8" s="43" t="s">
        <v>44</v>
      </c>
      <c r="C8" s="43" t="s">
        <v>44</v>
      </c>
      <c r="D8" s="43" t="s">
        <v>44</v>
      </c>
      <c r="E8" s="43" t="s">
        <v>44</v>
      </c>
      <c r="F8" s="43" t="s">
        <v>44</v>
      </c>
      <c r="G8" s="43" t="s">
        <v>44</v>
      </c>
      <c r="H8" s="43" t="s">
        <v>44</v>
      </c>
      <c r="I8" s="43" t="s">
        <v>44</v>
      </c>
      <c r="J8" s="43" t="s">
        <v>44</v>
      </c>
    </row>
    <row r="9" spans="1:10" ht="12.75">
      <c r="A9" s="33" t="s">
        <v>46</v>
      </c>
      <c r="B9" s="43">
        <v>3</v>
      </c>
      <c r="C9" s="43">
        <v>3</v>
      </c>
      <c r="D9" s="43">
        <v>3</v>
      </c>
      <c r="E9" s="43">
        <v>3</v>
      </c>
      <c r="F9" s="43">
        <v>3</v>
      </c>
      <c r="G9" s="43">
        <v>3</v>
      </c>
      <c r="H9" s="43">
        <v>3</v>
      </c>
      <c r="I9" s="43">
        <v>3</v>
      </c>
      <c r="J9" s="43">
        <v>3</v>
      </c>
    </row>
    <row r="10" spans="1:10" ht="12.75">
      <c r="A10" s="33" t="s">
        <v>47</v>
      </c>
      <c r="B10" s="52" t="s">
        <v>99</v>
      </c>
      <c r="C10" s="53"/>
      <c r="D10" s="53"/>
      <c r="E10" s="53"/>
      <c r="F10" s="53"/>
      <c r="G10" s="53"/>
      <c r="H10" s="53"/>
      <c r="I10" s="53"/>
      <c r="J10" s="54"/>
    </row>
    <row r="11" spans="1:10" ht="12.75">
      <c r="A11" s="33" t="s">
        <v>48</v>
      </c>
      <c r="B11" s="45" t="s">
        <v>50</v>
      </c>
      <c r="C11" s="46" t="s">
        <v>50</v>
      </c>
      <c r="D11" s="46" t="s">
        <v>50</v>
      </c>
      <c r="E11" s="46" t="s">
        <v>50</v>
      </c>
      <c r="F11" s="46" t="s">
        <v>50</v>
      </c>
      <c r="G11" s="46" t="s">
        <v>50</v>
      </c>
      <c r="H11" s="46" t="s">
        <v>50</v>
      </c>
      <c r="I11" s="46" t="s">
        <v>50</v>
      </c>
      <c r="J11" s="43" t="s">
        <v>50</v>
      </c>
    </row>
    <row r="12" spans="1:10" ht="12.75">
      <c r="A12" s="33" t="s">
        <v>52</v>
      </c>
      <c r="B12" s="43">
        <v>2.75</v>
      </c>
      <c r="C12" s="43">
        <v>2</v>
      </c>
      <c r="D12" s="43">
        <v>0.85</v>
      </c>
      <c r="E12" s="43">
        <v>2.75</v>
      </c>
      <c r="F12" s="43">
        <v>2.25</v>
      </c>
      <c r="G12" s="43">
        <v>2.25</v>
      </c>
      <c r="H12" s="43">
        <v>3.25</v>
      </c>
      <c r="I12" s="43">
        <v>1.25</v>
      </c>
      <c r="J12" s="43">
        <v>2.25</v>
      </c>
    </row>
    <row r="13" spans="1:10" ht="12.75">
      <c r="A13" s="33" t="s">
        <v>53</v>
      </c>
      <c r="B13" s="43">
        <v>90</v>
      </c>
      <c r="C13" s="43">
        <v>180</v>
      </c>
      <c r="D13" s="43">
        <v>120</v>
      </c>
      <c r="E13" s="43">
        <v>180</v>
      </c>
      <c r="F13" s="43">
        <v>180</v>
      </c>
      <c r="G13" s="43">
        <v>180</v>
      </c>
      <c r="H13" s="43">
        <v>180</v>
      </c>
      <c r="I13" s="43">
        <v>180</v>
      </c>
      <c r="J13" s="43">
        <v>180</v>
      </c>
    </row>
    <row r="14" spans="1:10" ht="12.75">
      <c r="A14" s="33" t="s">
        <v>106</v>
      </c>
      <c r="B14" s="43">
        <v>337.3</v>
      </c>
      <c r="C14" s="43">
        <v>225</v>
      </c>
      <c r="D14" s="43">
        <v>337.3</v>
      </c>
      <c r="E14" s="43">
        <v>337.3</v>
      </c>
      <c r="F14" s="43">
        <v>225</v>
      </c>
      <c r="G14" s="43">
        <v>337.3</v>
      </c>
      <c r="H14" s="43">
        <v>225</v>
      </c>
      <c r="I14" s="43">
        <v>225</v>
      </c>
      <c r="J14" s="43">
        <v>315</v>
      </c>
    </row>
    <row r="15" spans="1:10" ht="12.75">
      <c r="A15" s="33" t="s">
        <v>107</v>
      </c>
      <c r="B15" s="43">
        <v>150</v>
      </c>
      <c r="C15" s="43">
        <v>100</v>
      </c>
      <c r="D15" s="43">
        <v>150</v>
      </c>
      <c r="E15" s="43">
        <v>150</v>
      </c>
      <c r="F15" s="43">
        <v>100</v>
      </c>
      <c r="G15" s="43">
        <v>150</v>
      </c>
      <c r="H15" s="43">
        <v>100</v>
      </c>
      <c r="I15" s="43">
        <v>100</v>
      </c>
      <c r="J15" s="43">
        <v>140</v>
      </c>
    </row>
    <row r="16" spans="1:10" ht="12.75">
      <c r="A16" s="33" t="s">
        <v>108</v>
      </c>
      <c r="B16" s="43">
        <v>20</v>
      </c>
      <c r="C16" s="43">
        <v>65</v>
      </c>
      <c r="D16" s="43">
        <v>20</v>
      </c>
      <c r="E16" s="43">
        <v>45</v>
      </c>
      <c r="F16" s="43">
        <v>20</v>
      </c>
      <c r="G16" s="43">
        <v>20</v>
      </c>
      <c r="H16" s="43">
        <v>65</v>
      </c>
      <c r="I16" s="43">
        <v>20</v>
      </c>
      <c r="J16" s="43">
        <v>45</v>
      </c>
    </row>
    <row r="19" spans="1:10" ht="12.75">
      <c r="A19" s="33" t="s">
        <v>46</v>
      </c>
      <c r="B19" s="43">
        <v>3</v>
      </c>
      <c r="C19" s="43">
        <v>3</v>
      </c>
      <c r="D19" s="43">
        <v>3</v>
      </c>
      <c r="E19" s="43">
        <v>3</v>
      </c>
      <c r="F19" s="43">
        <v>3</v>
      </c>
      <c r="G19" s="43">
        <v>3</v>
      </c>
      <c r="H19" s="43">
        <v>3</v>
      </c>
      <c r="I19" s="43">
        <v>3</v>
      </c>
      <c r="J19" s="43">
        <v>3</v>
      </c>
    </row>
    <row r="20" spans="1:10" ht="12.75">
      <c r="A20" s="33" t="s">
        <v>47</v>
      </c>
      <c r="B20" s="52" t="s">
        <v>99</v>
      </c>
      <c r="C20" s="53"/>
      <c r="D20" s="53"/>
      <c r="E20" s="53"/>
      <c r="F20" s="53"/>
      <c r="G20" s="53"/>
      <c r="H20" s="53"/>
      <c r="I20" s="53"/>
      <c r="J20" s="54"/>
    </row>
    <row r="21" spans="1:10" ht="12.75">
      <c r="A21" s="33" t="s">
        <v>52</v>
      </c>
      <c r="B21" s="43" t="s">
        <v>100</v>
      </c>
      <c r="C21" s="43" t="s">
        <v>101</v>
      </c>
      <c r="D21" s="43" t="s">
        <v>102</v>
      </c>
      <c r="E21" s="43" t="s">
        <v>100</v>
      </c>
      <c r="F21" s="43" t="s">
        <v>103</v>
      </c>
      <c r="G21" s="43" t="s">
        <v>103</v>
      </c>
      <c r="H21" s="43" t="s">
        <v>104</v>
      </c>
      <c r="I21" s="43" t="s">
        <v>105</v>
      </c>
      <c r="J21" s="43" t="s">
        <v>103</v>
      </c>
    </row>
  </sheetData>
  <mergeCells count="3">
    <mergeCell ref="A1:J1"/>
    <mergeCell ref="B10:J10"/>
    <mergeCell ref="B20:J2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4"/>
  <sheetViews>
    <sheetView workbookViewId="0"/>
  </sheetViews>
  <sheetFormatPr defaultColWidth="12.5703125" defaultRowHeight="15.75" customHeight="1"/>
  <cols>
    <col min="1" max="1" width="47.140625" customWidth="1"/>
    <col min="2" max="2" width="15.85546875" customWidth="1"/>
    <col min="3" max="4" width="31.28515625" customWidth="1"/>
    <col min="5" max="6" width="46.42578125" customWidth="1"/>
  </cols>
  <sheetData>
    <row r="1" spans="1:6" ht="15.75" customHeight="1">
      <c r="A1" s="32"/>
      <c r="B1" s="1" t="s">
        <v>109</v>
      </c>
    </row>
    <row r="2" spans="1:6" ht="12.75">
      <c r="A2" s="33" t="s">
        <v>19</v>
      </c>
      <c r="B2" s="43" t="s">
        <v>110</v>
      </c>
      <c r="C2" s="43" t="s">
        <v>111</v>
      </c>
      <c r="D2" s="43" t="s">
        <v>112</v>
      </c>
      <c r="E2" s="43" t="s">
        <v>113</v>
      </c>
      <c r="F2" s="43" t="s">
        <v>90</v>
      </c>
    </row>
    <row r="3" spans="1:6" ht="12.75">
      <c r="A3" s="33" t="s">
        <v>33</v>
      </c>
      <c r="B3" s="43" t="s">
        <v>114</v>
      </c>
      <c r="C3" s="43"/>
      <c r="D3" s="43"/>
      <c r="E3" s="43"/>
      <c r="F3" s="43"/>
    </row>
    <row r="4" spans="1:6" ht="12.75">
      <c r="A4" s="33" t="s">
        <v>34</v>
      </c>
      <c r="B4" s="43"/>
      <c r="C4" s="43"/>
      <c r="D4" s="43"/>
      <c r="E4" s="43"/>
      <c r="F4" s="43"/>
    </row>
    <row r="5" spans="1:6" ht="12.75">
      <c r="A5" s="33" t="s">
        <v>35</v>
      </c>
      <c r="B5" s="43" t="s">
        <v>115</v>
      </c>
      <c r="C5" s="43" t="s">
        <v>115</v>
      </c>
      <c r="D5" s="43" t="s">
        <v>116</v>
      </c>
      <c r="E5" s="43" t="s">
        <v>116</v>
      </c>
      <c r="F5" s="43" t="s">
        <v>117</v>
      </c>
    </row>
    <row r="6" spans="1:6" ht="12.75">
      <c r="A6" s="33" t="s">
        <v>36</v>
      </c>
      <c r="B6" s="43" t="s">
        <v>118</v>
      </c>
      <c r="C6" s="43"/>
      <c r="D6" s="43"/>
      <c r="E6" s="43"/>
      <c r="F6" s="43"/>
    </row>
    <row r="7" spans="1:6" ht="12.75">
      <c r="A7" s="33" t="s">
        <v>38</v>
      </c>
      <c r="B7" s="43"/>
      <c r="C7" s="43"/>
      <c r="D7" s="43"/>
      <c r="E7" s="43"/>
      <c r="F7" s="43"/>
    </row>
    <row r="8" spans="1:6" ht="12.75">
      <c r="A8" s="33" t="s">
        <v>43</v>
      </c>
      <c r="B8" s="47" t="s">
        <v>119</v>
      </c>
      <c r="C8" s="43"/>
      <c r="D8" s="43"/>
      <c r="E8" s="43"/>
      <c r="F8" s="43"/>
    </row>
    <row r="9" spans="1:6" ht="12.75">
      <c r="A9" s="33" t="s">
        <v>46</v>
      </c>
      <c r="B9" s="43" t="s">
        <v>120</v>
      </c>
      <c r="C9" s="43"/>
      <c r="D9" s="43" t="s">
        <v>120</v>
      </c>
      <c r="E9" s="43"/>
      <c r="F9" s="43" t="s">
        <v>121</v>
      </c>
    </row>
    <row r="10" spans="1:6" ht="12.75">
      <c r="A10" s="33" t="s">
        <v>47</v>
      </c>
      <c r="B10" s="43"/>
      <c r="C10" s="43"/>
      <c r="D10" s="43"/>
      <c r="E10" s="43"/>
      <c r="F10" s="43"/>
    </row>
    <row r="11" spans="1:6" ht="12.75">
      <c r="A11" s="33" t="s">
        <v>48</v>
      </c>
      <c r="B11" s="43" t="s">
        <v>122</v>
      </c>
      <c r="C11" s="43" t="s">
        <v>122</v>
      </c>
      <c r="D11" s="43" t="s">
        <v>122</v>
      </c>
      <c r="E11" s="43" t="s">
        <v>122</v>
      </c>
      <c r="F11" s="43" t="s">
        <v>122</v>
      </c>
    </row>
    <row r="12" spans="1:6" ht="12.75">
      <c r="A12" s="33" t="s">
        <v>52</v>
      </c>
      <c r="B12" s="43">
        <v>13.7</v>
      </c>
      <c r="C12" s="43">
        <v>13</v>
      </c>
      <c r="D12" s="43"/>
      <c r="E12" s="43">
        <v>9.9</v>
      </c>
      <c r="F12" s="43"/>
    </row>
    <row r="13" spans="1:6" ht="12.75">
      <c r="A13" s="33" t="s">
        <v>53</v>
      </c>
      <c r="B13" s="43"/>
      <c r="C13" s="43"/>
      <c r="D13" s="43"/>
      <c r="E13" s="43"/>
      <c r="F13" s="43"/>
    </row>
    <row r="14" spans="1:6" ht="12.75">
      <c r="A14" s="1" t="s">
        <v>123</v>
      </c>
      <c r="B14" s="1" t="b">
        <v>1</v>
      </c>
      <c r="C14" s="1" t="b">
        <v>0</v>
      </c>
      <c r="D14" s="1" t="b">
        <v>1</v>
      </c>
      <c r="E14" s="1" t="b">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Case Studies (compatability</vt:lpstr>
      <vt:lpstr>Bangladesh Case Study</vt:lpstr>
      <vt:lpstr>Morocco Case Study</vt:lpstr>
      <vt:lpstr>Ahvaz Iran Case Study</vt:lpstr>
      <vt:lpstr>Morocco Wheat Case Study</vt:lpstr>
      <vt:lpstr>Northeast China 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Parijs</cp:lastModifiedBy>
  <dcterms:modified xsi:type="dcterms:W3CDTF">2023-09-22T09:46:39Z</dcterms:modified>
</cp:coreProperties>
</file>