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c\Documents\wood-budget\wood-budget\references\"/>
    </mc:Choice>
  </mc:AlternateContent>
  <xr:revisionPtr revIDLastSave="0" documentId="13_ncr:1_{64B2EB9D-C0FE-4700-80C9-1F4A23E4C77B}" xr6:coauthVersionLast="44" xr6:coauthVersionMax="44" xr10:uidLastSave="{00000000-0000-0000-0000-000000000000}"/>
  <bookViews>
    <workbookView xWindow="3050" yWindow="1080" windowWidth="14400" windowHeight="7880" xr2:uid="{71EC3472-C6D1-4679-ABE5-2CEA0D4885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" i="1" l="1"/>
  <c r="C18" i="1"/>
  <c r="D18" i="1"/>
  <c r="E18" i="1"/>
  <c r="F18" i="1"/>
  <c r="G18" i="1"/>
  <c r="H18" i="1"/>
  <c r="I18" i="1"/>
  <c r="B18" i="1"/>
</calcChain>
</file>

<file path=xl/sharedStrings.xml><?xml version="1.0" encoding="utf-8"?>
<sst xmlns="http://schemas.openxmlformats.org/spreadsheetml/2006/main" count="39" uniqueCount="29">
  <si>
    <t>48353488/L\SwPl\834-0/12\he,by\$I06</t>
  </si>
  <si>
    <t>SP_1</t>
  </si>
  <si>
    <t>SP_2</t>
  </si>
  <si>
    <t>SP_3</t>
  </si>
  <si>
    <t>SP_1 %</t>
  </si>
  <si>
    <t>SP_2 %</t>
  </si>
  <si>
    <t>SP_3 %</t>
  </si>
  <si>
    <t>SW</t>
  </si>
  <si>
    <t>PL</t>
  </si>
  <si>
    <t>50313498/L\PlSw\835-0/13\he,by\$I06</t>
  </si>
  <si>
    <t>44963282/L\Pl\735-0/14\he,by\$I06</t>
  </si>
  <si>
    <t>44783026/L\Pl\835-0/17\by,he\$I06</t>
  </si>
  <si>
    <t>44792822/L\Pl\832-0/18\by,he\$I08</t>
  </si>
  <si>
    <t>45182642/L\Pl\823-0/11\by,he\$I08</t>
  </si>
  <si>
    <t>Polygon</t>
  </si>
  <si>
    <t>SP1_age</t>
  </si>
  <si>
    <t>SP2_age</t>
  </si>
  <si>
    <t>SP1_height</t>
  </si>
  <si>
    <t>SP2_height</t>
  </si>
  <si>
    <t>Index</t>
  </si>
  <si>
    <t>PL Index</t>
  </si>
  <si>
    <t>SW Index</t>
  </si>
  <si>
    <t>SW_age</t>
  </si>
  <si>
    <t>SW_height</t>
  </si>
  <si>
    <t>PL_age</t>
  </si>
  <si>
    <t>PL_height</t>
  </si>
  <si>
    <t>used for SI calc</t>
  </si>
  <si>
    <t>SI</t>
  </si>
  <si>
    <t>Density (SPA)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</si>
</sst>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0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4" fillId="0" borderId="5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9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10" xfId="0" applyFont="1" applyBorder="1"/>
    <xf numFmtId="0" fontId="1" fillId="3" borderId="11" xfId="0" applyFont="1" applyFill="1" applyBorder="1"/>
    <xf numFmtId="0" fontId="1" fillId="4" borderId="11" xfId="0" applyFont="1" applyFill="1" applyBorder="1"/>
    <xf numFmtId="0" fontId="1" fillId="5" borderId="11" xfId="0" applyFont="1" applyFill="1" applyBorder="1"/>
    <xf numFmtId="0" fontId="1" fillId="6" borderId="11" xfId="0" applyFont="1" applyFill="1" applyBorder="1"/>
    <xf numFmtId="0" fontId="0" fillId="0" borderId="13" xfId="0" applyBorder="1"/>
    <xf numFmtId="0" fontId="0" fillId="0" borderId="15" xfId="0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6" borderId="16" xfId="0" applyFill="1" applyBorder="1"/>
    <xf numFmtId="0" fontId="4" fillId="2" borderId="8" xfId="0" applyFont="1" applyFill="1" applyBorder="1"/>
    <xf numFmtId="0" fontId="0" fillId="0" borderId="3" xfId="0" applyBorder="1" applyAlignment="1">
      <alignment horizontal="center"/>
    </xf>
    <xf numFmtId="0" fontId="1" fillId="7" borderId="18" xfId="0" applyFont="1" applyFill="1" applyBorder="1"/>
    <xf numFmtId="0" fontId="0" fillId="7" borderId="19" xfId="0" applyFill="1" applyBorder="1"/>
    <xf numFmtId="0" fontId="0" fillId="7" borderId="20" xfId="0" applyFill="1" applyBorder="1"/>
    <xf numFmtId="0" fontId="1" fillId="8" borderId="12" xfId="0" applyFont="1" applyFill="1" applyBorder="1"/>
    <xf numFmtId="0" fontId="0" fillId="8" borderId="14" xfId="0" applyFill="1" applyBorder="1"/>
    <xf numFmtId="0" fontId="0" fillId="8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4C2D-A8EA-48BB-B846-308E4269E932}">
  <dimension ref="A1:M19"/>
  <sheetViews>
    <sheetView tabSelected="1" workbookViewId="0">
      <selection activeCell="M21" sqref="A1:M21"/>
    </sheetView>
  </sheetViews>
  <sheetFormatPr defaultRowHeight="14.5" x14ac:dyDescent="0.35"/>
  <cols>
    <col min="1" max="1" width="33.6328125" bestFit="1" customWidth="1"/>
    <col min="10" max="11" width="10.08984375" bestFit="1" customWidth="1"/>
    <col min="13" max="13" width="12.54296875" bestFit="1" customWidth="1"/>
  </cols>
  <sheetData>
    <row r="1" spans="1:13" x14ac:dyDescent="0.35">
      <c r="A1" s="14" t="s">
        <v>14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6" t="s">
        <v>6</v>
      </c>
      <c r="H1" s="17" t="s">
        <v>15</v>
      </c>
      <c r="I1" s="17" t="s">
        <v>16</v>
      </c>
      <c r="J1" s="18" t="s">
        <v>17</v>
      </c>
      <c r="K1" s="18" t="s">
        <v>18</v>
      </c>
      <c r="L1" s="27" t="s">
        <v>19</v>
      </c>
      <c r="M1" s="30" t="s">
        <v>28</v>
      </c>
    </row>
    <row r="2" spans="1:13" x14ac:dyDescent="0.35">
      <c r="A2" s="19" t="s">
        <v>0</v>
      </c>
      <c r="B2" s="10" t="s">
        <v>7</v>
      </c>
      <c r="C2" s="10" t="s">
        <v>8</v>
      </c>
      <c r="D2" s="10"/>
      <c r="E2" s="11">
        <v>63</v>
      </c>
      <c r="F2" s="11">
        <v>37</v>
      </c>
      <c r="G2" s="11"/>
      <c r="H2" s="12">
        <v>143</v>
      </c>
      <c r="I2" s="12">
        <v>143</v>
      </c>
      <c r="J2" s="13">
        <v>26.1</v>
      </c>
      <c r="K2" s="13">
        <v>21.6</v>
      </c>
      <c r="L2" s="28">
        <v>12.8</v>
      </c>
      <c r="M2" s="31">
        <v>738</v>
      </c>
    </row>
    <row r="3" spans="1:13" x14ac:dyDescent="0.35">
      <c r="A3" s="19" t="s">
        <v>9</v>
      </c>
      <c r="B3" s="10" t="s">
        <v>8</v>
      </c>
      <c r="C3" s="10" t="s">
        <v>7</v>
      </c>
      <c r="D3" s="10"/>
      <c r="E3" s="11">
        <v>50.1</v>
      </c>
      <c r="F3" s="11">
        <v>49.9</v>
      </c>
      <c r="G3" s="11"/>
      <c r="H3" s="12">
        <v>143</v>
      </c>
      <c r="I3" s="12">
        <v>143</v>
      </c>
      <c r="J3" s="13">
        <v>21.6</v>
      </c>
      <c r="K3" s="13">
        <v>26.1</v>
      </c>
      <c r="L3" s="28">
        <v>13.7</v>
      </c>
      <c r="M3" s="31">
        <v>967</v>
      </c>
    </row>
    <row r="4" spans="1:13" x14ac:dyDescent="0.35">
      <c r="A4" s="19" t="s">
        <v>10</v>
      </c>
      <c r="B4" s="10" t="s">
        <v>8</v>
      </c>
      <c r="C4" s="10" t="s">
        <v>7</v>
      </c>
      <c r="D4" s="10"/>
      <c r="E4" s="11">
        <v>94</v>
      </c>
      <c r="F4" s="11">
        <v>6</v>
      </c>
      <c r="G4" s="11"/>
      <c r="H4" s="12">
        <v>123</v>
      </c>
      <c r="I4" s="12">
        <v>123</v>
      </c>
      <c r="J4" s="13">
        <v>21.8</v>
      </c>
      <c r="K4" s="13">
        <v>14.9</v>
      </c>
      <c r="L4" s="28">
        <v>14.8</v>
      </c>
      <c r="M4" s="31">
        <v>1161</v>
      </c>
    </row>
    <row r="5" spans="1:13" x14ac:dyDescent="0.35">
      <c r="A5" s="19" t="s">
        <v>11</v>
      </c>
      <c r="B5" s="10" t="s">
        <v>8</v>
      </c>
      <c r="C5" s="10" t="s">
        <v>7</v>
      </c>
      <c r="D5" s="10"/>
      <c r="E5" s="11">
        <v>94</v>
      </c>
      <c r="F5" s="11">
        <v>6</v>
      </c>
      <c r="G5" s="11"/>
      <c r="H5" s="12">
        <v>148</v>
      </c>
      <c r="I5" s="12">
        <v>148</v>
      </c>
      <c r="J5" s="13">
        <v>26.6</v>
      </c>
      <c r="K5" s="13">
        <v>31.8</v>
      </c>
      <c r="L5" s="28">
        <v>17.8</v>
      </c>
      <c r="M5" s="31">
        <v>817</v>
      </c>
    </row>
    <row r="6" spans="1:13" x14ac:dyDescent="0.35">
      <c r="A6" s="19" t="s">
        <v>12</v>
      </c>
      <c r="B6" s="10" t="s">
        <v>8</v>
      </c>
      <c r="C6" s="10"/>
      <c r="D6" s="10"/>
      <c r="E6" s="11">
        <v>100</v>
      </c>
      <c r="F6" s="11"/>
      <c r="G6" s="11"/>
      <c r="H6" s="12">
        <v>148</v>
      </c>
      <c r="I6" s="12"/>
      <c r="J6" s="13">
        <v>27.6</v>
      </c>
      <c r="K6" s="13"/>
      <c r="L6" s="28">
        <v>18.7</v>
      </c>
      <c r="M6" s="31">
        <v>432</v>
      </c>
    </row>
    <row r="7" spans="1:13" ht="15" thickBot="1" x14ac:dyDescent="0.4">
      <c r="A7" s="20" t="s">
        <v>13</v>
      </c>
      <c r="B7" s="21" t="s">
        <v>8</v>
      </c>
      <c r="C7" s="21"/>
      <c r="D7" s="21"/>
      <c r="E7" s="22">
        <v>100</v>
      </c>
      <c r="F7" s="22"/>
      <c r="G7" s="22"/>
      <c r="H7" s="23">
        <v>143</v>
      </c>
      <c r="I7" s="23"/>
      <c r="J7" s="24">
        <v>18.600000000000001</v>
      </c>
      <c r="K7" s="24"/>
      <c r="L7" s="29">
        <v>11.3</v>
      </c>
      <c r="M7" s="32">
        <v>570</v>
      </c>
    </row>
    <row r="8" spans="1:13" x14ac:dyDescent="0.35">
      <c r="M8">
        <f>AVERAGE(M2:M7)</f>
        <v>780.83333333333337</v>
      </c>
    </row>
    <row r="10" spans="1:13" ht="15" thickBot="1" x14ac:dyDescent="0.4"/>
    <row r="11" spans="1:13" x14ac:dyDescent="0.35">
      <c r="B11" s="2" t="s">
        <v>7</v>
      </c>
      <c r="C11" s="3" t="s">
        <v>8</v>
      </c>
      <c r="D11" s="3" t="s">
        <v>20</v>
      </c>
      <c r="E11" s="3" t="s">
        <v>21</v>
      </c>
      <c r="F11" s="3" t="s">
        <v>22</v>
      </c>
      <c r="G11" s="3" t="s">
        <v>23</v>
      </c>
      <c r="H11" s="3" t="s">
        <v>24</v>
      </c>
      <c r="I11" s="4" t="s">
        <v>25</v>
      </c>
    </row>
    <row r="12" spans="1:13" x14ac:dyDescent="0.35">
      <c r="B12" s="5">
        <v>63</v>
      </c>
      <c r="C12" s="1">
        <v>50.1</v>
      </c>
      <c r="D12" s="1">
        <v>13.7</v>
      </c>
      <c r="E12" s="1">
        <v>12.8</v>
      </c>
      <c r="F12" s="1">
        <v>143</v>
      </c>
      <c r="G12" s="1">
        <v>26.1</v>
      </c>
      <c r="H12" s="1">
        <v>143</v>
      </c>
      <c r="I12" s="6">
        <v>21.6</v>
      </c>
    </row>
    <row r="13" spans="1:13" x14ac:dyDescent="0.35">
      <c r="B13" s="5">
        <v>49.9</v>
      </c>
      <c r="C13" s="1">
        <v>94</v>
      </c>
      <c r="D13" s="1">
        <v>14.8</v>
      </c>
      <c r="E13" s="1"/>
      <c r="F13" s="1">
        <v>143</v>
      </c>
      <c r="G13" s="1">
        <v>26.1</v>
      </c>
      <c r="H13" s="1">
        <v>143</v>
      </c>
      <c r="I13" s="6">
        <v>21.6</v>
      </c>
    </row>
    <row r="14" spans="1:13" x14ac:dyDescent="0.35">
      <c r="B14" s="5">
        <v>6</v>
      </c>
      <c r="C14" s="1">
        <v>94</v>
      </c>
      <c r="D14" s="1">
        <v>17.8</v>
      </c>
      <c r="E14" s="1"/>
      <c r="F14" s="1">
        <v>123</v>
      </c>
      <c r="G14" s="1">
        <v>14.9</v>
      </c>
      <c r="H14" s="1">
        <v>123</v>
      </c>
      <c r="I14" s="6">
        <v>21.8</v>
      </c>
    </row>
    <row r="15" spans="1:13" x14ac:dyDescent="0.35">
      <c r="B15" s="5">
        <v>6</v>
      </c>
      <c r="C15" s="1">
        <v>100</v>
      </c>
      <c r="D15" s="1">
        <v>18.7</v>
      </c>
      <c r="E15" s="1"/>
      <c r="F15" s="1">
        <v>148</v>
      </c>
      <c r="G15" s="1">
        <v>31.8</v>
      </c>
      <c r="H15" s="1">
        <v>148</v>
      </c>
      <c r="I15" s="6">
        <v>26.6</v>
      </c>
    </row>
    <row r="16" spans="1:13" x14ac:dyDescent="0.35">
      <c r="B16" s="5">
        <v>0</v>
      </c>
      <c r="C16" s="1">
        <v>100</v>
      </c>
      <c r="D16" s="1">
        <v>11.3</v>
      </c>
      <c r="E16" s="1"/>
      <c r="F16" s="1"/>
      <c r="G16" s="1"/>
      <c r="H16" s="1">
        <v>148</v>
      </c>
      <c r="I16" s="6">
        <v>27.6</v>
      </c>
    </row>
    <row r="17" spans="2:9" ht="15" thickBot="1" x14ac:dyDescent="0.4">
      <c r="B17" s="5">
        <v>0</v>
      </c>
      <c r="C17" s="1">
        <v>37</v>
      </c>
      <c r="D17" s="1"/>
      <c r="E17" s="1"/>
      <c r="F17" s="1"/>
      <c r="G17" s="1"/>
      <c r="H17" s="1">
        <v>143</v>
      </c>
      <c r="I17" s="6">
        <v>18.600000000000001</v>
      </c>
    </row>
    <row r="18" spans="2:9" ht="15" thickBot="1" x14ac:dyDescent="0.4">
      <c r="B18" s="7">
        <f>AVERAGE(B12:B17)</f>
        <v>20.816666666666666</v>
      </c>
      <c r="C18" s="8">
        <f t="shared" ref="C18:I18" si="0">AVERAGE(C12:C17)</f>
        <v>79.183333333333337</v>
      </c>
      <c r="D18" s="25">
        <f t="shared" si="0"/>
        <v>15.26</v>
      </c>
      <c r="E18" s="8">
        <f t="shared" si="0"/>
        <v>12.8</v>
      </c>
      <c r="F18" s="25">
        <f t="shared" si="0"/>
        <v>139.25</v>
      </c>
      <c r="G18" s="25">
        <f t="shared" si="0"/>
        <v>24.725000000000001</v>
      </c>
      <c r="H18" s="8">
        <f t="shared" si="0"/>
        <v>141.33333333333334</v>
      </c>
      <c r="I18" s="9">
        <f t="shared" si="0"/>
        <v>22.966666666666665</v>
      </c>
    </row>
    <row r="19" spans="2:9" x14ac:dyDescent="0.35">
      <c r="D19" t="s">
        <v>27</v>
      </c>
      <c r="F19" s="26" t="s">
        <v>26</v>
      </c>
      <c r="G19" s="26"/>
    </row>
  </sheetData>
  <mergeCells count="1">
    <mergeCell ref="F19:G19"/>
  </mergeCells>
  <phoneticPr fontId="2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userc</dc:creator>
  <cp:lastModifiedBy>userc</cp:lastModifiedBy>
  <dcterms:created xsi:type="dcterms:W3CDTF">2019-09-13T19:49:47Z</dcterms:created>
  <dcterms:modified xsi:type="dcterms:W3CDTF">2019-09-13T22:12:01Z</dcterms:modified>
</cp:coreProperties>
</file>