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b/Desktop/IPCV-CW-I-Shape-Detection/"/>
    </mc:Choice>
  </mc:AlternateContent>
  <xr:revisionPtr revIDLastSave="0" documentId="13_ncr:1_{988B786E-EF45-FC45-AC25-E9C97BF3C034}" xr6:coauthVersionLast="47" xr6:coauthVersionMax="47" xr10:uidLastSave="{00000000-0000-0000-0000-000000000000}"/>
  <bookViews>
    <workbookView xWindow="5240" yWindow="1840" windowWidth="24060" windowHeight="16940" xr2:uid="{00000000-000D-0000-FFFF-FFFF00000000}"/>
  </bookViews>
  <sheets>
    <sheet name="output" sheetId="1" r:id="rId1"/>
    <sheet name="Sheet1" sheetId="2" r:id="rId2"/>
  </sheets>
  <definedNames>
    <definedName name="_xlchart.v1.0" hidden="1">Sheet1!$B$2:$AE$2</definedName>
    <definedName name="_xlchart.v1.1" hidden="1">Sheet1!$A$6</definedName>
    <definedName name="_xlchart.v1.10" hidden="1">Sheet1!$A$8</definedName>
    <definedName name="_xlchart.v1.11" hidden="1">Sheet1!$B$8:$AE$8</definedName>
    <definedName name="_xlchart.v1.12" hidden="1">Sheet1!$A$9</definedName>
    <definedName name="_xlchart.v1.13" hidden="1">Sheet1!$B$9:$AE$9</definedName>
    <definedName name="_xlchart.v1.14" hidden="1">Sheet1!$A$9</definedName>
    <definedName name="_xlchart.v1.15" hidden="1">Sheet1!$B$9:$AE$9</definedName>
    <definedName name="_xlchart.v1.2" hidden="1">Sheet1!$B$6:$AE$6</definedName>
    <definedName name="_xlchart.v1.3" hidden="1">Sheet1!$A$12</definedName>
    <definedName name="_xlchart.v1.4" hidden="1">Sheet1!$B$12:$AE$12</definedName>
    <definedName name="_xlchart.v1.5" hidden="1">Sheet1!$A$5</definedName>
    <definedName name="_xlchart.v1.6" hidden="1">Sheet1!$B$5:$AE$5</definedName>
    <definedName name="_xlchart.v1.7" hidden="1">Sheet1!$A$11</definedName>
    <definedName name="_xlchart.v1.8" hidden="1">Sheet1!$B$11:$AE$11</definedName>
    <definedName name="_xlchart.v1.9" hidden="1">Sheet1!$B$3:$AE$3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9" i="1" l="1"/>
  <c r="E22" i="1"/>
  <c r="D22" i="1"/>
  <c r="C19" i="1"/>
  <c r="D19" i="1"/>
  <c r="E19" i="1"/>
  <c r="F19" i="1"/>
  <c r="I19" i="1"/>
  <c r="J19" i="1"/>
  <c r="K19" i="1"/>
  <c r="L19" i="1"/>
  <c r="M19" i="1"/>
  <c r="O19" i="1"/>
  <c r="R19" i="1"/>
  <c r="S19" i="1"/>
  <c r="T19" i="1"/>
  <c r="U19" i="1"/>
  <c r="V19" i="1"/>
  <c r="W19" i="1"/>
  <c r="X19" i="1"/>
  <c r="B19" i="1"/>
  <c r="W3" i="1" a="1"/>
  <c r="W3" i="1" s="1"/>
  <c r="O3" i="1" a="1"/>
  <c r="O3" i="1" s="1"/>
  <c r="N3" i="1" a="1"/>
  <c r="N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<sst xmlns="http://schemas.openxmlformats.org/spreadsheetml/2006/main" count="80" uniqueCount="32">
  <si>
    <t>Red Segment</t>
  </si>
  <si>
    <t>White Segment</t>
  </si>
  <si>
    <t>Line</t>
  </si>
  <si>
    <t>Circle</t>
  </si>
  <si>
    <t>NoEntry0</t>
  </si>
  <si>
    <t>NoEntry1</t>
  </si>
  <si>
    <t>NoEntry2</t>
  </si>
  <si>
    <t>NoEntry3</t>
  </si>
  <si>
    <t>NoEntry4</t>
  </si>
  <si>
    <t>NoEntry5</t>
  </si>
  <si>
    <t>NoEntry6</t>
  </si>
  <si>
    <t>NoEntry7</t>
  </si>
  <si>
    <t>NoEntry8</t>
  </si>
  <si>
    <t>NoEntry9</t>
  </si>
  <si>
    <t>NoEntry10</t>
  </si>
  <si>
    <t>NoEntry11</t>
  </si>
  <si>
    <t>NoEntry12</t>
  </si>
  <si>
    <t>NoEntry13</t>
  </si>
  <si>
    <t>NoEntry14</t>
  </si>
  <si>
    <t>NoEntry15</t>
  </si>
  <si>
    <t>Name</t>
  </si>
  <si>
    <t>TP</t>
  </si>
  <si>
    <t>FP</t>
  </si>
  <si>
    <t>FN</t>
  </si>
  <si>
    <t>TPR</t>
  </si>
  <si>
    <t>F1</t>
  </si>
  <si>
    <t>No Filtering</t>
  </si>
  <si>
    <t>All Filtering</t>
  </si>
  <si>
    <t>Shape Filtering</t>
  </si>
  <si>
    <t>TP Difference</t>
  </si>
  <si>
    <t>FP Difference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</si>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</sst>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_xlchart.v1.0</cx:f>
      </cx:numDim>
    </cx:data>
  </cx:chartData>
  <cx:chart>
    <cx:title pos="t" align="ctr" overlay="0">
      <cx:tx>
        <cx:txData>
          <cx:v>True Red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True Red</a:t>
          </a:r>
        </a:p>
      </cx:txPr>
    </cx:title>
    <cx:plotArea>
      <cx:plotAreaRegion>
        <cx:series layoutId="clusteredColumn" uniqueId="{F5614A2F-34FD-EF4D-87C7-18ECE9AD48A0}">
          <cx:dataId val="0"/>
          <cx:layoutPr>
            <cx:binning intervalClosed="r"/>
          </cx:layoutPr>
          <cx:axisId val="1"/>
        </cx:series>
        <cx:series layoutId="paretoLine" ownerIdx="0" uniqueId="{41241286-C323-0844-800D-DE72CF5EB1C2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_xlchart.v1.9</cx:f>
      </cx:numDim>
    </cx:data>
  </cx:chartData>
  <cx:chart>
    <cx:title pos="t" align="ctr" overlay="0">
      <cx:tx>
        <cx:txData>
          <cx:v>False Red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False Red</a:t>
          </a:r>
        </a:p>
      </cx:txPr>
    </cx:title>
    <cx:plotArea>
      <cx:plotAreaRegion>
        <cx:series layoutId="clusteredColumn" uniqueId="{F8B7A48C-7448-894A-A155-23F6954AA174}">
          <cx:dataId val="0"/>
          <cx:layoutPr>
            <cx:binning intervalClosed="r"/>
          </cx:layoutPr>
          <cx:axisId val="1"/>
        </cx:series>
        <cx:series layoutId="paretoLine" ownerIdx="0" uniqueId="{0ECF20F7-5F96-4D46-88B1-1921CBA92AC5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_xlchart.v1.6</cx:f>
      </cx:numDim>
    </cx:data>
  </cx:chartData>
  <cx:chart>
    <cx:title pos="t" align="ctr" overlay="0">
      <cx:tx>
        <cx:txData>
          <cx:v>True White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True White</a:t>
          </a:r>
        </a:p>
      </cx:txPr>
    </cx:title>
    <cx:plotArea>
      <cx:plotAreaRegion>
        <cx:series layoutId="clusteredColumn" uniqueId="{87771791-4BF2-D54A-A7FD-13C6F4496F6B}">
          <cx:tx>
            <cx:txData>
              <cx:f>_xlchart.v1.5</cx:f>
              <cx:v>TRUE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75450C4F-48A5-3A4F-9BA2-AE56F191AF3E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_xlchart.v1.2</cx:f>
      </cx:numDim>
    </cx:data>
  </cx:chartData>
  <cx:chart>
    <cx:title pos="t" align="ctr" overlay="0">
      <cx:tx>
        <cx:txData>
          <cx:v>False White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False White</a:t>
          </a:r>
        </a:p>
      </cx:txPr>
    </cx:title>
    <cx:plotArea>
      <cx:plotAreaRegion>
        <cx:series layoutId="clusteredColumn" uniqueId="{2982244E-7390-4041-9760-6B2AAE2020FD}">
          <cx:tx>
            <cx:txData>
              <cx:f>_xlchart.v1.1</cx:f>
              <cx:v>FALSE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BA75B395-0543-CE48-BE8F-36586FA644B1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_xlchart.v1.11</cx:f>
      </cx:numDim>
    </cx:data>
  </cx:chartData>
  <cx:chart>
    <cx:title pos="t" align="ctr" overlay="0">
      <cx:tx>
        <cx:txData>
          <cx:v>True Line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True Line</a:t>
          </a:r>
        </a:p>
      </cx:txPr>
    </cx:title>
    <cx:plotArea>
      <cx:plotAreaRegion>
        <cx:series layoutId="clusteredColumn" uniqueId="{844683E0-ED1F-D34C-996E-317820D06E13}">
          <cx:tx>
            <cx:txData>
              <cx:f>_xlchart.v1.10</cx:f>
              <cx:v>TRUE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B9890294-A1B8-C342-8D80-4EC6E441AF72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_xlchart.v1.13</cx:f>
      </cx:numDim>
    </cx:data>
  </cx:chartData>
  <cx:chart>
    <cx:title pos="t" align="ctr" overlay="0">
      <cx:tx>
        <cx:txData>
          <cx:v>False Line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False Line</a:t>
          </a:r>
        </a:p>
      </cx:txPr>
    </cx:title>
    <cx:plotArea>
      <cx:plotAreaRegion>
        <cx:series layoutId="clusteredColumn" uniqueId="{8D83CD06-AEDE-C74A-8965-BA0F70452687}">
          <cx:tx>
            <cx:txData>
              <cx:f>_xlchart.v1.12</cx:f>
              <cx:v>FALSE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F1BBFA44-DE98-A647-882D-92694D0B8C45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_xlchart.v1.8</cx:f>
      </cx:numDim>
    </cx:data>
  </cx:chartData>
  <cx:chart>
    <cx:title pos="t" align="ctr" overlay="0">
      <cx:tx>
        <cx:txData>
          <cx:v>True Circle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True Circle</a:t>
          </a:r>
        </a:p>
      </cx:txPr>
    </cx:title>
    <cx:plotArea>
      <cx:plotAreaRegion>
        <cx:series layoutId="clusteredColumn" uniqueId="{5B877D7D-CD78-DC4E-95C8-3F17F6632B87}">
          <cx:tx>
            <cx:txData>
              <cx:f>_xlchart.v1.7</cx:f>
              <cx:v>TRUE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3521DDF0-E261-F443-BA61-F4016F047085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_xlchart.v1.4</cx:f>
      </cx:numDim>
    </cx:data>
  </cx:chartData>
  <cx:chart>
    <cx:title pos="t" align="ctr" overlay="0">
      <cx:tx>
        <cx:txData>
          <cx:v>False Circle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False Circle</a:t>
          </a:r>
        </a:p>
      </cx:txPr>
    </cx:title>
    <cx:plotArea>
      <cx:plotAreaRegion>
        <cx:series layoutId="clusteredColumn" uniqueId="{AEADFD96-AE13-424B-A25C-D65E3C62AEDE}">
          <cx:tx>
            <cx:txData>
              <cx:f>_xlchart.v1.3</cx:f>
              <cx:v>FALSE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1554342C-FE5E-4340-A073-85BCF7F652AE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488950</xdr:colOff>
      <xdr:row>16</xdr:row>
      <xdr:rowOff>82550</xdr:rowOff>
    </xdr:from>
    <xdr:to>
      <xdr:col>6</xdr:col>
      <xdr:colOff>107950</xdr:colOff>
      <xdr:row>29</xdr:row>
      <xdr:rowOff>184150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B5B2F66A-ACE7-8E2D-4938-CA1FB044FB3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8950" y="33337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336550</xdr:colOff>
      <xdr:row>16</xdr:row>
      <xdr:rowOff>196850</xdr:rowOff>
    </xdr:from>
    <xdr:to>
      <xdr:col>12</xdr:col>
      <xdr:colOff>781050</xdr:colOff>
      <xdr:row>30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7768B0CD-2991-662D-05FE-3EBEC72D7D0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15050" y="34480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596900</xdr:colOff>
      <xdr:row>30</xdr:row>
      <xdr:rowOff>196850</xdr:rowOff>
    </xdr:from>
    <xdr:to>
      <xdr:col>6</xdr:col>
      <xdr:colOff>215900</xdr:colOff>
      <xdr:row>44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DB0B1B39-71BC-C72E-A754-2D64AD2A8B2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6900" y="62928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63500</xdr:colOff>
      <xdr:row>31</xdr:row>
      <xdr:rowOff>146050</xdr:rowOff>
    </xdr:from>
    <xdr:to>
      <xdr:col>12</xdr:col>
      <xdr:colOff>508000</xdr:colOff>
      <xdr:row>45</xdr:row>
      <xdr:rowOff>44450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F90A0E1C-7FE8-0C8D-0063-A511A5B6F87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42000" y="64452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393699</xdr:colOff>
      <xdr:row>45</xdr:row>
      <xdr:rowOff>171450</xdr:rowOff>
    </xdr:from>
    <xdr:to>
      <xdr:col>10</xdr:col>
      <xdr:colOff>439615</xdr:colOff>
      <xdr:row>59</xdr:row>
      <xdr:rowOff>69850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EB347C9B-2EE4-20B8-7DF2-916BF8166EC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3699" y="9315450"/>
              <a:ext cx="830091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458178</xdr:colOff>
      <xdr:row>46</xdr:row>
      <xdr:rowOff>136932</xdr:rowOff>
    </xdr:from>
    <xdr:to>
      <xdr:col>17</xdr:col>
      <xdr:colOff>77177</xdr:colOff>
      <xdr:row>60</xdr:row>
      <xdr:rowOff>35332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D569AEA6-0079-3F3A-4F93-B7D6E5FC95A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38678" y="9484132"/>
              <a:ext cx="4571999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355600</xdr:colOff>
      <xdr:row>60</xdr:row>
      <xdr:rowOff>184150</xdr:rowOff>
    </xdr:from>
    <xdr:to>
      <xdr:col>5</xdr:col>
      <xdr:colOff>800100</xdr:colOff>
      <xdr:row>74</xdr:row>
      <xdr:rowOff>82550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8B17D647-E67B-F985-5DF6-0BDBC130F7F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5600" y="123761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406400</xdr:colOff>
      <xdr:row>60</xdr:row>
      <xdr:rowOff>82550</xdr:rowOff>
    </xdr:from>
    <xdr:to>
      <xdr:col>12</xdr:col>
      <xdr:colOff>25400</xdr:colOff>
      <xdr:row>73</xdr:row>
      <xdr:rowOff>184150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69BDB987-0BF5-85E5-049C-F9554C5C98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59400" y="12274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topLeftCell="H1" workbookViewId="0">
      <selection activeCell="N19" sqref="N19"/>
    </sheetView>
  </sheetViews>
  <sheetFormatPr baseColWidth="10" defaultRowHeight="16" x14ac:dyDescent="0.2"/>
  <sheetData>
    <row r="1" spans="1:24" x14ac:dyDescent="0.2">
      <c r="A1" t="s">
        <v>26</v>
      </c>
      <c r="H1" t="s">
        <v>28</v>
      </c>
      <c r="Q1" t="s">
        <v>27</v>
      </c>
    </row>
    <row r="2" spans="1:24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29</v>
      </c>
      <c r="O2" t="s">
        <v>30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</row>
    <row r="3" spans="1:24" x14ac:dyDescent="0.2">
      <c r="A3" t="s">
        <v>4</v>
      </c>
      <c r="B3">
        <v>2</v>
      </c>
      <c r="C3">
        <v>5</v>
      </c>
      <c r="D3">
        <v>0</v>
      </c>
      <c r="E3">
        <v>1</v>
      </c>
      <c r="F3">
        <v>0.44440000000000002</v>
      </c>
      <c r="H3" t="s">
        <v>4</v>
      </c>
      <c r="I3">
        <v>2</v>
      </c>
      <c r="J3">
        <v>0</v>
      </c>
      <c r="K3">
        <v>0</v>
      </c>
      <c r="L3">
        <v>1</v>
      </c>
      <c r="M3">
        <v>1</v>
      </c>
      <c r="N3" cm="1">
        <f t="array" ref="N3:N18">I3:I18-B3:B18</f>
        <v>0</v>
      </c>
      <c r="O3" cm="1">
        <f t="array" ref="O3:O18">J3:J18-C3:C18</f>
        <v>-5</v>
      </c>
      <c r="Q3" t="s">
        <v>4</v>
      </c>
      <c r="R3">
        <v>2</v>
      </c>
      <c r="S3">
        <v>0</v>
      </c>
      <c r="T3">
        <v>0</v>
      </c>
      <c r="U3">
        <v>1</v>
      </c>
      <c r="V3">
        <v>1</v>
      </c>
      <c r="W3" cm="1">
        <f t="array" ref="W3:X18">R3:S18-I3:J18</f>
        <v>0</v>
      </c>
      <c r="X3">
        <v>0</v>
      </c>
    </row>
    <row r="4" spans="1:24" x14ac:dyDescent="0.2">
      <c r="A4" t="s">
        <v>5</v>
      </c>
      <c r="B4">
        <v>1</v>
      </c>
      <c r="C4">
        <v>1</v>
      </c>
      <c r="D4">
        <v>0</v>
      </c>
      <c r="E4">
        <v>1</v>
      </c>
      <c r="F4">
        <v>0.66669999999999996</v>
      </c>
      <c r="H4" t="s">
        <v>5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-1</v>
      </c>
      <c r="Q4" t="s">
        <v>5</v>
      </c>
      <c r="R4">
        <v>1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</row>
    <row r="5" spans="1:24" x14ac:dyDescent="0.2">
      <c r="A5" t="s">
        <v>6</v>
      </c>
      <c r="B5">
        <v>1</v>
      </c>
      <c r="C5">
        <v>1</v>
      </c>
      <c r="D5">
        <v>0</v>
      </c>
      <c r="E5">
        <v>1</v>
      </c>
      <c r="F5">
        <v>0.66669999999999996</v>
      </c>
      <c r="H5" t="s">
        <v>6</v>
      </c>
      <c r="I5">
        <v>1</v>
      </c>
      <c r="J5">
        <v>1</v>
      </c>
      <c r="K5">
        <v>0</v>
      </c>
      <c r="L5">
        <v>1</v>
      </c>
      <c r="M5">
        <v>0.66669999999999996</v>
      </c>
      <c r="N5">
        <v>0</v>
      </c>
      <c r="O5">
        <v>0</v>
      </c>
      <c r="Q5" t="s">
        <v>6</v>
      </c>
      <c r="R5">
        <v>1</v>
      </c>
      <c r="S5">
        <v>1</v>
      </c>
      <c r="T5">
        <v>0</v>
      </c>
      <c r="U5">
        <v>1</v>
      </c>
      <c r="V5">
        <v>0.66669999999999996</v>
      </c>
      <c r="W5">
        <v>0</v>
      </c>
      <c r="X5">
        <v>0</v>
      </c>
    </row>
    <row r="6" spans="1:24" x14ac:dyDescent="0.2">
      <c r="A6" t="s">
        <v>7</v>
      </c>
      <c r="B6">
        <v>2</v>
      </c>
      <c r="C6">
        <v>5</v>
      </c>
      <c r="D6">
        <v>0</v>
      </c>
      <c r="E6">
        <v>1</v>
      </c>
      <c r="F6">
        <v>0.44440000000000002</v>
      </c>
      <c r="H6" t="s">
        <v>7</v>
      </c>
      <c r="I6">
        <v>2</v>
      </c>
      <c r="J6">
        <v>1</v>
      </c>
      <c r="K6">
        <v>0</v>
      </c>
      <c r="L6">
        <v>1</v>
      </c>
      <c r="M6">
        <v>0.8</v>
      </c>
      <c r="N6">
        <v>0</v>
      </c>
      <c r="O6">
        <v>-4</v>
      </c>
      <c r="Q6" t="s">
        <v>7</v>
      </c>
      <c r="R6">
        <v>2</v>
      </c>
      <c r="S6">
        <v>1</v>
      </c>
      <c r="T6">
        <v>0</v>
      </c>
      <c r="U6">
        <v>1</v>
      </c>
      <c r="V6">
        <v>0.8</v>
      </c>
      <c r="W6">
        <v>0</v>
      </c>
      <c r="X6">
        <v>0</v>
      </c>
    </row>
    <row r="7" spans="1:24" x14ac:dyDescent="0.2">
      <c r="A7" t="s">
        <v>8</v>
      </c>
      <c r="B7">
        <v>2</v>
      </c>
      <c r="C7">
        <v>2</v>
      </c>
      <c r="D7">
        <v>0</v>
      </c>
      <c r="E7">
        <v>1</v>
      </c>
      <c r="F7">
        <v>0.66669999999999996</v>
      </c>
      <c r="H7" t="s">
        <v>8</v>
      </c>
      <c r="I7">
        <v>2</v>
      </c>
      <c r="J7">
        <v>0</v>
      </c>
      <c r="K7">
        <v>0</v>
      </c>
      <c r="L7">
        <v>1</v>
      </c>
      <c r="M7">
        <v>1</v>
      </c>
      <c r="N7">
        <v>0</v>
      </c>
      <c r="O7">
        <v>-2</v>
      </c>
      <c r="Q7" t="s">
        <v>8</v>
      </c>
      <c r="R7">
        <v>2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</row>
    <row r="8" spans="1:24" x14ac:dyDescent="0.2">
      <c r="A8" t="s">
        <v>9</v>
      </c>
      <c r="B8">
        <v>2</v>
      </c>
      <c r="C8">
        <v>0</v>
      </c>
      <c r="D8">
        <v>9</v>
      </c>
      <c r="E8">
        <v>0.18179999999999999</v>
      </c>
      <c r="F8">
        <v>0.30769999999999997</v>
      </c>
      <c r="H8" t="s">
        <v>9</v>
      </c>
      <c r="I8">
        <v>1</v>
      </c>
      <c r="J8">
        <v>0</v>
      </c>
      <c r="K8">
        <v>10</v>
      </c>
      <c r="L8">
        <v>9.0899999999999995E-2</v>
      </c>
      <c r="M8">
        <v>0.16669999999999999</v>
      </c>
      <c r="N8">
        <v>-1</v>
      </c>
      <c r="O8">
        <v>0</v>
      </c>
      <c r="Q8" t="s">
        <v>9</v>
      </c>
      <c r="R8">
        <v>1</v>
      </c>
      <c r="S8">
        <v>0</v>
      </c>
      <c r="T8">
        <v>10</v>
      </c>
      <c r="U8">
        <v>9.0899999999999995E-2</v>
      </c>
      <c r="V8">
        <v>0.16669999999999999</v>
      </c>
      <c r="W8">
        <v>0</v>
      </c>
      <c r="X8">
        <v>0</v>
      </c>
    </row>
    <row r="9" spans="1:24" x14ac:dyDescent="0.2">
      <c r="A9" t="s">
        <v>10</v>
      </c>
      <c r="B9">
        <v>3</v>
      </c>
      <c r="C9">
        <v>0</v>
      </c>
      <c r="D9">
        <v>1</v>
      </c>
      <c r="E9">
        <v>0.75</v>
      </c>
      <c r="F9">
        <v>0.85709999999999997</v>
      </c>
      <c r="H9" t="s">
        <v>10</v>
      </c>
      <c r="I9">
        <v>3</v>
      </c>
      <c r="J9">
        <v>0</v>
      </c>
      <c r="K9">
        <v>1</v>
      </c>
      <c r="L9">
        <v>0.75</v>
      </c>
      <c r="M9">
        <v>0.85709999999999997</v>
      </c>
      <c r="N9">
        <v>0</v>
      </c>
      <c r="O9">
        <v>0</v>
      </c>
      <c r="Q9" t="s">
        <v>10</v>
      </c>
      <c r="R9">
        <v>3</v>
      </c>
      <c r="S9">
        <v>0</v>
      </c>
      <c r="T9">
        <v>1</v>
      </c>
      <c r="U9">
        <v>0.75</v>
      </c>
      <c r="V9">
        <v>0.85709999999999997</v>
      </c>
      <c r="W9">
        <v>0</v>
      </c>
      <c r="X9">
        <v>0</v>
      </c>
    </row>
    <row r="10" spans="1:24" x14ac:dyDescent="0.2">
      <c r="A10" t="s">
        <v>11</v>
      </c>
      <c r="B10">
        <v>0</v>
      </c>
      <c r="C10">
        <v>0</v>
      </c>
      <c r="D10">
        <v>1</v>
      </c>
      <c r="E10">
        <v>0</v>
      </c>
      <c r="F10">
        <v>0</v>
      </c>
      <c r="H10" t="s">
        <v>11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Q10" t="s">
        <v>11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</row>
    <row r="11" spans="1:24" x14ac:dyDescent="0.2">
      <c r="A11" t="s">
        <v>12</v>
      </c>
      <c r="B11">
        <v>3</v>
      </c>
      <c r="C11">
        <v>0</v>
      </c>
      <c r="D11">
        <v>3</v>
      </c>
      <c r="E11">
        <v>0.5</v>
      </c>
      <c r="F11">
        <v>0.66669999999999996</v>
      </c>
      <c r="H11" t="s">
        <v>12</v>
      </c>
      <c r="I11">
        <v>3</v>
      </c>
      <c r="J11">
        <v>0</v>
      </c>
      <c r="K11">
        <v>3</v>
      </c>
      <c r="L11">
        <v>0.5</v>
      </c>
      <c r="M11">
        <v>0.66669999999999996</v>
      </c>
      <c r="N11">
        <v>0</v>
      </c>
      <c r="O11">
        <v>0</v>
      </c>
      <c r="Q11" t="s">
        <v>12</v>
      </c>
      <c r="R11">
        <v>3</v>
      </c>
      <c r="S11">
        <v>0</v>
      </c>
      <c r="T11">
        <v>3</v>
      </c>
      <c r="U11">
        <v>0.5</v>
      </c>
      <c r="V11">
        <v>0.66669999999999996</v>
      </c>
      <c r="W11">
        <v>0</v>
      </c>
      <c r="X11">
        <v>0</v>
      </c>
    </row>
    <row r="12" spans="1:24" x14ac:dyDescent="0.2">
      <c r="A12" t="s">
        <v>13</v>
      </c>
      <c r="B12">
        <v>1</v>
      </c>
      <c r="C12">
        <v>0</v>
      </c>
      <c r="D12">
        <v>0</v>
      </c>
      <c r="E12">
        <v>1</v>
      </c>
      <c r="F12">
        <v>1</v>
      </c>
      <c r="H12" t="s">
        <v>13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Q12" t="s">
        <v>13</v>
      </c>
      <c r="R12">
        <v>1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</row>
    <row r="13" spans="1:24" x14ac:dyDescent="0.2">
      <c r="A13" t="s">
        <v>14</v>
      </c>
      <c r="B13">
        <v>2</v>
      </c>
      <c r="C13">
        <v>2</v>
      </c>
      <c r="D13">
        <v>1</v>
      </c>
      <c r="E13">
        <v>0.66669999999999996</v>
      </c>
      <c r="F13">
        <v>0.57140000000000002</v>
      </c>
      <c r="H13" t="s">
        <v>14</v>
      </c>
      <c r="I13">
        <v>2</v>
      </c>
      <c r="J13">
        <v>0</v>
      </c>
      <c r="K13">
        <v>1</v>
      </c>
      <c r="L13">
        <v>0.66669999999999996</v>
      </c>
      <c r="M13">
        <v>0.8</v>
      </c>
      <c r="N13">
        <v>0</v>
      </c>
      <c r="O13">
        <v>-2</v>
      </c>
      <c r="Q13" t="s">
        <v>14</v>
      </c>
      <c r="R13">
        <v>2</v>
      </c>
      <c r="S13">
        <v>0</v>
      </c>
      <c r="T13">
        <v>1</v>
      </c>
      <c r="U13">
        <v>0.66669999999999996</v>
      </c>
      <c r="V13">
        <v>0.8</v>
      </c>
      <c r="W13">
        <v>0</v>
      </c>
      <c r="X13">
        <v>0</v>
      </c>
    </row>
    <row r="14" spans="1:24" x14ac:dyDescent="0.2">
      <c r="A14" t="s">
        <v>15</v>
      </c>
      <c r="B14">
        <v>1</v>
      </c>
      <c r="C14">
        <v>1</v>
      </c>
      <c r="D14">
        <v>1</v>
      </c>
      <c r="E14">
        <v>0.5</v>
      </c>
      <c r="F14">
        <v>0.5</v>
      </c>
      <c r="H14" t="s">
        <v>15</v>
      </c>
      <c r="I14">
        <v>1</v>
      </c>
      <c r="J14">
        <v>0</v>
      </c>
      <c r="K14">
        <v>1</v>
      </c>
      <c r="L14">
        <v>0.5</v>
      </c>
      <c r="M14">
        <v>0.66669999999999996</v>
      </c>
      <c r="N14">
        <v>0</v>
      </c>
      <c r="O14">
        <v>-1</v>
      </c>
      <c r="Q14" t="s">
        <v>15</v>
      </c>
      <c r="R14">
        <v>1</v>
      </c>
      <c r="S14">
        <v>0</v>
      </c>
      <c r="T14">
        <v>1</v>
      </c>
      <c r="U14">
        <v>0.5</v>
      </c>
      <c r="V14">
        <v>0.66669999999999996</v>
      </c>
      <c r="W14">
        <v>0</v>
      </c>
      <c r="X14">
        <v>0</v>
      </c>
    </row>
    <row r="15" spans="1:24" x14ac:dyDescent="0.2">
      <c r="A15" t="s">
        <v>16</v>
      </c>
      <c r="B15">
        <v>6</v>
      </c>
      <c r="C15">
        <v>0</v>
      </c>
      <c r="D15">
        <v>1</v>
      </c>
      <c r="E15">
        <v>0.85709999999999997</v>
      </c>
      <c r="F15">
        <v>0.92310000000000003</v>
      </c>
      <c r="H15" t="s">
        <v>16</v>
      </c>
      <c r="I15">
        <v>6</v>
      </c>
      <c r="J15">
        <v>0</v>
      </c>
      <c r="K15">
        <v>1</v>
      </c>
      <c r="L15">
        <v>0.85709999999999997</v>
      </c>
      <c r="M15">
        <v>0.92310000000000003</v>
      </c>
      <c r="N15">
        <v>0</v>
      </c>
      <c r="O15">
        <v>0</v>
      </c>
      <c r="Q15" t="s">
        <v>16</v>
      </c>
      <c r="R15">
        <v>6</v>
      </c>
      <c r="S15">
        <v>0</v>
      </c>
      <c r="T15">
        <v>1</v>
      </c>
      <c r="U15">
        <v>0.85709999999999997</v>
      </c>
      <c r="V15">
        <v>0.92310000000000003</v>
      </c>
      <c r="W15">
        <v>0</v>
      </c>
      <c r="X15">
        <v>0</v>
      </c>
    </row>
    <row r="16" spans="1:24" x14ac:dyDescent="0.2">
      <c r="A16" t="s">
        <v>17</v>
      </c>
      <c r="B16">
        <v>0</v>
      </c>
      <c r="C16">
        <v>1</v>
      </c>
      <c r="D16">
        <v>1</v>
      </c>
      <c r="E16">
        <v>0</v>
      </c>
      <c r="F16">
        <v>0</v>
      </c>
      <c r="H16" t="s">
        <v>17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-1</v>
      </c>
      <c r="Q16" t="s">
        <v>17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</row>
    <row r="17" spans="1:24" x14ac:dyDescent="0.2">
      <c r="A17" t="s">
        <v>18</v>
      </c>
      <c r="B17">
        <v>1</v>
      </c>
      <c r="C17">
        <v>2</v>
      </c>
      <c r="D17">
        <v>0</v>
      </c>
      <c r="E17">
        <v>1</v>
      </c>
      <c r="F17">
        <v>0.5</v>
      </c>
      <c r="H17" t="s">
        <v>18</v>
      </c>
      <c r="I17">
        <v>1</v>
      </c>
      <c r="J17">
        <v>1</v>
      </c>
      <c r="K17">
        <v>0</v>
      </c>
      <c r="L17">
        <v>0.66669999999999996</v>
      </c>
      <c r="M17">
        <v>0.66669999999999996</v>
      </c>
      <c r="N17">
        <v>0</v>
      </c>
      <c r="O17">
        <v>-1</v>
      </c>
      <c r="Q17" t="s">
        <v>18</v>
      </c>
      <c r="R17">
        <v>1</v>
      </c>
      <c r="S17">
        <v>0</v>
      </c>
      <c r="T17">
        <v>0</v>
      </c>
      <c r="U17">
        <v>1</v>
      </c>
      <c r="V17">
        <v>1</v>
      </c>
      <c r="W17">
        <v>0</v>
      </c>
      <c r="X17">
        <v>-1</v>
      </c>
    </row>
    <row r="18" spans="1:24" x14ac:dyDescent="0.2">
      <c r="A18" t="s">
        <v>19</v>
      </c>
      <c r="B18">
        <v>2</v>
      </c>
      <c r="C18">
        <v>2</v>
      </c>
      <c r="D18">
        <v>0</v>
      </c>
      <c r="E18">
        <v>1</v>
      </c>
      <c r="F18">
        <v>0.66669999999999996</v>
      </c>
      <c r="H18" t="s">
        <v>19</v>
      </c>
      <c r="I18">
        <v>2</v>
      </c>
      <c r="J18">
        <v>1</v>
      </c>
      <c r="K18">
        <v>0</v>
      </c>
      <c r="L18">
        <v>0.8</v>
      </c>
      <c r="M18">
        <v>0.8</v>
      </c>
      <c r="N18">
        <v>0</v>
      </c>
      <c r="O18">
        <v>-1</v>
      </c>
      <c r="Q18" t="s">
        <v>19</v>
      </c>
      <c r="R18">
        <v>2</v>
      </c>
      <c r="S18">
        <v>0</v>
      </c>
      <c r="T18">
        <v>0</v>
      </c>
      <c r="U18">
        <v>1</v>
      </c>
      <c r="V18">
        <v>1</v>
      </c>
      <c r="W18">
        <v>0</v>
      </c>
      <c r="X18">
        <v>-1</v>
      </c>
    </row>
    <row r="19" spans="1:24" x14ac:dyDescent="0.2">
      <c r="A19" t="s">
        <v>31</v>
      </c>
      <c r="B19">
        <f>AVERAGE(B3:B18)</f>
        <v>1.8125</v>
      </c>
      <c r="C19">
        <f t="shared" ref="C19:X19" si="0">AVERAGE(C3:C18)</f>
        <v>1.375</v>
      </c>
      <c r="D19">
        <f t="shared" si="0"/>
        <v>1.125</v>
      </c>
      <c r="E19">
        <f t="shared" si="0"/>
        <v>0.71597500000000003</v>
      </c>
      <c r="F19">
        <f t="shared" si="0"/>
        <v>0.55510000000000004</v>
      </c>
      <c r="H19" t="s">
        <v>31</v>
      </c>
      <c r="I19">
        <f t="shared" si="0"/>
        <v>1.75</v>
      </c>
      <c r="J19">
        <f t="shared" si="0"/>
        <v>0.25</v>
      </c>
      <c r="K19">
        <f t="shared" si="0"/>
        <v>1.1875</v>
      </c>
      <c r="L19">
        <f t="shared" si="0"/>
        <v>0.67696250000000002</v>
      </c>
      <c r="M19">
        <f t="shared" si="0"/>
        <v>0.68835625</v>
      </c>
      <c r="N19">
        <f>AVERAGE(N3:N18)</f>
        <v>-6.25E-2</v>
      </c>
      <c r="O19">
        <f t="shared" si="0"/>
        <v>-1.125</v>
      </c>
      <c r="Q19" t="s">
        <v>31</v>
      </c>
      <c r="R19">
        <f t="shared" si="0"/>
        <v>1.75</v>
      </c>
      <c r="S19">
        <f t="shared" si="0"/>
        <v>0.125</v>
      </c>
      <c r="T19">
        <f t="shared" si="0"/>
        <v>1.1875</v>
      </c>
      <c r="U19">
        <f t="shared" si="0"/>
        <v>0.71029374999999995</v>
      </c>
      <c r="V19">
        <f t="shared" si="0"/>
        <v>0.72168749999999993</v>
      </c>
      <c r="W19">
        <f t="shared" si="0"/>
        <v>0</v>
      </c>
      <c r="X19">
        <f t="shared" si="0"/>
        <v>-0.125</v>
      </c>
    </row>
    <row r="22" spans="1:24" x14ac:dyDescent="0.2">
      <c r="C22" t="s">
        <v>26</v>
      </c>
      <c r="D22">
        <f t="shared" ref="D22" si="1">AVERAGE(D6:D21)</f>
        <v>1.3660714285714286</v>
      </c>
      <c r="E22">
        <f t="shared" ref="E22" si="2">AVERAGE(E6:E21)</f>
        <v>0.6551125000000001</v>
      </c>
    </row>
    <row r="23" spans="1:24" x14ac:dyDescent="0.2">
      <c r="C23" t="s">
        <v>28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2"/>
  <sheetViews>
    <sheetView topLeftCell="A59" zoomScale="156" workbookViewId="0">
      <selection activeCell="L15" sqref="L15"/>
    </sheetView>
  </sheetViews>
  <sheetFormatPr baseColWidth="10" defaultRowHeight="16" x14ac:dyDescent="0.2"/>
  <sheetData>
    <row r="1" spans="1:31" x14ac:dyDescent="0.2">
      <c r="A1" t="s">
        <v>0</v>
      </c>
    </row>
    <row r="2" spans="1:31" x14ac:dyDescent="0.2">
      <c r="A2" t="b">
        <v>1</v>
      </c>
      <c r="B2">
        <v>0</v>
      </c>
      <c r="C2">
        <v>0</v>
      </c>
      <c r="D2">
        <v>0</v>
      </c>
      <c r="E2">
        <v>3.9540816326530601E-2</v>
      </c>
      <c r="F2">
        <v>0.205601723607263</v>
      </c>
      <c r="G2">
        <v>0.2084</v>
      </c>
      <c r="H2">
        <v>0.27331961591220799</v>
      </c>
      <c r="I2">
        <v>0.27884615384615302</v>
      </c>
      <c r="J2">
        <v>0.28038194444444398</v>
      </c>
      <c r="K2">
        <v>0.28439403486662401</v>
      </c>
      <c r="L2">
        <v>0.30151228733459301</v>
      </c>
      <c r="M2">
        <v>0.35044342918570198</v>
      </c>
      <c r="N2">
        <v>0.357551020408163</v>
      </c>
      <c r="O2">
        <v>0.35770975056689303</v>
      </c>
      <c r="P2">
        <v>0.37701291454081598</v>
      </c>
      <c r="Q2">
        <v>0.38739785290818701</v>
      </c>
      <c r="R2">
        <v>0.389940508382909</v>
      </c>
      <c r="S2">
        <v>0.390625</v>
      </c>
      <c r="T2">
        <v>0.39454202351574902</v>
      </c>
      <c r="U2">
        <v>0.44520399305555503</v>
      </c>
      <c r="V2">
        <v>0.44827586206896503</v>
      </c>
      <c r="W2">
        <v>0.45406249999999998</v>
      </c>
      <c r="X2">
        <v>0.46386146701206499</v>
      </c>
      <c r="Y2">
        <v>0.47672193877551</v>
      </c>
      <c r="Z2">
        <v>0.49398529739362801</v>
      </c>
      <c r="AA2">
        <v>0.50345679012345601</v>
      </c>
      <c r="AB2">
        <v>0.51969954648525996</v>
      </c>
      <c r="AC2">
        <v>0.52382409958167497</v>
      </c>
      <c r="AD2">
        <v>0.586544887502784</v>
      </c>
      <c r="AE2">
        <v>0.60361399461745402</v>
      </c>
    </row>
    <row r="3" spans="1:31" x14ac:dyDescent="0.2">
      <c r="A3" t="b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3.6982248520709999E-4</v>
      </c>
      <c r="T3">
        <v>5.8850158442734198E-3</v>
      </c>
      <c r="U3">
        <v>3.45169609204522E-2</v>
      </c>
      <c r="V3">
        <v>3.4971644612476302E-2</v>
      </c>
      <c r="W3">
        <v>6.640625E-2</v>
      </c>
      <c r="X3">
        <v>6.6666666666666596E-2</v>
      </c>
      <c r="Y3">
        <v>0.157894736842105</v>
      </c>
      <c r="Z3">
        <v>0.16244897959183599</v>
      </c>
      <c r="AA3">
        <v>0.23480000000000001</v>
      </c>
      <c r="AB3">
        <v>0.25743645213628902</v>
      </c>
      <c r="AC3">
        <v>0.33875739644970398</v>
      </c>
      <c r="AD3">
        <v>0.54024691358024601</v>
      </c>
    </row>
    <row r="4" spans="1:31" x14ac:dyDescent="0.2">
      <c r="A4" t="s">
        <v>1</v>
      </c>
    </row>
    <row r="5" spans="1:31" x14ac:dyDescent="0.2">
      <c r="A5" t="b">
        <v>1</v>
      </c>
      <c r="B5">
        <v>0.203265306122448</v>
      </c>
      <c r="C5">
        <v>0.24828532235939599</v>
      </c>
      <c r="D5">
        <v>0.23849615328785001</v>
      </c>
      <c r="E5">
        <v>0.24562500000000001</v>
      </c>
      <c r="F5">
        <v>2.1003990758243999E-2</v>
      </c>
      <c r="G5">
        <v>0.28024058810425401</v>
      </c>
      <c r="H5">
        <v>0</v>
      </c>
      <c r="I5">
        <v>2.6150173611111101E-2</v>
      </c>
      <c r="J5">
        <v>7.7662721893491096E-3</v>
      </c>
      <c r="K5">
        <v>0.178890306122448</v>
      </c>
      <c r="L5">
        <v>0.40071343638525497</v>
      </c>
      <c r="M5">
        <v>0.291588282719699</v>
      </c>
      <c r="N5">
        <v>0.29548005305580999</v>
      </c>
      <c r="O5">
        <v>0.28015143320713898</v>
      </c>
      <c r="P5">
        <v>0.22831632653061201</v>
      </c>
      <c r="Q5">
        <v>0.293348712033833</v>
      </c>
      <c r="R5">
        <v>0.45777777777777701</v>
      </c>
      <c r="S5">
        <v>0.29470486111111099</v>
      </c>
      <c r="T5">
        <v>0.32561436672967797</v>
      </c>
      <c r="U5">
        <v>0.184</v>
      </c>
      <c r="V5">
        <v>0</v>
      </c>
      <c r="W5">
        <v>0.23401626275510201</v>
      </c>
      <c r="X5">
        <v>0.29958692151508698</v>
      </c>
      <c r="Y5">
        <v>0.27319339849383101</v>
      </c>
      <c r="Z5">
        <v>0.107819113388282</v>
      </c>
      <c r="AA5">
        <v>0.109268707482993</v>
      </c>
      <c r="AB5">
        <v>3.0339506172839498E-2</v>
      </c>
      <c r="AC5">
        <v>0.20359374999999999</v>
      </c>
      <c r="AD5">
        <v>0.22892011834319501</v>
      </c>
      <c r="AE5">
        <v>0.108341028008618</v>
      </c>
    </row>
    <row r="6" spans="1:31" x14ac:dyDescent="0.2">
      <c r="A6" t="b">
        <v>0</v>
      </c>
      <c r="B6">
        <v>0.14497041420118301</v>
      </c>
      <c r="C6">
        <v>0.11816578483245101</v>
      </c>
      <c r="D6">
        <v>0.136741973840665</v>
      </c>
      <c r="E6">
        <v>0.59750000000000003</v>
      </c>
      <c r="F6">
        <v>8.3298625572678E-3</v>
      </c>
      <c r="G6">
        <v>0</v>
      </c>
      <c r="H6" s="1">
        <v>9.8029604940692001E-5</v>
      </c>
      <c r="I6">
        <v>0</v>
      </c>
      <c r="J6">
        <v>0</v>
      </c>
      <c r="K6">
        <v>0.26949432892249497</v>
      </c>
      <c r="L6">
        <v>0.1279296875</v>
      </c>
      <c r="M6">
        <v>0.420408163265306</v>
      </c>
      <c r="N6">
        <v>8.32100591715976E-2</v>
      </c>
      <c r="O6">
        <v>0.10222222222222201</v>
      </c>
      <c r="P6">
        <v>4.9382716049382698E-3</v>
      </c>
      <c r="Q6">
        <v>0.169748520710059</v>
      </c>
      <c r="R6">
        <v>6.6767447719828593E-2</v>
      </c>
      <c r="S6">
        <v>0.34041243459525999</v>
      </c>
      <c r="T6">
        <v>0.16269841269841201</v>
      </c>
      <c r="U6">
        <v>6.8685776095186502E-2</v>
      </c>
      <c r="V6">
        <v>6.5199999999999994E-2</v>
      </c>
      <c r="W6">
        <v>0.27788279773156899</v>
      </c>
      <c r="X6">
        <v>0.14464168310322101</v>
      </c>
      <c r="Y6">
        <v>6.5463201745685304E-2</v>
      </c>
      <c r="Z6">
        <v>0.15104166666666599</v>
      </c>
      <c r="AA6">
        <v>4.5269352648257102E-4</v>
      </c>
      <c r="AB6">
        <v>4.7222222222222197E-3</v>
      </c>
      <c r="AC6">
        <v>0.19574652777777701</v>
      </c>
      <c r="AD6">
        <v>1.03806228373702E-2</v>
      </c>
    </row>
    <row r="7" spans="1:31" x14ac:dyDescent="0.2">
      <c r="A7" t="s">
        <v>2</v>
      </c>
    </row>
    <row r="8" spans="1:31" x14ac:dyDescent="0.2">
      <c r="A8" t="b">
        <v>1</v>
      </c>
      <c r="B8">
        <v>0.88897959183673403</v>
      </c>
      <c r="C8">
        <v>4.10425240054869</v>
      </c>
      <c r="D8">
        <v>8.0893308172448801</v>
      </c>
      <c r="E8">
        <v>11.10965625</v>
      </c>
      <c r="F8">
        <v>5.1492543583280801</v>
      </c>
      <c r="G8">
        <v>2.2791713076409001</v>
      </c>
      <c r="H8">
        <v>5.6831632653061197</v>
      </c>
      <c r="I8">
        <v>6.8826388888888799</v>
      </c>
      <c r="J8">
        <v>2.1642011834319499</v>
      </c>
      <c r="K8">
        <v>1.6188775510204001</v>
      </c>
      <c r="L8">
        <v>1.5395957193816801</v>
      </c>
      <c r="M8">
        <v>4.0636388067723699</v>
      </c>
      <c r="N8">
        <v>2.2828282828282802</v>
      </c>
      <c r="O8">
        <v>0.93650621957814995</v>
      </c>
      <c r="P8">
        <v>0.86326530612244901</v>
      </c>
      <c r="Q8">
        <v>0.54809688581314797</v>
      </c>
      <c r="R8">
        <v>5.5877530864197498</v>
      </c>
      <c r="S8">
        <v>4.41215277777777</v>
      </c>
      <c r="T8">
        <v>2.0041587901701301</v>
      </c>
      <c r="U8">
        <v>3.5632799999999998</v>
      </c>
      <c r="V8">
        <v>0.42109248242293101</v>
      </c>
      <c r="W8">
        <v>50.666266741071396</v>
      </c>
      <c r="X8">
        <v>36.7202268431001</v>
      </c>
      <c r="Y8">
        <v>30.641964428777399</v>
      </c>
      <c r="Z8">
        <v>7.2308420583648898</v>
      </c>
      <c r="AA8">
        <v>2.0553287981859398</v>
      </c>
      <c r="AB8">
        <v>33.072722222222197</v>
      </c>
      <c r="AC8">
        <v>2.8740000000000001</v>
      </c>
      <c r="AD8">
        <v>2.4153106508875699</v>
      </c>
      <c r="AE8">
        <v>3.8325638658048602</v>
      </c>
    </row>
    <row r="9" spans="1:31" x14ac:dyDescent="0.2">
      <c r="A9" t="b">
        <v>0</v>
      </c>
      <c r="B9">
        <v>2.0528846153846101</v>
      </c>
      <c r="C9">
        <v>18.9532879818594</v>
      </c>
      <c r="D9">
        <v>1.4363852556480301</v>
      </c>
      <c r="E9">
        <v>0</v>
      </c>
      <c r="F9">
        <v>3.85022907122032</v>
      </c>
      <c r="G9">
        <v>0</v>
      </c>
      <c r="H9">
        <v>2.40564650524458E-2</v>
      </c>
      <c r="I9">
        <v>3.2240000000000002</v>
      </c>
      <c r="J9">
        <v>3.2559999999999999E-2</v>
      </c>
      <c r="K9">
        <v>17.291729678638902</v>
      </c>
      <c r="L9">
        <v>2.1884765625</v>
      </c>
      <c r="M9">
        <v>0.63559183673469299</v>
      </c>
      <c r="N9">
        <v>1.2335798816568</v>
      </c>
      <c r="O9">
        <v>1.472</v>
      </c>
      <c r="P9">
        <v>0</v>
      </c>
      <c r="Q9">
        <v>3.2629437869822402</v>
      </c>
      <c r="R9">
        <v>12.535852859662301</v>
      </c>
      <c r="S9">
        <v>7.5377039088950397</v>
      </c>
      <c r="T9">
        <v>3.75510204081632</v>
      </c>
      <c r="U9">
        <v>2.8648999459167102</v>
      </c>
      <c r="V9">
        <v>4.0457599999999996</v>
      </c>
      <c r="W9">
        <v>58.082301512287302</v>
      </c>
      <c r="X9">
        <v>6.0223537146614001</v>
      </c>
      <c r="Y9">
        <v>1.0470541559214399</v>
      </c>
      <c r="Z9">
        <v>2.4299479166666602</v>
      </c>
      <c r="AA9">
        <v>0.85396106835672203</v>
      </c>
      <c r="AB9">
        <v>0.94555555555555504</v>
      </c>
      <c r="AC9">
        <v>7.5520833333333301E-2</v>
      </c>
      <c r="AD9">
        <v>0.131487889273356</v>
      </c>
    </row>
    <row r="10" spans="1:31" x14ac:dyDescent="0.2">
      <c r="A10" t="s">
        <v>3</v>
      </c>
    </row>
    <row r="11" spans="1:31" x14ac:dyDescent="0.2">
      <c r="A11" t="b">
        <v>1</v>
      </c>
      <c r="B11">
        <v>5</v>
      </c>
      <c r="C11">
        <v>9</v>
      </c>
      <c r="D11">
        <v>13</v>
      </c>
      <c r="E11">
        <v>27</v>
      </c>
      <c r="F11">
        <v>2</v>
      </c>
      <c r="G11">
        <v>4</v>
      </c>
      <c r="H11">
        <v>16</v>
      </c>
      <c r="I11">
        <v>23</v>
      </c>
      <c r="J11">
        <v>4</v>
      </c>
      <c r="K11">
        <v>13</v>
      </c>
      <c r="L11">
        <v>8</v>
      </c>
      <c r="M11">
        <v>11</v>
      </c>
      <c r="N11">
        <v>15</v>
      </c>
      <c r="O11">
        <v>28</v>
      </c>
      <c r="P11">
        <v>36</v>
      </c>
      <c r="Q11">
        <v>25</v>
      </c>
      <c r="R11">
        <v>3</v>
      </c>
      <c r="S11">
        <v>12</v>
      </c>
      <c r="T11">
        <v>15</v>
      </c>
      <c r="U11">
        <v>8</v>
      </c>
      <c r="V11">
        <v>1</v>
      </c>
      <c r="W11">
        <v>13</v>
      </c>
      <c r="X11">
        <v>25</v>
      </c>
      <c r="Y11">
        <v>27</v>
      </c>
      <c r="Z11">
        <v>16</v>
      </c>
      <c r="AA11">
        <v>9</v>
      </c>
      <c r="AB11">
        <v>12</v>
      </c>
      <c r="AC11">
        <v>5</v>
      </c>
      <c r="AD11">
        <v>5</v>
      </c>
      <c r="AE11">
        <v>5</v>
      </c>
    </row>
    <row r="12" spans="1:31" x14ac:dyDescent="0.2">
      <c r="A12" t="b">
        <v>0</v>
      </c>
      <c r="B12">
        <v>3</v>
      </c>
      <c r="C12">
        <v>4</v>
      </c>
      <c r="D12">
        <v>3</v>
      </c>
      <c r="E12">
        <v>2</v>
      </c>
      <c r="F12">
        <v>3</v>
      </c>
      <c r="G12">
        <v>2</v>
      </c>
      <c r="H12">
        <v>3</v>
      </c>
      <c r="I12">
        <v>4</v>
      </c>
      <c r="J12">
        <v>1</v>
      </c>
      <c r="K12">
        <v>3</v>
      </c>
      <c r="L12">
        <v>4</v>
      </c>
      <c r="M12">
        <v>3</v>
      </c>
      <c r="N12">
        <v>2</v>
      </c>
      <c r="O12">
        <v>4</v>
      </c>
      <c r="P12">
        <v>4</v>
      </c>
      <c r="Q12">
        <v>3</v>
      </c>
      <c r="R12">
        <v>5</v>
      </c>
      <c r="S12">
        <v>5</v>
      </c>
      <c r="T12">
        <v>5</v>
      </c>
      <c r="U12">
        <v>3</v>
      </c>
      <c r="V12">
        <v>2</v>
      </c>
      <c r="W12">
        <v>4</v>
      </c>
      <c r="X12">
        <v>3</v>
      </c>
      <c r="Y12">
        <v>1</v>
      </c>
      <c r="Z12">
        <v>3</v>
      </c>
      <c r="AA12">
        <v>1</v>
      </c>
      <c r="AB12">
        <v>1</v>
      </c>
      <c r="AC12">
        <v>2</v>
      </c>
      <c r="AD12">
        <v>2</v>
      </c>
    </row>
  </sheetData>
  <sortState xmlns:xlrd2="http://schemas.microsoft.com/office/spreadsheetml/2017/richdata2" columnSort="1" ref="B3:AD3">
    <sortCondition ref="B3:AD3"/>
  </sortState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2022-12-01T23:02:20Z</dcterms:created>
  <dcterms:modified xsi:type="dcterms:W3CDTF">2022-12-05T15:35:38Z</dcterms:modified>
</cp:coreProperties>
</file>