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defaultThemeVersion="124226"/>
  <mc:AlternateContent xmlns:mc="http://schemas.openxmlformats.org/markup-compatibility/2006">
    <mc:Choice Requires="x15">
      <x15ac:absPath xmlns:x15ac="http://schemas.microsoft.com/office/spreadsheetml/2010/11/ac" url="/Users/Mach15/Documents/GitHub/DataScienceResources/AI Product Management/Projects/TastyCuts/"/>
    </mc:Choice>
  </mc:AlternateContent>
  <xr:revisionPtr revIDLastSave="0" documentId="13_ncr:1_{FD9DC200-0D5E-944D-9479-99BA7F98D327}" xr6:coauthVersionLast="47" xr6:coauthVersionMax="47" xr10:uidLastSave="{00000000-0000-0000-0000-000000000000}"/>
  <bookViews>
    <workbookView xWindow="0" yWindow="500" windowWidth="28800" windowHeight="16680" xr2:uid="{00000000-000D-0000-FFFF-FFFF00000000}"/>
  </bookViews>
  <sheets>
    <sheet name="Prioritization" sheetId="1" r:id="rId1"/>
    <sheet name="MVP Roadmap"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 i="1"/>
</calcChain>
</file>

<file path=xl/sharedStrings.xml><?xml version="1.0" encoding="utf-8"?>
<sst xmlns="http://schemas.openxmlformats.org/spreadsheetml/2006/main" count="159" uniqueCount="115">
  <si>
    <t>Feature Name</t>
  </si>
  <si>
    <t>Description</t>
  </si>
  <si>
    <t>Reach</t>
  </si>
  <si>
    <t>Impact</t>
  </si>
  <si>
    <t>Confidence</t>
  </si>
  <si>
    <t>Effort</t>
  </si>
  <si>
    <t>RICE Score</t>
  </si>
  <si>
    <t>MVP</t>
  </si>
  <si>
    <t>Rationale</t>
  </si>
  <si>
    <t>Generate video captions</t>
  </si>
  <si>
    <t>Publish to TastyTube</t>
  </si>
  <si>
    <t>Generate video title, description, and recipe summary</t>
  </si>
  <si>
    <t>Create Recipe Library</t>
  </si>
  <si>
    <t>Publish to YouVideo</t>
  </si>
  <si>
    <t>Publish to TikTak</t>
  </si>
  <si>
    <t>Translate into other languages</t>
  </si>
  <si>
    <t>Specify dataset</t>
  </si>
  <si>
    <t>Create app to edit the clips and text</t>
  </si>
  <si>
    <t>Conduct usability testing</t>
  </si>
  <si>
    <t>Publish to Fastgram</t>
  </si>
  <si>
    <t>Build ML model to classify recipe steps</t>
  </si>
  <si>
    <t>Build ML model to clip video into individual steps</t>
  </si>
  <si>
    <t>Conduct exploratory user research</t>
  </si>
  <si>
    <t>Select and instruct labeling team</t>
  </si>
  <si>
    <t>Build Extensions API</t>
  </si>
  <si>
    <t>Prepare data: Split videos into clips</t>
  </si>
  <si>
    <t>Prepare data: Apply labels</t>
  </si>
  <si>
    <t>Reach: 1 = large reach, 5 = large reach</t>
  </si>
  <si>
    <t>Impact: 1 = small impact, 5 = large impact</t>
  </si>
  <si>
    <t>Confidence: 1 = unlikely to meet objectives, 5 = highly likely to meet objectives</t>
  </si>
  <si>
    <t>Effort: 1 = small amount of resources required, 5 = large amount of resources required</t>
  </si>
  <si>
    <t>Use a third-party speech-to-text (STT) AI model to transcribe the narration from the video's audio channel.</t>
  </si>
  <si>
    <t>Format the completed video to TastyTube specifications, prepopulate video metadata (e.g., title, description, recipe), and enable single-tap publishing to the site.</t>
  </si>
  <si>
    <t>Use a third-party LLM to summarize video caption text into the following chunks:</t>
  </si>
  <si>
    <t>Use the app to produce 5-8 high-quality recipe videos that demonstrate the capabilities of the app.</t>
  </si>
  <si>
    <t>Format the completed video to YouVideo specifications, prepopulate video metadata (e.g., title, description, recipe), and enable single-tap publishing to the site.</t>
  </si>
  <si>
    <t>Format the completed video to TikTak specifications, prepopulate video metadata (e.g., title, description, recipe), and enable single-tap publishing to the site.</t>
  </si>
  <si>
    <t>Use a third-party LLM to translate text between the top 10 most commonly spoken languages in the TastyTube audience.</t>
  </si>
  <si>
    <t>Retrieve from the TastyTube database the most popular 1,000 videos that meet the following criteria:</t>
  </si>
  <si>
    <t>Create a mobile app for at least one of the major platforms.</t>
  </si>
  <si>
    <t>Test the MVP with target users, to identify any blockers and ideas for refinement prior to launch.</t>
  </si>
  <si>
    <t>Format the completed video to Fastgram specifications, prepopulate video metadata (e.g., title, description, recipe), and enable single-tap publishing to the site.</t>
  </si>
  <si>
    <t>Using the labeled training dataset, build a machine learning model to automate the process of classifying which cooking step the chef is performing in each clip.</t>
  </si>
  <si>
    <t>Using the labeled training video dataset, build a machine learning model to automate the process of separating a raw recipe video into individual clips for each step in the recipe.</t>
  </si>
  <si>
    <t>To inform the MVP, observe 8-12 home chef content creators to understand their most common workflows for cooking, making videos, and social engagement.</t>
  </si>
  <si>
    <t>First, figure out how many human annotators you will need to complete the work in the required timeframe.</t>
  </si>
  <si>
    <t>Create a standardized, modular method for third-party developers to extend the app's functionality.</t>
  </si>
  <si>
    <t>In order to train a Machine Learning model that can automatically identify distinct cooking steps and split raw video into step-by-step clips, you'll need to have the dataset manually split into individual videos, one for each step in a recipe.</t>
  </si>
  <si>
    <t>In order to train a Machine Learning model to automatically identify the cooking step shown in a video, you'll need a human team to manually watch each video and apply labels to classify the following characteristics:</t>
  </si>
  <si>
    <t>No</t>
  </si>
  <si>
    <t>Yes</t>
  </si>
  <si>
    <t>Although captions are useful for accessibility, they are not essential to the core functionality of the MVP. This feature can be added post-launch to enhance accessibility.</t>
  </si>
  <si>
    <t>Enabling single-tap publishing to TastyTube, our primary platform, is essential for user adoption. It streamlines the sharing process for home chefs, making it effortless to distribute their content to a large audience.</t>
  </si>
  <si>
    <t>Automatically generating titles, descriptions, and summaries saves content creators significant time and ensures consistent, SEO-optimized metadata, improving discoverability.</t>
  </si>
  <si>
    <t>Showcasing high-quality recipe videos produced with the app demonstrates its capabilities and provides inspiration. This helps attract new users and accelerates adoption by offering practical examples.</t>
  </si>
  <si>
    <t>While expanding to other platforms is valuable, focusing on TastyTube in the MVP allows us to concentrate resources on perfecting the core experience before scaling.</t>
  </si>
  <si>
    <t>Similar to YouVideo, integration with additional platforms can be added post-MVP. Prioritizing TastyTube ensures we deliver a high-quality experience to our primary user base first.</t>
  </si>
  <si>
    <t>Translating content into multiple languages broadens our reach to a global audience. Utilizing a third-party LLM makes this feature low effort while significantly increasing impact.</t>
  </si>
  <si>
    <t>Defining the most relevant dataset ensures that AI models are trained on high-quality data, leading to better performance and more accurate video processing.</t>
  </si>
  <si>
    <t>The app is a crucial interface for users to interact with the platform, allowing them to edit and refine video clips with ease. Without this feature, users will not be able to create or polish their content.</t>
  </si>
  <si>
    <t>Usability testing helps identify pain points in the user experience and ensures the final product aligns with user needs. It’s critical for ensuring that the app meets user expectations at launch.</t>
  </si>
  <si>
    <t>Expanding to Fastgram is beneficial but not critical for the initial release. Focusing on one platform reduces complexity and speeds up the time to market.</t>
  </si>
  <si>
    <t>While automating recipe step classification is valuable, it is not essential for the initial MVP. This feature can be postponed to a future iteration without impacting the core functionality of the app.</t>
  </si>
  <si>
    <t>This model automates video segmentation, significantly reducing the manual effort required from content creators, which is key to driving adoption of the platform.</t>
  </si>
  <si>
    <t>Understanding user workflows and pain points is essential for developing features that truly meet their needs. This research will ensure the app provides value and usability at launch.</t>
  </si>
  <si>
    <t>Efficient labeling requires human input. Selecting and instructing a team of annotators ensures data is prepared in a timely manner for training machine learning models.</t>
  </si>
  <si>
    <t>Providing an API for third-party developers is a valuable long-term strategy but not essential for the MVP. Focusing on core functionality first ensures a solid foundation before opening up for extensions.</t>
  </si>
  <si>
    <t>Segmenting videos into smaller, step-by-step clips is necessary for training AI models that help users create professional cooking videos quickly and easily.</t>
  </si>
  <si>
    <t>Manual labeling of data is essential for training accurate AI models. Without labeled data, the core functionality of recipe classification and video splitting cannot be developed.</t>
  </si>
  <si>
    <t>Sequence</t>
  </si>
  <si>
    <t>Team Resources</t>
  </si>
  <si>
    <t>Dependencies</t>
  </si>
  <si>
    <t>Technical Skills OpenSource</t>
  </si>
  <si>
    <t>Technical Skills AWS</t>
  </si>
  <si>
    <t>Technical Skills Azure</t>
  </si>
  <si>
    <t>Technical Skills Google</t>
  </si>
  <si>
    <t>Data Engineers, Product Manager</t>
  </si>
  <si>
    <t>UX Researchers, QA Testers, Product Manager</t>
  </si>
  <si>
    <t>SQL, Python, Pandas</t>
  </si>
  <si>
    <t>React Native, Flutter</t>
  </si>
  <si>
    <t>Python, NLTK, spaCy</t>
  </si>
  <si>
    <t>Python, TensorFlow, PyTorch, OpenCV</t>
  </si>
  <si>
    <t>Usability testing tools</t>
  </si>
  <si>
    <t>Amazon S3</t>
  </si>
  <si>
    <t>AWS Amplify</t>
  </si>
  <si>
    <t>Amazon Comprehend</t>
  </si>
  <si>
    <t>Amazon SageMaker</t>
  </si>
  <si>
    <t>Azure Data Lake</t>
  </si>
  <si>
    <t>Azure App Service</t>
  </si>
  <si>
    <t>Azure Text Analytics</t>
  </si>
  <si>
    <t>Azure Machine Learning</t>
  </si>
  <si>
    <t>Google Cloud Storage</t>
  </si>
  <si>
    <t>Firebase</t>
  </si>
  <si>
    <t>Google Natural Language API</t>
  </si>
  <si>
    <t>Google AI Platform</t>
  </si>
  <si>
    <t># of Sprints</t>
  </si>
  <si>
    <t>None</t>
  </si>
  <si>
    <t>Survey tools, User research frameworks</t>
  </si>
  <si>
    <t>Data Annotators, Labeling Manager, Product Manager</t>
  </si>
  <si>
    <t>Python, FFmpeg</t>
  </si>
  <si>
    <t>Amazon S3, AWS Lambda</t>
  </si>
  <si>
    <t>Azure Data Lake, Azure Functions</t>
  </si>
  <si>
    <t>Google Cloud Storage, Google Functions</t>
  </si>
  <si>
    <t>Data Engineers, Labeling Team, Product Manager</t>
  </si>
  <si>
    <t>Split videos into clips</t>
  </si>
  <si>
    <t>SQL, Python, Labeling frameworks</t>
  </si>
  <si>
    <t>Amazon SageMaker Ground Truth</t>
  </si>
  <si>
    <t>Google Cloud AutoML</t>
  </si>
  <si>
    <t>Data Scientists, ML Engineers, Product Manager</t>
  </si>
  <si>
    <t>Specify dataset, Apply labels</t>
  </si>
  <si>
    <t>Mobile Developers, UI/UX Designers, Product Manager, Legal</t>
  </si>
  <si>
    <t>Build ML model to clip video</t>
  </si>
  <si>
    <t>Software Engineers, NLP Specialists, Product Manager</t>
  </si>
  <si>
    <t>Sprint Cycle- 2-weeks</t>
  </si>
  <si>
    <t>UX Researchers, Product Manager, Senior Sponsors, Legal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</si>
</sst>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xf numFmtId="0" fontId="3" fillId="0" borderId="0" xfId="0" applyFont="1"/>
    <xf numFmtId="0" fontId="0" fillId="2" borderId="0" xfId="0" applyFill="1"/>
    <xf numFmtId="0" fontId="1" fillId="2"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
  <sheetViews>
    <sheetView tabSelected="1" workbookViewId="0">
      <selection activeCell="B25" sqref="B25"/>
    </sheetView>
  </sheetViews>
  <sheetFormatPr baseColWidth="10" defaultColWidth="8.83203125" defaultRowHeight="15" x14ac:dyDescent="0.2"/>
  <cols>
    <col min="1" max="1" width="66.33203125" bestFit="1" customWidth="1"/>
    <col min="2" max="2" width="25.6640625" customWidth="1"/>
    <col min="8" max="8" width="5" bestFit="1" customWidth="1"/>
    <col min="9" max="9" width="164.33203125" bestFit="1" customWidth="1"/>
  </cols>
  <sheetData>
    <row r="1" spans="1:9" x14ac:dyDescent="0.2">
      <c r="A1" s="1" t="s">
        <v>0</v>
      </c>
      <c r="B1" s="1" t="s">
        <v>1</v>
      </c>
      <c r="C1" s="1" t="s">
        <v>2</v>
      </c>
      <c r="D1" s="1" t="s">
        <v>3</v>
      </c>
      <c r="E1" s="1" t="s">
        <v>4</v>
      </c>
      <c r="F1" s="1" t="s">
        <v>5</v>
      </c>
      <c r="G1" s="1" t="s">
        <v>6</v>
      </c>
      <c r="H1" s="1" t="s">
        <v>7</v>
      </c>
      <c r="I1" s="1" t="s">
        <v>8</v>
      </c>
    </row>
    <row r="2" spans="1:9" x14ac:dyDescent="0.2">
      <c r="A2" t="s">
        <v>9</v>
      </c>
      <c r="B2" t="s">
        <v>31</v>
      </c>
      <c r="C2">
        <v>5</v>
      </c>
      <c r="D2">
        <v>5</v>
      </c>
      <c r="E2">
        <v>5</v>
      </c>
      <c r="F2">
        <v>2</v>
      </c>
      <c r="G2">
        <f>(C2*D2*E2)/F2</f>
        <v>62.5</v>
      </c>
      <c r="H2" t="s">
        <v>49</v>
      </c>
      <c r="I2" t="s">
        <v>51</v>
      </c>
    </row>
    <row r="3" spans="1:9" x14ac:dyDescent="0.2">
      <c r="A3" t="s">
        <v>10</v>
      </c>
      <c r="B3" t="s">
        <v>32</v>
      </c>
      <c r="C3">
        <v>5</v>
      </c>
      <c r="D3">
        <v>5</v>
      </c>
      <c r="E3">
        <v>5</v>
      </c>
      <c r="F3">
        <v>2</v>
      </c>
      <c r="G3">
        <f t="shared" ref="G3:G19" si="0">(C3*D3*E3)/F3</f>
        <v>62.5</v>
      </c>
      <c r="H3" t="s">
        <v>49</v>
      </c>
      <c r="I3" t="s">
        <v>52</v>
      </c>
    </row>
    <row r="4" spans="1:9" x14ac:dyDescent="0.2">
      <c r="A4" s="4" t="s">
        <v>11</v>
      </c>
      <c r="B4" t="s">
        <v>33</v>
      </c>
      <c r="C4">
        <v>5</v>
      </c>
      <c r="D4">
        <v>5</v>
      </c>
      <c r="E4">
        <v>5</v>
      </c>
      <c r="F4">
        <v>2</v>
      </c>
      <c r="G4">
        <f t="shared" si="0"/>
        <v>62.5</v>
      </c>
      <c r="H4" t="s">
        <v>50</v>
      </c>
      <c r="I4" s="4" t="s">
        <v>53</v>
      </c>
    </row>
    <row r="5" spans="1:9" x14ac:dyDescent="0.2">
      <c r="A5" t="s">
        <v>12</v>
      </c>
      <c r="B5" t="s">
        <v>34</v>
      </c>
      <c r="C5">
        <v>3</v>
      </c>
      <c r="D5">
        <v>4</v>
      </c>
      <c r="E5">
        <v>5</v>
      </c>
      <c r="F5">
        <v>2</v>
      </c>
      <c r="G5">
        <f t="shared" si="0"/>
        <v>30</v>
      </c>
      <c r="H5" t="s">
        <v>49</v>
      </c>
      <c r="I5" t="s">
        <v>54</v>
      </c>
    </row>
    <row r="6" spans="1:9" x14ac:dyDescent="0.2">
      <c r="A6" t="s">
        <v>13</v>
      </c>
      <c r="B6" t="s">
        <v>35</v>
      </c>
      <c r="C6">
        <v>4</v>
      </c>
      <c r="D6">
        <v>4</v>
      </c>
      <c r="E6">
        <v>5</v>
      </c>
      <c r="F6">
        <v>3</v>
      </c>
      <c r="G6">
        <f t="shared" si="0"/>
        <v>26.666666666666668</v>
      </c>
      <c r="H6" t="s">
        <v>49</v>
      </c>
      <c r="I6" t="s">
        <v>55</v>
      </c>
    </row>
    <row r="7" spans="1:9" x14ac:dyDescent="0.2">
      <c r="A7" t="s">
        <v>14</v>
      </c>
      <c r="B7" t="s">
        <v>36</v>
      </c>
      <c r="C7">
        <v>4</v>
      </c>
      <c r="D7">
        <v>4</v>
      </c>
      <c r="E7">
        <v>5</v>
      </c>
      <c r="F7">
        <v>3</v>
      </c>
      <c r="G7">
        <f t="shared" si="0"/>
        <v>26.666666666666668</v>
      </c>
      <c r="H7" t="s">
        <v>49</v>
      </c>
      <c r="I7" t="s">
        <v>56</v>
      </c>
    </row>
    <row r="8" spans="1:9" x14ac:dyDescent="0.2">
      <c r="A8" t="s">
        <v>15</v>
      </c>
      <c r="B8" t="s">
        <v>37</v>
      </c>
      <c r="C8">
        <v>3</v>
      </c>
      <c r="D8">
        <v>3</v>
      </c>
      <c r="E8">
        <v>5</v>
      </c>
      <c r="F8">
        <v>2</v>
      </c>
      <c r="G8">
        <f t="shared" si="0"/>
        <v>22.5</v>
      </c>
      <c r="H8" t="s">
        <v>49</v>
      </c>
      <c r="I8" t="s">
        <v>57</v>
      </c>
    </row>
    <row r="9" spans="1:9" x14ac:dyDescent="0.2">
      <c r="A9" s="4" t="s">
        <v>16</v>
      </c>
      <c r="B9" t="s">
        <v>38</v>
      </c>
      <c r="C9">
        <v>2</v>
      </c>
      <c r="D9">
        <v>4</v>
      </c>
      <c r="E9">
        <v>5</v>
      </c>
      <c r="F9">
        <v>2</v>
      </c>
      <c r="G9">
        <f t="shared" si="0"/>
        <v>20</v>
      </c>
      <c r="H9" t="s">
        <v>50</v>
      </c>
      <c r="I9" s="4" t="s">
        <v>58</v>
      </c>
    </row>
    <row r="10" spans="1:9" x14ac:dyDescent="0.2">
      <c r="A10" s="4" t="s">
        <v>17</v>
      </c>
      <c r="B10" t="s">
        <v>39</v>
      </c>
      <c r="C10">
        <v>5</v>
      </c>
      <c r="D10">
        <v>5</v>
      </c>
      <c r="E10">
        <v>4</v>
      </c>
      <c r="F10">
        <v>5</v>
      </c>
      <c r="G10">
        <f t="shared" si="0"/>
        <v>20</v>
      </c>
      <c r="H10" t="s">
        <v>50</v>
      </c>
      <c r="I10" s="4" t="s">
        <v>59</v>
      </c>
    </row>
    <row r="11" spans="1:9" x14ac:dyDescent="0.2">
      <c r="A11" s="4" t="s">
        <v>18</v>
      </c>
      <c r="B11" t="s">
        <v>40</v>
      </c>
      <c r="C11">
        <v>2</v>
      </c>
      <c r="D11">
        <v>4</v>
      </c>
      <c r="E11">
        <v>4</v>
      </c>
      <c r="F11">
        <v>2</v>
      </c>
      <c r="G11">
        <f t="shared" si="0"/>
        <v>16</v>
      </c>
      <c r="H11" t="s">
        <v>50</v>
      </c>
      <c r="I11" s="4" t="s">
        <v>60</v>
      </c>
    </row>
    <row r="12" spans="1:9" x14ac:dyDescent="0.2">
      <c r="A12" t="s">
        <v>19</v>
      </c>
      <c r="B12" t="s">
        <v>41</v>
      </c>
      <c r="C12">
        <v>3</v>
      </c>
      <c r="D12">
        <v>3</v>
      </c>
      <c r="E12">
        <v>5</v>
      </c>
      <c r="F12">
        <v>3</v>
      </c>
      <c r="G12">
        <f t="shared" si="0"/>
        <v>15</v>
      </c>
      <c r="H12" t="s">
        <v>49</v>
      </c>
      <c r="I12" t="s">
        <v>61</v>
      </c>
    </row>
    <row r="13" spans="1:9" x14ac:dyDescent="0.2">
      <c r="A13" t="s">
        <v>20</v>
      </c>
      <c r="B13" t="s">
        <v>42</v>
      </c>
      <c r="C13">
        <v>3</v>
      </c>
      <c r="D13">
        <v>5</v>
      </c>
      <c r="E13">
        <v>4</v>
      </c>
      <c r="F13">
        <v>5</v>
      </c>
      <c r="G13">
        <f t="shared" si="0"/>
        <v>12</v>
      </c>
      <c r="H13" t="s">
        <v>49</v>
      </c>
      <c r="I13" t="s">
        <v>62</v>
      </c>
    </row>
    <row r="14" spans="1:9" x14ac:dyDescent="0.2">
      <c r="A14" s="4" t="s">
        <v>21</v>
      </c>
      <c r="B14" t="s">
        <v>43</v>
      </c>
      <c r="C14">
        <v>3</v>
      </c>
      <c r="D14">
        <v>5</v>
      </c>
      <c r="E14">
        <v>4</v>
      </c>
      <c r="F14">
        <v>5</v>
      </c>
      <c r="G14">
        <f t="shared" si="0"/>
        <v>12</v>
      </c>
      <c r="H14" t="s">
        <v>50</v>
      </c>
      <c r="I14" s="4" t="s">
        <v>63</v>
      </c>
    </row>
    <row r="15" spans="1:9" x14ac:dyDescent="0.2">
      <c r="A15" s="4" t="s">
        <v>22</v>
      </c>
      <c r="B15" t="s">
        <v>44</v>
      </c>
      <c r="C15">
        <v>2</v>
      </c>
      <c r="D15">
        <v>4</v>
      </c>
      <c r="E15">
        <v>4</v>
      </c>
      <c r="F15">
        <v>3</v>
      </c>
      <c r="G15">
        <f t="shared" si="0"/>
        <v>10.666666666666666</v>
      </c>
      <c r="H15" t="s">
        <v>50</v>
      </c>
      <c r="I15" s="4" t="s">
        <v>64</v>
      </c>
    </row>
    <row r="16" spans="1:9" x14ac:dyDescent="0.2">
      <c r="A16" s="4" t="s">
        <v>23</v>
      </c>
      <c r="B16" t="s">
        <v>45</v>
      </c>
      <c r="C16">
        <v>1</v>
      </c>
      <c r="D16">
        <v>3</v>
      </c>
      <c r="E16">
        <v>5</v>
      </c>
      <c r="F16">
        <v>2</v>
      </c>
      <c r="G16">
        <f t="shared" si="0"/>
        <v>7.5</v>
      </c>
      <c r="H16" t="s">
        <v>50</v>
      </c>
      <c r="I16" s="4" t="s">
        <v>65</v>
      </c>
    </row>
    <row r="17" spans="1:9" x14ac:dyDescent="0.2">
      <c r="A17" t="s">
        <v>24</v>
      </c>
      <c r="B17" t="s">
        <v>46</v>
      </c>
      <c r="C17">
        <v>2</v>
      </c>
      <c r="D17">
        <v>3</v>
      </c>
      <c r="E17">
        <v>4</v>
      </c>
      <c r="F17">
        <v>4</v>
      </c>
      <c r="G17">
        <f t="shared" si="0"/>
        <v>6</v>
      </c>
      <c r="H17" t="s">
        <v>49</v>
      </c>
      <c r="I17" t="s">
        <v>66</v>
      </c>
    </row>
    <row r="18" spans="1:9" x14ac:dyDescent="0.2">
      <c r="A18" s="4" t="s">
        <v>25</v>
      </c>
      <c r="B18" t="s">
        <v>47</v>
      </c>
      <c r="C18">
        <v>1</v>
      </c>
      <c r="D18">
        <v>4</v>
      </c>
      <c r="E18">
        <v>5</v>
      </c>
      <c r="F18">
        <v>4</v>
      </c>
      <c r="G18">
        <f t="shared" si="0"/>
        <v>5</v>
      </c>
      <c r="H18" t="s">
        <v>50</v>
      </c>
      <c r="I18" s="4" t="s">
        <v>67</v>
      </c>
    </row>
    <row r="19" spans="1:9" x14ac:dyDescent="0.2">
      <c r="A19" s="4" t="s">
        <v>26</v>
      </c>
      <c r="B19" t="s">
        <v>48</v>
      </c>
      <c r="C19">
        <v>1</v>
      </c>
      <c r="D19">
        <v>4</v>
      </c>
      <c r="E19">
        <v>5</v>
      </c>
      <c r="F19">
        <v>5</v>
      </c>
      <c r="G19">
        <f t="shared" si="0"/>
        <v>4</v>
      </c>
      <c r="H19" t="s">
        <v>50</v>
      </c>
      <c r="I19" s="4" t="s">
        <v>68</v>
      </c>
    </row>
    <row r="21" spans="1:9" x14ac:dyDescent="0.2">
      <c r="A21" s="5" t="s">
        <v>7</v>
      </c>
    </row>
    <row r="23" spans="1:9" x14ac:dyDescent="0.2">
      <c r="A23" t="s">
        <v>27</v>
      </c>
    </row>
    <row r="24" spans="1:9" x14ac:dyDescent="0.2">
      <c r="A24" t="s">
        <v>28</v>
      </c>
    </row>
    <row r="25" spans="1:9" x14ac:dyDescent="0.2">
      <c r="A25" t="s">
        <v>29</v>
      </c>
    </row>
    <row r="26" spans="1:9" x14ac:dyDescent="0.2">
      <c r="A26" t="s">
        <v>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2"/>
  <sheetViews>
    <sheetView workbookViewId="0">
      <selection activeCell="D15" sqref="D15"/>
    </sheetView>
  </sheetViews>
  <sheetFormatPr baseColWidth="10" defaultColWidth="8.83203125" defaultRowHeight="15" x14ac:dyDescent="0.2"/>
  <cols>
    <col min="1" max="1" width="42.5" bestFit="1" customWidth="1"/>
    <col min="4" max="4" width="53.6640625" bestFit="1" customWidth="1"/>
    <col min="5" max="5" width="28.1640625" bestFit="1" customWidth="1"/>
    <col min="6" max="6" width="30.5" bestFit="1" customWidth="1"/>
    <col min="7" max="7" width="26.6640625" bestFit="1" customWidth="1"/>
    <col min="8" max="8" width="26" bestFit="1" customWidth="1"/>
    <col min="9" max="9" width="32" bestFit="1" customWidth="1"/>
  </cols>
  <sheetData>
    <row r="1" spans="1:9" x14ac:dyDescent="0.2">
      <c r="A1" s="2" t="s">
        <v>0</v>
      </c>
      <c r="B1" s="2" t="s">
        <v>69</v>
      </c>
      <c r="C1" s="2" t="s">
        <v>95</v>
      </c>
      <c r="D1" s="2" t="s">
        <v>70</v>
      </c>
      <c r="E1" s="2" t="s">
        <v>71</v>
      </c>
      <c r="F1" s="2" t="s">
        <v>72</v>
      </c>
      <c r="G1" s="2" t="s">
        <v>73</v>
      </c>
      <c r="H1" s="2" t="s">
        <v>74</v>
      </c>
      <c r="I1" s="2" t="s">
        <v>75</v>
      </c>
    </row>
    <row r="2" spans="1:9" x14ac:dyDescent="0.2">
      <c r="A2" s="3" t="s">
        <v>22</v>
      </c>
      <c r="B2" s="3">
        <v>1</v>
      </c>
      <c r="C2" s="3">
        <v>1</v>
      </c>
      <c r="D2" s="3" t="s">
        <v>114</v>
      </c>
      <c r="E2" s="3" t="s">
        <v>96</v>
      </c>
      <c r="F2" s="3" t="s">
        <v>97</v>
      </c>
      <c r="G2" s="3" t="s">
        <v>96</v>
      </c>
      <c r="H2" s="3" t="s">
        <v>96</v>
      </c>
      <c r="I2" s="3" t="s">
        <v>96</v>
      </c>
    </row>
    <row r="3" spans="1:9" x14ac:dyDescent="0.2">
      <c r="A3" s="3" t="s">
        <v>16</v>
      </c>
      <c r="B3" s="3">
        <v>2</v>
      </c>
      <c r="C3" s="3">
        <v>1</v>
      </c>
      <c r="D3" s="3" t="s">
        <v>76</v>
      </c>
      <c r="E3" s="3" t="s">
        <v>22</v>
      </c>
      <c r="F3" s="3" t="s">
        <v>78</v>
      </c>
      <c r="G3" s="3" t="s">
        <v>83</v>
      </c>
      <c r="H3" s="3" t="s">
        <v>87</v>
      </c>
      <c r="I3" s="3" t="s">
        <v>91</v>
      </c>
    </row>
    <row r="4" spans="1:9" x14ac:dyDescent="0.2">
      <c r="A4" s="3" t="s">
        <v>23</v>
      </c>
      <c r="B4" s="3">
        <v>3</v>
      </c>
      <c r="C4" s="3">
        <v>1</v>
      </c>
      <c r="D4" s="3" t="s">
        <v>98</v>
      </c>
      <c r="E4" s="3" t="s">
        <v>16</v>
      </c>
      <c r="F4" s="3" t="s">
        <v>96</v>
      </c>
      <c r="G4" s="3" t="s">
        <v>96</v>
      </c>
      <c r="H4" s="3" t="s">
        <v>96</v>
      </c>
      <c r="I4" s="3" t="s">
        <v>96</v>
      </c>
    </row>
    <row r="5" spans="1:9" x14ac:dyDescent="0.2">
      <c r="A5" s="3" t="s">
        <v>25</v>
      </c>
      <c r="B5" s="3">
        <v>4</v>
      </c>
      <c r="C5" s="3">
        <v>2</v>
      </c>
      <c r="D5" s="3" t="s">
        <v>76</v>
      </c>
      <c r="E5" s="3" t="s">
        <v>23</v>
      </c>
      <c r="F5" s="3" t="s">
        <v>99</v>
      </c>
      <c r="G5" s="3" t="s">
        <v>100</v>
      </c>
      <c r="H5" s="3" t="s">
        <v>101</v>
      </c>
      <c r="I5" s="3" t="s">
        <v>102</v>
      </c>
    </row>
    <row r="6" spans="1:9" x14ac:dyDescent="0.2">
      <c r="A6" s="3" t="s">
        <v>26</v>
      </c>
      <c r="B6" s="3">
        <v>5</v>
      </c>
      <c r="C6" s="3">
        <v>2</v>
      </c>
      <c r="D6" s="3" t="s">
        <v>103</v>
      </c>
      <c r="E6" s="3" t="s">
        <v>104</v>
      </c>
      <c r="F6" s="3" t="s">
        <v>105</v>
      </c>
      <c r="G6" s="3" t="s">
        <v>106</v>
      </c>
      <c r="H6" s="3" t="s">
        <v>90</v>
      </c>
      <c r="I6" s="3" t="s">
        <v>107</v>
      </c>
    </row>
    <row r="7" spans="1:9" x14ac:dyDescent="0.2">
      <c r="A7" s="3" t="s">
        <v>21</v>
      </c>
      <c r="B7" s="3">
        <v>6</v>
      </c>
      <c r="C7" s="3">
        <v>3</v>
      </c>
      <c r="D7" s="3" t="s">
        <v>108</v>
      </c>
      <c r="E7" s="3" t="s">
        <v>109</v>
      </c>
      <c r="F7" s="3" t="s">
        <v>81</v>
      </c>
      <c r="G7" s="3" t="s">
        <v>86</v>
      </c>
      <c r="H7" s="3" t="s">
        <v>90</v>
      </c>
      <c r="I7" s="3" t="s">
        <v>94</v>
      </c>
    </row>
    <row r="8" spans="1:9" x14ac:dyDescent="0.2">
      <c r="A8" s="3" t="s">
        <v>17</v>
      </c>
      <c r="B8" s="3">
        <v>7</v>
      </c>
      <c r="C8" s="3">
        <v>4</v>
      </c>
      <c r="D8" s="3" t="s">
        <v>110</v>
      </c>
      <c r="E8" s="3" t="s">
        <v>111</v>
      </c>
      <c r="F8" s="3" t="s">
        <v>79</v>
      </c>
      <c r="G8" s="3" t="s">
        <v>84</v>
      </c>
      <c r="H8" s="3" t="s">
        <v>88</v>
      </c>
      <c r="I8" s="3" t="s">
        <v>92</v>
      </c>
    </row>
    <row r="9" spans="1:9" x14ac:dyDescent="0.2">
      <c r="A9" s="3" t="s">
        <v>11</v>
      </c>
      <c r="B9" s="3">
        <v>8</v>
      </c>
      <c r="C9" s="3">
        <v>1</v>
      </c>
      <c r="D9" s="3" t="s">
        <v>112</v>
      </c>
      <c r="E9" s="3" t="s">
        <v>17</v>
      </c>
      <c r="F9" s="3" t="s">
        <v>80</v>
      </c>
      <c r="G9" s="3" t="s">
        <v>85</v>
      </c>
      <c r="H9" s="3" t="s">
        <v>89</v>
      </c>
      <c r="I9" s="3" t="s">
        <v>93</v>
      </c>
    </row>
    <row r="10" spans="1:9" x14ac:dyDescent="0.2">
      <c r="A10" s="3" t="s">
        <v>18</v>
      </c>
      <c r="B10" s="3">
        <v>9</v>
      </c>
      <c r="C10" s="3">
        <v>1</v>
      </c>
      <c r="D10" s="3" t="s">
        <v>77</v>
      </c>
      <c r="E10" s="3" t="s">
        <v>17</v>
      </c>
      <c r="F10" s="3" t="s">
        <v>82</v>
      </c>
      <c r="G10" s="3" t="s">
        <v>96</v>
      </c>
      <c r="H10" s="3" t="s">
        <v>96</v>
      </c>
      <c r="I10" s="3" t="s">
        <v>96</v>
      </c>
    </row>
    <row r="12" spans="1:9" x14ac:dyDescent="0.2">
      <c r="A12" s="2"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Prioritization</vt:lpstr>
      <vt:lpstr>MVP Roadmap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Stephen Gardner</cp:lastModifiedBy>
  <dcterms:created xsi:type="dcterms:W3CDTF">2024-10-12T16:46:12Z</dcterms:created>
  <dcterms:modified xsi:type="dcterms:W3CDTF">2024-10-12T23:22:28Z</dcterms:modified>
</cp:coreProperties>
</file>