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456" windowWidth="22020" windowHeight="8904"/>
  </bookViews>
  <sheets>
    <sheet name="MMWBarringTests" sheetId="12" r:id="rId1"/>
    <sheet name="Orders" sheetId="2" r:id="rId2"/>
    <sheet name="OnlineOrders" sheetId="10" r:id="rId3"/>
    <sheet name="SMSApps" sheetId="7" r:id="rId4"/>
    <sheet name="AoCTests" sheetId="11" r:id="rId5"/>
    <sheet name="SubscriptionOffers" sheetId="3" r:id="rId6"/>
    <sheet name="Prospect" sheetId="5" r:id="rId7"/>
    <sheet name="Prod SIMs" sheetId="6" r:id="rId8"/>
    <sheet name="Sheet2" sheetId="8" r:id="rId9"/>
    <sheet name="Sheet3" sheetId="9" r:id="rId10"/>
  </sheets>
  <calcPr calcId="145621"/>
  <fileRecoveryPr repairLoad="1"/>
</workbook>
</file>

<file path=xl/calcChain.xml><?xml version="1.0" encoding="utf-8"?>
<calcChain xmlns="http://schemas.openxmlformats.org/spreadsheetml/2006/main">
  <c r="B74" i="2" l="1"/>
  <c r="B75" i="2"/>
  <c r="B76" i="2"/>
  <c r="B77" i="2"/>
  <c r="B78" i="2"/>
  <c r="B79" i="2"/>
  <c r="B80" i="2"/>
  <c r="B81" i="2"/>
  <c r="B73" i="2"/>
  <c r="B29" i="2" l="1"/>
  <c r="B30" i="2"/>
  <c r="B31" i="2"/>
  <c r="B32" i="2"/>
  <c r="B33" i="2"/>
  <c r="B34" i="2"/>
  <c r="B35" i="2"/>
  <c r="B36" i="2"/>
  <c r="B28" i="2"/>
</calcChain>
</file>

<file path=xl/comments1.xml><?xml version="1.0" encoding="utf-8"?>
<comments xmlns="http://schemas.openxmlformats.org/spreadsheetml/2006/main">
  <authors>
    <author>Hall, Stephen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Hall, Stephen:</t>
        </r>
        <r>
          <rPr>
            <sz val="9"/>
            <color indexed="81"/>
            <rFont val="Tahoma"/>
            <family val="2"/>
          </rPr>
          <t xml:space="preserve">
Specify whether or not to delete and recreate the subscriber on the IN before the test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Hall, Stephen:</t>
        </r>
        <r>
          <rPr>
            <sz val="9"/>
            <color indexed="81"/>
            <rFont val="Tahoma"/>
            <family val="2"/>
          </rPr>
          <t xml:space="preserve">
specify a substring to check for in the response</t>
        </r>
      </text>
    </comment>
  </commentList>
</comments>
</file>

<file path=xl/comments2.xml><?xml version="1.0" encoding="utf-8"?>
<comments xmlns="http://schemas.openxmlformats.org/spreadsheetml/2006/main">
  <authors>
    <author>Hall, Stephen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 xml:space="preserve">Bundle to add via AoC screens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Hall, Stephen:</t>
        </r>
        <r>
          <rPr>
            <sz val="9"/>
            <color indexed="81"/>
            <rFont val="Tahoma"/>
            <family val="2"/>
          </rPr>
          <t xml:space="preserve">
Specify whether or not to delete and recreate the subscriber on the IN before the test</t>
        </r>
      </text>
    </comment>
  </commentList>
</comments>
</file>

<file path=xl/sharedStrings.xml><?xml version="1.0" encoding="utf-8"?>
<sst xmlns="http://schemas.openxmlformats.org/spreadsheetml/2006/main" count="1443" uniqueCount="381">
  <si>
    <t>Offer</t>
  </si>
  <si>
    <t>PAYG Simplicity</t>
  </si>
  <si>
    <t>Simply 7.5GB Data</t>
  </si>
  <si>
    <t>Subscription Offers</t>
  </si>
  <si>
    <t>Discount</t>
  </si>
  <si>
    <t>Handset</t>
  </si>
  <si>
    <t>Simply Unlimited Any Network Minutes</t>
  </si>
  <si>
    <t>Simply Unlimited Data and Any Network Calls</t>
  </si>
  <si>
    <t>Simply Unlimited Data and Any Network Texts</t>
  </si>
  <si>
    <t>Simply Unlimited Any Net Minutes and Texts LTE</t>
  </si>
  <si>
    <t>Simply Unlimited Data and Any Net Calls+Texts</t>
  </si>
  <si>
    <t>Simply Unlimited Data and Any Net Calls+Texts 20e</t>
  </si>
  <si>
    <t>Simply Unlimited Data and Any Network Calls 10e</t>
  </si>
  <si>
    <t>Simply Unlimited Data and Any Network Texts 10e</t>
  </si>
  <si>
    <t>iPhone 11</t>
  </si>
  <si>
    <t>€30 Porting Discount</t>
  </si>
  <si>
    <t>€40 Customer Loyalty Discount</t>
  </si>
  <si>
    <t>€40 Porting Discount</t>
  </si>
  <si>
    <t>€20 Porting Discount</t>
  </si>
  <si>
    <t>PAYG MBB</t>
  </si>
  <si>
    <t>Topup Amount</t>
  </si>
  <si>
    <t>€10.00</t>
  </si>
  <si>
    <t>€15.00</t>
  </si>
  <si>
    <t>€20.00</t>
  </si>
  <si>
    <t>€25.00</t>
  </si>
  <si>
    <t>€30.00</t>
  </si>
  <si>
    <t>€35.00</t>
  </si>
  <si>
    <t>€40.00</t>
  </si>
  <si>
    <t>Order Description</t>
  </si>
  <si>
    <t>In Scope</t>
  </si>
  <si>
    <t>Yes</t>
  </si>
  <si>
    <t>Addons</t>
  </si>
  <si>
    <t>eir Pre Pay Simplicity 1GB Bundle</t>
  </si>
  <si>
    <t>eir Pre Pay Simplicity 10GB Bundle</t>
  </si>
  <si>
    <t>Directory Preference</t>
  </si>
  <si>
    <t>Ex Directory</t>
  </si>
  <si>
    <t>Listed</t>
  </si>
  <si>
    <t>Unlisted</t>
  </si>
  <si>
    <t>No</t>
  </si>
  <si>
    <t>Simply eir Mobile Talk Text + 100MB Data</t>
  </si>
  <si>
    <t>Simply eir Mobile Talk Text + AnyNet Text + 1GB</t>
  </si>
  <si>
    <t>Order A</t>
  </si>
  <si>
    <t>Order B</t>
  </si>
  <si>
    <t>Order C</t>
  </si>
  <si>
    <t>Topup Offers</t>
  </si>
  <si>
    <t>Order Name</t>
  </si>
  <si>
    <t>eir Pre Pay Simplicity 1GB Bundle,
eir Pre Pay Simplicity 10GB Bundle</t>
  </si>
  <si>
    <t>Channel</t>
  </si>
  <si>
    <t>Telesales</t>
  </si>
  <si>
    <t>Retail</t>
  </si>
  <si>
    <t>Telesales_MBB_Handset</t>
  </si>
  <si>
    <t>Telesales_MBB_NoHandset</t>
  </si>
  <si>
    <t>Retail_MBB_Handset</t>
  </si>
  <si>
    <t>Retail_MBB_NoHandset</t>
  </si>
  <si>
    <t>Retail_Single Line SIM Only</t>
  </si>
  <si>
    <t>Telesales_Single Line SIM Only</t>
  </si>
  <si>
    <t>Retail_A</t>
  </si>
  <si>
    <t>Telesales A</t>
  </si>
  <si>
    <t>Telesales B</t>
  </si>
  <si>
    <t>Telesales C</t>
  </si>
  <si>
    <t>Telesales D</t>
  </si>
  <si>
    <t>Retail_B</t>
  </si>
  <si>
    <t>Retail_C</t>
  </si>
  <si>
    <t>Telesales_1</t>
  </si>
  <si>
    <t>Telesales_2</t>
  </si>
  <si>
    <t>Telesales_3</t>
  </si>
  <si>
    <t>Telesales_4</t>
  </si>
  <si>
    <t>Telesales_5</t>
  </si>
  <si>
    <t>Telesales_6</t>
  </si>
  <si>
    <t>Telesales_7</t>
  </si>
  <si>
    <t>Telesales_8</t>
  </si>
  <si>
    <t>Telesales_9</t>
  </si>
  <si>
    <t>Telesales_10</t>
  </si>
  <si>
    <t>Telesales_11</t>
  </si>
  <si>
    <t>SubscriptionOffers</t>
  </si>
  <si>
    <t>Telesales E</t>
  </si>
  <si>
    <t>Telesales F</t>
  </si>
  <si>
    <t>Telesales G</t>
  </si>
  <si>
    <t>Telesales_H</t>
  </si>
  <si>
    <t>Test1</t>
  </si>
  <si>
    <t>Test2</t>
  </si>
  <si>
    <t>Test3</t>
  </si>
  <si>
    <t>Test4</t>
  </si>
  <si>
    <t>Test Exertis_1</t>
  </si>
  <si>
    <t>Test Exertis_2</t>
  </si>
  <si>
    <t>Test Exertis_3</t>
  </si>
  <si>
    <t>Test Exertis_4</t>
  </si>
  <si>
    <t>Test Exertis_5</t>
  </si>
  <si>
    <t>Test Exertis_6</t>
  </si>
  <si>
    <t>Test Exertis_7</t>
  </si>
  <si>
    <t>Test Exertis_10</t>
  </si>
  <si>
    <t>Test Exertis_11</t>
  </si>
  <si>
    <t>Test Exertis_15</t>
  </si>
  <si>
    <t>Test Exertis_16</t>
  </si>
  <si>
    <t>Test Exertis_17</t>
  </si>
  <si>
    <t>Test Exertis_20</t>
  </si>
  <si>
    <t>MBB Multiline - No Handset</t>
  </si>
  <si>
    <t>MBB Multiline - Handset</t>
  </si>
  <si>
    <t>MBB Singleline - Handset</t>
  </si>
  <si>
    <t>MBB Singleline - No Handset</t>
  </si>
  <si>
    <t>MBB Multiline - 1 Handset</t>
  </si>
  <si>
    <t>MBB Singleline - 1 Handset</t>
  </si>
  <si>
    <t>Simplicity - Single line - Specific Handset</t>
  </si>
  <si>
    <t>Simplicity - Multi line line - Some handsets</t>
  </si>
  <si>
    <t>Simplicity - Multi line line - No handsets</t>
  </si>
  <si>
    <t>Simplicity -Singleline line - No handset</t>
  </si>
  <si>
    <t>Test_Topups_1</t>
  </si>
  <si>
    <t>Test_Topups_2</t>
  </si>
  <si>
    <t>Test_Topups_3</t>
  </si>
  <si>
    <t>Test_Topups_4</t>
  </si>
  <si>
    <t>Test_Topups_5</t>
  </si>
  <si>
    <t>Test_Topups_6</t>
  </si>
  <si>
    <t>Test_Topups_7</t>
  </si>
  <si>
    <t>Test topup €10.00</t>
  </si>
  <si>
    <t>Test topup €15.00</t>
  </si>
  <si>
    <t>Test topup €20.00</t>
  </si>
  <si>
    <t>Test topup €25.00</t>
  </si>
  <si>
    <t>Test topup €30.00</t>
  </si>
  <si>
    <t>Test topup €35.00</t>
  </si>
  <si>
    <t>Test topup €40.00</t>
  </si>
  <si>
    <t>Telesales K</t>
  </si>
  <si>
    <t>Cost</t>
  </si>
  <si>
    <t>SMS Keyword</t>
  </si>
  <si>
    <t>n/a</t>
  </si>
  <si>
    <t>10 calls</t>
  </si>
  <si>
    <t>20 calls and data</t>
  </si>
  <si>
    <t>20 texts and data</t>
  </si>
  <si>
    <t>20 calls and texts</t>
  </si>
  <si>
    <t>30 unlimited</t>
  </si>
  <si>
    <t>DA</t>
  </si>
  <si>
    <t>OfferID</t>
  </si>
  <si>
    <t>Provisioning Item</t>
  </si>
  <si>
    <t>E5576</t>
  </si>
  <si>
    <t>B818</t>
  </si>
  <si>
    <t>iPhone SE 2020</t>
  </si>
  <si>
    <t>iPhone Xr</t>
  </si>
  <si>
    <t>TCL 10 Pro</t>
  </si>
  <si>
    <t>iPhone 12</t>
  </si>
  <si>
    <t>Galaxy Note 20 Ultra</t>
  </si>
  <si>
    <t>Galaxy A51</t>
  </si>
  <si>
    <t>P30 Pro New Edition</t>
  </si>
  <si>
    <t>Xperia 5 II 5G</t>
  </si>
  <si>
    <t>Galaxy S20</t>
  </si>
  <si>
    <t>Type</t>
  </si>
  <si>
    <t>channelName</t>
  </si>
  <si>
    <t>channelType</t>
  </si>
  <si>
    <t>brand</t>
  </si>
  <si>
    <t>GoMo</t>
  </si>
  <si>
    <t>ESHOP</t>
  </si>
  <si>
    <t>INDIRECT</t>
  </si>
  <si>
    <t>GOMO</t>
  </si>
  <si>
    <t>Eir PAYG Telesales</t>
  </si>
  <si>
    <t>Eir PAYG Retail</t>
  </si>
  <si>
    <t>Eir PAYG Online</t>
  </si>
  <si>
    <t>EIR</t>
  </si>
  <si>
    <t>TELESALES</t>
  </si>
  <si>
    <t>RETAIL</t>
  </si>
  <si>
    <t>DIRECT</t>
  </si>
  <si>
    <t>Description</t>
  </si>
  <si>
    <t>MSISDN</t>
  </si>
  <si>
    <t>Comment</t>
  </si>
  <si>
    <t>0852201651</t>
  </si>
  <si>
    <t>0852201650</t>
  </si>
  <si>
    <t>0852201649</t>
  </si>
  <si>
    <t>0852744990</t>
  </si>
  <si>
    <t>0852744956</t>
  </si>
  <si>
    <t>0852744993</t>
  </si>
  <si>
    <t>Registered with galaxionpaygtest123@gmail.com / Password123#</t>
  </si>
  <si>
    <t>Test_Addons_1</t>
  </si>
  <si>
    <t>Test_Addons_2</t>
  </si>
  <si>
    <t>Test_Addons_3</t>
  </si>
  <si>
    <t>Test_Addons_4</t>
  </si>
  <si>
    <t>Test_Addons_5</t>
  </si>
  <si>
    <t>Test_Addons_6</t>
  </si>
  <si>
    <t>Test_Addons_7</t>
  </si>
  <si>
    <t>Test_Addons_8</t>
  </si>
  <si>
    <t>Test_Addons_9</t>
  </si>
  <si>
    <t>Data Setup 1</t>
  </si>
  <si>
    <t>Data Setup 2</t>
  </si>
  <si>
    <t>Data Setup 3</t>
  </si>
  <si>
    <t>Data Setup 4</t>
  </si>
  <si>
    <t>Data Setup 5</t>
  </si>
  <si>
    <t>Data Setup 6</t>
  </si>
  <si>
    <t>Data Setup 7</t>
  </si>
  <si>
    <t>Data Setup 8</t>
  </si>
  <si>
    <t>Data Setup 9</t>
  </si>
  <si>
    <t>Data Setup 10</t>
  </si>
  <si>
    <t>Data Setup 11</t>
  </si>
  <si>
    <t>Data Setup 12</t>
  </si>
  <si>
    <t>Data Setup 13</t>
  </si>
  <si>
    <t>Data Setup 14</t>
  </si>
  <si>
    <t>Data Setup 15</t>
  </si>
  <si>
    <t>M2KFVD03</t>
  </si>
  <si>
    <t>0852690121</t>
  </si>
  <si>
    <t>0RSZSWRX</t>
  </si>
  <si>
    <t>0852690122</t>
  </si>
  <si>
    <t>0852690123</t>
  </si>
  <si>
    <t>0852690124</t>
  </si>
  <si>
    <t>0852690126</t>
  </si>
  <si>
    <t>0852690127</t>
  </si>
  <si>
    <t>0852690128</t>
  </si>
  <si>
    <t>0852690129</t>
  </si>
  <si>
    <t>VVFD5AQU</t>
  </si>
  <si>
    <t>MY044X25</t>
  </si>
  <si>
    <t>PFB67MJC</t>
  </si>
  <si>
    <t>Z2MB33P3</t>
  </si>
  <si>
    <t>BNRMM8NO</t>
  </si>
  <si>
    <t>OONSUEEK</t>
  </si>
  <si>
    <t>15NG3GJS</t>
  </si>
  <si>
    <t>0852690131</t>
  </si>
  <si>
    <t>Keyword</t>
  </si>
  <si>
    <t>Sample order</t>
  </si>
  <si>
    <t>Sample MSISDN</t>
  </si>
  <si>
    <t>N/A for SMS apps</t>
  </si>
  <si>
    <t>0852690132</t>
  </si>
  <si>
    <t>EYIHTAHS</t>
  </si>
  <si>
    <t>RYR9RVWS</t>
  </si>
  <si>
    <t>0852690133</t>
  </si>
  <si>
    <t>BIBDWAJD</t>
  </si>
  <si>
    <t>0852690134</t>
  </si>
  <si>
    <t>0852690135</t>
  </si>
  <si>
    <t>0852690136</t>
  </si>
  <si>
    <t>0852690137</t>
  </si>
  <si>
    <t>0852690138</t>
  </si>
  <si>
    <t>0852690139</t>
  </si>
  <si>
    <t>7WV7FZ05</t>
  </si>
  <si>
    <t>BVMXQTBJ</t>
  </si>
  <si>
    <t>W5L0GETL</t>
  </si>
  <si>
    <t>RU76BAMP</t>
  </si>
  <si>
    <t>ZM0CIADY</t>
  </si>
  <si>
    <t>2WI6Q5TV</t>
  </si>
  <si>
    <t>WJSEXAHK</t>
  </si>
  <si>
    <t>C6MD2JCR</t>
  </si>
  <si>
    <t>0LDU2MHT</t>
  </si>
  <si>
    <t>0852690141</t>
  </si>
  <si>
    <t>0852690143</t>
  </si>
  <si>
    <t>0852690144</t>
  </si>
  <si>
    <t>0852690145</t>
  </si>
  <si>
    <t>0852690146</t>
  </si>
  <si>
    <t>0852690147</t>
  </si>
  <si>
    <t>0852690148</t>
  </si>
  <si>
    <t>0852690149</t>
  </si>
  <si>
    <t>GQWY2UGP</t>
  </si>
  <si>
    <t>C29OCDAO</t>
  </si>
  <si>
    <t>6TI7XEYC</t>
  </si>
  <si>
    <t>PSDSZ9Q8</t>
  </si>
  <si>
    <t>MONCOIKX</t>
  </si>
  <si>
    <t>6IIHS6TM</t>
  </si>
  <si>
    <t>0852690152</t>
  </si>
  <si>
    <t>0852690151</t>
  </si>
  <si>
    <t>0852690153</t>
  </si>
  <si>
    <t>0852690154</t>
  </si>
  <si>
    <t>0852690155</t>
  </si>
  <si>
    <t>0852690156</t>
  </si>
  <si>
    <t>0852690157</t>
  </si>
  <si>
    <t>0852690158</t>
  </si>
  <si>
    <t>0852690159</t>
  </si>
  <si>
    <t>1S4NRBAA</t>
  </si>
  <si>
    <t>DWJGHCCW</t>
  </si>
  <si>
    <t>4TVJMO1D</t>
  </si>
  <si>
    <t>PHDAB8CJ</t>
  </si>
  <si>
    <t>YCXD76GO</t>
  </si>
  <si>
    <t>HBVVZPUQ</t>
  </si>
  <si>
    <t>EJDTJYQL</t>
  </si>
  <si>
    <t>Registered</t>
  </si>
  <si>
    <t>Online_1</t>
  </si>
  <si>
    <t>Online_2</t>
  </si>
  <si>
    <t>Online_3</t>
  </si>
  <si>
    <t>Online_4</t>
  </si>
  <si>
    <t>Online</t>
  </si>
  <si>
    <t>Expire</t>
  </si>
  <si>
    <t>Renew</t>
  </si>
  <si>
    <t>Keep</t>
  </si>
  <si>
    <t>Order</t>
  </si>
  <si>
    <t>Action</t>
  </si>
  <si>
    <t>Credit Before</t>
  </si>
  <si>
    <t>Expired</t>
  </si>
  <si>
    <t>0852690161</t>
  </si>
  <si>
    <t>0852690162</t>
  </si>
  <si>
    <t>0852690163</t>
  </si>
  <si>
    <t>0852690164</t>
  </si>
  <si>
    <t>0852690165</t>
  </si>
  <si>
    <t>0852690166</t>
  </si>
  <si>
    <t>0852690167</t>
  </si>
  <si>
    <t>0852690168</t>
  </si>
  <si>
    <t>0852690169</t>
  </si>
  <si>
    <t>ROLLOVER</t>
  </si>
  <si>
    <t xml:space="preserve"> </t>
  </si>
  <si>
    <t>Test Name</t>
  </si>
  <si>
    <t>Shortcode</t>
  </si>
  <si>
    <t>SMS Apps 01</t>
  </si>
  <si>
    <t>SMS Apps 02</t>
  </si>
  <si>
    <t>SMS Apps 03</t>
  </si>
  <si>
    <t>SMS Apps 04</t>
  </si>
  <si>
    <t>SMS Apps 05</t>
  </si>
  <si>
    <t>SMS Apps 06</t>
  </si>
  <si>
    <t>SMS Apps 07</t>
  </si>
  <si>
    <t>SMS Apps 08</t>
  </si>
  <si>
    <t>SMS Apps 09</t>
  </si>
  <si>
    <t>SMS Apps 10</t>
  </si>
  <si>
    <t>offer</t>
  </si>
  <si>
    <t>50104</t>
  </si>
  <si>
    <t>Reprovision</t>
  </si>
  <si>
    <t>5</t>
  </si>
  <si>
    <t>10</t>
  </si>
  <si>
    <t>15</t>
  </si>
  <si>
    <t>SMS Apps 14</t>
  </si>
  <si>
    <t>0850611012</t>
  </si>
  <si>
    <t>0850611013</t>
  </si>
  <si>
    <t>0850611014</t>
  </si>
  <si>
    <t>0850611015</t>
  </si>
  <si>
    <t>25</t>
  </si>
  <si>
    <t>35</t>
  </si>
  <si>
    <t>SMS Apps 15</t>
  </si>
  <si>
    <t>SMS Apps 16</t>
  </si>
  <si>
    <t>SMS Apps 17</t>
  </si>
  <si>
    <t>SMS Apps 18</t>
  </si>
  <si>
    <t>0850611016</t>
  </si>
  <si>
    <t>Response Substring</t>
  </si>
  <si>
    <t>Simply Unlimited Any Network Minutes and Texts</t>
  </si>
  <si>
    <t>SMS Apps 19</t>
  </si>
  <si>
    <t>SMS Apps 20</t>
  </si>
  <si>
    <t>SMS Apps 21</t>
  </si>
  <si>
    <t>SMS Apps 22</t>
  </si>
  <si>
    <t>AoC Test 01</t>
  </si>
  <si>
    <t>AoC Test 02</t>
  </si>
  <si>
    <t>AoC Test 03</t>
  </si>
  <si>
    <t>AoC Test 04</t>
  </si>
  <si>
    <t>AoC Test 05</t>
  </si>
  <si>
    <t>AoC Test 06</t>
  </si>
  <si>
    <t>AoC Test 07</t>
  </si>
  <si>
    <t>AoC Test 08</t>
  </si>
  <si>
    <t>AoC Test 09</t>
  </si>
  <si>
    <t>AoC Test 10</t>
  </si>
  <si>
    <t>AoC Test 11</t>
  </si>
  <si>
    <t>AoC Test 12</t>
  </si>
  <si>
    <t>Band</t>
  </si>
  <si>
    <t>ACCEPT_TERMS</t>
  </si>
  <si>
    <t>Bundle</t>
  </si>
  <si>
    <t>1</t>
  </si>
  <si>
    <t>2</t>
  </si>
  <si>
    <t>3</t>
  </si>
  <si>
    <t>4</t>
  </si>
  <si>
    <t>6</t>
  </si>
  <si>
    <t>BUNDLE_PURCHASE</t>
  </si>
  <si>
    <t>500MB €4.99 Booster</t>
  </si>
  <si>
    <t>500MB €4.99 every 4 weeks</t>
  </si>
  <si>
    <t>AoCType</t>
  </si>
  <si>
    <t>Initial</t>
  </si>
  <si>
    <t>MMW Barring Test 01</t>
  </si>
  <si>
    <t>MMW Barring Test 02</t>
  </si>
  <si>
    <t>MMW Barring Test 03</t>
  </si>
  <si>
    <t>MMW Barring Test 04</t>
  </si>
  <si>
    <t>MMW Barring Test 05</t>
  </si>
  <si>
    <t>MMW Barring Test 06</t>
  </si>
  <si>
    <t>MMW Barring Test 07</t>
  </si>
  <si>
    <t>MMW Barring Test 08</t>
  </si>
  <si>
    <t>MMW Barring Test 09</t>
  </si>
  <si>
    <t>MMW Barring Test 10</t>
  </si>
  <si>
    <t>MMW Barring Test 11</t>
  </si>
  <si>
    <t>MMW Barring Test 12</t>
  </si>
  <si>
    <t>MMW Barring Test 13</t>
  </si>
  <si>
    <t>Bar</t>
  </si>
  <si>
    <t>ADD</t>
  </si>
  <si>
    <t>Roaming</t>
  </si>
  <si>
    <t>FullNetwork</t>
  </si>
  <si>
    <t>AllOutgoingServices</t>
  </si>
  <si>
    <t>HighValueNumbers</t>
  </si>
  <si>
    <t>PRSMS_BAR</t>
  </si>
  <si>
    <t>FullSuspend</t>
  </si>
  <si>
    <t>PartialSuspend</t>
  </si>
  <si>
    <t>premiumcalls</t>
  </si>
  <si>
    <t>internationalterminated</t>
  </si>
  <si>
    <t>REMOVE</t>
  </si>
  <si>
    <t>MMW Barring Test 14</t>
  </si>
  <si>
    <t>MMW Barring Test 15</t>
  </si>
  <si>
    <t>MMW Barring Test 16</t>
  </si>
  <si>
    <t>MMW Barring Test 17</t>
  </si>
  <si>
    <t>MMW Barring Test 18</t>
  </si>
  <si>
    <t>0852410358</t>
  </si>
  <si>
    <t>0850611018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</si>
</sst>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€&quot;* #,##0.00_-;\-&quot;€&quot;* #,##0.00_-;_-&quot;€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4" fontId="7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wrapText="1"/>
    </xf>
    <xf numFmtId="0" fontId="3" fillId="0" borderId="0" xfId="0" applyFont="1"/>
    <xf numFmtId="0" fontId="1" fillId="2" borderId="1" xfId="1" applyBorder="1"/>
    <xf numFmtId="49" fontId="0" fillId="0" borderId="0" xfId="0" applyNumberFormat="1"/>
    <xf numFmtId="0" fontId="4" fillId="2" borderId="1" xfId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2" applyFont="1" applyFill="1" applyBorder="1" applyAlignment="1">
      <alignment wrapText="1"/>
    </xf>
    <xf numFmtId="0" fontId="5" fillId="0" borderId="0" xfId="0" applyFont="1" applyAlignment="1">
      <alignment wrapText="1"/>
    </xf>
    <xf numFmtId="49" fontId="5" fillId="0" borderId="1" xfId="0" applyNumberFormat="1" applyFont="1" applyBorder="1" applyAlignment="1">
      <alignment wrapText="1"/>
    </xf>
    <xf numFmtId="0" fontId="0" fillId="0" borderId="1" xfId="0" applyBorder="1"/>
    <xf numFmtId="49" fontId="6" fillId="0" borderId="1" xfId="2" applyNumberFormat="1" applyFont="1" applyFill="1" applyBorder="1" applyAlignment="1">
      <alignment wrapText="1"/>
    </xf>
    <xf numFmtId="49" fontId="5" fillId="0" borderId="0" xfId="0" applyNumberFormat="1" applyFont="1" applyAlignment="1">
      <alignment wrapText="1"/>
    </xf>
    <xf numFmtId="49" fontId="1" fillId="2" borderId="1" xfId="1" applyNumberFormat="1" applyBorder="1"/>
    <xf numFmtId="49" fontId="0" fillId="0" borderId="1" xfId="0" applyNumberFormat="1" applyBorder="1"/>
    <xf numFmtId="49" fontId="1" fillId="2" borderId="1" xfId="1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8" fillId="0" borderId="1" xfId="0" applyNumberFormat="1" applyFont="1" applyBorder="1" applyAlignment="1">
      <alignment wrapText="1"/>
    </xf>
    <xf numFmtId="0" fontId="8" fillId="0" borderId="0" xfId="0" applyFont="1"/>
    <xf numFmtId="44" fontId="8" fillId="0" borderId="1" xfId="3" applyFont="1" applyBorder="1" applyAlignment="1">
      <alignment wrapText="1"/>
    </xf>
    <xf numFmtId="49" fontId="8" fillId="4" borderId="1" xfId="0" applyNumberFormat="1" applyFont="1" applyFill="1" applyBorder="1" applyAlignment="1">
      <alignment wrapText="1"/>
    </xf>
    <xf numFmtId="49" fontId="0" fillId="5" borderId="1" xfId="0" applyNumberFormat="1" applyFill="1" applyBorder="1"/>
    <xf numFmtId="49" fontId="0" fillId="0" borderId="1" xfId="0" applyNumberFormat="1" applyFill="1" applyBorder="1"/>
    <xf numFmtId="0" fontId="2" fillId="3" borderId="1" xfId="2" applyBorder="1"/>
  </cellXfs>
  <cellStyles count="4">
    <cellStyle name="Currency" xfId="3" builtinId="4"/>
    <cellStyle name="Good" xfId="2" builtinId="26"/>
    <cellStyle name="Neutral" xfId="1" builtinId="28"/>
    <cellStyle name="Normal" xfId="0" builtinId="0"/>
  </cellStyles>
  <dxfs count="9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80" zoomScaleNormal="80" workbookViewId="0">
      <pane ySplit="1" topLeftCell="A2" activePane="bottomLeft" state="frozen"/>
      <selection pane="bottomLeft" activeCell="D2" sqref="D2:D19"/>
    </sheetView>
  </sheetViews>
  <sheetFormatPr defaultRowHeight="14.4" x14ac:dyDescent="0.3"/>
  <cols>
    <col min="1" max="1" width="25.33203125" customWidth="1"/>
    <col min="2" max="2" width="22.33203125" bestFit="1" customWidth="1"/>
    <col min="3" max="3" width="18" bestFit="1" customWidth="1"/>
    <col min="4" max="4" width="20.21875" customWidth="1"/>
  </cols>
  <sheetData>
    <row r="1" spans="1:8" s="2" customFormat="1" ht="15.6" x14ac:dyDescent="0.3">
      <c r="A1" s="5" t="s">
        <v>288</v>
      </c>
      <c r="B1" s="5" t="s">
        <v>362</v>
      </c>
      <c r="C1" s="5" t="s">
        <v>274</v>
      </c>
      <c r="D1" s="5" t="s">
        <v>159</v>
      </c>
      <c r="E1" s="5" t="s">
        <v>29</v>
      </c>
    </row>
    <row r="2" spans="1:8" ht="27.6" x14ac:dyDescent="0.3">
      <c r="A2" s="9" t="s">
        <v>349</v>
      </c>
      <c r="B2" s="14" t="s">
        <v>364</v>
      </c>
      <c r="C2" s="14" t="s">
        <v>363</v>
      </c>
      <c r="D2" s="19" t="s">
        <v>380</v>
      </c>
      <c r="E2" s="6" t="s">
        <v>38</v>
      </c>
      <c r="H2" s="19" t="s">
        <v>379</v>
      </c>
    </row>
    <row r="3" spans="1:8" ht="15.6" x14ac:dyDescent="0.3">
      <c r="A3" s="9" t="s">
        <v>350</v>
      </c>
      <c r="B3" s="14" t="s">
        <v>365</v>
      </c>
      <c r="C3" s="14" t="s">
        <v>363</v>
      </c>
      <c r="D3" s="19" t="s">
        <v>380</v>
      </c>
      <c r="E3" s="6" t="s">
        <v>30</v>
      </c>
    </row>
    <row r="4" spans="1:8" ht="15.6" x14ac:dyDescent="0.3">
      <c r="A4" s="9" t="s">
        <v>351</v>
      </c>
      <c r="B4" s="14" t="s">
        <v>366</v>
      </c>
      <c r="C4" s="14" t="s">
        <v>363</v>
      </c>
      <c r="D4" s="19" t="s">
        <v>380</v>
      </c>
      <c r="E4" s="6" t="s">
        <v>30</v>
      </c>
    </row>
    <row r="5" spans="1:8" ht="15.6" x14ac:dyDescent="0.3">
      <c r="A5" s="9" t="s">
        <v>352</v>
      </c>
      <c r="B5" s="14" t="s">
        <v>367</v>
      </c>
      <c r="C5" s="14" t="s">
        <v>363</v>
      </c>
      <c r="D5" s="19" t="s">
        <v>380</v>
      </c>
      <c r="E5" s="6" t="s">
        <v>30</v>
      </c>
    </row>
    <row r="6" spans="1:8" ht="15.6" x14ac:dyDescent="0.3">
      <c r="A6" s="9" t="s">
        <v>353</v>
      </c>
      <c r="B6" s="14" t="s">
        <v>368</v>
      </c>
      <c r="C6" s="14" t="s">
        <v>363</v>
      </c>
      <c r="D6" s="19" t="s">
        <v>380</v>
      </c>
      <c r="E6" s="6" t="s">
        <v>38</v>
      </c>
    </row>
    <row r="7" spans="1:8" ht="15.6" x14ac:dyDescent="0.3">
      <c r="A7" s="9" t="s">
        <v>354</v>
      </c>
      <c r="B7" s="14" t="s">
        <v>369</v>
      </c>
      <c r="C7" s="14" t="s">
        <v>363</v>
      </c>
      <c r="D7" s="19" t="s">
        <v>380</v>
      </c>
      <c r="E7" s="6" t="s">
        <v>30</v>
      </c>
    </row>
    <row r="8" spans="1:8" ht="15.6" x14ac:dyDescent="0.3">
      <c r="A8" s="9" t="s">
        <v>355</v>
      </c>
      <c r="B8" s="14" t="s">
        <v>370</v>
      </c>
      <c r="C8" s="14" t="s">
        <v>363</v>
      </c>
      <c r="D8" s="19" t="s">
        <v>380</v>
      </c>
      <c r="E8" s="6" t="s">
        <v>30</v>
      </c>
    </row>
    <row r="9" spans="1:8" ht="15.6" x14ac:dyDescent="0.3">
      <c r="A9" s="9" t="s">
        <v>356</v>
      </c>
      <c r="B9" s="14" t="s">
        <v>371</v>
      </c>
      <c r="C9" s="14" t="s">
        <v>363</v>
      </c>
      <c r="D9" s="19" t="s">
        <v>380</v>
      </c>
      <c r="E9" s="6" t="s">
        <v>30</v>
      </c>
    </row>
    <row r="10" spans="1:8" ht="15.6" x14ac:dyDescent="0.3">
      <c r="A10" s="9" t="s">
        <v>357</v>
      </c>
      <c r="B10" s="14" t="s">
        <v>372</v>
      </c>
      <c r="C10" s="14" t="s">
        <v>363</v>
      </c>
      <c r="D10" s="19" t="s">
        <v>380</v>
      </c>
      <c r="E10" s="6" t="s">
        <v>30</v>
      </c>
    </row>
    <row r="11" spans="1:8" ht="15.6" x14ac:dyDescent="0.3">
      <c r="A11" s="9" t="s">
        <v>358</v>
      </c>
      <c r="B11" s="14" t="s">
        <v>364</v>
      </c>
      <c r="C11" s="14" t="s">
        <v>373</v>
      </c>
      <c r="D11" s="19" t="s">
        <v>380</v>
      </c>
      <c r="E11" s="6" t="s">
        <v>38</v>
      </c>
    </row>
    <row r="12" spans="1:8" ht="15.6" x14ac:dyDescent="0.3">
      <c r="A12" s="9" t="s">
        <v>359</v>
      </c>
      <c r="B12" s="14" t="s">
        <v>365</v>
      </c>
      <c r="C12" s="14" t="s">
        <v>373</v>
      </c>
      <c r="D12" s="19" t="s">
        <v>380</v>
      </c>
      <c r="E12" s="6" t="s">
        <v>30</v>
      </c>
    </row>
    <row r="13" spans="1:8" ht="15.6" x14ac:dyDescent="0.3">
      <c r="A13" s="9" t="s">
        <v>360</v>
      </c>
      <c r="B13" s="14" t="s">
        <v>366</v>
      </c>
      <c r="C13" s="14" t="s">
        <v>373</v>
      </c>
      <c r="D13" s="19" t="s">
        <v>380</v>
      </c>
      <c r="E13" s="6" t="s">
        <v>30</v>
      </c>
    </row>
    <row r="14" spans="1:8" ht="15.6" x14ac:dyDescent="0.3">
      <c r="A14" s="9" t="s">
        <v>361</v>
      </c>
      <c r="B14" s="14" t="s">
        <v>367</v>
      </c>
      <c r="C14" s="14" t="s">
        <v>373</v>
      </c>
      <c r="D14" s="19" t="s">
        <v>380</v>
      </c>
      <c r="E14" s="6" t="s">
        <v>30</v>
      </c>
    </row>
    <row r="15" spans="1:8" ht="15.6" x14ac:dyDescent="0.3">
      <c r="A15" s="9" t="s">
        <v>374</v>
      </c>
      <c r="B15" s="14" t="s">
        <v>368</v>
      </c>
      <c r="C15" s="14" t="s">
        <v>373</v>
      </c>
      <c r="D15" s="19" t="s">
        <v>380</v>
      </c>
      <c r="E15" s="6" t="s">
        <v>38</v>
      </c>
    </row>
    <row r="16" spans="1:8" ht="15.6" x14ac:dyDescent="0.3">
      <c r="A16" s="9" t="s">
        <v>375</v>
      </c>
      <c r="B16" s="14" t="s">
        <v>369</v>
      </c>
      <c r="C16" s="14" t="s">
        <v>373</v>
      </c>
      <c r="D16" s="19" t="s">
        <v>380</v>
      </c>
      <c r="E16" s="6" t="s">
        <v>30</v>
      </c>
    </row>
    <row r="17" spans="1:5" ht="15.6" x14ac:dyDescent="0.3">
      <c r="A17" s="9" t="s">
        <v>376</v>
      </c>
      <c r="B17" s="14" t="s">
        <v>370</v>
      </c>
      <c r="C17" s="14" t="s">
        <v>373</v>
      </c>
      <c r="D17" s="19" t="s">
        <v>380</v>
      </c>
      <c r="E17" s="6" t="s">
        <v>30</v>
      </c>
    </row>
    <row r="18" spans="1:5" ht="15.6" x14ac:dyDescent="0.3">
      <c r="A18" s="9" t="s">
        <v>377</v>
      </c>
      <c r="B18" s="14" t="s">
        <v>371</v>
      </c>
      <c r="C18" s="14" t="s">
        <v>373</v>
      </c>
      <c r="D18" s="19" t="s">
        <v>380</v>
      </c>
      <c r="E18" s="6" t="s">
        <v>30</v>
      </c>
    </row>
    <row r="19" spans="1:5" ht="15.6" x14ac:dyDescent="0.3">
      <c r="A19" s="9" t="s">
        <v>378</v>
      </c>
      <c r="B19" s="14" t="s">
        <v>372</v>
      </c>
      <c r="C19" s="14" t="s">
        <v>373</v>
      </c>
      <c r="D19" s="19" t="s">
        <v>380</v>
      </c>
      <c r="E19" s="6" t="s">
        <v>30</v>
      </c>
    </row>
  </sheetData>
  <conditionalFormatting sqref="B1">
    <cfRule type="cellIs" dxfId="89" priority="7" operator="equal">
      <formula>"Retail"</formula>
    </cfRule>
    <cfRule type="cellIs" dxfId="88" priority="8" operator="equal">
      <formula>"Telesales"</formula>
    </cfRule>
  </conditionalFormatting>
  <conditionalFormatting sqref="C1">
    <cfRule type="cellIs" dxfId="87" priority="5" operator="equal">
      <formula>"PAYG MBB"</formula>
    </cfRule>
    <cfRule type="cellIs" dxfId="86" priority="6" operator="equal">
      <formula>"PAYG Simplicity"</formula>
    </cfRule>
  </conditionalFormatting>
  <conditionalFormatting sqref="E1:E19">
    <cfRule type="cellIs" dxfId="85" priority="3" operator="equal">
      <formula>"No"</formula>
    </cfRule>
    <cfRule type="cellIs" dxfId="84" priority="4" operator="equal">
      <formula>"Yes"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0" zoomScale="80" zoomScaleNormal="80" workbookViewId="0">
      <selection activeCell="C23" sqref="C23"/>
    </sheetView>
  </sheetViews>
  <sheetFormatPr defaultRowHeight="14.4" x14ac:dyDescent="0.3"/>
  <cols>
    <col min="1" max="1" width="49.6640625" bestFit="1" customWidth="1"/>
    <col min="2" max="2" width="11.21875" hidden="1" customWidth="1"/>
    <col min="3" max="3" width="11" bestFit="1" customWidth="1"/>
    <col min="4" max="4" width="9.88671875" bestFit="1" customWidth="1"/>
    <col min="5" max="5" width="12.44140625" bestFit="1" customWidth="1"/>
    <col min="6" max="6" width="11.109375" bestFit="1" customWidth="1"/>
  </cols>
  <sheetData>
    <row r="1" spans="1:6" x14ac:dyDescent="0.3">
      <c r="A1" s="3" t="s">
        <v>0</v>
      </c>
      <c r="B1" s="3" t="s">
        <v>273</v>
      </c>
      <c r="C1" s="3" t="s">
        <v>159</v>
      </c>
      <c r="D1" s="3" t="s">
        <v>274</v>
      </c>
      <c r="E1" s="3" t="s">
        <v>275</v>
      </c>
      <c r="F1" s="3" t="s">
        <v>276</v>
      </c>
    </row>
    <row r="2" spans="1:6" x14ac:dyDescent="0.3">
      <c r="A2" s="14" t="s">
        <v>2</v>
      </c>
      <c r="B2" s="14" t="s">
        <v>215</v>
      </c>
      <c r="C2" s="14" t="s">
        <v>214</v>
      </c>
      <c r="D2" s="24" t="s">
        <v>270</v>
      </c>
      <c r="E2" s="10">
        <v>5</v>
      </c>
      <c r="F2" s="25" t="s">
        <v>30</v>
      </c>
    </row>
    <row r="3" spans="1:6" x14ac:dyDescent="0.3">
      <c r="A3" s="14" t="s">
        <v>9</v>
      </c>
      <c r="B3" s="14" t="s">
        <v>225</v>
      </c>
      <c r="C3" s="14" t="s">
        <v>220</v>
      </c>
      <c r="D3" s="24" t="s">
        <v>270</v>
      </c>
      <c r="E3" s="10">
        <v>5</v>
      </c>
      <c r="F3" s="25" t="s">
        <v>30</v>
      </c>
    </row>
    <row r="4" spans="1:6" x14ac:dyDescent="0.3">
      <c r="A4" s="14" t="s">
        <v>6</v>
      </c>
      <c r="B4" s="14" t="s">
        <v>216</v>
      </c>
      <c r="C4" s="14" t="s">
        <v>217</v>
      </c>
      <c r="D4" s="24" t="s">
        <v>270</v>
      </c>
      <c r="E4" s="10">
        <v>5</v>
      </c>
      <c r="F4" s="25" t="s">
        <v>30</v>
      </c>
    </row>
    <row r="5" spans="1:6" x14ac:dyDescent="0.3">
      <c r="A5" s="14" t="s">
        <v>10</v>
      </c>
      <c r="B5" s="14" t="s">
        <v>226</v>
      </c>
      <c r="C5" s="14" t="s">
        <v>221</v>
      </c>
      <c r="D5" s="24" t="s">
        <v>270</v>
      </c>
      <c r="E5" s="10">
        <v>5</v>
      </c>
      <c r="F5" s="25" t="s">
        <v>30</v>
      </c>
    </row>
    <row r="6" spans="1:6" x14ac:dyDescent="0.3">
      <c r="A6" s="14" t="s">
        <v>11</v>
      </c>
      <c r="B6" s="14" t="s">
        <v>227</v>
      </c>
      <c r="C6" s="14" t="s">
        <v>222</v>
      </c>
      <c r="D6" s="24" t="s">
        <v>270</v>
      </c>
      <c r="E6" s="10">
        <v>5</v>
      </c>
      <c r="F6" s="25" t="s">
        <v>30</v>
      </c>
    </row>
    <row r="7" spans="1:6" x14ac:dyDescent="0.3">
      <c r="A7" s="14" t="s">
        <v>7</v>
      </c>
      <c r="B7" s="14" t="s">
        <v>231</v>
      </c>
      <c r="C7" s="14" t="s">
        <v>250</v>
      </c>
      <c r="D7" s="24" t="s">
        <v>270</v>
      </c>
      <c r="E7" s="10">
        <v>5</v>
      </c>
      <c r="F7" s="25" t="s">
        <v>30</v>
      </c>
    </row>
    <row r="8" spans="1:6" x14ac:dyDescent="0.3">
      <c r="A8" s="14" t="s">
        <v>12</v>
      </c>
      <c r="B8" s="14" t="s">
        <v>228</v>
      </c>
      <c r="C8" s="14" t="s">
        <v>223</v>
      </c>
      <c r="D8" s="24" t="s">
        <v>270</v>
      </c>
      <c r="E8" s="10">
        <v>5</v>
      </c>
      <c r="F8" s="25" t="s">
        <v>30</v>
      </c>
    </row>
    <row r="9" spans="1:6" x14ac:dyDescent="0.3">
      <c r="A9" s="14" t="s">
        <v>8</v>
      </c>
      <c r="B9" s="14" t="s">
        <v>218</v>
      </c>
      <c r="C9" s="14" t="s">
        <v>219</v>
      </c>
      <c r="D9" s="24" t="s">
        <v>270</v>
      </c>
      <c r="E9" s="10">
        <v>5</v>
      </c>
      <c r="F9" s="25" t="s">
        <v>30</v>
      </c>
    </row>
    <row r="10" spans="1:6" x14ac:dyDescent="0.3">
      <c r="A10" s="14" t="s">
        <v>13</v>
      </c>
      <c r="B10" s="14" t="s">
        <v>229</v>
      </c>
      <c r="C10" s="14" t="s">
        <v>224</v>
      </c>
      <c r="D10" s="24" t="s">
        <v>270</v>
      </c>
      <c r="E10" s="10">
        <v>5</v>
      </c>
      <c r="F10" s="25" t="s">
        <v>30</v>
      </c>
    </row>
    <row r="11" spans="1:6" x14ac:dyDescent="0.3">
      <c r="A11" s="14" t="s">
        <v>9</v>
      </c>
      <c r="B11" s="14" t="s">
        <v>259</v>
      </c>
      <c r="C11" s="14" t="s">
        <v>252</v>
      </c>
      <c r="D11" s="24" t="s">
        <v>271</v>
      </c>
      <c r="E11" s="10">
        <v>45</v>
      </c>
      <c r="F11" s="10"/>
    </row>
    <row r="12" spans="1:6" x14ac:dyDescent="0.3">
      <c r="A12" s="14" t="s">
        <v>6</v>
      </c>
      <c r="B12" s="14" t="s">
        <v>247</v>
      </c>
      <c r="C12" s="14" t="s">
        <v>248</v>
      </c>
      <c r="D12" s="24" t="s">
        <v>271</v>
      </c>
      <c r="E12" s="10">
        <v>45</v>
      </c>
      <c r="F12" s="10"/>
    </row>
    <row r="13" spans="1:6" x14ac:dyDescent="0.3">
      <c r="A13" s="14" t="s">
        <v>10</v>
      </c>
      <c r="B13" s="14" t="s">
        <v>260</v>
      </c>
      <c r="C13" s="14" t="s">
        <v>253</v>
      </c>
      <c r="D13" s="24" t="s">
        <v>271</v>
      </c>
      <c r="E13" s="10">
        <v>45</v>
      </c>
      <c r="F13" s="10"/>
    </row>
    <row r="14" spans="1:6" x14ac:dyDescent="0.3">
      <c r="A14" s="14" t="s">
        <v>11</v>
      </c>
      <c r="B14" s="14" t="s">
        <v>261</v>
      </c>
      <c r="C14" s="14" t="s">
        <v>254</v>
      </c>
      <c r="D14" s="24" t="s">
        <v>271</v>
      </c>
      <c r="E14" s="10">
        <v>45</v>
      </c>
      <c r="F14" s="10"/>
    </row>
    <row r="15" spans="1:6" x14ac:dyDescent="0.3">
      <c r="A15" s="14" t="s">
        <v>7</v>
      </c>
      <c r="B15" s="14" t="s">
        <v>257</v>
      </c>
      <c r="C15" s="14" t="s">
        <v>250</v>
      </c>
      <c r="D15" s="24" t="s">
        <v>271</v>
      </c>
      <c r="E15" s="10">
        <v>45</v>
      </c>
      <c r="F15" s="10"/>
    </row>
    <row r="16" spans="1:6" x14ac:dyDescent="0.3">
      <c r="A16" s="14" t="s">
        <v>12</v>
      </c>
      <c r="B16" s="14" t="s">
        <v>263</v>
      </c>
      <c r="C16" s="14" t="s">
        <v>255</v>
      </c>
      <c r="D16" s="24" t="s">
        <v>271</v>
      </c>
      <c r="E16" s="10">
        <v>45</v>
      </c>
      <c r="F16" s="10"/>
    </row>
    <row r="17" spans="1:6" x14ac:dyDescent="0.3">
      <c r="A17" s="14" t="s">
        <v>8</v>
      </c>
      <c r="B17" s="14" t="s">
        <v>258</v>
      </c>
      <c r="C17" s="14" t="s">
        <v>251</v>
      </c>
      <c r="D17" s="24" t="s">
        <v>271</v>
      </c>
      <c r="E17" s="10">
        <v>45</v>
      </c>
      <c r="F17" s="10"/>
    </row>
    <row r="18" spans="1:6" x14ac:dyDescent="0.3">
      <c r="A18" s="14" t="s">
        <v>13</v>
      </c>
      <c r="B18" s="14" t="s">
        <v>262</v>
      </c>
      <c r="C18" s="14" t="s">
        <v>256</v>
      </c>
      <c r="D18" s="24" t="s">
        <v>271</v>
      </c>
      <c r="E18" s="10">
        <v>45</v>
      </c>
      <c r="F18" s="10"/>
    </row>
    <row r="19" spans="1:6" x14ac:dyDescent="0.3">
      <c r="A19" s="14" t="s">
        <v>2</v>
      </c>
      <c r="B19" s="14" t="s">
        <v>246</v>
      </c>
      <c r="C19" s="14" t="s">
        <v>249</v>
      </c>
      <c r="D19" s="24" t="s">
        <v>271</v>
      </c>
      <c r="E19" s="10"/>
      <c r="F19" s="10"/>
    </row>
    <row r="20" spans="1:6" x14ac:dyDescent="0.3">
      <c r="A20" s="14" t="s">
        <v>9</v>
      </c>
      <c r="B20" s="14" t="s">
        <v>233</v>
      </c>
      <c r="C20" s="14" t="s">
        <v>237</v>
      </c>
      <c r="D20" s="24" t="s">
        <v>272</v>
      </c>
      <c r="E20" s="10"/>
      <c r="F20" s="10"/>
    </row>
    <row r="21" spans="1:6" x14ac:dyDescent="0.3">
      <c r="A21" s="14" t="s">
        <v>6</v>
      </c>
      <c r="B21" s="14" t="s">
        <v>230</v>
      </c>
      <c r="C21" s="14" t="s">
        <v>234</v>
      </c>
      <c r="D21" s="24" t="s">
        <v>272</v>
      </c>
      <c r="E21" s="10"/>
      <c r="F21" s="10"/>
    </row>
    <row r="22" spans="1:6" x14ac:dyDescent="0.3">
      <c r="A22" s="14" t="s">
        <v>10</v>
      </c>
      <c r="B22" s="14" t="s">
        <v>242</v>
      </c>
      <c r="C22" s="14" t="s">
        <v>238</v>
      </c>
      <c r="D22" s="24" t="s">
        <v>272</v>
      </c>
      <c r="E22" s="10"/>
      <c r="F22" s="10"/>
    </row>
    <row r="23" spans="1:6" x14ac:dyDescent="0.3">
      <c r="A23" s="14" t="s">
        <v>11</v>
      </c>
      <c r="B23" s="14" t="s">
        <v>243</v>
      </c>
      <c r="C23" s="14" t="s">
        <v>239</v>
      </c>
      <c r="D23" s="24" t="s">
        <v>272</v>
      </c>
      <c r="E23" s="10"/>
      <c r="F23" s="10"/>
    </row>
    <row r="24" spans="1:6" x14ac:dyDescent="0.3">
      <c r="A24" s="14" t="s">
        <v>7</v>
      </c>
      <c r="B24" s="23" t="s">
        <v>232</v>
      </c>
      <c r="C24" s="14" t="s">
        <v>235</v>
      </c>
      <c r="D24" s="24" t="s">
        <v>272</v>
      </c>
      <c r="E24" s="10"/>
      <c r="F24" s="10"/>
    </row>
    <row r="25" spans="1:6" x14ac:dyDescent="0.3">
      <c r="A25" s="14" t="s">
        <v>12</v>
      </c>
      <c r="B25" s="14" t="s">
        <v>244</v>
      </c>
      <c r="C25" s="14" t="s">
        <v>240</v>
      </c>
      <c r="D25" s="24" t="s">
        <v>272</v>
      </c>
      <c r="E25" s="10"/>
      <c r="F25" s="10"/>
    </row>
    <row r="26" spans="1:6" x14ac:dyDescent="0.3">
      <c r="A26" s="14" t="s">
        <v>8</v>
      </c>
      <c r="B26" s="23" t="s">
        <v>232</v>
      </c>
      <c r="C26" s="14" t="s">
        <v>236</v>
      </c>
      <c r="D26" s="24" t="s">
        <v>272</v>
      </c>
      <c r="E26" s="10"/>
      <c r="F26" s="10"/>
    </row>
    <row r="27" spans="1:6" x14ac:dyDescent="0.3">
      <c r="A27" s="14" t="s">
        <v>13</v>
      </c>
      <c r="B27" s="14" t="s">
        <v>245</v>
      </c>
      <c r="C27" s="14" t="s">
        <v>241</v>
      </c>
      <c r="D27" s="24" t="s">
        <v>272</v>
      </c>
      <c r="E27" s="10"/>
      <c r="F27" s="10"/>
    </row>
    <row r="28" spans="1:6" ht="15.6" x14ac:dyDescent="0.3">
      <c r="A28" s="9" t="s">
        <v>2</v>
      </c>
      <c r="B28" s="14"/>
      <c r="C28" s="14" t="s">
        <v>277</v>
      </c>
      <c r="D28" s="24" t="s">
        <v>286</v>
      </c>
      <c r="E28" s="10">
        <v>45</v>
      </c>
      <c r="F28" s="10"/>
    </row>
    <row r="29" spans="1:6" ht="15.6" x14ac:dyDescent="0.3">
      <c r="A29" s="9" t="s">
        <v>6</v>
      </c>
      <c r="B29" s="14"/>
      <c r="C29" s="14" t="s">
        <v>278</v>
      </c>
      <c r="D29" s="24" t="s">
        <v>286</v>
      </c>
      <c r="E29" s="10">
        <v>45</v>
      </c>
      <c r="F29" s="10"/>
    </row>
    <row r="30" spans="1:6" ht="15.6" x14ac:dyDescent="0.3">
      <c r="A30" s="9" t="s">
        <v>7</v>
      </c>
      <c r="B30" s="14"/>
      <c r="C30" s="14" t="s">
        <v>279</v>
      </c>
      <c r="D30" s="24" t="s">
        <v>286</v>
      </c>
      <c r="E30" s="10">
        <v>45</v>
      </c>
      <c r="F30" s="10"/>
    </row>
    <row r="31" spans="1:6" ht="15.6" x14ac:dyDescent="0.3">
      <c r="A31" s="9" t="s">
        <v>8</v>
      </c>
      <c r="B31" s="14"/>
      <c r="C31" s="14" t="s">
        <v>280</v>
      </c>
      <c r="D31" s="24" t="s">
        <v>286</v>
      </c>
      <c r="E31" s="10">
        <v>45</v>
      </c>
      <c r="F31" s="10"/>
    </row>
    <row r="32" spans="1:6" ht="15.6" x14ac:dyDescent="0.3">
      <c r="A32" s="9" t="s">
        <v>9</v>
      </c>
      <c r="B32" s="14"/>
      <c r="C32" s="14" t="s">
        <v>281</v>
      </c>
      <c r="D32" s="24" t="s">
        <v>286</v>
      </c>
      <c r="E32" s="10">
        <v>45</v>
      </c>
      <c r="F32" s="10"/>
    </row>
    <row r="33" spans="1:6" ht="15.6" x14ac:dyDescent="0.3">
      <c r="A33" s="9" t="s">
        <v>10</v>
      </c>
      <c r="B33" s="14"/>
      <c r="C33" s="14" t="s">
        <v>282</v>
      </c>
      <c r="D33" s="24" t="s">
        <v>286</v>
      </c>
      <c r="E33" s="10">
        <v>45</v>
      </c>
      <c r="F33" s="10"/>
    </row>
    <row r="34" spans="1:6" ht="31.2" x14ac:dyDescent="0.3">
      <c r="A34" s="9" t="s">
        <v>11</v>
      </c>
      <c r="B34" s="14"/>
      <c r="C34" s="14" t="s">
        <v>283</v>
      </c>
      <c r="D34" s="24" t="s">
        <v>286</v>
      </c>
      <c r="E34" s="10">
        <v>85</v>
      </c>
      <c r="F34" s="10"/>
    </row>
    <row r="35" spans="1:6" ht="15.6" x14ac:dyDescent="0.3">
      <c r="A35" s="9" t="s">
        <v>12</v>
      </c>
      <c r="B35" s="14"/>
      <c r="C35" s="14" t="s">
        <v>284</v>
      </c>
      <c r="D35" s="24" t="s">
        <v>286</v>
      </c>
      <c r="E35" s="10">
        <v>35</v>
      </c>
      <c r="F35" s="10"/>
    </row>
    <row r="36" spans="1:6" ht="15.6" x14ac:dyDescent="0.3">
      <c r="A36" s="9" t="s">
        <v>13</v>
      </c>
      <c r="B36" s="14"/>
      <c r="C36" s="14" t="s">
        <v>285</v>
      </c>
      <c r="D36" s="24" t="s">
        <v>286</v>
      </c>
      <c r="E36" s="10">
        <v>25</v>
      </c>
      <c r="F36" s="10"/>
    </row>
  </sheetData>
  <sortState ref="A1:D26">
    <sortCondition ref="D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B1" zoomScale="70" zoomScaleNormal="70" workbookViewId="0">
      <pane ySplit="1" topLeftCell="A2" activePane="bottomLeft" state="frozen"/>
      <selection pane="bottomLeft" activeCell="B1" sqref="A1:XFD2"/>
    </sheetView>
  </sheetViews>
  <sheetFormatPr defaultColWidth="19" defaultRowHeight="15.6" x14ac:dyDescent="0.3"/>
  <cols>
    <col min="1" max="1" width="19" style="8"/>
    <col min="2" max="2" width="34.77734375" style="8" bestFit="1" customWidth="1"/>
    <col min="3" max="5" width="19" style="8"/>
    <col min="6" max="6" width="41.6640625" style="8" bestFit="1" customWidth="1"/>
    <col min="7" max="7" width="19" style="8"/>
    <col min="8" max="8" width="33" style="8" customWidth="1"/>
    <col min="9" max="9" width="19" style="8"/>
    <col min="10" max="10" width="21.77734375" style="8" customWidth="1"/>
    <col min="11" max="13" width="19" style="8"/>
    <col min="14" max="15" width="19" style="4"/>
  </cols>
  <sheetData>
    <row r="1" spans="1:15" s="2" customFormat="1" ht="31.2" x14ac:dyDescent="0.3">
      <c r="A1" s="5" t="s">
        <v>45</v>
      </c>
      <c r="B1" s="5" t="s">
        <v>28</v>
      </c>
      <c r="C1" s="5" t="s">
        <v>47</v>
      </c>
      <c r="D1" s="5" t="s">
        <v>0</v>
      </c>
      <c r="E1" s="5" t="s">
        <v>264</v>
      </c>
      <c r="F1" s="5" t="s">
        <v>3</v>
      </c>
      <c r="G1" s="5" t="s">
        <v>44</v>
      </c>
      <c r="H1" s="5" t="s">
        <v>31</v>
      </c>
      <c r="I1" s="5" t="s">
        <v>5</v>
      </c>
      <c r="J1" s="5" t="s">
        <v>4</v>
      </c>
      <c r="K1" s="5" t="s">
        <v>20</v>
      </c>
      <c r="L1" s="5" t="s">
        <v>34</v>
      </c>
      <c r="M1" s="5" t="s">
        <v>29</v>
      </c>
      <c r="N1" s="18"/>
      <c r="O1" s="18"/>
    </row>
    <row r="2" spans="1:15" x14ac:dyDescent="0.3">
      <c r="A2" s="6" t="s">
        <v>56</v>
      </c>
      <c r="B2" s="6" t="s">
        <v>54</v>
      </c>
      <c r="C2" s="6" t="s">
        <v>49</v>
      </c>
      <c r="D2" s="6" t="s">
        <v>1</v>
      </c>
      <c r="E2" s="6" t="s">
        <v>30</v>
      </c>
      <c r="F2" s="6"/>
      <c r="G2" s="6"/>
      <c r="H2" s="6"/>
      <c r="I2" s="6"/>
      <c r="J2" s="6"/>
      <c r="K2" s="6" t="s">
        <v>21</v>
      </c>
      <c r="L2" s="6" t="s">
        <v>35</v>
      </c>
      <c r="M2" s="6" t="s">
        <v>38</v>
      </c>
      <c r="N2" s="18"/>
      <c r="O2" s="18"/>
    </row>
    <row r="3" spans="1:15" s="2" customFormat="1" x14ac:dyDescent="0.3">
      <c r="A3" s="6" t="s">
        <v>61</v>
      </c>
      <c r="B3" s="7" t="s">
        <v>52</v>
      </c>
      <c r="C3" s="6" t="s">
        <v>49</v>
      </c>
      <c r="D3" s="7" t="s">
        <v>19</v>
      </c>
      <c r="E3" s="6" t="s">
        <v>30</v>
      </c>
      <c r="F3" s="7"/>
      <c r="G3" s="7"/>
      <c r="H3" s="7"/>
      <c r="I3" s="7" t="s">
        <v>133</v>
      </c>
      <c r="J3" s="7"/>
      <c r="K3" s="7" t="s">
        <v>25</v>
      </c>
      <c r="L3" s="7" t="s">
        <v>35</v>
      </c>
      <c r="M3" s="6" t="s">
        <v>38</v>
      </c>
      <c r="N3" s="18"/>
      <c r="O3" s="18"/>
    </row>
    <row r="4" spans="1:15" s="2" customFormat="1" x14ac:dyDescent="0.3">
      <c r="A4" s="6" t="s">
        <v>62</v>
      </c>
      <c r="B4" s="7" t="s">
        <v>53</v>
      </c>
      <c r="C4" s="6" t="s">
        <v>49</v>
      </c>
      <c r="D4" s="7" t="s">
        <v>19</v>
      </c>
      <c r="E4" s="6" t="s">
        <v>30</v>
      </c>
      <c r="F4" s="7"/>
      <c r="G4" s="7"/>
      <c r="H4" s="7"/>
      <c r="I4" s="7"/>
      <c r="J4" s="7"/>
      <c r="K4" s="7" t="s">
        <v>25</v>
      </c>
      <c r="L4" s="7" t="s">
        <v>35</v>
      </c>
      <c r="M4" s="6" t="s">
        <v>38</v>
      </c>
      <c r="N4" s="18"/>
      <c r="O4" s="18"/>
    </row>
    <row r="5" spans="1:15" x14ac:dyDescent="0.3">
      <c r="A5" s="6" t="s">
        <v>79</v>
      </c>
      <c r="B5" s="6" t="s">
        <v>79</v>
      </c>
      <c r="C5" s="6" t="s">
        <v>48</v>
      </c>
      <c r="D5" s="6" t="s">
        <v>1</v>
      </c>
      <c r="E5" s="6" t="s">
        <v>30</v>
      </c>
      <c r="F5" s="6" t="s">
        <v>2</v>
      </c>
      <c r="G5" s="6"/>
      <c r="H5" s="6"/>
      <c r="I5" s="6"/>
      <c r="J5" s="6"/>
      <c r="K5" s="6" t="s">
        <v>21</v>
      </c>
      <c r="L5" s="6" t="s">
        <v>35</v>
      </c>
      <c r="M5" s="6" t="s">
        <v>38</v>
      </c>
      <c r="N5" s="18"/>
      <c r="O5" s="18"/>
    </row>
    <row r="6" spans="1:15" ht="31.2" x14ac:dyDescent="0.3">
      <c r="A6" s="6" t="s">
        <v>80</v>
      </c>
      <c r="B6" s="6" t="s">
        <v>80</v>
      </c>
      <c r="C6" s="6" t="s">
        <v>48</v>
      </c>
      <c r="D6" s="6" t="s">
        <v>1</v>
      </c>
      <c r="E6" s="6" t="s">
        <v>30</v>
      </c>
      <c r="F6" s="6" t="s">
        <v>2</v>
      </c>
      <c r="G6" s="6"/>
      <c r="H6" s="6"/>
      <c r="I6" s="6" t="s">
        <v>138</v>
      </c>
      <c r="J6" s="6"/>
      <c r="K6" s="6" t="s">
        <v>21</v>
      </c>
      <c r="L6" s="6" t="s">
        <v>35</v>
      </c>
      <c r="M6" s="6" t="s">
        <v>38</v>
      </c>
      <c r="N6" s="18"/>
      <c r="O6" s="18"/>
    </row>
    <row r="7" spans="1:15" x14ac:dyDescent="0.3">
      <c r="A7" s="6" t="s">
        <v>81</v>
      </c>
      <c r="B7" s="6" t="s">
        <v>81</v>
      </c>
      <c r="C7" s="6" t="s">
        <v>48</v>
      </c>
      <c r="D7" s="7" t="s">
        <v>19</v>
      </c>
      <c r="E7" s="6" t="s">
        <v>30</v>
      </c>
      <c r="F7" s="6"/>
      <c r="G7" s="6"/>
      <c r="H7" s="6"/>
      <c r="I7" s="6"/>
      <c r="J7" s="6"/>
      <c r="K7" s="6" t="s">
        <v>21</v>
      </c>
      <c r="L7" s="6" t="s">
        <v>35</v>
      </c>
      <c r="M7" s="6" t="s">
        <v>38</v>
      </c>
      <c r="N7" s="18"/>
      <c r="O7" s="18"/>
    </row>
    <row r="8" spans="1:15" x14ac:dyDescent="0.3">
      <c r="A8" s="6" t="s">
        <v>82</v>
      </c>
      <c r="B8" s="6" t="s">
        <v>82</v>
      </c>
      <c r="C8" s="6" t="s">
        <v>48</v>
      </c>
      <c r="D8" s="7" t="s">
        <v>19</v>
      </c>
      <c r="E8" s="6" t="s">
        <v>30</v>
      </c>
      <c r="F8" s="6"/>
      <c r="G8" s="6"/>
      <c r="H8" s="6"/>
      <c r="I8" s="7" t="s">
        <v>132</v>
      </c>
      <c r="J8" s="6"/>
      <c r="K8" s="6" t="s">
        <v>21</v>
      </c>
      <c r="L8" s="6" t="s">
        <v>35</v>
      </c>
      <c r="M8" s="6" t="s">
        <v>38</v>
      </c>
      <c r="N8" s="18"/>
      <c r="O8" s="18"/>
    </row>
    <row r="9" spans="1:15" x14ac:dyDescent="0.3">
      <c r="A9" s="6" t="s">
        <v>57</v>
      </c>
      <c r="B9" s="6" t="s">
        <v>55</v>
      </c>
      <c r="C9" s="6" t="s">
        <v>48</v>
      </c>
      <c r="D9" s="6" t="s">
        <v>1</v>
      </c>
      <c r="E9" s="6" t="s">
        <v>30</v>
      </c>
      <c r="F9" s="6"/>
      <c r="G9" s="6"/>
      <c r="H9" s="6"/>
      <c r="I9" s="6"/>
      <c r="J9" s="6"/>
      <c r="K9" s="6" t="s">
        <v>21</v>
      </c>
      <c r="L9" s="6" t="s">
        <v>35</v>
      </c>
      <c r="M9" s="6" t="s">
        <v>38</v>
      </c>
      <c r="N9" s="18"/>
      <c r="O9" s="18"/>
    </row>
    <row r="10" spans="1:15" ht="31.2" x14ac:dyDescent="0.3">
      <c r="A10" s="6" t="s">
        <v>58</v>
      </c>
      <c r="B10" s="6" t="s">
        <v>41</v>
      </c>
      <c r="C10" s="6" t="s">
        <v>48</v>
      </c>
      <c r="D10" s="6" t="s">
        <v>1</v>
      </c>
      <c r="E10" s="6" t="s">
        <v>30</v>
      </c>
      <c r="F10" s="6" t="s">
        <v>2</v>
      </c>
      <c r="G10" s="6"/>
      <c r="H10" s="6"/>
      <c r="I10" s="6" t="s">
        <v>14</v>
      </c>
      <c r="J10" s="6" t="s">
        <v>16</v>
      </c>
      <c r="K10" s="6" t="s">
        <v>21</v>
      </c>
      <c r="L10" s="6" t="s">
        <v>35</v>
      </c>
      <c r="M10" s="6" t="s">
        <v>38</v>
      </c>
      <c r="N10" s="18"/>
      <c r="O10" s="18"/>
    </row>
    <row r="11" spans="1:15" ht="31.2" x14ac:dyDescent="0.3">
      <c r="A11" s="6" t="s">
        <v>58</v>
      </c>
      <c r="B11" s="6" t="s">
        <v>41</v>
      </c>
      <c r="C11" s="6" t="s">
        <v>48</v>
      </c>
      <c r="D11" s="6" t="s">
        <v>1</v>
      </c>
      <c r="E11" s="6" t="s">
        <v>30</v>
      </c>
      <c r="F11" s="6" t="s">
        <v>8</v>
      </c>
      <c r="G11" s="6"/>
      <c r="H11" s="6"/>
      <c r="I11" s="6" t="s">
        <v>14</v>
      </c>
      <c r="J11" s="6" t="s">
        <v>15</v>
      </c>
      <c r="K11" s="6" t="s">
        <v>22</v>
      </c>
      <c r="L11" s="6" t="s">
        <v>36</v>
      </c>
      <c r="M11" s="6" t="s">
        <v>38</v>
      </c>
      <c r="N11" s="18"/>
      <c r="O11" s="18"/>
    </row>
    <row r="12" spans="1:15" ht="31.2" x14ac:dyDescent="0.3">
      <c r="A12" s="6" t="s">
        <v>58</v>
      </c>
      <c r="B12" s="6" t="s">
        <v>41</v>
      </c>
      <c r="C12" s="6" t="s">
        <v>48</v>
      </c>
      <c r="D12" s="6" t="s">
        <v>1</v>
      </c>
      <c r="E12" s="6" t="s">
        <v>30</v>
      </c>
      <c r="F12" s="6" t="s">
        <v>9</v>
      </c>
      <c r="G12" s="6"/>
      <c r="H12" s="6" t="s">
        <v>32</v>
      </c>
      <c r="I12" s="6" t="s">
        <v>14</v>
      </c>
      <c r="J12" s="6" t="s">
        <v>17</v>
      </c>
      <c r="K12" s="6" t="s">
        <v>23</v>
      </c>
      <c r="L12" s="6" t="s">
        <v>37</v>
      </c>
      <c r="M12" s="6" t="s">
        <v>38</v>
      </c>
      <c r="N12" s="18"/>
      <c r="O12" s="18"/>
    </row>
    <row r="13" spans="1:15" ht="31.2" x14ac:dyDescent="0.3">
      <c r="A13" s="6" t="s">
        <v>58</v>
      </c>
      <c r="B13" s="6" t="s">
        <v>41</v>
      </c>
      <c r="C13" s="6" t="s">
        <v>48</v>
      </c>
      <c r="D13" s="6" t="s">
        <v>1</v>
      </c>
      <c r="E13" s="6" t="s">
        <v>30</v>
      </c>
      <c r="F13" s="6" t="s">
        <v>11</v>
      </c>
      <c r="G13" s="6"/>
      <c r="H13" s="6" t="s">
        <v>33</v>
      </c>
      <c r="I13" s="6" t="s">
        <v>14</v>
      </c>
      <c r="J13" s="6"/>
      <c r="K13" s="6" t="s">
        <v>24</v>
      </c>
      <c r="L13" s="6" t="s">
        <v>35</v>
      </c>
      <c r="M13" s="6" t="s">
        <v>38</v>
      </c>
      <c r="N13" s="18"/>
      <c r="O13" s="18"/>
    </row>
    <row r="14" spans="1:15" ht="46.8" x14ac:dyDescent="0.3">
      <c r="A14" s="6" t="s">
        <v>59</v>
      </c>
      <c r="B14" s="6" t="s">
        <v>42</v>
      </c>
      <c r="C14" s="6" t="s">
        <v>48</v>
      </c>
      <c r="D14" s="6" t="s">
        <v>1</v>
      </c>
      <c r="E14" s="6" t="s">
        <v>30</v>
      </c>
      <c r="F14" s="6"/>
      <c r="G14" s="6" t="s">
        <v>39</v>
      </c>
      <c r="H14" s="6" t="s">
        <v>33</v>
      </c>
      <c r="I14" s="6" t="s">
        <v>135</v>
      </c>
      <c r="J14" s="6"/>
      <c r="K14" s="6" t="s">
        <v>22</v>
      </c>
      <c r="L14" s="6"/>
      <c r="M14" s="6" t="s">
        <v>38</v>
      </c>
      <c r="N14" s="18"/>
      <c r="O14" s="18"/>
    </row>
    <row r="15" spans="1:15" ht="46.8" x14ac:dyDescent="0.3">
      <c r="A15" s="6" t="s">
        <v>59</v>
      </c>
      <c r="B15" s="6" t="s">
        <v>42</v>
      </c>
      <c r="C15" s="6" t="s">
        <v>48</v>
      </c>
      <c r="D15" s="6" t="s">
        <v>1</v>
      </c>
      <c r="E15" s="6" t="s">
        <v>30</v>
      </c>
      <c r="F15" s="6"/>
      <c r="G15" s="6" t="s">
        <v>40</v>
      </c>
      <c r="H15" s="6"/>
      <c r="I15" s="6"/>
      <c r="J15" s="6"/>
      <c r="K15" s="6" t="s">
        <v>23</v>
      </c>
      <c r="L15" s="6"/>
      <c r="M15" s="6" t="s">
        <v>38</v>
      </c>
      <c r="N15" s="18"/>
      <c r="O15" s="18"/>
    </row>
    <row r="16" spans="1:15" s="2" customFormat="1" ht="31.2" x14ac:dyDescent="0.3">
      <c r="A16" s="6" t="s">
        <v>59</v>
      </c>
      <c r="B16" s="7" t="s">
        <v>43</v>
      </c>
      <c r="C16" s="6" t="s">
        <v>48</v>
      </c>
      <c r="D16" s="7" t="s">
        <v>1</v>
      </c>
      <c r="E16" s="6" t="s">
        <v>30</v>
      </c>
      <c r="F16" s="7" t="s">
        <v>7</v>
      </c>
      <c r="G16" s="7"/>
      <c r="H16" s="6" t="s">
        <v>33</v>
      </c>
      <c r="I16" s="7" t="s">
        <v>136</v>
      </c>
      <c r="J16" s="7" t="s">
        <v>18</v>
      </c>
      <c r="K16" s="7" t="s">
        <v>24</v>
      </c>
      <c r="L16" s="7" t="s">
        <v>37</v>
      </c>
      <c r="M16" s="6" t="s">
        <v>38</v>
      </c>
      <c r="N16" s="18"/>
      <c r="O16" s="18"/>
    </row>
    <row r="17" spans="1:15" s="2" customFormat="1" ht="46.8" x14ac:dyDescent="0.3">
      <c r="A17" s="7" t="s">
        <v>60</v>
      </c>
      <c r="B17" s="7" t="s">
        <v>43</v>
      </c>
      <c r="C17" s="6" t="s">
        <v>48</v>
      </c>
      <c r="D17" s="7" t="s">
        <v>1</v>
      </c>
      <c r="E17" s="6" t="s">
        <v>30</v>
      </c>
      <c r="F17" s="11" t="s">
        <v>2</v>
      </c>
      <c r="G17" s="11"/>
      <c r="H17" s="11" t="s">
        <v>46</v>
      </c>
      <c r="I17" s="11" t="s">
        <v>14</v>
      </c>
      <c r="J17" s="11" t="s">
        <v>17</v>
      </c>
      <c r="K17" s="11" t="s">
        <v>22</v>
      </c>
      <c r="L17" s="11" t="s">
        <v>37</v>
      </c>
      <c r="M17" s="6" t="s">
        <v>38</v>
      </c>
      <c r="N17" s="18"/>
      <c r="O17" s="18"/>
    </row>
    <row r="18" spans="1:15" s="2" customFormat="1" ht="31.2" x14ac:dyDescent="0.3">
      <c r="A18" s="7" t="s">
        <v>60</v>
      </c>
      <c r="B18" s="7" t="s">
        <v>43</v>
      </c>
      <c r="C18" s="6" t="s">
        <v>48</v>
      </c>
      <c r="D18" s="7" t="s">
        <v>1</v>
      </c>
      <c r="E18" s="6" t="s">
        <v>30</v>
      </c>
      <c r="F18" s="11" t="s">
        <v>6</v>
      </c>
      <c r="G18" s="11"/>
      <c r="H18" s="9" t="s">
        <v>33</v>
      </c>
      <c r="I18" s="11" t="s">
        <v>134</v>
      </c>
      <c r="J18" s="11"/>
      <c r="K18" s="11" t="s">
        <v>23</v>
      </c>
      <c r="L18" s="11" t="s">
        <v>36</v>
      </c>
      <c r="M18" s="6" t="s">
        <v>38</v>
      </c>
      <c r="N18" s="18"/>
      <c r="O18" s="18"/>
    </row>
    <row r="19" spans="1:15" s="2" customFormat="1" x14ac:dyDescent="0.3">
      <c r="A19" s="7" t="s">
        <v>60</v>
      </c>
      <c r="B19" s="7" t="s">
        <v>50</v>
      </c>
      <c r="C19" s="6" t="s">
        <v>48</v>
      </c>
      <c r="D19" s="7" t="s">
        <v>19</v>
      </c>
      <c r="E19" s="6" t="s">
        <v>30</v>
      </c>
      <c r="F19" s="11"/>
      <c r="G19" s="11"/>
      <c r="H19" s="11"/>
      <c r="I19" s="11" t="s">
        <v>132</v>
      </c>
      <c r="J19" s="11"/>
      <c r="K19" s="11" t="s">
        <v>25</v>
      </c>
      <c r="L19" s="11" t="s">
        <v>35</v>
      </c>
      <c r="M19" s="6" t="s">
        <v>30</v>
      </c>
      <c r="N19" s="18"/>
      <c r="O19" s="18"/>
    </row>
    <row r="20" spans="1:15" s="2" customFormat="1" x14ac:dyDescent="0.3">
      <c r="A20" s="7" t="s">
        <v>60</v>
      </c>
      <c r="B20" s="7" t="s">
        <v>51</v>
      </c>
      <c r="C20" s="6" t="s">
        <v>48</v>
      </c>
      <c r="D20" s="7" t="s">
        <v>19</v>
      </c>
      <c r="E20" s="6" t="s">
        <v>30</v>
      </c>
      <c r="F20" s="11"/>
      <c r="G20" s="11"/>
      <c r="H20" s="11"/>
      <c r="I20" s="11"/>
      <c r="J20" s="11"/>
      <c r="K20" s="11" t="s">
        <v>25</v>
      </c>
      <c r="L20" s="11" t="s">
        <v>35</v>
      </c>
      <c r="M20" s="6" t="s">
        <v>38</v>
      </c>
      <c r="N20" s="18"/>
      <c r="O20" s="18"/>
    </row>
    <row r="21" spans="1:15" s="2" customFormat="1" x14ac:dyDescent="0.3">
      <c r="A21" s="6" t="s">
        <v>78</v>
      </c>
      <c r="B21" s="6" t="s">
        <v>78</v>
      </c>
      <c r="C21" s="6" t="s">
        <v>48</v>
      </c>
      <c r="D21" s="7" t="s">
        <v>19</v>
      </c>
      <c r="E21" s="6" t="s">
        <v>30</v>
      </c>
      <c r="F21" s="11"/>
      <c r="G21" s="11"/>
      <c r="H21" s="11"/>
      <c r="I21" s="11"/>
      <c r="J21" s="11"/>
      <c r="K21" s="11" t="s">
        <v>25</v>
      </c>
      <c r="L21" s="11" t="s">
        <v>35</v>
      </c>
      <c r="M21" s="6" t="s">
        <v>38</v>
      </c>
      <c r="N21" s="18"/>
      <c r="O21" s="18"/>
    </row>
    <row r="22" spans="1:15" s="2" customFormat="1" x14ac:dyDescent="0.3">
      <c r="A22" s="7" t="s">
        <v>75</v>
      </c>
      <c r="B22" s="7" t="s">
        <v>75</v>
      </c>
      <c r="C22" s="6" t="s">
        <v>48</v>
      </c>
      <c r="D22" s="6" t="s">
        <v>1</v>
      </c>
      <c r="E22" s="6" t="s">
        <v>30</v>
      </c>
      <c r="F22" s="11"/>
      <c r="G22" s="11"/>
      <c r="H22" s="11"/>
      <c r="I22" s="11"/>
      <c r="J22" s="11"/>
      <c r="K22" s="11" t="s">
        <v>21</v>
      </c>
      <c r="L22" s="11"/>
      <c r="M22" s="6" t="s">
        <v>38</v>
      </c>
      <c r="N22" s="18"/>
      <c r="O22" s="18"/>
    </row>
    <row r="23" spans="1:15" s="2" customFormat="1" x14ac:dyDescent="0.3">
      <c r="A23" s="7" t="s">
        <v>75</v>
      </c>
      <c r="B23" s="7" t="s">
        <v>75</v>
      </c>
      <c r="C23" s="6" t="s">
        <v>48</v>
      </c>
      <c r="D23" s="6" t="s">
        <v>1</v>
      </c>
      <c r="E23" s="6" t="s">
        <v>30</v>
      </c>
      <c r="F23" s="11"/>
      <c r="G23" s="11"/>
      <c r="H23" s="11"/>
      <c r="I23" s="11"/>
      <c r="J23" s="11"/>
      <c r="K23" s="11" t="s">
        <v>23</v>
      </c>
      <c r="L23" s="11"/>
      <c r="M23" s="6" t="s">
        <v>38</v>
      </c>
      <c r="N23" s="18"/>
      <c r="O23" s="18"/>
    </row>
    <row r="24" spans="1:15" s="2" customFormat="1" x14ac:dyDescent="0.3">
      <c r="A24" s="7" t="s">
        <v>76</v>
      </c>
      <c r="B24" s="7" t="s">
        <v>76</v>
      </c>
      <c r="C24" s="6" t="s">
        <v>48</v>
      </c>
      <c r="D24" s="7" t="s">
        <v>19</v>
      </c>
      <c r="E24" s="6" t="s">
        <v>30</v>
      </c>
      <c r="F24" s="11"/>
      <c r="G24" s="11"/>
      <c r="H24" s="11"/>
      <c r="I24" s="11"/>
      <c r="J24" s="11"/>
      <c r="K24" s="11" t="s">
        <v>22</v>
      </c>
      <c r="L24" s="11"/>
      <c r="M24" s="6" t="s">
        <v>38</v>
      </c>
      <c r="N24" s="18"/>
      <c r="O24" s="18"/>
    </row>
    <row r="25" spans="1:15" s="2" customFormat="1" x14ac:dyDescent="0.3">
      <c r="A25" s="7" t="s">
        <v>76</v>
      </c>
      <c r="B25" s="7" t="s">
        <v>76</v>
      </c>
      <c r="C25" s="6" t="s">
        <v>48</v>
      </c>
      <c r="D25" s="7" t="s">
        <v>19</v>
      </c>
      <c r="E25" s="6" t="s">
        <v>30</v>
      </c>
      <c r="F25" s="11"/>
      <c r="G25" s="11"/>
      <c r="H25" s="11"/>
      <c r="I25" s="11"/>
      <c r="J25" s="11"/>
      <c r="K25" s="11" t="s">
        <v>23</v>
      </c>
      <c r="L25" s="11"/>
      <c r="M25" s="6" t="s">
        <v>38</v>
      </c>
      <c r="N25" s="18"/>
      <c r="O25" s="18"/>
    </row>
    <row r="26" spans="1:15" s="2" customFormat="1" x14ac:dyDescent="0.3">
      <c r="A26" s="7" t="s">
        <v>77</v>
      </c>
      <c r="B26" s="7" t="s">
        <v>77</v>
      </c>
      <c r="C26" s="6" t="s">
        <v>48</v>
      </c>
      <c r="D26" s="6" t="s">
        <v>1</v>
      </c>
      <c r="E26" s="6" t="s">
        <v>30</v>
      </c>
      <c r="F26" s="11"/>
      <c r="G26" s="11"/>
      <c r="H26" s="11"/>
      <c r="I26" s="11"/>
      <c r="J26" s="11"/>
      <c r="K26" s="11" t="s">
        <v>22</v>
      </c>
      <c r="L26" s="11"/>
      <c r="M26" s="6" t="s">
        <v>38</v>
      </c>
      <c r="N26" s="18"/>
      <c r="O26" s="18"/>
    </row>
    <row r="27" spans="1:15" s="2" customFormat="1" x14ac:dyDescent="0.3">
      <c r="A27" s="7" t="s">
        <v>77</v>
      </c>
      <c r="B27" s="7" t="s">
        <v>77</v>
      </c>
      <c r="C27" s="6" t="s">
        <v>48</v>
      </c>
      <c r="D27" s="7" t="s">
        <v>19</v>
      </c>
      <c r="E27" s="6" t="s">
        <v>30</v>
      </c>
      <c r="F27" s="11"/>
      <c r="G27" s="11"/>
      <c r="H27" s="11"/>
      <c r="I27" s="11"/>
      <c r="J27" s="11"/>
      <c r="K27" s="11" t="s">
        <v>23</v>
      </c>
      <c r="L27" s="11"/>
      <c r="M27" s="6" t="s">
        <v>38</v>
      </c>
      <c r="N27" s="18"/>
      <c r="O27" s="18"/>
    </row>
    <row r="28" spans="1:15" ht="31.2" x14ac:dyDescent="0.3">
      <c r="A28" s="6" t="s">
        <v>63</v>
      </c>
      <c r="B28" s="6" t="str">
        <f>CONCATENATE("Telesales_","SingleLine_",F28)</f>
        <v>Telesales_SingleLine_Simply 7.5GB Data</v>
      </c>
      <c r="C28" s="6" t="s">
        <v>48</v>
      </c>
      <c r="D28" s="6" t="s">
        <v>1</v>
      </c>
      <c r="E28" s="6" t="s">
        <v>30</v>
      </c>
      <c r="F28" s="9" t="s">
        <v>2</v>
      </c>
      <c r="G28" s="11"/>
      <c r="H28" s="11"/>
      <c r="I28" s="9" t="s">
        <v>134</v>
      </c>
      <c r="J28" s="9" t="s">
        <v>16</v>
      </c>
      <c r="K28" s="9" t="s">
        <v>21</v>
      </c>
      <c r="L28" s="9" t="s">
        <v>35</v>
      </c>
      <c r="M28" s="6" t="s">
        <v>38</v>
      </c>
      <c r="N28" s="18"/>
      <c r="O28" s="18"/>
    </row>
    <row r="29" spans="1:15" ht="31.2" x14ac:dyDescent="0.3">
      <c r="A29" s="6" t="s">
        <v>64</v>
      </c>
      <c r="B29" s="6" t="str">
        <f t="shared" ref="B29:B36" si="0">CONCATENATE("Telesales_","SingleLine_",F29)</f>
        <v>Telesales_SingleLine_Simply Unlimited Any Network Minutes</v>
      </c>
      <c r="C29" s="6" t="s">
        <v>48</v>
      </c>
      <c r="D29" s="6" t="s">
        <v>1</v>
      </c>
      <c r="E29" s="6" t="s">
        <v>30</v>
      </c>
      <c r="F29" s="9" t="s">
        <v>6</v>
      </c>
      <c r="G29" s="11"/>
      <c r="H29" s="11"/>
      <c r="I29" s="9">
        <v>3026</v>
      </c>
      <c r="J29" s="9" t="s">
        <v>15</v>
      </c>
      <c r="K29" s="9" t="s">
        <v>22</v>
      </c>
      <c r="L29" s="9" t="s">
        <v>36</v>
      </c>
      <c r="M29" s="6" t="s">
        <v>38</v>
      </c>
      <c r="N29" s="18"/>
      <c r="O29" s="18"/>
    </row>
    <row r="30" spans="1:15" ht="46.8" x14ac:dyDescent="0.3">
      <c r="A30" s="6" t="s">
        <v>65</v>
      </c>
      <c r="B30" s="6" t="str">
        <f t="shared" si="0"/>
        <v>Telesales_SingleLine_Simply Unlimited Data and Any Network Calls</v>
      </c>
      <c r="C30" s="6" t="s">
        <v>48</v>
      </c>
      <c r="D30" s="6" t="s">
        <v>1</v>
      </c>
      <c r="E30" s="6" t="s">
        <v>30</v>
      </c>
      <c r="F30" s="9" t="s">
        <v>7</v>
      </c>
      <c r="G30" s="11"/>
      <c r="H30" s="11"/>
      <c r="I30" s="12"/>
      <c r="J30" s="9"/>
      <c r="K30" s="9" t="s">
        <v>23</v>
      </c>
      <c r="L30" s="9" t="s">
        <v>37</v>
      </c>
      <c r="M30" s="6" t="s">
        <v>38</v>
      </c>
      <c r="N30" s="18"/>
      <c r="O30" s="18"/>
    </row>
    <row r="31" spans="1:15" ht="46.8" x14ac:dyDescent="0.3">
      <c r="A31" s="6" t="s">
        <v>66</v>
      </c>
      <c r="B31" s="6" t="str">
        <f t="shared" si="0"/>
        <v>Telesales_SingleLine_Simply Unlimited Data and Any Network Texts</v>
      </c>
      <c r="C31" s="6" t="s">
        <v>48</v>
      </c>
      <c r="D31" s="6" t="s">
        <v>1</v>
      </c>
      <c r="E31" s="6" t="s">
        <v>30</v>
      </c>
      <c r="F31" s="9" t="s">
        <v>8</v>
      </c>
      <c r="G31" s="11"/>
      <c r="H31" s="11"/>
      <c r="I31" s="9" t="s">
        <v>134</v>
      </c>
      <c r="J31" s="9"/>
      <c r="K31" s="9" t="s">
        <v>24</v>
      </c>
      <c r="L31" s="9"/>
      <c r="M31" s="6" t="s">
        <v>38</v>
      </c>
      <c r="N31" s="18"/>
      <c r="O31" s="18"/>
    </row>
    <row r="32" spans="1:15" ht="46.8" x14ac:dyDescent="0.3">
      <c r="A32" s="6" t="s">
        <v>67</v>
      </c>
      <c r="B32" s="6" t="str">
        <f t="shared" si="0"/>
        <v>Telesales_SingleLine_Simply Unlimited Any Net Minutes and Texts LTE</v>
      </c>
      <c r="C32" s="6" t="s">
        <v>48</v>
      </c>
      <c r="D32" s="6" t="s">
        <v>1</v>
      </c>
      <c r="E32" s="6" t="s">
        <v>30</v>
      </c>
      <c r="F32" s="9" t="s">
        <v>9</v>
      </c>
      <c r="G32" s="9"/>
      <c r="H32" s="9" t="s">
        <v>32</v>
      </c>
      <c r="I32" s="9"/>
      <c r="J32" s="9"/>
      <c r="K32" s="9" t="s">
        <v>25</v>
      </c>
      <c r="L32" s="9"/>
      <c r="M32" s="6" t="s">
        <v>38</v>
      </c>
      <c r="N32" s="18"/>
      <c r="O32" s="18"/>
    </row>
    <row r="33" spans="1:15" ht="46.8" x14ac:dyDescent="0.3">
      <c r="A33" s="6" t="s">
        <v>68</v>
      </c>
      <c r="B33" s="6" t="str">
        <f t="shared" si="0"/>
        <v>Telesales_SingleLine_Simply Unlimited Data and Any Net Calls+Texts</v>
      </c>
      <c r="C33" s="6" t="s">
        <v>48</v>
      </c>
      <c r="D33" s="6" t="s">
        <v>1</v>
      </c>
      <c r="E33" s="6" t="s">
        <v>30</v>
      </c>
      <c r="F33" s="9" t="s">
        <v>10</v>
      </c>
      <c r="G33" s="9"/>
      <c r="H33" s="9" t="s">
        <v>32</v>
      </c>
      <c r="I33" s="9" t="s">
        <v>137</v>
      </c>
      <c r="J33" s="9"/>
      <c r="K33" s="9" t="s">
        <v>26</v>
      </c>
      <c r="L33" s="9"/>
      <c r="M33" s="6" t="s">
        <v>38</v>
      </c>
      <c r="N33" s="18"/>
      <c r="O33" s="18"/>
    </row>
    <row r="34" spans="1:15" ht="46.8" x14ac:dyDescent="0.3">
      <c r="A34" s="6" t="s">
        <v>69</v>
      </c>
      <c r="B34" s="6" t="str">
        <f t="shared" si="0"/>
        <v>Telesales_SingleLine_Simply Unlimited Data and Any Net Calls+Texts 20e</v>
      </c>
      <c r="C34" s="6" t="s">
        <v>48</v>
      </c>
      <c r="D34" s="6" t="s">
        <v>1</v>
      </c>
      <c r="E34" s="6" t="s">
        <v>30</v>
      </c>
      <c r="F34" s="9" t="s">
        <v>11</v>
      </c>
      <c r="G34" s="9"/>
      <c r="H34" s="9" t="s">
        <v>33</v>
      </c>
      <c r="I34" s="9"/>
      <c r="J34" s="9" t="s">
        <v>17</v>
      </c>
      <c r="K34" s="9" t="s">
        <v>27</v>
      </c>
      <c r="L34" s="9"/>
      <c r="M34" s="6" t="s">
        <v>38</v>
      </c>
      <c r="N34" s="18"/>
      <c r="O34" s="18"/>
    </row>
    <row r="35" spans="1:15" ht="46.8" x14ac:dyDescent="0.3">
      <c r="A35" s="6" t="s">
        <v>70</v>
      </c>
      <c r="B35" s="6" t="str">
        <f t="shared" si="0"/>
        <v>Telesales_SingleLine_Simply Unlimited Data and Any Network Calls 10e</v>
      </c>
      <c r="C35" s="6" t="s">
        <v>48</v>
      </c>
      <c r="D35" s="6" t="s">
        <v>1</v>
      </c>
      <c r="E35" s="6" t="s">
        <v>30</v>
      </c>
      <c r="F35" s="9" t="s">
        <v>12</v>
      </c>
      <c r="G35" s="9"/>
      <c r="H35" s="9"/>
      <c r="I35" s="9" t="s">
        <v>137</v>
      </c>
      <c r="J35" s="9"/>
      <c r="K35" s="9" t="s">
        <v>21</v>
      </c>
      <c r="L35" s="9"/>
      <c r="M35" s="6" t="s">
        <v>38</v>
      </c>
      <c r="N35" s="18"/>
      <c r="O35" s="18"/>
    </row>
    <row r="36" spans="1:15" ht="46.8" x14ac:dyDescent="0.3">
      <c r="A36" s="6" t="s">
        <v>71</v>
      </c>
      <c r="B36" s="6" t="str">
        <f t="shared" si="0"/>
        <v>Telesales_SingleLine_Simply Unlimited Data and Any Network Texts 10e</v>
      </c>
      <c r="C36" s="6" t="s">
        <v>48</v>
      </c>
      <c r="D36" s="6" t="s">
        <v>1</v>
      </c>
      <c r="E36" s="6" t="s">
        <v>30</v>
      </c>
      <c r="F36" s="9" t="s">
        <v>13</v>
      </c>
      <c r="G36" s="9"/>
      <c r="H36" s="9" t="s">
        <v>32</v>
      </c>
      <c r="I36" s="9"/>
      <c r="J36" s="9" t="s">
        <v>18</v>
      </c>
      <c r="K36" s="9" t="s">
        <v>24</v>
      </c>
      <c r="L36" s="9"/>
      <c r="M36" s="6" t="s">
        <v>38</v>
      </c>
      <c r="N36" s="18"/>
      <c r="O36" s="18"/>
    </row>
    <row r="37" spans="1:15" ht="46.8" x14ac:dyDescent="0.3">
      <c r="A37" s="6" t="s">
        <v>72</v>
      </c>
      <c r="B37" s="6" t="s">
        <v>72</v>
      </c>
      <c r="C37" s="6" t="s">
        <v>48</v>
      </c>
      <c r="D37" s="6" t="s">
        <v>1</v>
      </c>
      <c r="E37" s="6" t="s">
        <v>30</v>
      </c>
      <c r="F37" s="9"/>
      <c r="G37" s="9" t="s">
        <v>39</v>
      </c>
      <c r="H37" s="9"/>
      <c r="I37" s="9"/>
      <c r="J37" s="9"/>
      <c r="K37" s="9" t="s">
        <v>22</v>
      </c>
      <c r="L37" s="9"/>
      <c r="M37" s="6" t="s">
        <v>38</v>
      </c>
      <c r="N37" s="18"/>
      <c r="O37" s="18"/>
    </row>
    <row r="38" spans="1:15" ht="46.8" x14ac:dyDescent="0.3">
      <c r="A38" s="6" t="s">
        <v>73</v>
      </c>
      <c r="B38" s="6" t="s">
        <v>73</v>
      </c>
      <c r="C38" s="6" t="s">
        <v>48</v>
      </c>
      <c r="D38" s="6" t="s">
        <v>1</v>
      </c>
      <c r="E38" s="6" t="s">
        <v>30</v>
      </c>
      <c r="F38" s="9"/>
      <c r="G38" s="9" t="s">
        <v>40</v>
      </c>
      <c r="H38" s="9"/>
      <c r="I38" s="9"/>
      <c r="J38" s="9"/>
      <c r="K38" s="9" t="s">
        <v>23</v>
      </c>
      <c r="L38" s="9"/>
      <c r="M38" s="6" t="s">
        <v>38</v>
      </c>
      <c r="N38" s="18"/>
      <c r="O38" s="18"/>
    </row>
    <row r="39" spans="1:15" x14ac:dyDescent="0.3">
      <c r="A39" s="6" t="s">
        <v>73</v>
      </c>
      <c r="B39" s="6" t="s">
        <v>73</v>
      </c>
      <c r="C39" s="6" t="s">
        <v>48</v>
      </c>
      <c r="D39" s="6" t="s">
        <v>1</v>
      </c>
      <c r="E39" s="6" t="s">
        <v>30</v>
      </c>
      <c r="F39" s="9"/>
      <c r="G39" s="9"/>
      <c r="H39" s="9"/>
      <c r="I39" s="9"/>
      <c r="J39" s="9"/>
      <c r="K39" s="9" t="s">
        <v>23</v>
      </c>
      <c r="L39" s="9"/>
      <c r="M39" s="6" t="s">
        <v>38</v>
      </c>
      <c r="N39" s="18"/>
      <c r="O39" s="18"/>
    </row>
    <row r="40" spans="1:15" ht="31.2" x14ac:dyDescent="0.3">
      <c r="A40" s="6" t="s">
        <v>83</v>
      </c>
      <c r="B40" s="6" t="s">
        <v>102</v>
      </c>
      <c r="C40" s="6" t="s">
        <v>48</v>
      </c>
      <c r="D40" s="6" t="s">
        <v>1</v>
      </c>
      <c r="E40" s="6" t="s">
        <v>30</v>
      </c>
      <c r="F40" s="9"/>
      <c r="G40" s="9"/>
      <c r="H40" s="9"/>
      <c r="I40" s="9" t="s">
        <v>134</v>
      </c>
      <c r="J40" s="9"/>
      <c r="K40" s="9" t="s">
        <v>23</v>
      </c>
      <c r="L40" s="9"/>
      <c r="M40" s="6" t="s">
        <v>30</v>
      </c>
      <c r="N40" s="18"/>
      <c r="O40" s="18"/>
    </row>
    <row r="41" spans="1:15" ht="31.2" x14ac:dyDescent="0.3">
      <c r="A41" s="6" t="s">
        <v>84</v>
      </c>
      <c r="B41" s="6" t="s">
        <v>102</v>
      </c>
      <c r="C41" s="6" t="s">
        <v>48</v>
      </c>
      <c r="D41" s="6" t="s">
        <v>1</v>
      </c>
      <c r="E41" s="6" t="s">
        <v>30</v>
      </c>
      <c r="F41" s="9"/>
      <c r="G41" s="9"/>
      <c r="H41" s="9"/>
      <c r="I41" s="9" t="s">
        <v>141</v>
      </c>
      <c r="J41" s="9"/>
      <c r="K41" s="9" t="s">
        <v>23</v>
      </c>
      <c r="L41" s="9"/>
      <c r="M41" s="6" t="s">
        <v>30</v>
      </c>
      <c r="N41" s="18"/>
      <c r="O41" s="18"/>
    </row>
    <row r="42" spans="1:15" ht="31.2" x14ac:dyDescent="0.3">
      <c r="A42" s="6" t="s">
        <v>85</v>
      </c>
      <c r="B42" s="6" t="s">
        <v>102</v>
      </c>
      <c r="C42" s="6" t="s">
        <v>48</v>
      </c>
      <c r="D42" s="6" t="s">
        <v>1</v>
      </c>
      <c r="E42" s="6" t="s">
        <v>30</v>
      </c>
      <c r="F42" s="9"/>
      <c r="G42" s="9"/>
      <c r="H42" s="9"/>
      <c r="I42" s="9" t="s">
        <v>139</v>
      </c>
      <c r="J42" s="9"/>
      <c r="K42" s="9" t="s">
        <v>23</v>
      </c>
      <c r="L42" s="9"/>
      <c r="M42" s="6" t="s">
        <v>30</v>
      </c>
      <c r="N42" s="18"/>
      <c r="O42" s="18"/>
    </row>
    <row r="43" spans="1:15" ht="31.2" x14ac:dyDescent="0.3">
      <c r="A43" s="6" t="s">
        <v>86</v>
      </c>
      <c r="B43" s="6" t="s">
        <v>102</v>
      </c>
      <c r="C43" s="6" t="s">
        <v>48</v>
      </c>
      <c r="D43" s="6" t="s">
        <v>1</v>
      </c>
      <c r="E43" s="6" t="s">
        <v>30</v>
      </c>
      <c r="F43" s="9"/>
      <c r="G43" s="9"/>
      <c r="H43" s="9"/>
      <c r="I43" s="9" t="s">
        <v>140</v>
      </c>
      <c r="J43" s="9"/>
      <c r="K43" s="9" t="s">
        <v>23</v>
      </c>
      <c r="L43" s="9"/>
      <c r="M43" s="6" t="s">
        <v>30</v>
      </c>
      <c r="N43" s="18"/>
      <c r="O43" s="18"/>
    </row>
    <row r="44" spans="1:15" ht="31.2" x14ac:dyDescent="0.3">
      <c r="A44" s="6" t="s">
        <v>87</v>
      </c>
      <c r="B44" s="6" t="s">
        <v>102</v>
      </c>
      <c r="C44" s="6" t="s">
        <v>48</v>
      </c>
      <c r="D44" s="6" t="s">
        <v>1</v>
      </c>
      <c r="E44" s="6" t="s">
        <v>30</v>
      </c>
      <c r="F44" s="9"/>
      <c r="G44" s="9"/>
      <c r="H44" s="9"/>
      <c r="I44" s="9" t="s">
        <v>138</v>
      </c>
      <c r="J44" s="9"/>
      <c r="K44" s="9" t="s">
        <v>23</v>
      </c>
      <c r="L44" s="9"/>
      <c r="M44" s="6" t="s">
        <v>30</v>
      </c>
      <c r="N44" s="18"/>
      <c r="O44" s="18"/>
    </row>
    <row r="45" spans="1:15" ht="31.2" x14ac:dyDescent="0.3">
      <c r="A45" s="6" t="s">
        <v>88</v>
      </c>
      <c r="B45" s="6" t="s">
        <v>102</v>
      </c>
      <c r="C45" s="6" t="s">
        <v>48</v>
      </c>
      <c r="D45" s="6" t="s">
        <v>1</v>
      </c>
      <c r="E45" s="6" t="s">
        <v>30</v>
      </c>
      <c r="F45" s="9"/>
      <c r="G45" s="9"/>
      <c r="H45" s="9"/>
      <c r="I45" s="9" t="s">
        <v>142</v>
      </c>
      <c r="J45" s="9"/>
      <c r="K45" s="9" t="s">
        <v>23</v>
      </c>
      <c r="L45" s="9"/>
      <c r="M45" s="6" t="s">
        <v>30</v>
      </c>
      <c r="N45" s="18"/>
      <c r="O45" s="18"/>
    </row>
    <row r="46" spans="1:15" ht="31.2" x14ac:dyDescent="0.3">
      <c r="A46" s="6" t="s">
        <v>89</v>
      </c>
      <c r="B46" s="6" t="s">
        <v>103</v>
      </c>
      <c r="C46" s="6" t="s">
        <v>48</v>
      </c>
      <c r="D46" s="6" t="s">
        <v>1</v>
      </c>
      <c r="E46" s="6" t="s">
        <v>30</v>
      </c>
      <c r="F46" s="9"/>
      <c r="G46" s="9"/>
      <c r="H46" s="9"/>
      <c r="I46" s="9" t="s">
        <v>137</v>
      </c>
      <c r="J46" s="9"/>
      <c r="K46" s="9" t="s">
        <v>23</v>
      </c>
      <c r="L46" s="9"/>
      <c r="M46" s="6" t="s">
        <v>30</v>
      </c>
      <c r="N46" s="18"/>
      <c r="O46" s="18"/>
    </row>
    <row r="47" spans="1:15" ht="31.2" x14ac:dyDescent="0.3">
      <c r="A47" s="6" t="s">
        <v>89</v>
      </c>
      <c r="B47" s="6" t="s">
        <v>103</v>
      </c>
      <c r="C47" s="6" t="s">
        <v>48</v>
      </c>
      <c r="D47" s="6" t="s">
        <v>1</v>
      </c>
      <c r="E47" s="6" t="s">
        <v>30</v>
      </c>
      <c r="F47" s="9"/>
      <c r="G47" s="9"/>
      <c r="H47" s="9"/>
      <c r="I47" s="9"/>
      <c r="J47" s="9"/>
      <c r="K47" s="9" t="s">
        <v>23</v>
      </c>
      <c r="L47" s="9"/>
      <c r="M47" s="6" t="s">
        <v>38</v>
      </c>
      <c r="N47" s="18"/>
      <c r="O47" s="18"/>
    </row>
    <row r="48" spans="1:15" ht="31.2" x14ac:dyDescent="0.3">
      <c r="A48" s="6" t="s">
        <v>89</v>
      </c>
      <c r="B48" s="6" t="s">
        <v>103</v>
      </c>
      <c r="C48" s="6" t="s">
        <v>48</v>
      </c>
      <c r="D48" s="6" t="s">
        <v>1</v>
      </c>
      <c r="E48" s="6" t="s">
        <v>30</v>
      </c>
      <c r="F48" s="9"/>
      <c r="G48" s="9"/>
      <c r="H48" s="9"/>
      <c r="I48" s="9" t="s">
        <v>137</v>
      </c>
      <c r="J48" s="9"/>
      <c r="K48" s="9" t="s">
        <v>23</v>
      </c>
      <c r="L48" s="9"/>
      <c r="M48" s="6" t="s">
        <v>38</v>
      </c>
      <c r="N48" s="18"/>
      <c r="O48" s="18"/>
    </row>
    <row r="49" spans="1:15" ht="31.2" x14ac:dyDescent="0.3">
      <c r="A49" s="6" t="s">
        <v>90</v>
      </c>
      <c r="B49" s="6" t="s">
        <v>104</v>
      </c>
      <c r="C49" s="6" t="s">
        <v>48</v>
      </c>
      <c r="D49" s="6" t="s">
        <v>1</v>
      </c>
      <c r="E49" s="6" t="s">
        <v>30</v>
      </c>
      <c r="F49" s="9"/>
      <c r="G49" s="9"/>
      <c r="H49" s="9"/>
      <c r="I49" s="9"/>
      <c r="J49" s="9"/>
      <c r="K49" s="9" t="s">
        <v>23</v>
      </c>
      <c r="L49" s="9"/>
      <c r="M49" s="6" t="s">
        <v>38</v>
      </c>
      <c r="N49" s="18"/>
      <c r="O49" s="18"/>
    </row>
    <row r="50" spans="1:15" ht="31.2" x14ac:dyDescent="0.3">
      <c r="A50" s="6" t="s">
        <v>90</v>
      </c>
      <c r="B50" s="6" t="s">
        <v>104</v>
      </c>
      <c r="C50" s="6" t="s">
        <v>48</v>
      </c>
      <c r="D50" s="6" t="s">
        <v>1</v>
      </c>
      <c r="E50" s="6" t="s">
        <v>30</v>
      </c>
      <c r="F50" s="9"/>
      <c r="G50" s="9"/>
      <c r="H50" s="9"/>
      <c r="I50" s="9"/>
      <c r="J50" s="9"/>
      <c r="K50" s="9" t="s">
        <v>23</v>
      </c>
      <c r="L50" s="9"/>
      <c r="M50" s="6" t="s">
        <v>38</v>
      </c>
      <c r="N50" s="18"/>
      <c r="O50" s="18"/>
    </row>
    <row r="51" spans="1:15" ht="31.2" x14ac:dyDescent="0.3">
      <c r="A51" s="6" t="s">
        <v>90</v>
      </c>
      <c r="B51" s="6" t="s">
        <v>104</v>
      </c>
      <c r="C51" s="6" t="s">
        <v>48</v>
      </c>
      <c r="D51" s="6" t="s">
        <v>1</v>
      </c>
      <c r="E51" s="6" t="s">
        <v>30</v>
      </c>
      <c r="F51" s="9"/>
      <c r="G51" s="9"/>
      <c r="H51" s="9"/>
      <c r="I51" s="9"/>
      <c r="J51" s="9"/>
      <c r="K51" s="9" t="s">
        <v>23</v>
      </c>
      <c r="L51" s="9"/>
      <c r="M51" s="6" t="s">
        <v>38</v>
      </c>
      <c r="N51" s="18"/>
      <c r="O51" s="18"/>
    </row>
    <row r="52" spans="1:15" ht="31.2" x14ac:dyDescent="0.3">
      <c r="A52" s="6" t="s">
        <v>90</v>
      </c>
      <c r="B52" s="6" t="s">
        <v>104</v>
      </c>
      <c r="C52" s="6" t="s">
        <v>48</v>
      </c>
      <c r="D52" s="6" t="s">
        <v>1</v>
      </c>
      <c r="E52" s="6" t="s">
        <v>30</v>
      </c>
      <c r="F52" s="9"/>
      <c r="G52" s="9"/>
      <c r="H52" s="9"/>
      <c r="I52" s="9"/>
      <c r="J52" s="9"/>
      <c r="K52" s="9" t="s">
        <v>23</v>
      </c>
      <c r="L52" s="9"/>
      <c r="M52" s="6" t="s">
        <v>38</v>
      </c>
      <c r="N52" s="18"/>
      <c r="O52" s="18"/>
    </row>
    <row r="53" spans="1:15" ht="31.2" x14ac:dyDescent="0.3">
      <c r="A53" s="6" t="s">
        <v>91</v>
      </c>
      <c r="B53" s="6" t="s">
        <v>105</v>
      </c>
      <c r="C53" s="6" t="s">
        <v>48</v>
      </c>
      <c r="D53" s="6" t="s">
        <v>1</v>
      </c>
      <c r="E53" s="6" t="s">
        <v>30</v>
      </c>
      <c r="F53" s="9"/>
      <c r="G53" s="9"/>
      <c r="H53" s="9"/>
      <c r="I53" s="9"/>
      <c r="J53" s="9"/>
      <c r="K53" s="9" t="s">
        <v>23</v>
      </c>
      <c r="L53" s="9"/>
      <c r="M53" s="6" t="s">
        <v>38</v>
      </c>
      <c r="N53" s="18"/>
      <c r="O53" s="18"/>
    </row>
    <row r="54" spans="1:15" x14ac:dyDescent="0.3">
      <c r="A54" s="6" t="s">
        <v>92</v>
      </c>
      <c r="B54" s="6" t="s">
        <v>96</v>
      </c>
      <c r="C54" s="6" t="s">
        <v>48</v>
      </c>
      <c r="D54" s="7" t="s">
        <v>19</v>
      </c>
      <c r="E54" s="6" t="s">
        <v>30</v>
      </c>
      <c r="F54" s="9"/>
      <c r="G54" s="9"/>
      <c r="H54" s="9"/>
      <c r="I54" s="9"/>
      <c r="J54" s="9"/>
      <c r="K54" s="9" t="s">
        <v>23</v>
      </c>
      <c r="L54" s="9"/>
      <c r="M54" s="6" t="s">
        <v>38</v>
      </c>
      <c r="N54" s="18"/>
      <c r="O54" s="18"/>
    </row>
    <row r="55" spans="1:15" x14ac:dyDescent="0.3">
      <c r="A55" s="6" t="s">
        <v>92</v>
      </c>
      <c r="B55" s="6" t="s">
        <v>96</v>
      </c>
      <c r="C55" s="6" t="s">
        <v>48</v>
      </c>
      <c r="D55" s="7" t="s">
        <v>19</v>
      </c>
      <c r="E55" s="6" t="s">
        <v>30</v>
      </c>
      <c r="F55" s="9"/>
      <c r="G55" s="9"/>
      <c r="H55" s="9"/>
      <c r="I55" s="9"/>
      <c r="J55" s="9"/>
      <c r="K55" s="9" t="s">
        <v>23</v>
      </c>
      <c r="L55" s="9"/>
      <c r="M55" s="6" t="s">
        <v>38</v>
      </c>
      <c r="N55" s="18"/>
      <c r="O55" s="18"/>
    </row>
    <row r="56" spans="1:15" x14ac:dyDescent="0.3">
      <c r="A56" s="6" t="s">
        <v>93</v>
      </c>
      <c r="B56" s="6" t="s">
        <v>97</v>
      </c>
      <c r="C56" s="6" t="s">
        <v>48</v>
      </c>
      <c r="D56" s="7" t="s">
        <v>19</v>
      </c>
      <c r="E56" s="6" t="s">
        <v>30</v>
      </c>
      <c r="F56" s="9"/>
      <c r="G56" s="9"/>
      <c r="H56" s="9"/>
      <c r="I56" s="11" t="s">
        <v>132</v>
      </c>
      <c r="J56" s="9"/>
      <c r="K56" s="9" t="s">
        <v>23</v>
      </c>
      <c r="L56" s="9"/>
      <c r="M56" s="6" t="s">
        <v>38</v>
      </c>
      <c r="N56" s="18"/>
      <c r="O56" s="18"/>
    </row>
    <row r="57" spans="1:15" x14ac:dyDescent="0.3">
      <c r="A57" s="6" t="s">
        <v>93</v>
      </c>
      <c r="B57" s="6" t="s">
        <v>97</v>
      </c>
      <c r="C57" s="6" t="s">
        <v>48</v>
      </c>
      <c r="D57" s="7" t="s">
        <v>19</v>
      </c>
      <c r="E57" s="6" t="s">
        <v>30</v>
      </c>
      <c r="F57" s="9"/>
      <c r="G57" s="9"/>
      <c r="H57" s="9"/>
      <c r="I57" s="11" t="s">
        <v>132</v>
      </c>
      <c r="J57" s="9"/>
      <c r="K57" s="9" t="s">
        <v>23</v>
      </c>
      <c r="L57" s="9"/>
      <c r="M57" s="6" t="s">
        <v>38</v>
      </c>
      <c r="N57" s="18"/>
      <c r="O57" s="18"/>
    </row>
    <row r="58" spans="1:15" x14ac:dyDescent="0.3">
      <c r="A58" s="6" t="s">
        <v>94</v>
      </c>
      <c r="B58" s="6" t="s">
        <v>98</v>
      </c>
      <c r="C58" s="6" t="s">
        <v>48</v>
      </c>
      <c r="D58" s="7" t="s">
        <v>19</v>
      </c>
      <c r="E58" s="6" t="s">
        <v>30</v>
      </c>
      <c r="F58" s="9"/>
      <c r="G58" s="9"/>
      <c r="H58" s="9"/>
      <c r="I58" s="11" t="s">
        <v>133</v>
      </c>
      <c r="J58" s="9"/>
      <c r="K58" s="9" t="s">
        <v>23</v>
      </c>
      <c r="L58" s="9"/>
      <c r="M58" s="6" t="s">
        <v>38</v>
      </c>
      <c r="N58" s="18"/>
      <c r="O58" s="18"/>
    </row>
    <row r="59" spans="1:15" x14ac:dyDescent="0.3">
      <c r="A59" s="6" t="s">
        <v>93</v>
      </c>
      <c r="B59" s="6" t="s">
        <v>100</v>
      </c>
      <c r="C59" s="6" t="s">
        <v>48</v>
      </c>
      <c r="D59" s="7" t="s">
        <v>19</v>
      </c>
      <c r="E59" s="6" t="s">
        <v>30</v>
      </c>
      <c r="F59" s="9"/>
      <c r="G59" s="9"/>
      <c r="H59" s="9"/>
      <c r="I59" s="11" t="s">
        <v>133</v>
      </c>
      <c r="J59" s="9"/>
      <c r="K59" s="9" t="s">
        <v>23</v>
      </c>
      <c r="L59" s="9"/>
      <c r="M59" s="6" t="s">
        <v>38</v>
      </c>
      <c r="N59" s="18"/>
      <c r="O59" s="18"/>
    </row>
    <row r="60" spans="1:15" x14ac:dyDescent="0.3">
      <c r="A60" s="6" t="s">
        <v>94</v>
      </c>
      <c r="B60" s="6" t="s">
        <v>101</v>
      </c>
      <c r="C60" s="6" t="s">
        <v>48</v>
      </c>
      <c r="D60" s="7" t="s">
        <v>19</v>
      </c>
      <c r="E60" s="6" t="s">
        <v>30</v>
      </c>
      <c r="F60" s="9"/>
      <c r="G60" s="9"/>
      <c r="H60" s="9"/>
      <c r="I60" s="9"/>
      <c r="J60" s="9"/>
      <c r="K60" s="9" t="s">
        <v>23</v>
      </c>
      <c r="L60" s="9"/>
      <c r="M60" s="6" t="s">
        <v>38</v>
      </c>
      <c r="N60" s="18"/>
      <c r="O60" s="18"/>
    </row>
    <row r="61" spans="1:15" x14ac:dyDescent="0.3">
      <c r="A61" s="6" t="s">
        <v>95</v>
      </c>
      <c r="B61" s="6" t="s">
        <v>99</v>
      </c>
      <c r="C61" s="6" t="s">
        <v>48</v>
      </c>
      <c r="D61" s="7" t="s">
        <v>19</v>
      </c>
      <c r="E61" s="6" t="s">
        <v>30</v>
      </c>
      <c r="F61" s="9"/>
      <c r="G61" s="9"/>
      <c r="H61" s="9"/>
      <c r="I61" s="9"/>
      <c r="J61" s="9"/>
      <c r="K61" s="9" t="s">
        <v>23</v>
      </c>
      <c r="L61" s="9"/>
      <c r="M61" s="6" t="s">
        <v>38</v>
      </c>
      <c r="N61" s="18"/>
      <c r="O61" s="18"/>
    </row>
    <row r="62" spans="1:15" x14ac:dyDescent="0.3">
      <c r="A62" s="6" t="s">
        <v>106</v>
      </c>
      <c r="B62" s="6" t="s">
        <v>113</v>
      </c>
      <c r="C62" s="6" t="s">
        <v>48</v>
      </c>
      <c r="D62" s="6" t="s">
        <v>1</v>
      </c>
      <c r="E62" s="6" t="s">
        <v>30</v>
      </c>
      <c r="F62" s="9"/>
      <c r="G62" s="9"/>
      <c r="H62" s="9"/>
      <c r="I62" s="9"/>
      <c r="J62" s="9"/>
      <c r="K62" s="9" t="s">
        <v>21</v>
      </c>
      <c r="L62" s="9"/>
      <c r="M62" s="6" t="s">
        <v>38</v>
      </c>
      <c r="N62" s="18"/>
      <c r="O62" s="18"/>
    </row>
    <row r="63" spans="1:15" x14ac:dyDescent="0.3">
      <c r="A63" s="6" t="s">
        <v>107</v>
      </c>
      <c r="B63" s="6" t="s">
        <v>114</v>
      </c>
      <c r="C63" s="6" t="s">
        <v>48</v>
      </c>
      <c r="D63" s="6" t="s">
        <v>1</v>
      </c>
      <c r="E63" s="6" t="s">
        <v>30</v>
      </c>
      <c r="F63" s="9"/>
      <c r="G63" s="9"/>
      <c r="H63" s="9"/>
      <c r="I63" s="9"/>
      <c r="J63" s="9"/>
      <c r="K63" s="9" t="s">
        <v>22</v>
      </c>
      <c r="L63" s="9"/>
      <c r="M63" s="6" t="s">
        <v>38</v>
      </c>
      <c r="N63" s="18"/>
      <c r="O63" s="18"/>
    </row>
    <row r="64" spans="1:15" x14ac:dyDescent="0.3">
      <c r="A64" s="6" t="s">
        <v>108</v>
      </c>
      <c r="B64" s="6" t="s">
        <v>115</v>
      </c>
      <c r="C64" s="6" t="s">
        <v>48</v>
      </c>
      <c r="D64" s="6" t="s">
        <v>1</v>
      </c>
      <c r="E64" s="6" t="s">
        <v>30</v>
      </c>
      <c r="F64" s="9"/>
      <c r="G64" s="9"/>
      <c r="H64" s="9"/>
      <c r="I64" s="9"/>
      <c r="J64" s="9"/>
      <c r="K64" s="9" t="s">
        <v>23</v>
      </c>
      <c r="L64" s="9"/>
      <c r="M64" s="6" t="s">
        <v>38</v>
      </c>
      <c r="N64" s="18"/>
      <c r="O64" s="18"/>
    </row>
    <row r="65" spans="1:15" x14ac:dyDescent="0.3">
      <c r="A65" s="6" t="s">
        <v>109</v>
      </c>
      <c r="B65" s="6" t="s">
        <v>116</v>
      </c>
      <c r="C65" s="6" t="s">
        <v>48</v>
      </c>
      <c r="D65" s="6" t="s">
        <v>1</v>
      </c>
      <c r="E65" s="6" t="s">
        <v>30</v>
      </c>
      <c r="F65" s="9"/>
      <c r="G65" s="9"/>
      <c r="H65" s="9"/>
      <c r="I65" s="9"/>
      <c r="J65" s="9"/>
      <c r="K65" s="9" t="s">
        <v>24</v>
      </c>
      <c r="L65" s="9"/>
      <c r="M65" s="6" t="s">
        <v>38</v>
      </c>
      <c r="N65" s="18"/>
      <c r="O65" s="18"/>
    </row>
    <row r="66" spans="1:15" x14ac:dyDescent="0.3">
      <c r="A66" s="6" t="s">
        <v>110</v>
      </c>
      <c r="B66" s="6" t="s">
        <v>117</v>
      </c>
      <c r="C66" s="6" t="s">
        <v>48</v>
      </c>
      <c r="D66" s="6" t="s">
        <v>1</v>
      </c>
      <c r="E66" s="6" t="s">
        <v>30</v>
      </c>
      <c r="F66" s="9"/>
      <c r="G66" s="9"/>
      <c r="H66" s="9"/>
      <c r="I66" s="9"/>
      <c r="J66" s="9"/>
      <c r="K66" s="9" t="s">
        <v>25</v>
      </c>
      <c r="L66" s="9"/>
      <c r="M66" s="6" t="s">
        <v>38</v>
      </c>
      <c r="N66" s="18"/>
      <c r="O66" s="18"/>
    </row>
    <row r="67" spans="1:15" x14ac:dyDescent="0.3">
      <c r="A67" s="6" t="s">
        <v>111</v>
      </c>
      <c r="B67" s="6" t="s">
        <v>118</v>
      </c>
      <c r="C67" s="6" t="s">
        <v>48</v>
      </c>
      <c r="D67" s="6" t="s">
        <v>1</v>
      </c>
      <c r="E67" s="6" t="s">
        <v>30</v>
      </c>
      <c r="F67" s="9"/>
      <c r="G67" s="9"/>
      <c r="H67" s="9"/>
      <c r="I67" s="9"/>
      <c r="J67" s="9"/>
      <c r="K67" s="9" t="s">
        <v>26</v>
      </c>
      <c r="L67" s="9"/>
      <c r="M67" s="6" t="s">
        <v>38</v>
      </c>
      <c r="N67" s="18"/>
      <c r="O67" s="18"/>
    </row>
    <row r="68" spans="1:15" x14ac:dyDescent="0.3">
      <c r="A68" s="6" t="s">
        <v>112</v>
      </c>
      <c r="B68" s="6" t="s">
        <v>119</v>
      </c>
      <c r="C68" s="6" t="s">
        <v>48</v>
      </c>
      <c r="D68" s="6" t="s">
        <v>1</v>
      </c>
      <c r="E68" s="6" t="s">
        <v>30</v>
      </c>
      <c r="F68" s="9"/>
      <c r="G68" s="9"/>
      <c r="H68" s="9"/>
      <c r="I68" s="9"/>
      <c r="J68" s="9"/>
      <c r="K68" s="9" t="s">
        <v>27</v>
      </c>
      <c r="L68" s="9"/>
      <c r="M68" s="6" t="s">
        <v>38</v>
      </c>
      <c r="N68" s="18"/>
      <c r="O68" s="18"/>
    </row>
    <row r="69" spans="1:15" ht="31.2" x14ac:dyDescent="0.3">
      <c r="A69" s="6" t="s">
        <v>120</v>
      </c>
      <c r="B69" s="6" t="s">
        <v>41</v>
      </c>
      <c r="C69" s="6" t="s">
        <v>48</v>
      </c>
      <c r="D69" s="6" t="s">
        <v>1</v>
      </c>
      <c r="E69" s="6" t="s">
        <v>30</v>
      </c>
      <c r="F69" s="9" t="s">
        <v>8</v>
      </c>
      <c r="G69" s="9"/>
      <c r="H69" s="9"/>
      <c r="I69" s="9"/>
      <c r="J69" s="9"/>
      <c r="K69" s="9" t="s">
        <v>22</v>
      </c>
      <c r="L69" s="9" t="s">
        <v>36</v>
      </c>
      <c r="M69" s="6" t="s">
        <v>38</v>
      </c>
      <c r="N69" s="18"/>
      <c r="O69" s="18"/>
    </row>
    <row r="70" spans="1:15" ht="31.2" x14ac:dyDescent="0.3">
      <c r="A70" s="6" t="s">
        <v>120</v>
      </c>
      <c r="B70" s="6" t="s">
        <v>41</v>
      </c>
      <c r="C70" s="6" t="s">
        <v>48</v>
      </c>
      <c r="D70" s="6" t="s">
        <v>1</v>
      </c>
      <c r="E70" s="6" t="s">
        <v>30</v>
      </c>
      <c r="F70" s="9" t="s">
        <v>8</v>
      </c>
      <c r="G70" s="9"/>
      <c r="H70" s="9"/>
      <c r="I70" s="9"/>
      <c r="J70" s="9"/>
      <c r="K70" s="9" t="s">
        <v>22</v>
      </c>
      <c r="L70" s="9" t="s">
        <v>36</v>
      </c>
      <c r="M70" s="6" t="s">
        <v>38</v>
      </c>
      <c r="N70" s="18"/>
      <c r="O70" s="18"/>
    </row>
    <row r="71" spans="1:15" ht="31.2" x14ac:dyDescent="0.3">
      <c r="A71" s="6" t="s">
        <v>120</v>
      </c>
      <c r="B71" s="6" t="s">
        <v>41</v>
      </c>
      <c r="C71" s="6" t="s">
        <v>48</v>
      </c>
      <c r="D71" s="6" t="s">
        <v>1</v>
      </c>
      <c r="E71" s="6" t="s">
        <v>30</v>
      </c>
      <c r="F71" s="9" t="s">
        <v>8</v>
      </c>
      <c r="G71" s="9"/>
      <c r="H71" s="9"/>
      <c r="I71" s="9"/>
      <c r="J71" s="9"/>
      <c r="K71" s="9" t="s">
        <v>22</v>
      </c>
      <c r="L71" s="9" t="s">
        <v>36</v>
      </c>
      <c r="M71" s="6" t="s">
        <v>38</v>
      </c>
      <c r="N71" s="18"/>
      <c r="O71" s="18"/>
    </row>
    <row r="72" spans="1:15" ht="31.2" x14ac:dyDescent="0.3">
      <c r="A72" s="6" t="s">
        <v>120</v>
      </c>
      <c r="B72" s="6" t="s">
        <v>41</v>
      </c>
      <c r="C72" s="6" t="s">
        <v>48</v>
      </c>
      <c r="D72" s="6" t="s">
        <v>1</v>
      </c>
      <c r="E72" s="6" t="s">
        <v>30</v>
      </c>
      <c r="F72" s="9" t="s">
        <v>8</v>
      </c>
      <c r="G72" s="9"/>
      <c r="H72" s="9"/>
      <c r="I72" s="9"/>
      <c r="J72" s="9"/>
      <c r="K72" s="9" t="s">
        <v>22</v>
      </c>
      <c r="L72" s="9" t="s">
        <v>36</v>
      </c>
      <c r="M72" s="6" t="s">
        <v>38</v>
      </c>
      <c r="N72" s="18"/>
      <c r="O72" s="18"/>
    </row>
    <row r="73" spans="1:15" ht="31.2" x14ac:dyDescent="0.3">
      <c r="A73" s="6" t="s">
        <v>168</v>
      </c>
      <c r="B73" s="6" t="str">
        <f>CONCATENATE(A73," - ",F73)</f>
        <v>Test_Addons_1 - Simply 7.5GB Data</v>
      </c>
      <c r="C73" s="6" t="s">
        <v>48</v>
      </c>
      <c r="D73" s="6" t="s">
        <v>1</v>
      </c>
      <c r="E73" s="6" t="s">
        <v>30</v>
      </c>
      <c r="F73" s="9" t="s">
        <v>2</v>
      </c>
      <c r="G73" s="9"/>
      <c r="H73" s="9"/>
      <c r="I73" s="9"/>
      <c r="J73" s="9"/>
      <c r="K73" s="9" t="s">
        <v>22</v>
      </c>
      <c r="L73" s="9" t="s">
        <v>36</v>
      </c>
      <c r="M73" s="6" t="s">
        <v>38</v>
      </c>
      <c r="N73" s="18"/>
      <c r="O73" s="18"/>
    </row>
    <row r="74" spans="1:15" ht="31.2" x14ac:dyDescent="0.3">
      <c r="A74" s="6" t="s">
        <v>169</v>
      </c>
      <c r="B74" s="6" t="str">
        <f t="shared" ref="B74:B81" si="1">CONCATENATE(A74," - ",F74)</f>
        <v>Test_Addons_2 - Simply Unlimited Any Network Minutes</v>
      </c>
      <c r="C74" s="6" t="s">
        <v>48</v>
      </c>
      <c r="D74" s="6" t="s">
        <v>1</v>
      </c>
      <c r="E74" s="6" t="s">
        <v>30</v>
      </c>
      <c r="F74" s="9" t="s">
        <v>6</v>
      </c>
      <c r="G74" s="9"/>
      <c r="H74" s="9"/>
      <c r="I74" s="9"/>
      <c r="J74" s="9"/>
      <c r="K74" s="9" t="s">
        <v>22</v>
      </c>
      <c r="L74" s="9" t="s">
        <v>36</v>
      </c>
      <c r="M74" s="6" t="s">
        <v>38</v>
      </c>
      <c r="N74" s="18"/>
      <c r="O74" s="18"/>
    </row>
    <row r="75" spans="1:15" ht="31.2" x14ac:dyDescent="0.3">
      <c r="A75" s="6" t="s">
        <v>170</v>
      </c>
      <c r="B75" s="6" t="str">
        <f t="shared" si="1"/>
        <v>Test_Addons_3 - Simply Unlimited Data and Any Network Calls</v>
      </c>
      <c r="C75" s="6" t="s">
        <v>48</v>
      </c>
      <c r="D75" s="6" t="s">
        <v>1</v>
      </c>
      <c r="E75" s="6" t="s">
        <v>30</v>
      </c>
      <c r="F75" s="9" t="s">
        <v>7</v>
      </c>
      <c r="G75" s="9"/>
      <c r="H75" s="9"/>
      <c r="I75" s="9"/>
      <c r="J75" s="9"/>
      <c r="K75" s="9" t="s">
        <v>24</v>
      </c>
      <c r="L75" s="9" t="s">
        <v>36</v>
      </c>
      <c r="M75" s="6" t="s">
        <v>38</v>
      </c>
      <c r="N75" s="18"/>
      <c r="O75" s="18"/>
    </row>
    <row r="76" spans="1:15" ht="31.2" x14ac:dyDescent="0.3">
      <c r="A76" s="6" t="s">
        <v>171</v>
      </c>
      <c r="B76" s="6" t="str">
        <f t="shared" si="1"/>
        <v>Test_Addons_4 - Simply Unlimited Data and Any Network Texts</v>
      </c>
      <c r="C76" s="6" t="s">
        <v>48</v>
      </c>
      <c r="D76" s="6" t="s">
        <v>1</v>
      </c>
      <c r="E76" s="6" t="s">
        <v>30</v>
      </c>
      <c r="F76" s="9" t="s">
        <v>8</v>
      </c>
      <c r="G76" s="9"/>
      <c r="H76" s="9"/>
      <c r="I76" s="9"/>
      <c r="J76" s="9"/>
      <c r="K76" s="9" t="s">
        <v>24</v>
      </c>
      <c r="L76" s="9" t="s">
        <v>36</v>
      </c>
      <c r="M76" s="6" t="s">
        <v>38</v>
      </c>
      <c r="N76" s="18"/>
      <c r="O76" s="18"/>
    </row>
    <row r="77" spans="1:15" ht="31.2" x14ac:dyDescent="0.3">
      <c r="A77" s="6" t="s">
        <v>172</v>
      </c>
      <c r="B77" s="6" t="str">
        <f t="shared" si="1"/>
        <v>Test_Addons_5 - Simply Unlimited Any Net Minutes and Texts LTE</v>
      </c>
      <c r="C77" s="6" t="s">
        <v>48</v>
      </c>
      <c r="D77" s="6" t="s">
        <v>1</v>
      </c>
      <c r="E77" s="6" t="s">
        <v>30</v>
      </c>
      <c r="F77" s="9" t="s">
        <v>9</v>
      </c>
      <c r="G77" s="9"/>
      <c r="H77" s="9"/>
      <c r="I77" s="9"/>
      <c r="J77" s="9"/>
      <c r="K77" s="9" t="s">
        <v>24</v>
      </c>
      <c r="L77" s="9" t="s">
        <v>36</v>
      </c>
      <c r="M77" s="6" t="s">
        <v>38</v>
      </c>
      <c r="N77" s="18"/>
      <c r="O77" s="18"/>
    </row>
    <row r="78" spans="1:15" ht="31.2" x14ac:dyDescent="0.3">
      <c r="A78" s="6" t="s">
        <v>173</v>
      </c>
      <c r="B78" s="6" t="str">
        <f t="shared" si="1"/>
        <v>Test_Addons_6 - Simply Unlimited Data and Any Net Calls+Texts</v>
      </c>
      <c r="C78" s="6" t="s">
        <v>48</v>
      </c>
      <c r="D78" s="6" t="s">
        <v>1</v>
      </c>
      <c r="E78" s="6" t="s">
        <v>30</v>
      </c>
      <c r="F78" s="9" t="s">
        <v>10</v>
      </c>
      <c r="G78" s="9"/>
      <c r="H78" s="9" t="s">
        <v>287</v>
      </c>
      <c r="I78" s="9"/>
      <c r="J78" s="9"/>
      <c r="K78" s="9" t="s">
        <v>26</v>
      </c>
      <c r="L78" s="9" t="s">
        <v>36</v>
      </c>
      <c r="M78" s="6" t="s">
        <v>38</v>
      </c>
      <c r="N78" s="18"/>
      <c r="O78" s="18"/>
    </row>
    <row r="79" spans="1:15" ht="31.2" x14ac:dyDescent="0.3">
      <c r="A79" s="6" t="s">
        <v>174</v>
      </c>
      <c r="B79" s="6" t="str">
        <f t="shared" si="1"/>
        <v>Test_Addons_7 - Simply Unlimited Data and Any Net Calls+Texts 20e</v>
      </c>
      <c r="C79" s="6" t="s">
        <v>48</v>
      </c>
      <c r="D79" s="6" t="s">
        <v>1</v>
      </c>
      <c r="E79" s="6" t="s">
        <v>30</v>
      </c>
      <c r="F79" s="9" t="s">
        <v>11</v>
      </c>
      <c r="G79" s="9"/>
      <c r="H79" s="9"/>
      <c r="I79" s="9"/>
      <c r="J79" s="9"/>
      <c r="K79" s="9" t="s">
        <v>24</v>
      </c>
      <c r="L79" s="9" t="s">
        <v>36</v>
      </c>
      <c r="M79" s="6" t="s">
        <v>38</v>
      </c>
      <c r="N79" s="18"/>
      <c r="O79" s="18"/>
    </row>
    <row r="80" spans="1:15" ht="31.2" x14ac:dyDescent="0.3">
      <c r="A80" s="6" t="s">
        <v>175</v>
      </c>
      <c r="B80" s="6" t="str">
        <f t="shared" si="1"/>
        <v>Test_Addons_8 - Simply Unlimited Data and Any Network Calls 10e</v>
      </c>
      <c r="C80" s="6" t="s">
        <v>48</v>
      </c>
      <c r="D80" s="6" t="s">
        <v>1</v>
      </c>
      <c r="E80" s="6" t="s">
        <v>30</v>
      </c>
      <c r="F80" s="9" t="s">
        <v>12</v>
      </c>
      <c r="G80" s="9"/>
      <c r="H80" s="9"/>
      <c r="I80" s="9"/>
      <c r="J80" s="9"/>
      <c r="K80" s="9" t="s">
        <v>22</v>
      </c>
      <c r="L80" s="9" t="s">
        <v>36</v>
      </c>
      <c r="M80" s="6" t="s">
        <v>38</v>
      </c>
      <c r="N80" s="18"/>
      <c r="O80" s="18"/>
    </row>
    <row r="81" spans="1:15" ht="31.2" x14ac:dyDescent="0.3">
      <c r="A81" s="6" t="s">
        <v>176</v>
      </c>
      <c r="B81" s="6" t="str">
        <f t="shared" si="1"/>
        <v>Test_Addons_9 - Simply Unlimited Data and Any Network Texts 10e</v>
      </c>
      <c r="C81" s="6" t="s">
        <v>48</v>
      </c>
      <c r="D81" s="6" t="s">
        <v>1</v>
      </c>
      <c r="E81" s="6" t="s">
        <v>30</v>
      </c>
      <c r="F81" s="9" t="s">
        <v>13</v>
      </c>
      <c r="G81" s="9"/>
      <c r="H81" s="9"/>
      <c r="I81" s="9"/>
      <c r="J81" s="9"/>
      <c r="K81" s="9" t="s">
        <v>22</v>
      </c>
      <c r="L81" s="9" t="s">
        <v>36</v>
      </c>
      <c r="M81" s="6" t="s">
        <v>38</v>
      </c>
      <c r="N81" s="18"/>
      <c r="O81" s="18"/>
    </row>
    <row r="82" spans="1:15" ht="46.8" x14ac:dyDescent="0.3">
      <c r="A82" s="6" t="s">
        <v>177</v>
      </c>
      <c r="B82" s="6" t="s">
        <v>177</v>
      </c>
      <c r="C82" s="6" t="s">
        <v>48</v>
      </c>
      <c r="D82" s="6" t="s">
        <v>1</v>
      </c>
      <c r="E82" s="6" t="s">
        <v>30</v>
      </c>
      <c r="F82" s="9"/>
      <c r="G82" s="9" t="s">
        <v>39</v>
      </c>
      <c r="H82" s="9"/>
      <c r="I82" s="9"/>
      <c r="J82" s="9"/>
      <c r="K82" s="9" t="s">
        <v>25</v>
      </c>
      <c r="L82" s="9" t="s">
        <v>36</v>
      </c>
      <c r="M82" s="6" t="s">
        <v>38</v>
      </c>
    </row>
    <row r="83" spans="1:15" ht="46.8" x14ac:dyDescent="0.3">
      <c r="A83" s="6" t="s">
        <v>178</v>
      </c>
      <c r="B83" s="6" t="s">
        <v>178</v>
      </c>
      <c r="C83" s="6" t="s">
        <v>48</v>
      </c>
      <c r="D83" s="6" t="s">
        <v>1</v>
      </c>
      <c r="E83" s="6" t="s">
        <v>30</v>
      </c>
      <c r="F83" s="9"/>
      <c r="G83" s="9" t="s">
        <v>40</v>
      </c>
      <c r="H83" s="9"/>
      <c r="I83" s="9"/>
      <c r="J83" s="9"/>
      <c r="K83" s="9" t="s">
        <v>25</v>
      </c>
      <c r="L83" s="9" t="s">
        <v>36</v>
      </c>
      <c r="M83" s="6" t="s">
        <v>38</v>
      </c>
    </row>
    <row r="84" spans="1:15" x14ac:dyDescent="0.3">
      <c r="A84" s="6" t="s">
        <v>179</v>
      </c>
      <c r="B84" s="6" t="s">
        <v>179</v>
      </c>
      <c r="C84" s="6" t="s">
        <v>48</v>
      </c>
      <c r="D84" s="6" t="s">
        <v>1</v>
      </c>
      <c r="E84" s="6" t="s">
        <v>30</v>
      </c>
      <c r="F84" s="9"/>
      <c r="G84" s="9"/>
      <c r="H84" s="6" t="s">
        <v>32</v>
      </c>
      <c r="I84" s="9"/>
      <c r="J84" s="9"/>
      <c r="K84" s="9" t="s">
        <v>25</v>
      </c>
      <c r="L84" s="9" t="s">
        <v>36</v>
      </c>
      <c r="M84" s="6" t="s">
        <v>38</v>
      </c>
    </row>
    <row r="85" spans="1:15" ht="31.2" x14ac:dyDescent="0.3">
      <c r="A85" s="6" t="s">
        <v>180</v>
      </c>
      <c r="B85" s="6" t="s">
        <v>180</v>
      </c>
      <c r="C85" s="6" t="s">
        <v>48</v>
      </c>
      <c r="D85" s="6" t="s">
        <v>1</v>
      </c>
      <c r="E85" s="6" t="s">
        <v>30</v>
      </c>
      <c r="F85" s="9"/>
      <c r="G85" s="9"/>
      <c r="H85" s="6" t="s">
        <v>33</v>
      </c>
      <c r="I85" s="9"/>
      <c r="J85" s="9"/>
      <c r="K85" s="9" t="s">
        <v>25</v>
      </c>
      <c r="L85" s="9" t="s">
        <v>36</v>
      </c>
      <c r="M85" s="6" t="s">
        <v>38</v>
      </c>
    </row>
    <row r="86" spans="1:15" x14ac:dyDescent="0.3">
      <c r="A86" s="6" t="s">
        <v>181</v>
      </c>
      <c r="B86" s="6" t="s">
        <v>181</v>
      </c>
      <c r="C86" s="6" t="s">
        <v>48</v>
      </c>
      <c r="D86" s="6" t="s">
        <v>1</v>
      </c>
      <c r="E86" s="6" t="s">
        <v>30</v>
      </c>
      <c r="F86" s="9"/>
      <c r="G86" s="9"/>
      <c r="H86" s="9"/>
      <c r="I86" s="9"/>
      <c r="J86" s="9"/>
      <c r="K86" s="9" t="s">
        <v>25</v>
      </c>
      <c r="L86" s="9" t="s">
        <v>36</v>
      </c>
      <c r="M86" s="6" t="s">
        <v>38</v>
      </c>
    </row>
    <row r="87" spans="1:15" x14ac:dyDescent="0.3">
      <c r="A87" s="6" t="s">
        <v>182</v>
      </c>
      <c r="B87" s="6" t="s">
        <v>182</v>
      </c>
      <c r="C87" s="6" t="s">
        <v>48</v>
      </c>
      <c r="D87" s="6" t="s">
        <v>1</v>
      </c>
      <c r="E87" s="6" t="s">
        <v>30</v>
      </c>
      <c r="F87" s="9"/>
      <c r="G87" s="9"/>
      <c r="H87" s="9"/>
      <c r="I87" s="9"/>
      <c r="J87" s="9"/>
      <c r="K87" s="9" t="s">
        <v>25</v>
      </c>
      <c r="L87" s="9" t="s">
        <v>36</v>
      </c>
      <c r="M87" s="6" t="s">
        <v>38</v>
      </c>
    </row>
    <row r="88" spans="1:15" x14ac:dyDescent="0.3">
      <c r="A88" s="6" t="s">
        <v>183</v>
      </c>
      <c r="B88" s="6" t="s">
        <v>183</v>
      </c>
      <c r="C88" s="6" t="s">
        <v>48</v>
      </c>
      <c r="D88" s="6" t="s">
        <v>1</v>
      </c>
      <c r="E88" s="6" t="s">
        <v>30</v>
      </c>
      <c r="F88" s="9"/>
      <c r="G88" s="9"/>
      <c r="H88" s="9"/>
      <c r="I88" s="9"/>
      <c r="J88" s="9"/>
      <c r="K88" s="9" t="s">
        <v>25</v>
      </c>
      <c r="L88" s="9" t="s">
        <v>36</v>
      </c>
      <c r="M88" s="6" t="s">
        <v>38</v>
      </c>
    </row>
    <row r="89" spans="1:15" x14ac:dyDescent="0.3">
      <c r="A89" s="6" t="s">
        <v>184</v>
      </c>
      <c r="B89" s="6" t="s">
        <v>184</v>
      </c>
      <c r="C89" s="6" t="s">
        <v>48</v>
      </c>
      <c r="D89" s="6" t="s">
        <v>1</v>
      </c>
      <c r="E89" s="6" t="s">
        <v>30</v>
      </c>
      <c r="F89" s="9"/>
      <c r="G89" s="9"/>
      <c r="H89" s="9"/>
      <c r="I89" s="9"/>
      <c r="J89" s="9"/>
      <c r="K89" s="9" t="s">
        <v>25</v>
      </c>
      <c r="L89" s="9" t="s">
        <v>36</v>
      </c>
      <c r="M89" s="6" t="s">
        <v>38</v>
      </c>
    </row>
    <row r="90" spans="1:15" x14ac:dyDescent="0.3">
      <c r="A90" s="6" t="s">
        <v>185</v>
      </c>
      <c r="B90" s="6" t="s">
        <v>185</v>
      </c>
      <c r="C90" s="6" t="s">
        <v>48</v>
      </c>
      <c r="D90" s="6" t="s">
        <v>1</v>
      </c>
      <c r="E90" s="6" t="s">
        <v>30</v>
      </c>
      <c r="F90" s="9"/>
      <c r="G90" s="9"/>
      <c r="H90" s="9"/>
      <c r="I90" s="9"/>
      <c r="J90" s="9"/>
      <c r="K90" s="9" t="s">
        <v>25</v>
      </c>
      <c r="L90" s="9" t="s">
        <v>36</v>
      </c>
      <c r="M90" s="6" t="s">
        <v>38</v>
      </c>
    </row>
    <row r="91" spans="1:15" x14ac:dyDescent="0.3">
      <c r="A91" s="6" t="s">
        <v>186</v>
      </c>
      <c r="B91" s="6" t="s">
        <v>186</v>
      </c>
      <c r="C91" s="6" t="s">
        <v>48</v>
      </c>
      <c r="D91" s="6" t="s">
        <v>1</v>
      </c>
      <c r="E91" s="6" t="s">
        <v>30</v>
      </c>
      <c r="F91" s="9"/>
      <c r="G91" s="9"/>
      <c r="H91" s="9"/>
      <c r="I91" s="9"/>
      <c r="J91" s="9"/>
      <c r="K91" s="9" t="s">
        <v>25</v>
      </c>
      <c r="L91" s="9" t="s">
        <v>36</v>
      </c>
      <c r="M91" s="6" t="s">
        <v>38</v>
      </c>
    </row>
    <row r="92" spans="1:15" x14ac:dyDescent="0.3">
      <c r="A92" s="6" t="s">
        <v>187</v>
      </c>
      <c r="B92" s="6" t="s">
        <v>187</v>
      </c>
      <c r="C92" s="6" t="s">
        <v>48</v>
      </c>
      <c r="D92" s="6" t="s">
        <v>1</v>
      </c>
      <c r="E92" s="6" t="s">
        <v>30</v>
      </c>
      <c r="F92" s="9"/>
      <c r="G92" s="9"/>
      <c r="H92" s="9"/>
      <c r="I92" s="9"/>
      <c r="J92" s="9"/>
      <c r="K92" s="9" t="s">
        <v>25</v>
      </c>
      <c r="L92" s="9" t="s">
        <v>36</v>
      </c>
      <c r="M92" s="6" t="s">
        <v>38</v>
      </c>
    </row>
    <row r="93" spans="1:15" x14ac:dyDescent="0.3">
      <c r="A93" s="6" t="s">
        <v>188</v>
      </c>
      <c r="B93" s="6" t="s">
        <v>188</v>
      </c>
      <c r="C93" s="6" t="s">
        <v>48</v>
      </c>
      <c r="D93" s="6" t="s">
        <v>1</v>
      </c>
      <c r="E93" s="6" t="s">
        <v>30</v>
      </c>
      <c r="F93" s="9"/>
      <c r="G93" s="9"/>
      <c r="H93" s="9"/>
      <c r="I93" s="9"/>
      <c r="J93" s="9"/>
      <c r="K93" s="9" t="s">
        <v>25</v>
      </c>
      <c r="L93" s="9" t="s">
        <v>36</v>
      </c>
      <c r="M93" s="6" t="s">
        <v>38</v>
      </c>
    </row>
    <row r="94" spans="1:15" x14ac:dyDescent="0.3">
      <c r="A94" s="6" t="s">
        <v>189</v>
      </c>
      <c r="B94" s="6" t="s">
        <v>189</v>
      </c>
      <c r="C94" s="6" t="s">
        <v>48</v>
      </c>
      <c r="D94" s="6" t="s">
        <v>1</v>
      </c>
      <c r="E94" s="6" t="s">
        <v>30</v>
      </c>
      <c r="F94" s="9"/>
      <c r="G94" s="9"/>
      <c r="H94" s="9"/>
      <c r="I94" s="9"/>
      <c r="J94" s="9"/>
      <c r="K94" s="9" t="s">
        <v>25</v>
      </c>
      <c r="L94" s="9" t="s">
        <v>36</v>
      </c>
      <c r="M94" s="6" t="s">
        <v>38</v>
      </c>
    </row>
    <row r="95" spans="1:15" x14ac:dyDescent="0.3">
      <c r="A95" s="6" t="s">
        <v>190</v>
      </c>
      <c r="B95" s="6" t="s">
        <v>190</v>
      </c>
      <c r="C95" s="6" t="s">
        <v>48</v>
      </c>
      <c r="D95" s="6" t="s">
        <v>1</v>
      </c>
      <c r="E95" s="6" t="s">
        <v>30</v>
      </c>
      <c r="F95" s="9"/>
      <c r="G95" s="9"/>
      <c r="H95" s="9"/>
      <c r="I95" s="9"/>
      <c r="J95" s="9"/>
      <c r="K95" s="9" t="s">
        <v>25</v>
      </c>
      <c r="L95" s="9" t="s">
        <v>36</v>
      </c>
      <c r="M95" s="6" t="s">
        <v>38</v>
      </c>
    </row>
    <row r="96" spans="1:15" x14ac:dyDescent="0.3">
      <c r="A96" s="6" t="s">
        <v>191</v>
      </c>
      <c r="B96" s="6" t="s">
        <v>191</v>
      </c>
      <c r="C96" s="6" t="s">
        <v>48</v>
      </c>
      <c r="D96" s="6" t="s">
        <v>1</v>
      </c>
      <c r="E96" s="6" t="s">
        <v>30</v>
      </c>
      <c r="F96" s="9"/>
      <c r="G96" s="9"/>
      <c r="H96" s="9"/>
      <c r="I96" s="9"/>
      <c r="J96" s="9"/>
      <c r="K96" s="9" t="s">
        <v>25</v>
      </c>
      <c r="L96" s="9" t="s">
        <v>36</v>
      </c>
      <c r="M96" s="6" t="s">
        <v>38</v>
      </c>
    </row>
  </sheetData>
  <conditionalFormatting sqref="C28:C38 C61:C68 C97:C1048576 C40:C58 C1:C23 C73:C95">
    <cfRule type="cellIs" dxfId="83" priority="111" operator="equal">
      <formula>"Retail"</formula>
    </cfRule>
    <cfRule type="cellIs" dxfId="82" priority="112" operator="equal">
      <formula>"Telesales"</formula>
    </cfRule>
  </conditionalFormatting>
  <conditionalFormatting sqref="D22:D23 D28:D38 D61:D68 D97:E1048576 D40:D58 D1:E1 D73:D95 D2:D20">
    <cfRule type="cellIs" dxfId="81" priority="109" operator="equal">
      <formula>"PAYG MBB"</formula>
    </cfRule>
    <cfRule type="cellIs" dxfId="80" priority="110" operator="equal">
      <formula>"PAYG Simplicity"</formula>
    </cfRule>
  </conditionalFormatting>
  <conditionalFormatting sqref="C24:C25">
    <cfRule type="cellIs" dxfId="79" priority="107" operator="equal">
      <formula>"Retail"</formula>
    </cfRule>
    <cfRule type="cellIs" dxfId="78" priority="108" operator="equal">
      <formula>"Telesales"</formula>
    </cfRule>
  </conditionalFormatting>
  <conditionalFormatting sqref="D24:D25">
    <cfRule type="cellIs" dxfId="77" priority="103" operator="equal">
      <formula>"PAYG MBB"</formula>
    </cfRule>
    <cfRule type="cellIs" dxfId="76" priority="104" operator="equal">
      <formula>"PAYG Simplicity"</formula>
    </cfRule>
  </conditionalFormatting>
  <conditionalFormatting sqref="D27">
    <cfRule type="cellIs" dxfId="75" priority="95" operator="equal">
      <formula>"PAYG MBB"</formula>
    </cfRule>
    <cfRule type="cellIs" dxfId="74" priority="96" operator="equal">
      <formula>"PAYG Simplicity"</formula>
    </cfRule>
  </conditionalFormatting>
  <conditionalFormatting sqref="C26:C27">
    <cfRule type="cellIs" dxfId="73" priority="101" operator="equal">
      <formula>"Retail"</formula>
    </cfRule>
    <cfRule type="cellIs" dxfId="72" priority="102" operator="equal">
      <formula>"Telesales"</formula>
    </cfRule>
  </conditionalFormatting>
  <conditionalFormatting sqref="D26">
    <cfRule type="cellIs" dxfId="71" priority="97" operator="equal">
      <formula>"PAYG MBB"</formula>
    </cfRule>
    <cfRule type="cellIs" dxfId="70" priority="98" operator="equal">
      <formula>"PAYG Simplicity"</formula>
    </cfRule>
  </conditionalFormatting>
  <conditionalFormatting sqref="D21">
    <cfRule type="cellIs" dxfId="69" priority="91" operator="equal">
      <formula>"PAYG MBB"</formula>
    </cfRule>
    <cfRule type="cellIs" dxfId="68" priority="92" operator="equal">
      <formula>"PAYG Simplicity"</formula>
    </cfRule>
  </conditionalFormatting>
  <conditionalFormatting sqref="M97:M1048576 M1:M86">
    <cfRule type="cellIs" dxfId="67" priority="89" operator="equal">
      <formula>"No"</formula>
    </cfRule>
    <cfRule type="cellIs" dxfId="66" priority="90" operator="equal">
      <formula>"Yes"</formula>
    </cfRule>
  </conditionalFormatting>
  <conditionalFormatting sqref="C59:C60">
    <cfRule type="cellIs" dxfId="65" priority="87" operator="equal">
      <formula>"Retail"</formula>
    </cfRule>
    <cfRule type="cellIs" dxfId="64" priority="88" operator="equal">
      <formula>"Telesales"</formula>
    </cfRule>
  </conditionalFormatting>
  <conditionalFormatting sqref="D59:D60">
    <cfRule type="cellIs" dxfId="63" priority="85" operator="equal">
      <formula>"PAYG MBB"</formula>
    </cfRule>
    <cfRule type="cellIs" dxfId="62" priority="86" operator="equal">
      <formula>"PAYG Simplicity"</formula>
    </cfRule>
  </conditionalFormatting>
  <conditionalFormatting sqref="C69">
    <cfRule type="cellIs" dxfId="61" priority="61" operator="equal">
      <formula>"Retail"</formula>
    </cfRule>
    <cfRule type="cellIs" dxfId="60" priority="62" operator="equal">
      <formula>"Telesales"</formula>
    </cfRule>
  </conditionalFormatting>
  <conditionalFormatting sqref="D69">
    <cfRule type="cellIs" dxfId="59" priority="59" operator="equal">
      <formula>"PAYG MBB"</formula>
    </cfRule>
    <cfRule type="cellIs" dxfId="58" priority="60" operator="equal">
      <formula>"PAYG Simplicity"</formula>
    </cfRule>
  </conditionalFormatting>
  <conditionalFormatting sqref="C70:C72">
    <cfRule type="cellIs" dxfId="57" priority="55" operator="equal">
      <formula>"Retail"</formula>
    </cfRule>
    <cfRule type="cellIs" dxfId="56" priority="56" operator="equal">
      <formula>"Telesales"</formula>
    </cfRule>
  </conditionalFormatting>
  <conditionalFormatting sqref="D70:D72">
    <cfRule type="cellIs" dxfId="55" priority="53" operator="equal">
      <formula>"PAYG MBB"</formula>
    </cfRule>
    <cfRule type="cellIs" dxfId="54" priority="54" operator="equal">
      <formula>"PAYG Simplicity"</formula>
    </cfRule>
  </conditionalFormatting>
  <conditionalFormatting sqref="C39">
    <cfRule type="cellIs" dxfId="53" priority="37" operator="equal">
      <formula>"Retail"</formula>
    </cfRule>
    <cfRule type="cellIs" dxfId="52" priority="38" operator="equal">
      <formula>"Telesales"</formula>
    </cfRule>
  </conditionalFormatting>
  <conditionalFormatting sqref="D39">
    <cfRule type="cellIs" dxfId="51" priority="35" operator="equal">
      <formula>"PAYG MBB"</formula>
    </cfRule>
    <cfRule type="cellIs" dxfId="50" priority="36" operator="equal">
      <formula>"PAYG Simplicity"</formula>
    </cfRule>
  </conditionalFormatting>
  <conditionalFormatting sqref="C96">
    <cfRule type="cellIs" dxfId="49" priority="15" operator="equal">
      <formula>"Retail"</formula>
    </cfRule>
    <cfRule type="cellIs" dxfId="48" priority="16" operator="equal">
      <formula>"Telesales"</formula>
    </cfRule>
  </conditionalFormatting>
  <conditionalFormatting sqref="D96">
    <cfRule type="cellIs" dxfId="47" priority="13" operator="equal">
      <formula>"PAYG MBB"</formula>
    </cfRule>
    <cfRule type="cellIs" dxfId="46" priority="14" operator="equal">
      <formula>"PAYG Simplicity"</formula>
    </cfRule>
  </conditionalFormatting>
  <conditionalFormatting sqref="M87:M96">
    <cfRule type="cellIs" dxfId="45" priority="11" operator="equal">
      <formula>"No"</formula>
    </cfRule>
    <cfRule type="cellIs" dxfId="44" priority="12" operator="equal">
      <formula>"Yes"</formula>
    </cfRule>
  </conditionalFormatting>
  <conditionalFormatting sqref="E2:E96">
    <cfRule type="cellIs" dxfId="43" priority="1" operator="equal">
      <formula>"No"</formula>
    </cfRule>
    <cfRule type="cellIs" dxfId="42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80" zoomScaleNormal="80" workbookViewId="0">
      <selection activeCell="J9" sqref="J9"/>
    </sheetView>
  </sheetViews>
  <sheetFormatPr defaultColWidth="21.109375" defaultRowHeight="14.4" x14ac:dyDescent="0.3"/>
  <cols>
    <col min="1" max="1" width="12.77734375" bestFit="1" customWidth="1"/>
    <col min="2" max="2" width="18.21875" bestFit="1" customWidth="1"/>
    <col min="3" max="3" width="8.6640625" bestFit="1" customWidth="1"/>
    <col min="4" max="4" width="15.5546875" bestFit="1" customWidth="1"/>
    <col min="5" max="5" width="16" customWidth="1"/>
    <col min="6" max="6" width="19.44140625" bestFit="1" customWidth="1"/>
    <col min="7" max="7" width="13.44140625" bestFit="1" customWidth="1"/>
    <col min="8" max="8" width="8.21875" bestFit="1" customWidth="1"/>
    <col min="9" max="9" width="17.5546875" customWidth="1"/>
    <col min="10" max="10" width="15.5546875" bestFit="1" customWidth="1"/>
    <col min="11" max="11" width="14.88671875" customWidth="1"/>
    <col min="12" max="12" width="9" bestFit="1" customWidth="1"/>
  </cols>
  <sheetData>
    <row r="1" spans="1:14" s="2" customFormat="1" ht="31.2" x14ac:dyDescent="0.3">
      <c r="A1" s="5" t="s">
        <v>45</v>
      </c>
      <c r="B1" s="5" t="s">
        <v>28</v>
      </c>
      <c r="C1" s="5" t="s">
        <v>47</v>
      </c>
      <c r="D1" s="5" t="s">
        <v>0</v>
      </c>
      <c r="E1" s="5" t="s">
        <v>264</v>
      </c>
      <c r="F1" s="5" t="s">
        <v>3</v>
      </c>
      <c r="G1" s="5" t="s">
        <v>44</v>
      </c>
      <c r="H1" s="5" t="s">
        <v>31</v>
      </c>
      <c r="I1" s="5" t="s">
        <v>5</v>
      </c>
      <c r="J1" s="5" t="s">
        <v>20</v>
      </c>
      <c r="K1" s="5" t="s">
        <v>34</v>
      </c>
      <c r="L1" s="5" t="s">
        <v>29</v>
      </c>
      <c r="M1" s="18"/>
      <c r="N1" s="18"/>
    </row>
    <row r="2" spans="1:14" ht="46.8" x14ac:dyDescent="0.3">
      <c r="A2" s="6" t="s">
        <v>265</v>
      </c>
      <c r="B2" s="6" t="s">
        <v>265</v>
      </c>
      <c r="C2" s="6" t="s">
        <v>269</v>
      </c>
      <c r="D2" s="6" t="s">
        <v>1</v>
      </c>
      <c r="E2" s="6" t="s">
        <v>38</v>
      </c>
      <c r="F2" s="6" t="s">
        <v>7</v>
      </c>
      <c r="G2" s="6"/>
      <c r="H2" s="6"/>
      <c r="I2" s="6"/>
      <c r="J2" s="6" t="s">
        <v>21</v>
      </c>
      <c r="K2" s="6" t="s">
        <v>35</v>
      </c>
      <c r="L2" s="6" t="s">
        <v>30</v>
      </c>
      <c r="M2" s="18"/>
      <c r="N2" s="18"/>
    </row>
    <row r="3" spans="1:14" s="2" customFormat="1" ht="46.8" x14ac:dyDescent="0.3">
      <c r="A3" s="6" t="s">
        <v>266</v>
      </c>
      <c r="B3" s="6" t="s">
        <v>266</v>
      </c>
      <c r="C3" s="6" t="s">
        <v>269</v>
      </c>
      <c r="D3" s="6" t="s">
        <v>1</v>
      </c>
      <c r="E3" s="6" t="s">
        <v>30</v>
      </c>
      <c r="F3" s="7" t="s">
        <v>8</v>
      </c>
      <c r="G3" s="7"/>
      <c r="H3" s="7"/>
      <c r="I3" s="7"/>
      <c r="J3" s="6" t="s">
        <v>21</v>
      </c>
      <c r="K3" s="7" t="s">
        <v>35</v>
      </c>
      <c r="L3" s="6" t="s">
        <v>30</v>
      </c>
      <c r="M3" s="18"/>
      <c r="N3" s="18"/>
    </row>
    <row r="4" spans="1:14" s="2" customFormat="1" ht="46.8" x14ac:dyDescent="0.3">
      <c r="A4" s="6" t="s">
        <v>267</v>
      </c>
      <c r="B4" s="6" t="s">
        <v>267</v>
      </c>
      <c r="C4" s="6" t="s">
        <v>269</v>
      </c>
      <c r="D4" s="6" t="s">
        <v>1</v>
      </c>
      <c r="E4" s="6" t="s">
        <v>38</v>
      </c>
      <c r="F4" s="7" t="s">
        <v>10</v>
      </c>
      <c r="G4" s="7"/>
      <c r="H4" s="7"/>
      <c r="I4" s="7" t="s">
        <v>135</v>
      </c>
      <c r="J4" s="6"/>
      <c r="K4" s="7" t="s">
        <v>35</v>
      </c>
      <c r="L4" s="6" t="s">
        <v>30</v>
      </c>
      <c r="M4" s="18"/>
      <c r="N4" s="18"/>
    </row>
    <row r="5" spans="1:14" s="2" customFormat="1" ht="46.8" x14ac:dyDescent="0.3">
      <c r="A5" s="6" t="s">
        <v>268</v>
      </c>
      <c r="B5" s="6" t="s">
        <v>268</v>
      </c>
      <c r="C5" s="6" t="s">
        <v>269</v>
      </c>
      <c r="D5" s="6" t="s">
        <v>1</v>
      </c>
      <c r="E5" s="6" t="s">
        <v>30</v>
      </c>
      <c r="F5" s="7" t="s">
        <v>10</v>
      </c>
      <c r="G5" s="7"/>
      <c r="H5" s="7"/>
      <c r="I5" s="7" t="s">
        <v>135</v>
      </c>
      <c r="J5" s="6"/>
      <c r="K5" s="7" t="s">
        <v>35</v>
      </c>
      <c r="L5" s="6" t="s">
        <v>30</v>
      </c>
      <c r="M5" s="18"/>
      <c r="N5" s="18"/>
    </row>
  </sheetData>
  <conditionalFormatting sqref="C1:C4">
    <cfRule type="cellIs" dxfId="41" priority="17" operator="equal">
      <formula>"Retail"</formula>
    </cfRule>
    <cfRule type="cellIs" dxfId="40" priority="18" operator="equal">
      <formula>"Telesales"</formula>
    </cfRule>
  </conditionalFormatting>
  <conditionalFormatting sqref="D1:E1 D2:D4">
    <cfRule type="cellIs" dxfId="39" priority="15" operator="equal">
      <formula>"PAYG MBB"</formula>
    </cfRule>
    <cfRule type="cellIs" dxfId="38" priority="16" operator="equal">
      <formula>"PAYG Simplicity"</formula>
    </cfRule>
  </conditionalFormatting>
  <conditionalFormatting sqref="L1:L4">
    <cfRule type="cellIs" dxfId="37" priority="13" operator="equal">
      <formula>"No"</formula>
    </cfRule>
    <cfRule type="cellIs" dxfId="36" priority="14" operator="equal">
      <formula>"Yes"</formula>
    </cfRule>
  </conditionalFormatting>
  <conditionalFormatting sqref="E6:E12 E2:E4">
    <cfRule type="cellIs" dxfId="35" priority="11" operator="equal">
      <formula>"No"</formula>
    </cfRule>
    <cfRule type="cellIs" dxfId="34" priority="12" operator="equal">
      <formula>"Yes"</formula>
    </cfRule>
  </conditionalFormatting>
  <conditionalFormatting sqref="E5">
    <cfRule type="cellIs" dxfId="33" priority="1" operator="equal">
      <formula>"No"</formula>
    </cfRule>
    <cfRule type="cellIs" dxfId="32" priority="2" operator="equal">
      <formula>"Yes"</formula>
    </cfRule>
  </conditionalFormatting>
  <conditionalFormatting sqref="C5">
    <cfRule type="cellIs" dxfId="31" priority="7" operator="equal">
      <formula>"Retail"</formula>
    </cfRule>
    <cfRule type="cellIs" dxfId="30" priority="8" operator="equal">
      <formula>"Telesales"</formula>
    </cfRule>
  </conditionalFormatting>
  <conditionalFormatting sqref="D5">
    <cfRule type="cellIs" dxfId="29" priority="5" operator="equal">
      <formula>"PAYG MBB"</formula>
    </cfRule>
    <cfRule type="cellIs" dxfId="28" priority="6" operator="equal">
      <formula>"PAYG Simplicity"</formula>
    </cfRule>
  </conditionalFormatting>
  <conditionalFormatting sqref="L5">
    <cfRule type="cellIs" dxfId="27" priority="3" operator="equal">
      <formula>"No"</formula>
    </cfRule>
    <cfRule type="cellIs" dxfId="26" priority="4" operator="equal">
      <formula>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zoomScale="80" zoomScaleNormal="80" workbookViewId="0">
      <pane ySplit="1" topLeftCell="A2" activePane="bottomLeft" state="frozen"/>
      <selection pane="bottomLeft" sqref="A1:G7"/>
    </sheetView>
  </sheetViews>
  <sheetFormatPr defaultRowHeight="14.4" x14ac:dyDescent="0.3"/>
  <cols>
    <col min="1" max="1" width="17.21875" customWidth="1"/>
    <col min="2" max="2" width="15.5546875" bestFit="1" customWidth="1"/>
    <col min="3" max="3" width="11.33203125" bestFit="1" customWidth="1"/>
    <col min="4" max="4" width="11" bestFit="1" customWidth="1"/>
    <col min="5" max="5" width="11" customWidth="1"/>
    <col min="6" max="6" width="13.88671875" customWidth="1"/>
    <col min="7" max="7" width="44.6640625" bestFit="1" customWidth="1"/>
  </cols>
  <sheetData>
    <row r="1" spans="1:8" s="2" customFormat="1" ht="31.2" x14ac:dyDescent="0.3">
      <c r="A1" s="5" t="s">
        <v>288</v>
      </c>
      <c r="B1" s="5" t="s">
        <v>210</v>
      </c>
      <c r="C1" s="5" t="s">
        <v>289</v>
      </c>
      <c r="D1" s="5" t="s">
        <v>159</v>
      </c>
      <c r="E1" s="5" t="s">
        <v>20</v>
      </c>
      <c r="F1" s="5" t="s">
        <v>302</v>
      </c>
      <c r="G1" s="5" t="s">
        <v>318</v>
      </c>
      <c r="H1" s="5" t="s">
        <v>29</v>
      </c>
    </row>
    <row r="2" spans="1:8" ht="27.6" x14ac:dyDescent="0.3">
      <c r="A2" s="9" t="s">
        <v>290</v>
      </c>
      <c r="B2" s="14" t="s">
        <v>300</v>
      </c>
      <c r="C2" s="14" t="s">
        <v>301</v>
      </c>
      <c r="D2" s="19" t="s">
        <v>193</v>
      </c>
      <c r="E2" s="19" t="s">
        <v>303</v>
      </c>
      <c r="F2" s="6" t="s">
        <v>38</v>
      </c>
      <c r="G2" s="10"/>
      <c r="H2" s="6" t="s">
        <v>38</v>
      </c>
    </row>
    <row r="3" spans="1:8" ht="27.6" x14ac:dyDescent="0.3">
      <c r="A3" s="9" t="s">
        <v>291</v>
      </c>
      <c r="B3" s="14" t="s">
        <v>300</v>
      </c>
      <c r="C3" s="14" t="s">
        <v>301</v>
      </c>
      <c r="D3" s="19" t="s">
        <v>195</v>
      </c>
      <c r="E3" s="19" t="s">
        <v>304</v>
      </c>
      <c r="F3" s="6" t="s">
        <v>30</v>
      </c>
      <c r="G3" s="10"/>
      <c r="H3" s="6" t="s">
        <v>38</v>
      </c>
    </row>
    <row r="4" spans="1:8" ht="27.6" x14ac:dyDescent="0.3">
      <c r="A4" s="9" t="s">
        <v>292</v>
      </c>
      <c r="B4" s="14" t="s">
        <v>300</v>
      </c>
      <c r="C4" s="14" t="s">
        <v>301</v>
      </c>
      <c r="D4" s="19" t="s">
        <v>196</v>
      </c>
      <c r="E4" s="19" t="s">
        <v>303</v>
      </c>
      <c r="F4" s="6" t="s">
        <v>38</v>
      </c>
      <c r="G4" s="10"/>
      <c r="H4" s="6" t="s">
        <v>38</v>
      </c>
    </row>
    <row r="5" spans="1:8" ht="27.6" x14ac:dyDescent="0.3">
      <c r="A5" s="9" t="s">
        <v>293</v>
      </c>
      <c r="B5" s="14" t="s">
        <v>300</v>
      </c>
      <c r="C5" s="14" t="s">
        <v>301</v>
      </c>
      <c r="D5" s="19" t="s">
        <v>197</v>
      </c>
      <c r="E5" s="19"/>
      <c r="F5" s="6" t="s">
        <v>30</v>
      </c>
      <c r="G5" s="10"/>
      <c r="H5" s="6" t="s">
        <v>38</v>
      </c>
    </row>
    <row r="6" spans="1:8" ht="27.6" x14ac:dyDescent="0.3">
      <c r="A6" s="9" t="s">
        <v>294</v>
      </c>
      <c r="B6" s="14" t="s">
        <v>300</v>
      </c>
      <c r="C6" s="14" t="s">
        <v>301</v>
      </c>
      <c r="D6" s="19" t="s">
        <v>198</v>
      </c>
      <c r="E6" s="19" t="s">
        <v>303</v>
      </c>
      <c r="F6" s="6" t="s">
        <v>38</v>
      </c>
      <c r="G6" s="10"/>
      <c r="H6" s="6" t="s">
        <v>38</v>
      </c>
    </row>
    <row r="7" spans="1:8" ht="27.6" x14ac:dyDescent="0.3">
      <c r="A7" s="9" t="s">
        <v>295</v>
      </c>
      <c r="B7" s="14" t="s">
        <v>300</v>
      </c>
      <c r="C7" s="14" t="s">
        <v>301</v>
      </c>
      <c r="D7" s="19" t="s">
        <v>199</v>
      </c>
      <c r="E7" s="19" t="s">
        <v>305</v>
      </c>
      <c r="F7" s="6" t="s">
        <v>30</v>
      </c>
      <c r="G7" s="10"/>
      <c r="H7" s="6" t="s">
        <v>38</v>
      </c>
    </row>
    <row r="8" spans="1:8" ht="27.6" x14ac:dyDescent="0.3">
      <c r="A8" s="9" t="s">
        <v>296</v>
      </c>
      <c r="B8" s="14" t="s">
        <v>300</v>
      </c>
      <c r="C8" s="14" t="s">
        <v>301</v>
      </c>
      <c r="D8" s="19" t="s">
        <v>200</v>
      </c>
      <c r="E8" s="19"/>
      <c r="F8" s="6" t="s">
        <v>38</v>
      </c>
      <c r="G8" s="10"/>
      <c r="H8" s="6" t="s">
        <v>38</v>
      </c>
    </row>
    <row r="9" spans="1:8" ht="27.6" x14ac:dyDescent="0.3">
      <c r="A9" s="9" t="s">
        <v>297</v>
      </c>
      <c r="B9" s="14" t="s">
        <v>300</v>
      </c>
      <c r="C9" s="14" t="s">
        <v>301</v>
      </c>
      <c r="D9" s="19" t="s">
        <v>201</v>
      </c>
      <c r="E9" s="19" t="s">
        <v>303</v>
      </c>
      <c r="F9" s="6" t="s">
        <v>30</v>
      </c>
      <c r="G9" s="10"/>
      <c r="H9" s="6" t="s">
        <v>38</v>
      </c>
    </row>
    <row r="10" spans="1:8" ht="27.6" x14ac:dyDescent="0.3">
      <c r="A10" s="9" t="s">
        <v>298</v>
      </c>
      <c r="B10" s="14" t="s">
        <v>300</v>
      </c>
      <c r="C10" s="14" t="s">
        <v>301</v>
      </c>
      <c r="D10" s="19" t="s">
        <v>209</v>
      </c>
      <c r="E10" s="19" t="s">
        <v>303</v>
      </c>
      <c r="F10" s="6" t="s">
        <v>38</v>
      </c>
      <c r="G10" s="10"/>
      <c r="H10" s="6" t="s">
        <v>38</v>
      </c>
    </row>
    <row r="11" spans="1:8" ht="27.6" x14ac:dyDescent="0.3">
      <c r="A11" s="9" t="s">
        <v>299</v>
      </c>
      <c r="B11" s="10" t="s">
        <v>124</v>
      </c>
      <c r="C11" s="14" t="s">
        <v>301</v>
      </c>
      <c r="D11" s="19" t="s">
        <v>307</v>
      </c>
      <c r="E11" s="19" t="s">
        <v>305</v>
      </c>
      <c r="F11" s="6" t="s">
        <v>30</v>
      </c>
      <c r="G11" s="10"/>
      <c r="H11" s="6" t="s">
        <v>30</v>
      </c>
    </row>
    <row r="12" spans="1:8" ht="27.6" x14ac:dyDescent="0.3">
      <c r="A12" s="9" t="s">
        <v>306</v>
      </c>
      <c r="B12" s="10" t="s">
        <v>300</v>
      </c>
      <c r="C12" s="14" t="s">
        <v>301</v>
      </c>
      <c r="D12" s="19" t="s">
        <v>307</v>
      </c>
      <c r="E12" s="19"/>
      <c r="F12" s="6" t="s">
        <v>38</v>
      </c>
      <c r="G12" s="10" t="s">
        <v>6</v>
      </c>
      <c r="H12" s="6" t="s">
        <v>30</v>
      </c>
    </row>
    <row r="13" spans="1:8" ht="27.6" x14ac:dyDescent="0.3">
      <c r="A13" s="9" t="s">
        <v>313</v>
      </c>
      <c r="B13" s="10" t="s">
        <v>125</v>
      </c>
      <c r="C13" s="14" t="s">
        <v>301</v>
      </c>
      <c r="D13" s="19" t="s">
        <v>308</v>
      </c>
      <c r="E13" s="19" t="s">
        <v>311</v>
      </c>
      <c r="F13" s="6" t="s">
        <v>30</v>
      </c>
      <c r="G13" s="10"/>
      <c r="H13" s="6" t="s">
        <v>30</v>
      </c>
    </row>
    <row r="14" spans="1:8" ht="27.6" x14ac:dyDescent="0.3">
      <c r="A14" s="9" t="s">
        <v>314</v>
      </c>
      <c r="B14" s="10" t="s">
        <v>300</v>
      </c>
      <c r="C14" s="14" t="s">
        <v>301</v>
      </c>
      <c r="D14" s="19" t="s">
        <v>308</v>
      </c>
      <c r="E14" s="19"/>
      <c r="F14" s="6" t="s">
        <v>38</v>
      </c>
      <c r="G14" s="10" t="s">
        <v>7</v>
      </c>
      <c r="H14" s="6" t="s">
        <v>30</v>
      </c>
    </row>
    <row r="15" spans="1:8" ht="27.6" x14ac:dyDescent="0.3">
      <c r="A15" s="9" t="s">
        <v>315</v>
      </c>
      <c r="B15" s="10" t="s">
        <v>126</v>
      </c>
      <c r="C15" s="14" t="s">
        <v>301</v>
      </c>
      <c r="D15" s="19" t="s">
        <v>309</v>
      </c>
      <c r="E15" s="19" t="s">
        <v>311</v>
      </c>
      <c r="F15" s="6" t="s">
        <v>30</v>
      </c>
      <c r="G15" s="10"/>
      <c r="H15" s="6" t="s">
        <v>30</v>
      </c>
    </row>
    <row r="16" spans="1:8" ht="27.6" x14ac:dyDescent="0.3">
      <c r="A16" s="9" t="s">
        <v>316</v>
      </c>
      <c r="B16" s="10" t="s">
        <v>300</v>
      </c>
      <c r="C16" s="14" t="s">
        <v>301</v>
      </c>
      <c r="D16" s="19" t="s">
        <v>309</v>
      </c>
      <c r="E16" s="19"/>
      <c r="F16" s="6" t="s">
        <v>38</v>
      </c>
      <c r="G16" s="10" t="s">
        <v>8</v>
      </c>
      <c r="H16" s="6" t="s">
        <v>30</v>
      </c>
    </row>
    <row r="17" spans="1:8" ht="27.6" x14ac:dyDescent="0.3">
      <c r="A17" s="9" t="s">
        <v>320</v>
      </c>
      <c r="B17" s="10" t="s">
        <v>127</v>
      </c>
      <c r="C17" s="14" t="s">
        <v>301</v>
      </c>
      <c r="D17" s="19" t="s">
        <v>310</v>
      </c>
      <c r="E17" s="19" t="s">
        <v>311</v>
      </c>
      <c r="F17" s="6" t="s">
        <v>30</v>
      </c>
      <c r="G17" s="10"/>
      <c r="H17" s="6" t="s">
        <v>30</v>
      </c>
    </row>
    <row r="18" spans="1:8" ht="27.6" x14ac:dyDescent="0.3">
      <c r="A18" s="9" t="s">
        <v>321</v>
      </c>
      <c r="B18" s="10" t="s">
        <v>300</v>
      </c>
      <c r="C18" s="14" t="s">
        <v>301</v>
      </c>
      <c r="D18" s="19" t="s">
        <v>310</v>
      </c>
      <c r="E18" s="19"/>
      <c r="F18" s="6" t="s">
        <v>38</v>
      </c>
      <c r="G18" s="10" t="s">
        <v>319</v>
      </c>
      <c r="H18" s="6" t="s">
        <v>30</v>
      </c>
    </row>
    <row r="19" spans="1:8" ht="27.6" x14ac:dyDescent="0.3">
      <c r="A19" s="9" t="s">
        <v>322</v>
      </c>
      <c r="B19" s="10" t="s">
        <v>128</v>
      </c>
      <c r="C19" s="14" t="s">
        <v>301</v>
      </c>
      <c r="D19" s="19" t="s">
        <v>317</v>
      </c>
      <c r="E19" s="19" t="s">
        <v>312</v>
      </c>
      <c r="F19" s="6" t="s">
        <v>30</v>
      </c>
      <c r="G19" s="10"/>
      <c r="H19" s="6" t="s">
        <v>30</v>
      </c>
    </row>
    <row r="20" spans="1:8" ht="27.6" x14ac:dyDescent="0.3">
      <c r="A20" s="9" t="s">
        <v>323</v>
      </c>
      <c r="B20" s="10" t="s">
        <v>300</v>
      </c>
      <c r="C20" s="14" t="s">
        <v>301</v>
      </c>
      <c r="D20" s="19" t="s">
        <v>317</v>
      </c>
      <c r="E20" s="19"/>
      <c r="F20" s="6" t="s">
        <v>38</v>
      </c>
      <c r="G20" s="10" t="s">
        <v>10</v>
      </c>
      <c r="H20" s="6" t="s">
        <v>30</v>
      </c>
    </row>
  </sheetData>
  <conditionalFormatting sqref="B1">
    <cfRule type="cellIs" dxfId="25" priority="13" operator="equal">
      <formula>"Retail"</formula>
    </cfRule>
    <cfRule type="cellIs" dxfId="24" priority="14" operator="equal">
      <formula>"Telesales"</formula>
    </cfRule>
  </conditionalFormatting>
  <conditionalFormatting sqref="C1">
    <cfRule type="cellIs" dxfId="23" priority="11" operator="equal">
      <formula>"PAYG MBB"</formula>
    </cfRule>
    <cfRule type="cellIs" dxfId="22" priority="12" operator="equal">
      <formula>"PAYG Simplicity"</formula>
    </cfRule>
  </conditionalFormatting>
  <conditionalFormatting sqref="F2 E20:F20 E3:F18 H1:H20">
    <cfRule type="cellIs" dxfId="21" priority="9" operator="equal">
      <formula>"No"</formula>
    </cfRule>
    <cfRule type="cellIs" dxfId="20" priority="10" operator="equal">
      <formula>"Yes"</formula>
    </cfRule>
  </conditionalFormatting>
  <conditionalFormatting sqref="E19:F19">
    <cfRule type="cellIs" dxfId="19" priority="3" operator="equal">
      <formula>"No"</formula>
    </cfRule>
    <cfRule type="cellIs" dxfId="18" priority="4" operator="equal">
      <formula>"Yes"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zoomScale="80" zoomScaleNormal="80" workbookViewId="0">
      <pane ySplit="1" topLeftCell="A2" activePane="bottomLeft" state="frozen"/>
      <selection pane="bottomLeft" sqref="A1:C1"/>
    </sheetView>
  </sheetViews>
  <sheetFormatPr defaultRowHeight="14.4" x14ac:dyDescent="0.3"/>
  <cols>
    <col min="1" max="1" width="17.21875" customWidth="1"/>
    <col min="2" max="2" width="15.5546875" bestFit="1" customWidth="1"/>
    <col min="3" max="3" width="9.33203125" bestFit="1" customWidth="1"/>
    <col min="4" max="4" width="18" bestFit="1" customWidth="1"/>
    <col min="5" max="5" width="11" customWidth="1"/>
    <col min="6" max="6" width="20.21875" customWidth="1"/>
    <col min="7" max="7" width="24.5546875" bestFit="1" customWidth="1"/>
    <col min="8" max="8" width="13.88671875" customWidth="1"/>
  </cols>
  <sheetData>
    <row r="1" spans="1:9" s="2" customFormat="1" ht="31.2" x14ac:dyDescent="0.3">
      <c r="A1" s="5" t="s">
        <v>288</v>
      </c>
      <c r="B1" s="5" t="s">
        <v>336</v>
      </c>
      <c r="C1" s="5" t="s">
        <v>347</v>
      </c>
      <c r="D1" s="5" t="s">
        <v>274</v>
      </c>
      <c r="E1" s="5" t="s">
        <v>20</v>
      </c>
      <c r="F1" s="5" t="s">
        <v>159</v>
      </c>
      <c r="G1" s="5" t="s">
        <v>338</v>
      </c>
      <c r="H1" s="5" t="s">
        <v>302</v>
      </c>
      <c r="I1" s="5" t="s">
        <v>29</v>
      </c>
    </row>
    <row r="2" spans="1:9" ht="15.6" x14ac:dyDescent="0.3">
      <c r="A2" s="9" t="s">
        <v>324</v>
      </c>
      <c r="B2" s="14" t="s">
        <v>339</v>
      </c>
      <c r="C2" s="14" t="s">
        <v>348</v>
      </c>
      <c r="D2" s="14" t="s">
        <v>337</v>
      </c>
      <c r="E2" s="19" t="s">
        <v>303</v>
      </c>
      <c r="F2" s="19" t="s">
        <v>193</v>
      </c>
      <c r="G2" s="10"/>
      <c r="H2" s="6" t="s">
        <v>38</v>
      </c>
      <c r="I2" s="6" t="s">
        <v>30</v>
      </c>
    </row>
    <row r="3" spans="1:9" ht="15.6" x14ac:dyDescent="0.3">
      <c r="A3" s="9" t="s">
        <v>325</v>
      </c>
      <c r="B3" s="14" t="s">
        <v>340</v>
      </c>
      <c r="C3" s="14" t="s">
        <v>348</v>
      </c>
      <c r="D3" s="14" t="s">
        <v>337</v>
      </c>
      <c r="E3" s="19" t="s">
        <v>304</v>
      </c>
      <c r="F3" s="19" t="s">
        <v>193</v>
      </c>
      <c r="G3" s="10"/>
      <c r="H3" s="6" t="s">
        <v>30</v>
      </c>
      <c r="I3" s="6" t="s">
        <v>30</v>
      </c>
    </row>
    <row r="4" spans="1:9" ht="15.6" x14ac:dyDescent="0.3">
      <c r="A4" s="9" t="s">
        <v>326</v>
      </c>
      <c r="B4" s="14" t="s">
        <v>341</v>
      </c>
      <c r="C4" s="14" t="s">
        <v>348</v>
      </c>
      <c r="D4" s="14" t="s">
        <v>337</v>
      </c>
      <c r="E4" s="19" t="s">
        <v>303</v>
      </c>
      <c r="F4" s="19" t="s">
        <v>193</v>
      </c>
      <c r="G4" s="10"/>
      <c r="H4" s="6" t="s">
        <v>38</v>
      </c>
      <c r="I4" s="6" t="s">
        <v>30</v>
      </c>
    </row>
    <row r="5" spans="1:9" ht="15.6" x14ac:dyDescent="0.3">
      <c r="A5" s="9" t="s">
        <v>327</v>
      </c>
      <c r="B5" s="14" t="s">
        <v>342</v>
      </c>
      <c r="C5" s="14" t="s">
        <v>348</v>
      </c>
      <c r="D5" s="14" t="s">
        <v>337</v>
      </c>
      <c r="E5" s="19"/>
      <c r="F5" s="19" t="s">
        <v>193</v>
      </c>
      <c r="G5" s="10"/>
      <c r="H5" s="6" t="s">
        <v>30</v>
      </c>
      <c r="I5" s="6" t="s">
        <v>30</v>
      </c>
    </row>
    <row r="6" spans="1:9" ht="15.6" x14ac:dyDescent="0.3">
      <c r="A6" s="9" t="s">
        <v>328</v>
      </c>
      <c r="B6" s="14" t="s">
        <v>303</v>
      </c>
      <c r="C6" s="14" t="s">
        <v>348</v>
      </c>
      <c r="D6" s="14" t="s">
        <v>337</v>
      </c>
      <c r="E6" s="19" t="s">
        <v>303</v>
      </c>
      <c r="F6" s="19" t="s">
        <v>193</v>
      </c>
      <c r="G6" s="10"/>
      <c r="H6" s="6" t="s">
        <v>38</v>
      </c>
      <c r="I6" s="6" t="s">
        <v>30</v>
      </c>
    </row>
    <row r="7" spans="1:9" ht="15.6" x14ac:dyDescent="0.3">
      <c r="A7" s="9" t="s">
        <v>329</v>
      </c>
      <c r="B7" s="14" t="s">
        <v>343</v>
      </c>
      <c r="C7" s="14" t="s">
        <v>348</v>
      </c>
      <c r="D7" s="14" t="s">
        <v>337</v>
      </c>
      <c r="E7" s="19" t="s">
        <v>305</v>
      </c>
      <c r="F7" s="19" t="s">
        <v>193</v>
      </c>
      <c r="G7" s="10"/>
      <c r="H7" s="6" t="s">
        <v>30</v>
      </c>
      <c r="I7" s="6" t="s">
        <v>30</v>
      </c>
    </row>
    <row r="8" spans="1:9" ht="15.6" x14ac:dyDescent="0.3">
      <c r="A8" s="9" t="s">
        <v>330</v>
      </c>
      <c r="B8" s="14" t="s">
        <v>339</v>
      </c>
      <c r="C8" s="14" t="s">
        <v>348</v>
      </c>
      <c r="D8" s="14" t="s">
        <v>344</v>
      </c>
      <c r="E8" s="19" t="s">
        <v>304</v>
      </c>
      <c r="F8" s="19" t="s">
        <v>193</v>
      </c>
      <c r="G8" s="10" t="s">
        <v>345</v>
      </c>
      <c r="H8" s="6" t="s">
        <v>38</v>
      </c>
      <c r="I8" s="6" t="s">
        <v>30</v>
      </c>
    </row>
    <row r="9" spans="1:9" ht="15.6" x14ac:dyDescent="0.3">
      <c r="A9" s="9" t="s">
        <v>331</v>
      </c>
      <c r="B9" s="14" t="s">
        <v>340</v>
      </c>
      <c r="C9" s="14" t="s">
        <v>348</v>
      </c>
      <c r="D9" s="14" t="s">
        <v>344</v>
      </c>
      <c r="E9" s="19" t="s">
        <v>304</v>
      </c>
      <c r="F9" s="19" t="s">
        <v>193</v>
      </c>
      <c r="G9" s="10" t="s">
        <v>346</v>
      </c>
      <c r="H9" s="6" t="s">
        <v>38</v>
      </c>
      <c r="I9" s="6" t="s">
        <v>30</v>
      </c>
    </row>
    <row r="10" spans="1:9" ht="15.6" x14ac:dyDescent="0.3">
      <c r="A10" s="9" t="s">
        <v>332</v>
      </c>
      <c r="B10" s="14" t="s">
        <v>341</v>
      </c>
      <c r="C10" s="14" t="s">
        <v>348</v>
      </c>
      <c r="D10" s="14" t="s">
        <v>344</v>
      </c>
      <c r="E10" s="19" t="s">
        <v>304</v>
      </c>
      <c r="F10" s="19" t="s">
        <v>193</v>
      </c>
      <c r="G10" s="10" t="s">
        <v>345</v>
      </c>
      <c r="H10" s="6" t="s">
        <v>38</v>
      </c>
      <c r="I10" s="6" t="s">
        <v>38</v>
      </c>
    </row>
    <row r="11" spans="1:9" ht="15.6" x14ac:dyDescent="0.3">
      <c r="A11" s="9" t="s">
        <v>333</v>
      </c>
      <c r="B11" s="14" t="s">
        <v>342</v>
      </c>
      <c r="C11" s="14" t="s">
        <v>348</v>
      </c>
      <c r="D11" s="14" t="s">
        <v>344</v>
      </c>
      <c r="E11" s="19" t="s">
        <v>304</v>
      </c>
      <c r="F11" s="19" t="s">
        <v>193</v>
      </c>
      <c r="G11" s="10" t="s">
        <v>345</v>
      </c>
      <c r="H11" s="6" t="s">
        <v>38</v>
      </c>
      <c r="I11" s="6" t="s">
        <v>38</v>
      </c>
    </row>
    <row r="12" spans="1:9" ht="15.6" x14ac:dyDescent="0.3">
      <c r="A12" s="9" t="s">
        <v>334</v>
      </c>
      <c r="B12" s="14" t="s">
        <v>303</v>
      </c>
      <c r="C12" s="14" t="s">
        <v>348</v>
      </c>
      <c r="D12" s="14" t="s">
        <v>344</v>
      </c>
      <c r="E12" s="19" t="s">
        <v>304</v>
      </c>
      <c r="F12" s="19" t="s">
        <v>193</v>
      </c>
      <c r="G12" s="10" t="s">
        <v>345</v>
      </c>
      <c r="H12" s="6" t="s">
        <v>38</v>
      </c>
      <c r="I12" s="6" t="s">
        <v>38</v>
      </c>
    </row>
    <row r="13" spans="1:9" ht="15.6" x14ac:dyDescent="0.3">
      <c r="A13" s="9" t="s">
        <v>335</v>
      </c>
      <c r="B13" s="14" t="s">
        <v>343</v>
      </c>
      <c r="C13" s="14" t="s">
        <v>348</v>
      </c>
      <c r="D13" s="14" t="s">
        <v>344</v>
      </c>
      <c r="E13" s="19" t="s">
        <v>304</v>
      </c>
      <c r="F13" s="19" t="s">
        <v>193</v>
      </c>
      <c r="G13" s="10" t="s">
        <v>345</v>
      </c>
      <c r="H13" s="6" t="s">
        <v>38</v>
      </c>
      <c r="I13" s="6" t="s">
        <v>38</v>
      </c>
    </row>
    <row r="14" spans="1:9" ht="15.6" x14ac:dyDescent="0.3">
      <c r="A14" s="9" t="s">
        <v>335</v>
      </c>
      <c r="B14" s="14" t="s">
        <v>341</v>
      </c>
      <c r="C14" s="14" t="s">
        <v>348</v>
      </c>
      <c r="D14" s="14" t="s">
        <v>344</v>
      </c>
      <c r="E14" s="19" t="s">
        <v>304</v>
      </c>
      <c r="F14" s="19" t="s">
        <v>193</v>
      </c>
      <c r="G14" s="10"/>
      <c r="H14" s="6" t="s">
        <v>38</v>
      </c>
      <c r="I14" s="6" t="s">
        <v>30</v>
      </c>
    </row>
  </sheetData>
  <conditionalFormatting sqref="B1:C1">
    <cfRule type="cellIs" dxfId="17" priority="9" operator="equal">
      <formula>"Retail"</formula>
    </cfRule>
    <cfRule type="cellIs" dxfId="16" priority="10" operator="equal">
      <formula>"Telesales"</formula>
    </cfRule>
  </conditionalFormatting>
  <conditionalFormatting sqref="D1">
    <cfRule type="cellIs" dxfId="15" priority="7" operator="equal">
      <formula>"PAYG MBB"</formula>
    </cfRule>
    <cfRule type="cellIs" dxfId="14" priority="8" operator="equal">
      <formula>"PAYG Simplicity"</formula>
    </cfRule>
  </conditionalFormatting>
  <conditionalFormatting sqref="I1:I13 E3:E13 H2:I13">
    <cfRule type="cellIs" dxfId="13" priority="5" operator="equal">
      <formula>"No"</formula>
    </cfRule>
    <cfRule type="cellIs" dxfId="12" priority="6" operator="equal">
      <formula>"Yes"</formula>
    </cfRule>
  </conditionalFormatting>
  <conditionalFormatting sqref="E14 H14:I14">
    <cfRule type="cellIs" dxfId="11" priority="1" operator="equal">
      <formula>"No"</formula>
    </cfRule>
    <cfRule type="cellIs" dxfId="10" priority="2" operator="equal">
      <formula>"Yes"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80" zoomScaleNormal="80" workbookViewId="0">
      <selection activeCell="C3" sqref="C3:C7"/>
    </sheetView>
  </sheetViews>
  <sheetFormatPr defaultColWidth="47.109375" defaultRowHeight="14.4" x14ac:dyDescent="0.3"/>
  <cols>
    <col min="2" max="2" width="4.6640625" bestFit="1" customWidth="1"/>
    <col min="3" max="3" width="19.21875" customWidth="1"/>
    <col min="4" max="4" width="9.44140625" customWidth="1"/>
    <col min="5" max="5" width="12.6640625" customWidth="1"/>
  </cols>
  <sheetData>
    <row r="1" spans="1:6" x14ac:dyDescent="0.3">
      <c r="A1" s="3" t="s">
        <v>74</v>
      </c>
      <c r="B1" s="3" t="s">
        <v>121</v>
      </c>
      <c r="C1" s="3" t="s">
        <v>122</v>
      </c>
      <c r="D1" s="3" t="s">
        <v>129</v>
      </c>
      <c r="E1" s="3" t="s">
        <v>130</v>
      </c>
      <c r="F1" s="3" t="s">
        <v>131</v>
      </c>
    </row>
    <row r="2" spans="1:6" x14ac:dyDescent="0.3">
      <c r="A2" s="1" t="s">
        <v>2</v>
      </c>
      <c r="B2" s="10">
        <v>10</v>
      </c>
      <c r="C2" s="10"/>
      <c r="D2" s="10"/>
      <c r="E2" s="10"/>
      <c r="F2" s="10"/>
    </row>
    <row r="3" spans="1:6" x14ac:dyDescent="0.3">
      <c r="A3" s="1" t="s">
        <v>6</v>
      </c>
      <c r="B3" s="10">
        <v>10</v>
      </c>
      <c r="C3" s="10" t="s">
        <v>124</v>
      </c>
      <c r="D3" s="10"/>
      <c r="E3" s="10"/>
      <c r="F3" s="10"/>
    </row>
    <row r="4" spans="1:6" x14ac:dyDescent="0.3">
      <c r="A4" s="1" t="s">
        <v>7</v>
      </c>
      <c r="B4" s="10">
        <v>20</v>
      </c>
      <c r="C4" s="10" t="s">
        <v>125</v>
      </c>
      <c r="D4" s="10"/>
      <c r="E4" s="10"/>
      <c r="F4" s="10"/>
    </row>
    <row r="5" spans="1:6" x14ac:dyDescent="0.3">
      <c r="A5" s="1" t="s">
        <v>8</v>
      </c>
      <c r="B5" s="10">
        <v>20</v>
      </c>
      <c r="C5" s="10" t="s">
        <v>126</v>
      </c>
      <c r="D5" s="10"/>
      <c r="E5" s="10"/>
      <c r="F5" s="10"/>
    </row>
    <row r="6" spans="1:6" x14ac:dyDescent="0.3">
      <c r="A6" s="1" t="s">
        <v>9</v>
      </c>
      <c r="B6" s="10">
        <v>20</v>
      </c>
      <c r="C6" s="10" t="s">
        <v>127</v>
      </c>
      <c r="D6" s="10"/>
      <c r="E6" s="10"/>
      <c r="F6" s="10"/>
    </row>
    <row r="7" spans="1:6" x14ac:dyDescent="0.3">
      <c r="A7" s="1" t="s">
        <v>10</v>
      </c>
      <c r="B7" s="10">
        <v>30</v>
      </c>
      <c r="C7" s="10" t="s">
        <v>128</v>
      </c>
      <c r="D7" s="10"/>
      <c r="E7" s="10"/>
      <c r="F7" s="10"/>
    </row>
    <row r="8" spans="1:6" x14ac:dyDescent="0.3">
      <c r="A8" s="1" t="s">
        <v>11</v>
      </c>
      <c r="B8" s="10">
        <v>20</v>
      </c>
      <c r="C8" s="10" t="s">
        <v>123</v>
      </c>
      <c r="D8" s="10"/>
      <c r="E8" s="10"/>
      <c r="F8" s="10"/>
    </row>
    <row r="9" spans="1:6" x14ac:dyDescent="0.3">
      <c r="A9" s="1" t="s">
        <v>12</v>
      </c>
      <c r="B9" s="10">
        <v>10</v>
      </c>
      <c r="C9" s="10" t="s">
        <v>123</v>
      </c>
      <c r="D9" s="10"/>
      <c r="E9" s="10"/>
      <c r="F9" s="10"/>
    </row>
    <row r="10" spans="1:6" x14ac:dyDescent="0.3">
      <c r="A10" s="1" t="s">
        <v>13</v>
      </c>
      <c r="B10" s="10">
        <v>10</v>
      </c>
      <c r="C10" s="10" t="s">
        <v>123</v>
      </c>
      <c r="D10" s="10"/>
      <c r="E10" s="10"/>
      <c r="F10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workbookViewId="0">
      <selection activeCell="D3" sqref="D3:D5"/>
    </sheetView>
  </sheetViews>
  <sheetFormatPr defaultRowHeight="14.4" x14ac:dyDescent="0.3"/>
  <cols>
    <col min="1" max="1" width="15.88671875" bestFit="1" customWidth="1"/>
    <col min="3" max="3" width="12.21875" bestFit="1" customWidth="1"/>
    <col min="4" max="4" width="11.21875" bestFit="1" customWidth="1"/>
    <col min="12" max="12" width="12" bestFit="1" customWidth="1"/>
  </cols>
  <sheetData>
    <row r="1" spans="1:4" x14ac:dyDescent="0.3">
      <c r="A1" s="13" t="s">
        <v>143</v>
      </c>
      <c r="B1" s="3" t="s">
        <v>146</v>
      </c>
      <c r="C1" s="3" t="s">
        <v>144</v>
      </c>
      <c r="D1" s="3" t="s">
        <v>145</v>
      </c>
    </row>
    <row r="2" spans="1:4" x14ac:dyDescent="0.3">
      <c r="A2" s="14" t="s">
        <v>147</v>
      </c>
      <c r="B2" s="10" t="s">
        <v>150</v>
      </c>
      <c r="C2" s="10" t="s">
        <v>148</v>
      </c>
      <c r="D2" s="10" t="s">
        <v>149</v>
      </c>
    </row>
    <row r="3" spans="1:4" x14ac:dyDescent="0.3">
      <c r="A3" s="14" t="s">
        <v>151</v>
      </c>
      <c r="B3" s="10" t="s">
        <v>154</v>
      </c>
      <c r="C3" s="10" t="s">
        <v>155</v>
      </c>
      <c r="D3" s="10" t="s">
        <v>157</v>
      </c>
    </row>
    <row r="4" spans="1:4" x14ac:dyDescent="0.3">
      <c r="A4" s="14" t="s">
        <v>152</v>
      </c>
      <c r="B4" s="10" t="s">
        <v>154</v>
      </c>
      <c r="C4" s="10" t="s">
        <v>156</v>
      </c>
      <c r="D4" s="10" t="s">
        <v>157</v>
      </c>
    </row>
    <row r="5" spans="1:4" x14ac:dyDescent="0.3">
      <c r="A5" s="14" t="s">
        <v>153</v>
      </c>
      <c r="B5" s="10" t="s">
        <v>154</v>
      </c>
      <c r="C5" s="10" t="s">
        <v>148</v>
      </c>
      <c r="D5" s="10" t="s">
        <v>157</v>
      </c>
    </row>
    <row r="6" spans="1:4" x14ac:dyDescent="0.3">
      <c r="A6" s="4"/>
    </row>
    <row r="7" spans="1:4" x14ac:dyDescent="0.3">
      <c r="A7" s="4"/>
    </row>
    <row r="8" spans="1:4" x14ac:dyDescent="0.3">
      <c r="A8" s="4"/>
    </row>
    <row r="9" spans="1:4" x14ac:dyDescent="0.3">
      <c r="A9" s="4"/>
    </row>
    <row r="10" spans="1:4" x14ac:dyDescent="0.3">
      <c r="A10" s="4"/>
    </row>
    <row r="11" spans="1:4" x14ac:dyDescent="0.3">
      <c r="A11" s="4"/>
    </row>
    <row r="12" spans="1:4" x14ac:dyDescent="0.3">
      <c r="A12" s="4"/>
    </row>
    <row r="13" spans="1:4" x14ac:dyDescent="0.3">
      <c r="A13" s="4"/>
    </row>
    <row r="14" spans="1:4" x14ac:dyDescent="0.3">
      <c r="A14" s="4"/>
    </row>
    <row r="15" spans="1:4" x14ac:dyDescent="0.3">
      <c r="A15" s="4"/>
    </row>
    <row r="16" spans="1:4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</sheetData>
  <sortState ref="A1:A156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3" sqref="C3"/>
    </sheetView>
  </sheetViews>
  <sheetFormatPr defaultRowHeight="14.4" x14ac:dyDescent="0.3"/>
  <cols>
    <col min="1" max="1" width="14.109375" style="4" customWidth="1"/>
    <col min="2" max="2" width="11" style="4" bestFit="1" customWidth="1"/>
    <col min="3" max="3" width="64.33203125" style="17" customWidth="1"/>
    <col min="4" max="5" width="8.88671875" style="4"/>
  </cols>
  <sheetData>
    <row r="1" spans="1:3" x14ac:dyDescent="0.3">
      <c r="A1" s="13" t="s">
        <v>158</v>
      </c>
      <c r="B1" s="13" t="s">
        <v>159</v>
      </c>
      <c r="C1" s="15" t="s">
        <v>160</v>
      </c>
    </row>
    <row r="2" spans="1:3" x14ac:dyDescent="0.3">
      <c r="A2" s="14" t="s">
        <v>1</v>
      </c>
      <c r="B2" s="14" t="s">
        <v>163</v>
      </c>
      <c r="C2" s="16" t="s">
        <v>167</v>
      </c>
    </row>
    <row r="3" spans="1:3" x14ac:dyDescent="0.3">
      <c r="A3" s="14" t="s">
        <v>1</v>
      </c>
      <c r="B3" s="14" t="s">
        <v>162</v>
      </c>
      <c r="C3" s="16"/>
    </row>
    <row r="4" spans="1:3" x14ac:dyDescent="0.3">
      <c r="A4" s="14" t="s">
        <v>1</v>
      </c>
      <c r="B4" s="14" t="s">
        <v>161</v>
      </c>
      <c r="C4" s="16"/>
    </row>
    <row r="5" spans="1:3" x14ac:dyDescent="0.3">
      <c r="A5" s="14" t="s">
        <v>19</v>
      </c>
      <c r="B5" s="14" t="s">
        <v>164</v>
      </c>
      <c r="C5" s="16"/>
    </row>
    <row r="6" spans="1:3" x14ac:dyDescent="0.3">
      <c r="A6" s="14" t="s">
        <v>19</v>
      </c>
      <c r="B6" s="14" t="s">
        <v>165</v>
      </c>
      <c r="C6" s="16"/>
    </row>
    <row r="7" spans="1:3" x14ac:dyDescent="0.3">
      <c r="A7" s="14" t="s">
        <v>19</v>
      </c>
      <c r="B7" s="14" t="s">
        <v>166</v>
      </c>
      <c r="C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2" sqref="E2:E10"/>
    </sheetView>
  </sheetViews>
  <sheetFormatPr defaultRowHeight="14.4" x14ac:dyDescent="0.3"/>
  <cols>
    <col min="1" max="1" width="41.77734375" style="20" customWidth="1"/>
    <col min="2" max="2" width="8.6640625" style="20" customWidth="1"/>
    <col min="3" max="3" width="18.21875" style="20" customWidth="1"/>
    <col min="4" max="4" width="11.77734375" style="20" bestFit="1" customWidth="1"/>
    <col min="5" max="5" width="14" style="20" bestFit="1" customWidth="1"/>
  </cols>
  <sheetData>
    <row r="1" spans="1:5" x14ac:dyDescent="0.3">
      <c r="A1" s="3" t="s">
        <v>0</v>
      </c>
      <c r="B1" s="3" t="s">
        <v>121</v>
      </c>
      <c r="C1" s="3" t="s">
        <v>210</v>
      </c>
      <c r="D1" s="3" t="s">
        <v>211</v>
      </c>
      <c r="E1" s="3" t="s">
        <v>212</v>
      </c>
    </row>
    <row r="2" spans="1:5" x14ac:dyDescent="0.3">
      <c r="A2" s="19" t="s">
        <v>2</v>
      </c>
      <c r="B2" s="21">
        <v>10</v>
      </c>
      <c r="C2" s="22" t="s">
        <v>213</v>
      </c>
      <c r="D2" s="19" t="s">
        <v>192</v>
      </c>
      <c r="E2" s="19" t="s">
        <v>193</v>
      </c>
    </row>
    <row r="3" spans="1:5" x14ac:dyDescent="0.3">
      <c r="A3" s="19" t="s">
        <v>6</v>
      </c>
      <c r="B3" s="21">
        <v>10</v>
      </c>
      <c r="C3" s="10" t="s">
        <v>124</v>
      </c>
      <c r="D3" s="19" t="s">
        <v>194</v>
      </c>
      <c r="E3" s="19" t="s">
        <v>195</v>
      </c>
    </row>
    <row r="4" spans="1:5" x14ac:dyDescent="0.3">
      <c r="A4" s="19" t="s">
        <v>7</v>
      </c>
      <c r="B4" s="21">
        <v>20</v>
      </c>
      <c r="C4" s="10" t="s">
        <v>125</v>
      </c>
      <c r="D4" s="19" t="s">
        <v>202</v>
      </c>
      <c r="E4" s="19" t="s">
        <v>196</v>
      </c>
    </row>
    <row r="5" spans="1:5" x14ac:dyDescent="0.3">
      <c r="A5" s="19" t="s">
        <v>8</v>
      </c>
      <c r="B5" s="21">
        <v>20</v>
      </c>
      <c r="C5" s="10" t="s">
        <v>126</v>
      </c>
      <c r="D5" s="19" t="s">
        <v>203</v>
      </c>
      <c r="E5" s="19" t="s">
        <v>197</v>
      </c>
    </row>
    <row r="6" spans="1:5" x14ac:dyDescent="0.3">
      <c r="A6" s="19" t="s">
        <v>9</v>
      </c>
      <c r="B6" s="21">
        <v>20</v>
      </c>
      <c r="C6" s="10" t="s">
        <v>127</v>
      </c>
      <c r="D6" s="19" t="s">
        <v>204</v>
      </c>
      <c r="E6" s="19" t="s">
        <v>198</v>
      </c>
    </row>
    <row r="7" spans="1:5" x14ac:dyDescent="0.3">
      <c r="A7" s="19" t="s">
        <v>10</v>
      </c>
      <c r="B7" s="21">
        <v>30</v>
      </c>
      <c r="C7" s="10" t="s">
        <v>128</v>
      </c>
      <c r="D7" s="19" t="s">
        <v>205</v>
      </c>
      <c r="E7" s="19" t="s">
        <v>199</v>
      </c>
    </row>
    <row r="8" spans="1:5" x14ac:dyDescent="0.3">
      <c r="A8" s="19" t="s">
        <v>11</v>
      </c>
      <c r="B8" s="21">
        <v>20</v>
      </c>
      <c r="C8" s="22" t="s">
        <v>213</v>
      </c>
      <c r="D8" s="19" t="s">
        <v>206</v>
      </c>
      <c r="E8" s="19" t="s">
        <v>200</v>
      </c>
    </row>
    <row r="9" spans="1:5" x14ac:dyDescent="0.3">
      <c r="A9" s="19" t="s">
        <v>12</v>
      </c>
      <c r="B9" s="21">
        <v>10</v>
      </c>
      <c r="C9" s="22" t="s">
        <v>213</v>
      </c>
      <c r="D9" s="19" t="s">
        <v>207</v>
      </c>
      <c r="E9" s="19" t="s">
        <v>201</v>
      </c>
    </row>
    <row r="10" spans="1:5" x14ac:dyDescent="0.3">
      <c r="A10" s="19" t="s">
        <v>13</v>
      </c>
      <c r="B10" s="21">
        <v>10</v>
      </c>
      <c r="C10" s="22" t="s">
        <v>213</v>
      </c>
      <c r="D10" s="19" t="s">
        <v>208</v>
      </c>
      <c r="E10" s="19" t="s">
        <v>209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MMWBarringTests</vt:lpstr>
      <vt:lpstr>Orders</vt:lpstr>
      <vt:lpstr>OnlineOrders</vt:lpstr>
      <vt:lpstr>SMSApps</vt:lpstr>
      <vt:lpstr>AoCTests</vt:lpstr>
      <vt:lpstr>SubscriptionOffers</vt:lpstr>
      <vt:lpstr>Prospect</vt:lpstr>
      <vt:lpstr>Prod SIMs</vt:lpstr>
      <vt:lpstr>Sheet2</vt:lpstr>
      <vt:lpstr>Sheet3</vt:lpstr>
    </vt:vector>
  </TitlesOfParts>
  <Company>Eircom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Stephen</dc:creator>
  <cp:lastModifiedBy>Hall, Stephen</cp:lastModifiedBy>
  <dcterms:created xsi:type="dcterms:W3CDTF">2020-10-02T09:52:49Z</dcterms:created>
  <dcterms:modified xsi:type="dcterms:W3CDTF">2020-11-16T14:09:13Z</dcterms:modified>
</cp:coreProperties>
</file>