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katerube/Desktop/"/>
    </mc:Choice>
  </mc:AlternateContent>
  <xr:revisionPtr revIDLastSave="0" documentId="8_{0B56FAE7-2DF7-FE4B-8512-4F347C08B3FF}" xr6:coauthVersionLast="47" xr6:coauthVersionMax="47" xr10:uidLastSave="{00000000-0000-0000-0000-000000000000}"/>
  <bookViews>
    <workbookView xWindow="-20" yWindow="500" windowWidth="28800" windowHeight="16440" xr2:uid="{00000000-000D-0000-FFFF-FFFF00000000}"/>
  </bookViews>
  <sheets>
    <sheet name="WELL | GRI Overview" sheetId="1" r:id="rId1"/>
    <sheet name="Instructions" sheetId="2" r:id="rId2"/>
    <sheet name="Comparison" sheetId="3" r:id="rId3"/>
    <sheet name="Comparison_ALL" sheetId="4" state="hidden" r:id="rId4"/>
    <sheet name="Disclosure list" sheetId="5" r:id="rId5"/>
    <sheet name="Analysis" sheetId="6" r:id="rId6"/>
    <sheet name="Content and Description" sheetId="7" r:id="rId7"/>
    <sheet name="REFERENCE_Mapping" sheetId="8" state="hidden" r:id="rId8"/>
  </sheets>
  <definedNames>
    <definedName name="_xlnm._FilterDatabase" localSheetId="2" hidden="1">Comparison!$A$11:$AU$63</definedName>
    <definedName name="_xlnm._FilterDatabase" localSheetId="3" hidden="1">Comparison_ALL!$A$11:$CI$350</definedName>
    <definedName name="_xlnm._FilterDatabase" localSheetId="6" hidden="1">'Content and Description'!$A$4:$F$97</definedName>
    <definedName name="_xlnm._FilterDatabase" localSheetId="4" hidden="1">'Disclosure list'!$A$11:$BC$54</definedName>
    <definedName name="Features">#REF!</definedName>
    <definedName name="Project_types">#REF!</definedName>
    <definedName name="Total_docs">#REF!</definedName>
    <definedName name="Verifications">#REF!</definedName>
    <definedName name="Verifications_count_attemp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5" l="1"/>
  <c r="B7" i="5"/>
  <c r="C6" i="5"/>
  <c r="B6" i="5"/>
  <c r="Q5" i="5"/>
  <c r="P5" i="5"/>
  <c r="O5" i="5"/>
  <c r="N5" i="5"/>
  <c r="K5" i="5"/>
  <c r="I5" i="5"/>
  <c r="H5" i="5"/>
  <c r="G5" i="5"/>
  <c r="Q4" i="5"/>
  <c r="P4" i="5"/>
  <c r="O4" i="5"/>
  <c r="N4" i="5"/>
  <c r="K4" i="5"/>
  <c r="I4" i="5"/>
  <c r="H4" i="5"/>
  <c r="G4" i="5"/>
  <c r="C4" i="5"/>
  <c r="B4" i="5"/>
  <c r="M3" i="5"/>
  <c r="L3" i="5"/>
  <c r="J3" i="5"/>
  <c r="AU63" i="3"/>
  <c r="AT63" i="3"/>
  <c r="AS63" i="3"/>
  <c r="AR63" i="3"/>
  <c r="AQ63" i="3"/>
  <c r="AP63" i="3"/>
  <c r="AO63" i="3"/>
  <c r="AN63" i="3"/>
  <c r="AM63" i="3"/>
  <c r="AL63" i="3"/>
  <c r="AK63" i="3"/>
  <c r="AJ63" i="3"/>
  <c r="AI63" i="3"/>
  <c r="AH63" i="3"/>
  <c r="AG63" i="3"/>
  <c r="AF63" i="3"/>
  <c r="AE63" i="3"/>
  <c r="AD63" i="3"/>
  <c r="AC63" i="3"/>
  <c r="AB63" i="3"/>
  <c r="AA63" i="3"/>
  <c r="Z63" i="3"/>
  <c r="Y63" i="3"/>
  <c r="C7" i="3"/>
  <c r="B7" i="3"/>
  <c r="C6" i="3"/>
  <c r="B6" i="3"/>
  <c r="Q5" i="3"/>
  <c r="P5" i="3"/>
  <c r="O5" i="3"/>
  <c r="N5" i="3"/>
  <c r="K5" i="3"/>
  <c r="I5" i="3"/>
  <c r="H5" i="3"/>
  <c r="G5" i="3"/>
  <c r="Q4" i="3"/>
  <c r="P4" i="3"/>
  <c r="O4" i="3"/>
  <c r="N4" i="3"/>
  <c r="N3" i="3" s="1"/>
  <c r="K4" i="3"/>
  <c r="I4" i="3"/>
  <c r="H4" i="3"/>
  <c r="G4" i="3"/>
  <c r="C4" i="3"/>
  <c r="B4" i="3"/>
  <c r="M3" i="3"/>
  <c r="L3" i="3"/>
  <c r="J3" i="3"/>
  <c r="I3" i="3" l="1"/>
  <c r="N3" i="5"/>
  <c r="I3" i="5"/>
  <c r="G3" i="5"/>
  <c r="K3" i="3"/>
  <c r="Q3" i="5"/>
  <c r="O3" i="5"/>
  <c r="O3" i="3"/>
  <c r="H3" i="3"/>
  <c r="H3" i="5"/>
  <c r="P3" i="3"/>
  <c r="Q3" i="3"/>
  <c r="F5" i="5"/>
  <c r="P3" i="5"/>
  <c r="F4" i="3"/>
  <c r="G3" i="3"/>
  <c r="K3" i="5"/>
  <c r="F5" i="3"/>
  <c r="F4" i="5"/>
  <c r="F3" i="5" l="1"/>
  <c r="F3" i="3"/>
</calcChain>
</file>

<file path=xl/sharedStrings.xml><?xml version="1.0" encoding="utf-8"?>
<sst xmlns="http://schemas.openxmlformats.org/spreadsheetml/2006/main" count="2839" uniqueCount="1166">
  <si>
    <t>Alignment Assessment of WELL v2 and the GRI Standards</t>
  </si>
  <si>
    <r>
      <rPr>
        <sz val="18"/>
        <color rgb="FF000000"/>
        <rFont val="Arial"/>
        <family val="2"/>
      </rPr>
      <t xml:space="preserve">Welcome to the WELL | GRI alignment! 
</t>
    </r>
    <r>
      <rPr>
        <sz val="14"/>
        <color rgb="FF000000"/>
        <rFont val="Arial"/>
        <family val="2"/>
      </rPr>
      <t xml:space="preserve">This tool is designed to help organizations understand the relationships between GRI Standards and WELL strategies. </t>
    </r>
  </si>
  <si>
    <t>Overview</t>
  </si>
  <si>
    <r>
      <rPr>
        <sz val="14"/>
        <color theme="1"/>
        <rFont val="Arial"/>
        <family val="2"/>
      </rPr>
      <t xml:space="preserve">Global Reporting Initiative (GRI) is an independent organization that provides companies and organizations with the language to communicate their impacts on a global scale. Resources created and provided by GRI constitute a shared, global framework to clarify organizational reporting and promote accountability for organizational impact. Outcomes of GRI reporting can be used to support organizational and stakeholder decision-making. 
Around the world, and as the ESG movement continues to grow, the GRI Standards are impacting sustainability reporting practices, lending transparency to reporting and strategy, while also empowering better organizational decision-making and contributing to environmental, social, and economic benefits. 
</t>
    </r>
    <r>
      <rPr>
        <i/>
        <sz val="10"/>
        <color theme="1"/>
        <rFont val="Arial"/>
        <family val="2"/>
      </rPr>
      <t xml:space="preserve">Reference: GRI and GRI Standards, </t>
    </r>
    <r>
      <rPr>
        <i/>
        <u/>
        <sz val="10"/>
        <color rgb="FF1155CC"/>
        <rFont val="Arial"/>
        <family val="2"/>
      </rPr>
      <t>globalreporting.org</t>
    </r>
  </si>
  <si>
    <t>Get to know WELL</t>
  </si>
  <si>
    <t>WELL is a roadmap for buildings, organizations and communities looking to create and certify spaces that advance human health and well-being. Developed over 10 years and backed by the latest scientific research, WELL sets pathways for accomplishing health-first factors that help every one of us to do our best work and be our best selves. Spanning more than 100 features across 10 concepts, WELL promotes clean air and water, daylight access and safer material use alongside policies that require organizational transparency, civic engagement and equal access to health services and education.</t>
  </si>
  <si>
    <t>Get to know the GRI Standards</t>
  </si>
  <si>
    <r>
      <rPr>
        <sz val="14"/>
        <color rgb="FF000000"/>
        <rFont val="Arial"/>
        <family val="2"/>
      </rPr>
      <t xml:space="preserve">The GRI Standards provide a way for all organizations to articulate and report their economic, environmental, and social impacts in a concrete, specific way, exhibiting transparency and contributing to global benchmarking efforts. The Standards also serve as a way for stakeholders to understand opportunities and potential areas of impact related to economic, sustainable, social, and environmental decision-making. 
The Standards are made up of modules:
- Universal Standards (GRI 100):
     - GRI 101 introduces the Standards and defines key concepts included throughout the Standards. This section also outlines reporting requirements to comply with GRI requirements.  
     - GRI 102 contains general disclosures, which can be used to describe the organization and provide context for impact. 
     - GRI 103 provides guidance on determining material topics, and outlines disclosures for reporting, identifying, and managing material topics. 
- Sector Standards: Specific to a sector, these standards can be used by organizations in that sector to define, manage, and disclose information on material topics. 
     - GRI 200: Economic
     - GRI 300: Environmental
     - GRI 400: Social
</t>
    </r>
    <r>
      <rPr>
        <i/>
        <sz val="10"/>
        <color rgb="FF000000"/>
        <rFont val="Arial"/>
        <family val="2"/>
      </rPr>
      <t>Reference: Consolidated Set of GRI Sustainability Reporting Standards 2020</t>
    </r>
    <r>
      <rPr>
        <sz val="10"/>
        <color rgb="FF000000"/>
        <rFont val="Arial"/>
        <family val="2"/>
      </rPr>
      <t xml:space="preserve">, </t>
    </r>
    <r>
      <rPr>
        <u/>
        <sz val="10"/>
        <color rgb="FF1155CC"/>
        <rFont val="Arial"/>
        <family val="2"/>
      </rPr>
      <t>globalreporting.o</t>
    </r>
    <r>
      <rPr>
        <i/>
        <u/>
        <sz val="10"/>
        <color rgb="FF1155CC"/>
        <rFont val="Arial"/>
        <family val="2"/>
      </rPr>
      <t>rg</t>
    </r>
  </si>
  <si>
    <t xml:space="preserve">Ready to get started? </t>
  </si>
  <si>
    <t>Instructions</t>
  </si>
  <si>
    <r>
      <rPr>
        <sz val="14"/>
        <color rgb="FF000000"/>
        <rFont val="Arial"/>
        <family val="2"/>
      </rPr>
      <t xml:space="preserve">The </t>
    </r>
    <r>
      <rPr>
        <b/>
        <sz val="14"/>
        <color rgb="FF000000"/>
        <rFont val="Arial"/>
        <family val="2"/>
      </rPr>
      <t>Instructions</t>
    </r>
    <r>
      <rPr>
        <sz val="14"/>
        <color rgb="FF000000"/>
        <rFont val="Arial"/>
        <family val="2"/>
      </rPr>
      <t xml:space="preserve"> included in this tool provide direction on viewing alignments between WELL and the GRI Standards, resources for analyzing and monitoring progress and content for reporting and benchmarking. </t>
    </r>
  </si>
  <si>
    <t>© 2021 International WELL Building Institute pbc. All rights reserved.</t>
  </si>
  <si>
    <r>
      <rPr>
        <sz val="12"/>
        <color rgb="FF000000"/>
        <rFont val="Calibri"/>
        <family val="2"/>
      </rPr>
      <t xml:space="preserve">
</t>
    </r>
    <r>
      <rPr>
        <b/>
        <sz val="12"/>
        <color rgb="FF000000"/>
        <rFont val="Arial"/>
        <family val="2"/>
      </rPr>
      <t>DISCLAIMER</t>
    </r>
    <r>
      <rPr>
        <sz val="12"/>
        <color rgb="FF000000"/>
        <rFont val="Arial"/>
        <family val="2"/>
      </rPr>
      <t xml:space="preserve">
This tool was created based upon IWBI's internal analysis and assessment and is intended for informational and educational purposes only, and does not constitute a representation, warranty, promise, claim, advice or commitment about likelihood of achieving certification, rating or any other WELL Building Standard designation or of achieving any particular ESG goals or reporting requirements or the requirements of any other system as a whole or the sufficiency of any reporting requirements; and neither IWBI nor any of its representatives shall have any liability resulting from the use or content of or information from, or any action taken or any inaction occurring in reliance on this tool. 
</t>
    </r>
  </si>
  <si>
    <r>
      <rPr>
        <sz val="18"/>
        <color rgb="FF000000"/>
        <rFont val="Arial"/>
        <family val="2"/>
      </rPr>
      <t xml:space="preserve">Instructions
</t>
    </r>
    <r>
      <rPr>
        <sz val="14"/>
        <color rgb="FF000000"/>
        <rFont val="Arial"/>
        <family val="2"/>
      </rPr>
      <t>How to use this tool to view alignments, measure and monitor progress, and support reporting.</t>
    </r>
  </si>
  <si>
    <t>Comparison</t>
  </si>
  <si>
    <t>Disclosure list</t>
  </si>
  <si>
    <t>Analysis</t>
  </si>
  <si>
    <t>Content and Description</t>
  </si>
  <si>
    <t>WELL v2, Q4 2021</t>
  </si>
  <si>
    <t>GRI Standard Summary</t>
  </si>
  <si>
    <t>WELL Summary</t>
  </si>
  <si>
    <t>Total</t>
  </si>
  <si>
    <t>Air</t>
  </si>
  <si>
    <t>Water</t>
  </si>
  <si>
    <t>Nourish-
ment</t>
  </si>
  <si>
    <t>Light</t>
  </si>
  <si>
    <t>Movement</t>
  </si>
  <si>
    <t>Thermal Comfort</t>
  </si>
  <si>
    <t>Sound</t>
  </si>
  <si>
    <t>Materials</t>
  </si>
  <si>
    <t>Mind</t>
  </si>
  <si>
    <t>Community</t>
  </si>
  <si>
    <t>Innovation</t>
  </si>
  <si>
    <r>
      <rPr>
        <b/>
        <sz val="10"/>
        <color rgb="FF000000"/>
        <rFont val="Calibri"/>
        <family val="2"/>
      </rPr>
      <t xml:space="preserve">Contributing WELL strategies </t>
    </r>
    <r>
      <rPr>
        <sz val="8"/>
        <color rgb="FF000000"/>
        <rFont val="Calibri"/>
        <family val="2"/>
      </rPr>
      <t>(WELL features / feature parts mapped to contribute to at least one GRI section and/or disclosure)</t>
    </r>
  </si>
  <si>
    <r>
      <rPr>
        <b/>
        <sz val="10"/>
        <color rgb="FF000000"/>
        <rFont val="Calibri"/>
        <family val="2"/>
      </rPr>
      <t xml:space="preserve">Impacting WELL strategies </t>
    </r>
    <r>
      <rPr>
        <sz val="8"/>
        <color rgb="FF000000"/>
        <rFont val="Calibri"/>
        <family val="2"/>
      </rPr>
      <t>(WELL features / feature parts mapped to impact at least one GRI section and/or disclosure)</t>
    </r>
  </si>
  <si>
    <t>GRI 100: Universal</t>
  </si>
  <si>
    <r>
      <rPr>
        <b/>
        <sz val="10"/>
        <color rgb="FF000000"/>
        <rFont val="Calibri"/>
        <family val="2"/>
      </rPr>
      <t xml:space="preserve">Contributing strategies </t>
    </r>
    <r>
      <rPr>
        <sz val="8"/>
        <color rgb="FF000000"/>
        <rFont val="Calibri"/>
        <family val="2"/>
      </rPr>
      <t>(WELL features / feature parts mapped to contribute to at least one GRI section and/or disclosure)</t>
    </r>
  </si>
  <si>
    <t>-</t>
  </si>
  <si>
    <t>GRI 200: Economic</t>
  </si>
  <si>
    <r>
      <rPr>
        <b/>
        <sz val="10"/>
        <color rgb="FF000000"/>
        <rFont val="Calibri"/>
        <family val="2"/>
      </rPr>
      <t>Impacting strategies</t>
    </r>
    <r>
      <rPr>
        <sz val="8"/>
        <color rgb="FF000000"/>
        <rFont val="Calibri"/>
        <family val="2"/>
      </rPr>
      <t xml:space="preserve"> (WELL features / feature parts mapped to impact at least one GRI section and/or disclosure) </t>
    </r>
  </si>
  <si>
    <t>GRI 300: Environmental</t>
  </si>
  <si>
    <t>GRI 400: Social</t>
  </si>
  <si>
    <t>WELL Features and Feature parts with GRI comparison</t>
  </si>
  <si>
    <t>Concept</t>
  </si>
  <si>
    <t>#</t>
  </si>
  <si>
    <t>Feature / Feature Part</t>
  </si>
  <si>
    <t>D 102-16</t>
  </si>
  <si>
    <t>D 102-22</t>
  </si>
  <si>
    <t>D 102-38</t>
  </si>
  <si>
    <t>D 102-39</t>
  </si>
  <si>
    <t>D 302-1</t>
  </si>
  <si>
    <t>D 302-2</t>
  </si>
  <si>
    <t>D 302-3</t>
  </si>
  <si>
    <t>D 302-4</t>
  </si>
  <si>
    <t>D 303-1</t>
  </si>
  <si>
    <t>D 303-3</t>
  </si>
  <si>
    <t>D303-4</t>
  </si>
  <si>
    <t>D 305-1</t>
  </si>
  <si>
    <t>D 305-2</t>
  </si>
  <si>
    <t>D 305-3</t>
  </si>
  <si>
    <t>D 305-4</t>
  </si>
  <si>
    <t>D305-5</t>
  </si>
  <si>
    <t>D305-7</t>
  </si>
  <si>
    <t>D 306-1</t>
  </si>
  <si>
    <t>D 306-2</t>
  </si>
  <si>
    <t>GRI 307</t>
  </si>
  <si>
    <t>GRI 401</t>
  </si>
  <si>
    <t>D 401-1</t>
  </si>
  <si>
    <t>D 401-2</t>
  </si>
  <si>
    <t>D 401-3</t>
  </si>
  <si>
    <t>D 402-1</t>
  </si>
  <si>
    <t>D 403-1</t>
  </si>
  <si>
    <t>D 403-2</t>
  </si>
  <si>
    <t>D 403-4</t>
  </si>
  <si>
    <t>D 403-5</t>
  </si>
  <si>
    <t>D 403-6</t>
  </si>
  <si>
    <t>D 403-10</t>
  </si>
  <si>
    <t>D 404-1</t>
  </si>
  <si>
    <t>D 404-2</t>
  </si>
  <si>
    <t>D 405-1</t>
  </si>
  <si>
    <t>D 405-2</t>
  </si>
  <si>
    <t>D 406-1</t>
  </si>
  <si>
    <t>D 408-1</t>
  </si>
  <si>
    <t>D 409-1</t>
  </si>
  <si>
    <t>D 412-1</t>
  </si>
  <si>
    <t>D 413-1</t>
  </si>
  <si>
    <t>D 413-2</t>
  </si>
  <si>
    <t>D 414-1</t>
  </si>
  <si>
    <t>D 414-2</t>
  </si>
  <si>
    <t>A10</t>
  </si>
  <si>
    <t>Combustion Minimization</t>
  </si>
  <si>
    <t>Impact</t>
  </si>
  <si>
    <t>W03</t>
  </si>
  <si>
    <t>Basic Water Management</t>
  </si>
  <si>
    <t>Contribute</t>
  </si>
  <si>
    <t>W03.2</t>
  </si>
  <si>
    <t>Implement Legionella Management Plan</t>
  </si>
  <si>
    <t>W09ß</t>
  </si>
  <si>
    <t>Onsite Non-Potable Water Reuse</t>
  </si>
  <si>
    <t>Nourishment</t>
  </si>
  <si>
    <t>N01</t>
  </si>
  <si>
    <t>Fruits and Vegetables</t>
  </si>
  <si>
    <t>N02.2</t>
  </si>
  <si>
    <t>Address Food Allergens</t>
  </si>
  <si>
    <t>N03</t>
  </si>
  <si>
    <t>Refined Ingredients</t>
  </si>
  <si>
    <t>N04</t>
  </si>
  <si>
    <t>Food Advertising</t>
  </si>
  <si>
    <t>N07</t>
  </si>
  <si>
    <t>Nutrition Education</t>
  </si>
  <si>
    <t>V02.5</t>
  </si>
  <si>
    <t>Provide Workstation Orientation</t>
  </si>
  <si>
    <t>V06</t>
  </si>
  <si>
    <t>Physical Activity Opportunities</t>
  </si>
  <si>
    <t>V08</t>
  </si>
  <si>
    <t>Physical Activity Spaces and Equipment</t>
  </si>
  <si>
    <t>V09</t>
  </si>
  <si>
    <t>Physical Activity Promotion</t>
  </si>
  <si>
    <t>V11 βß</t>
  </si>
  <si>
    <t>Ergonomics Programming</t>
  </si>
  <si>
    <t>V11 βß.1</t>
  </si>
  <si>
    <t>Implement an Ergonomics Program</t>
  </si>
  <si>
    <t>X02</t>
  </si>
  <si>
    <t>Interior Hazardous Materials Management</t>
  </si>
  <si>
    <t>X02.1</t>
  </si>
  <si>
    <t>Manage Asbestos Hazards</t>
  </si>
  <si>
    <t>X02.2</t>
  </si>
  <si>
    <t>Manage Lead Paint Hazards</t>
  </si>
  <si>
    <t>X02.3</t>
  </si>
  <si>
    <t>Manage Polychlorinated Biphenyl (PCB) Hazards</t>
  </si>
  <si>
    <t>X08</t>
  </si>
  <si>
    <t>Materials Optimization</t>
  </si>
  <si>
    <t>X09</t>
  </si>
  <si>
    <t>Waste Management</t>
  </si>
  <si>
    <t>X11</t>
  </si>
  <si>
    <t>Cleaning Products and Protocols</t>
  </si>
  <si>
    <t>X11.1</t>
  </si>
  <si>
    <t>Improve Cleaning Practices</t>
  </si>
  <si>
    <t>M01</t>
  </si>
  <si>
    <t>Mental Health Promotion</t>
  </si>
  <si>
    <t>M01.1</t>
  </si>
  <si>
    <t>Promote Mental Health and Well-being</t>
  </si>
  <si>
    <t>M03</t>
  </si>
  <si>
    <t>Mental Health Services</t>
  </si>
  <si>
    <t>M03.4</t>
  </si>
  <si>
    <t>Support Mental Health Recovery</t>
  </si>
  <si>
    <t>M04</t>
  </si>
  <si>
    <t>Mental Health Education</t>
  </si>
  <si>
    <t>M05</t>
  </si>
  <si>
    <t>Stress Management</t>
  </si>
  <si>
    <t>M05.1</t>
  </si>
  <si>
    <t>Develop Stress Management Plan</t>
  </si>
  <si>
    <t>M06</t>
  </si>
  <si>
    <t>Restorative Opportunities</t>
  </si>
  <si>
    <t>M08</t>
  </si>
  <si>
    <t>Restorative Programming</t>
  </si>
  <si>
    <t>M10</t>
  </si>
  <si>
    <t>Tobacco Cessation</t>
  </si>
  <si>
    <t>M11</t>
  </si>
  <si>
    <t>Substance Use Services</t>
  </si>
  <si>
    <t>C02</t>
  </si>
  <si>
    <t>Integrative Design</t>
  </si>
  <si>
    <t>C02.2</t>
  </si>
  <si>
    <t>Promote Health-Oriented Mission</t>
  </si>
  <si>
    <t>C03</t>
  </si>
  <si>
    <t>Emergency Preparedness</t>
  </si>
  <si>
    <t>C06</t>
  </si>
  <si>
    <t>Health Services and Benefits</t>
  </si>
  <si>
    <t>C08</t>
  </si>
  <si>
    <t>New Parent Support</t>
  </si>
  <si>
    <t>C09</t>
  </si>
  <si>
    <t>New Mother Support</t>
  </si>
  <si>
    <t>C11</t>
  </si>
  <si>
    <t>Civic Engagement</t>
  </si>
  <si>
    <t>C12</t>
  </si>
  <si>
    <t>Diversity and Inclusion</t>
  </si>
  <si>
    <t>C12.1</t>
  </si>
  <si>
    <t>Promote Diversity and Inclusion</t>
  </si>
  <si>
    <t>C14</t>
  </si>
  <si>
    <t>Emergency Resources</t>
  </si>
  <si>
    <t>C16ß</t>
  </si>
  <si>
    <t>Housing Equity</t>
  </si>
  <si>
    <t>C17ß</t>
  </si>
  <si>
    <t>Responsible Labor Practices</t>
  </si>
  <si>
    <t>C17ß.2</t>
  </si>
  <si>
    <t>Implement Responsible Labor Practices</t>
  </si>
  <si>
    <t>C18ß</t>
  </si>
  <si>
    <t>Support for Victims of Domestic Violence</t>
  </si>
  <si>
    <t>I06β.1</t>
  </si>
  <si>
    <t>ß Carbon Inventory</t>
  </si>
  <si>
    <t>I06β.2</t>
  </si>
  <si>
    <t>ß Carbon Reduction Goal</t>
  </si>
  <si>
    <t>I06β.3</t>
  </si>
  <si>
    <t>ß Carbon Reduction</t>
  </si>
  <si>
    <r>
      <rPr>
        <b/>
        <sz val="10"/>
        <color rgb="FF000000"/>
        <rFont val="Calibri"/>
        <family val="2"/>
      </rPr>
      <t xml:space="preserve">Contributing WELL strategies </t>
    </r>
    <r>
      <rPr>
        <sz val="8"/>
        <color rgb="FF000000"/>
        <rFont val="Calibri"/>
        <family val="2"/>
      </rPr>
      <t>(WELL features / feature parts mapped to contribute to at least one GRI section and/or disclosure)</t>
    </r>
  </si>
  <si>
    <r>
      <rPr>
        <b/>
        <sz val="10"/>
        <color rgb="FF000000"/>
        <rFont val="Calibri"/>
        <family val="2"/>
      </rPr>
      <t xml:space="preserve">Impacting WELL strategies </t>
    </r>
    <r>
      <rPr>
        <sz val="8"/>
        <color rgb="FF000000"/>
        <rFont val="Calibri"/>
        <family val="2"/>
      </rPr>
      <t>(WELL features / feature parts mapped to impact at least one GRI section and/or disclosure)</t>
    </r>
  </si>
  <si>
    <r>
      <rPr>
        <b/>
        <sz val="10"/>
        <color rgb="FF000000"/>
        <rFont val="Calibri"/>
        <family val="2"/>
      </rPr>
      <t xml:space="preserve">Total mapped strategies </t>
    </r>
    <r>
      <rPr>
        <sz val="8"/>
        <color rgb="FF000000"/>
        <rFont val="Calibri"/>
        <family val="2"/>
      </rPr>
      <t>(WELL features / feature parts mapped to contribute to or impact at least one GRI section and/or disclosure)</t>
    </r>
  </si>
  <si>
    <r>
      <rPr>
        <b/>
        <sz val="10"/>
        <color rgb="FF000000"/>
        <rFont val="Calibri"/>
        <family val="2"/>
      </rPr>
      <t xml:space="preserve">Contributing strategies </t>
    </r>
    <r>
      <rPr>
        <sz val="8"/>
        <color rgb="FF000000"/>
        <rFont val="Calibri"/>
        <family val="2"/>
      </rPr>
      <t>(WELL features / feature parts mapped to contribute to at least one GRI section and/or disclosure)</t>
    </r>
  </si>
  <si>
    <r>
      <rPr>
        <b/>
        <sz val="10"/>
        <color rgb="FF000000"/>
        <rFont val="Calibri"/>
        <family val="2"/>
      </rPr>
      <t>Impacting strategies</t>
    </r>
    <r>
      <rPr>
        <sz val="8"/>
        <color rgb="FF000000"/>
        <rFont val="Calibri"/>
        <family val="2"/>
      </rPr>
      <t xml:space="preserve"> (WELL features / feature parts mapped to impact at least one GRI section and/or disclosure) </t>
    </r>
  </si>
  <si>
    <t>Aligned GRI sections and disclosures</t>
  </si>
  <si>
    <t>GRI 100</t>
  </si>
  <si>
    <t>GRI 101</t>
  </si>
  <si>
    <t>GRI 102</t>
  </si>
  <si>
    <t>GRI 103</t>
  </si>
  <si>
    <t>GRI 200</t>
  </si>
  <si>
    <t>GRI 201</t>
  </si>
  <si>
    <t>GRI 202</t>
  </si>
  <si>
    <t>GRI 203</t>
  </si>
  <si>
    <t>GRI 204</t>
  </si>
  <si>
    <t>GRI 205</t>
  </si>
  <si>
    <t>GRI 206</t>
  </si>
  <si>
    <t>GRI 207</t>
  </si>
  <si>
    <t>GRI 300</t>
  </si>
  <si>
    <t>GRI 301</t>
  </si>
  <si>
    <t>GRI 302</t>
  </si>
  <si>
    <t>GRI 303</t>
  </si>
  <si>
    <t>GRI 304</t>
  </si>
  <si>
    <t>GRI 305</t>
  </si>
  <si>
    <t>GRI 306</t>
  </si>
  <si>
    <t>GRI 308</t>
  </si>
  <si>
    <t>D 308-1</t>
  </si>
  <si>
    <t>GRI 400</t>
  </si>
  <si>
    <t>GRI 402</t>
  </si>
  <si>
    <t>GRI 403</t>
  </si>
  <si>
    <t>GRI 404</t>
  </si>
  <si>
    <t>GRI 405</t>
  </si>
  <si>
    <t>GRI 406</t>
  </si>
  <si>
    <t>GRI 407</t>
  </si>
  <si>
    <t>GRI 408</t>
  </si>
  <si>
    <t>GRI 409</t>
  </si>
  <si>
    <t>GRI 410</t>
  </si>
  <si>
    <t>GRI 411</t>
  </si>
  <si>
    <t>GRI 412</t>
  </si>
  <si>
    <t>GRI 413</t>
  </si>
  <si>
    <t>GRI 414</t>
  </si>
  <si>
    <t>GRI 415</t>
  </si>
  <si>
    <t>GRI 416</t>
  </si>
  <si>
    <t>GRI 417</t>
  </si>
  <si>
    <t>GRI 418</t>
  </si>
  <si>
    <t>GRI 419</t>
  </si>
  <si>
    <t>A01</t>
  </si>
  <si>
    <t>Air Quality</t>
  </si>
  <si>
    <t>A01.1</t>
  </si>
  <si>
    <t>Meet Thresholds for Particulate Matter</t>
  </si>
  <si>
    <t>A01.2</t>
  </si>
  <si>
    <t>Meet Thresholds for Organic Gases</t>
  </si>
  <si>
    <t>A01.3</t>
  </si>
  <si>
    <t>Meet Thresholds for Inorganic Gases</t>
  </si>
  <si>
    <t>A01.4</t>
  </si>
  <si>
    <t>Meet Thresholds for Radon</t>
  </si>
  <si>
    <t>A01.5</t>
  </si>
  <si>
    <t>Monitor Air Parameters</t>
  </si>
  <si>
    <t>A02</t>
  </si>
  <si>
    <t>Smoke-Free Environment</t>
  </si>
  <si>
    <t>A02.1</t>
  </si>
  <si>
    <t>Prohibit Indoor Smoking</t>
  </si>
  <si>
    <t>A02.2</t>
  </si>
  <si>
    <t>Prohibit Outdoor Smoking</t>
  </si>
  <si>
    <t>A03</t>
  </si>
  <si>
    <t>Ventilation Design</t>
  </si>
  <si>
    <t>A04</t>
  </si>
  <si>
    <t>Construction Pollution Management</t>
  </si>
  <si>
    <t>A05</t>
  </si>
  <si>
    <t>Enhanced Air Quality</t>
  </si>
  <si>
    <t>A05.1</t>
  </si>
  <si>
    <t>Meet Enhanced Thresholds for Particulate Matter</t>
  </si>
  <si>
    <t>A05.2</t>
  </si>
  <si>
    <t>Meet Enhanced Thresholds for Organic Gases</t>
  </si>
  <si>
    <t>A05.3</t>
  </si>
  <si>
    <t>Meet Enhanced Thresholds for Inorganic Gases</t>
  </si>
  <si>
    <t>A06</t>
  </si>
  <si>
    <t>Enhanced Ventilation Design</t>
  </si>
  <si>
    <t>A06.1</t>
  </si>
  <si>
    <t>Increase Outdoor Air Supply (30% 1pt)</t>
  </si>
  <si>
    <t>A06.2</t>
  </si>
  <si>
    <t>Improve Ventilation Effectiveness</t>
  </si>
  <si>
    <t>A07</t>
  </si>
  <si>
    <t>Operable Windows</t>
  </si>
  <si>
    <t>A07.1</t>
  </si>
  <si>
    <t>Provide Operable Windows</t>
  </si>
  <si>
    <t>A07.2</t>
  </si>
  <si>
    <t>Manage Window Use</t>
  </si>
  <si>
    <t>A08</t>
  </si>
  <si>
    <t>Air Quality Monitoring and Awareness</t>
  </si>
  <si>
    <t>A08.1</t>
  </si>
  <si>
    <t>Install Indoor Air Monitors</t>
  </si>
  <si>
    <t>A08.2</t>
  </si>
  <si>
    <t>Promote Air Quality Awareness</t>
  </si>
  <si>
    <t>A09</t>
  </si>
  <si>
    <t>Pollution Infiltration Management</t>
  </si>
  <si>
    <t>A09.1</t>
  </si>
  <si>
    <t>Design Healthy Entryways</t>
  </si>
  <si>
    <t>A09.2</t>
  </si>
  <si>
    <t>Perform Envelope Commissioning</t>
  </si>
  <si>
    <t>A10.1</t>
  </si>
  <si>
    <t>Manage Combustion</t>
  </si>
  <si>
    <t>A11</t>
  </si>
  <si>
    <t>Source Separation</t>
  </si>
  <si>
    <t>A11.1</t>
  </si>
  <si>
    <t>Manage Pollution and Exhaust</t>
  </si>
  <si>
    <t>A12</t>
  </si>
  <si>
    <t>Air Filtration</t>
  </si>
  <si>
    <t>A12.1</t>
  </si>
  <si>
    <t>Implement Particle Filtration</t>
  </si>
  <si>
    <t>A13</t>
  </si>
  <si>
    <t>Enhanced Supply Air</t>
  </si>
  <si>
    <t>A13.1</t>
  </si>
  <si>
    <t>Improve Supply Air</t>
  </si>
  <si>
    <t>A14</t>
  </si>
  <si>
    <t>Microbe and Mold Control</t>
  </si>
  <si>
    <t>A14.1</t>
  </si>
  <si>
    <t>Implement Ultraviolet Air Treatment</t>
  </si>
  <si>
    <t>W01</t>
  </si>
  <si>
    <t>Water Quality Indicators</t>
  </si>
  <si>
    <t>W01.1</t>
  </si>
  <si>
    <t>Verify Water Quality Indicators</t>
  </si>
  <si>
    <t>W02</t>
  </si>
  <si>
    <t>Drinking Water Quality</t>
  </si>
  <si>
    <t>W02.1</t>
  </si>
  <si>
    <t>Meet Chemical Thresholds</t>
  </si>
  <si>
    <t>W02.2</t>
  </si>
  <si>
    <t>Meet Thresholds for Organics and Pesticides</t>
  </si>
  <si>
    <t>W03.1</t>
  </si>
  <si>
    <t>Monitor Chemical and Biological Water Quality</t>
  </si>
  <si>
    <t>W04</t>
  </si>
  <si>
    <t>Enhanced Water Quality</t>
  </si>
  <si>
    <t>W04.1</t>
  </si>
  <si>
    <t>Meet Thresholds for Drinking Water Taste</t>
  </si>
  <si>
    <t>W05</t>
  </si>
  <si>
    <t>Drinking Water Quality Management</t>
  </si>
  <si>
    <t>W05.1</t>
  </si>
  <si>
    <t>Assess and Maintain Drinking Water Quality</t>
  </si>
  <si>
    <t>W05.2</t>
  </si>
  <si>
    <t>Promote Drinking Water Transparency</t>
  </si>
  <si>
    <t>W06</t>
  </si>
  <si>
    <t>Drinking Water Promotion</t>
  </si>
  <si>
    <t>W06.1</t>
  </si>
  <si>
    <t>Ensure Drinking Water Access</t>
  </si>
  <si>
    <t>W07</t>
  </si>
  <si>
    <t>Moisture Management</t>
  </si>
  <si>
    <t>W07.1</t>
  </si>
  <si>
    <t>Design Envelope for Moisture Protection</t>
  </si>
  <si>
    <t>W07.2</t>
  </si>
  <si>
    <t>Design Interiors for Moisture Management</t>
  </si>
  <si>
    <t>W07.3</t>
  </si>
  <si>
    <t>Implement Mold and Moisture Management Plan</t>
  </si>
  <si>
    <t>W08</t>
  </si>
  <si>
    <t>Hygiene Support</t>
  </si>
  <si>
    <t>W08.1</t>
  </si>
  <si>
    <t>Provide Bathroom and Handwashing Accommodations</t>
  </si>
  <si>
    <t>W08.2</t>
  </si>
  <si>
    <t>Enhance Bathroom Accommodations</t>
  </si>
  <si>
    <t>W08.3</t>
  </si>
  <si>
    <t>Support Effective Handwashing</t>
  </si>
  <si>
    <t>W09ß.1</t>
  </si>
  <si>
    <t>Implement Safety Plan for Non-Potable Water Capture and Reuse</t>
  </si>
  <si>
    <t>N01.1</t>
  </si>
  <si>
    <t>Provide Fruits and Vegetables</t>
  </si>
  <si>
    <t>N01.2</t>
  </si>
  <si>
    <t>Promote Fruit and Vegetable Visibility</t>
  </si>
  <si>
    <t>N02</t>
  </si>
  <si>
    <t>Nutritional Transparency</t>
  </si>
  <si>
    <t>N02.1</t>
  </si>
  <si>
    <t>Provide Nutritional Information</t>
  </si>
  <si>
    <t>N02.3</t>
  </si>
  <si>
    <t>Label Sugar Content</t>
  </si>
  <si>
    <t>N03.1</t>
  </si>
  <si>
    <t>Limit Total Sugars</t>
  </si>
  <si>
    <t>N03.2</t>
  </si>
  <si>
    <t>Promote Whole Grains</t>
  </si>
  <si>
    <t>N04.1</t>
  </si>
  <si>
    <t>Optimize Food Advertising</t>
  </si>
  <si>
    <t>N05</t>
  </si>
  <si>
    <t>Artificial Ingredients</t>
  </si>
  <si>
    <t>N05.1</t>
  </si>
  <si>
    <t>Limit Artificial Ingredients</t>
  </si>
  <si>
    <t>N06</t>
  </si>
  <si>
    <t>Portion Sizes</t>
  </si>
  <si>
    <t>N06.1</t>
  </si>
  <si>
    <t>Promote Healthy Portions</t>
  </si>
  <si>
    <t>N07.1</t>
  </si>
  <si>
    <t>Provide Nutrition Education</t>
  </si>
  <si>
    <t>N08</t>
  </si>
  <si>
    <t>Mindful Eating</t>
  </si>
  <si>
    <t>N08.1</t>
  </si>
  <si>
    <t>Support Mindful Eating</t>
  </si>
  <si>
    <t>N09</t>
  </si>
  <si>
    <t>Special Diets</t>
  </si>
  <si>
    <t>N09.1</t>
  </si>
  <si>
    <t>Accommodate Special Diets</t>
  </si>
  <si>
    <t>N09.2</t>
  </si>
  <si>
    <t>Label Food Allergens</t>
  </si>
  <si>
    <t>N10</t>
  </si>
  <si>
    <t>Food Preparation</t>
  </si>
  <si>
    <t>N10.1</t>
  </si>
  <si>
    <t>Provide Meal Support</t>
  </si>
  <si>
    <t>N11</t>
  </si>
  <si>
    <t>Responsible Food Sourcing</t>
  </si>
  <si>
    <t>N11.1</t>
  </si>
  <si>
    <t>Implement Responsible Sourcing</t>
  </si>
  <si>
    <t>N12</t>
  </si>
  <si>
    <t>Food Production</t>
  </si>
  <si>
    <t>N12.1</t>
  </si>
  <si>
    <t>Provide Gardening Space</t>
  </si>
  <si>
    <t>N13</t>
  </si>
  <si>
    <t>Local Food Environment</t>
  </si>
  <si>
    <t>N13.1</t>
  </si>
  <si>
    <t>Ensure Local Food Access</t>
  </si>
  <si>
    <t>N14ß</t>
  </si>
  <si>
    <t>Red and Processed Meats</t>
  </si>
  <si>
    <t>N14ß.1</t>
  </si>
  <si>
    <t>Limit Red and Processed Meats</t>
  </si>
  <si>
    <t>L01</t>
  </si>
  <si>
    <t>Light Exposure</t>
  </si>
  <si>
    <t>L01.1</t>
  </si>
  <si>
    <t>Provide Indoor Light</t>
  </si>
  <si>
    <t>L02</t>
  </si>
  <si>
    <t>Visual Lighting Design</t>
  </si>
  <si>
    <t>L02.1</t>
  </si>
  <si>
    <t>Provide Visual Acuity</t>
  </si>
  <si>
    <t>L03</t>
  </si>
  <si>
    <t>Circadian Lighting Design</t>
  </si>
  <si>
    <t>L03.1</t>
  </si>
  <si>
    <t>Meet Lighting for Day-Active People</t>
  </si>
  <si>
    <t>L04</t>
  </si>
  <si>
    <t>Electric Light Glare Control</t>
  </si>
  <si>
    <t>L04.1</t>
  </si>
  <si>
    <t>Manage Glare from Electric Lighting</t>
  </si>
  <si>
    <t>L05</t>
  </si>
  <si>
    <t>Daylight Design Strategies</t>
  </si>
  <si>
    <t>L05.1</t>
  </si>
  <si>
    <t>Implement Daylight Plan</t>
  </si>
  <si>
    <t>L05.2</t>
  </si>
  <si>
    <t>Integrate Solar Shading</t>
  </si>
  <si>
    <t>L06</t>
  </si>
  <si>
    <t>Daylight Simulation</t>
  </si>
  <si>
    <t>L06.1</t>
  </si>
  <si>
    <t>Conduct Daylight Simulation</t>
  </si>
  <si>
    <t>L07</t>
  </si>
  <si>
    <t>Visual Balance</t>
  </si>
  <si>
    <t>L07.1</t>
  </si>
  <si>
    <t>Balance Visual Lighting</t>
  </si>
  <si>
    <t>L08</t>
  </si>
  <si>
    <t>Electric Light Quality</t>
  </si>
  <si>
    <t>L08.1</t>
  </si>
  <si>
    <t>Enhance Color Rendering Quality</t>
  </si>
  <si>
    <t>L08.2</t>
  </si>
  <si>
    <t>Manage Flicker</t>
  </si>
  <si>
    <t>L09</t>
  </si>
  <si>
    <t>Occupant Lighting Control</t>
  </si>
  <si>
    <t>L09.1</t>
  </si>
  <si>
    <t>Enhance Occupant Controllability</t>
  </si>
  <si>
    <t>L09.2</t>
  </si>
  <si>
    <t>Provide Supplemental Lighting</t>
  </si>
  <si>
    <t>V01</t>
  </si>
  <si>
    <t>Active Buildings and Communities</t>
  </si>
  <si>
    <t>V01.1</t>
  </si>
  <si>
    <t>Design Active Buildings and Communities</t>
  </si>
  <si>
    <t>V02</t>
  </si>
  <si>
    <t>Ergonomic Workstation Design</t>
  </si>
  <si>
    <t>V02.1</t>
  </si>
  <si>
    <t>Support Visual Ergonomics</t>
  </si>
  <si>
    <t>V02.2</t>
  </si>
  <si>
    <t>Provide Height-Adjustable Work Surfaces</t>
  </si>
  <si>
    <t>V02.3</t>
  </si>
  <si>
    <t>Provide Chair Adjustability</t>
  </si>
  <si>
    <t>V02.4</t>
  </si>
  <si>
    <t>Provide Support at Standing Workstations</t>
  </si>
  <si>
    <t>V03</t>
  </si>
  <si>
    <t>Circulation Network</t>
  </si>
  <si>
    <t>V03.1</t>
  </si>
  <si>
    <t>Design Aesthetic Staircases</t>
  </si>
  <si>
    <t>V03.2</t>
  </si>
  <si>
    <t>Integrate Point-of-Decision Signage</t>
  </si>
  <si>
    <t>V03.3</t>
  </si>
  <si>
    <t>Promote Visible Stairs</t>
  </si>
  <si>
    <t>V04</t>
  </si>
  <si>
    <t>Facilities for Active Occupants</t>
  </si>
  <si>
    <t>V04.1</t>
  </si>
  <si>
    <t>Provide Cycling Infrastructure</t>
  </si>
  <si>
    <t>V04.2</t>
  </si>
  <si>
    <t>Provide Showers, Lockers and Changing Facilities</t>
  </si>
  <si>
    <t>V05</t>
  </si>
  <si>
    <t>Site Planning and Selection</t>
  </si>
  <si>
    <t>V05.1</t>
  </si>
  <si>
    <t>Select Sites with Pedestrian-friendly Streets</t>
  </si>
  <si>
    <t>V05.2</t>
  </si>
  <si>
    <t>Select Sites with Access to Mass Transit</t>
  </si>
  <si>
    <t>V06.1</t>
  </si>
  <si>
    <t>Offer Physical Activity Opportunities</t>
  </si>
  <si>
    <t>V07</t>
  </si>
  <si>
    <t>Active Furnishings</t>
  </si>
  <si>
    <t>V07.1</t>
  </si>
  <si>
    <t>Provide Active Workstations</t>
  </si>
  <si>
    <t>V08.1</t>
  </si>
  <si>
    <t>Provide Indoor Activity Spaces</t>
  </si>
  <si>
    <t>V08.2</t>
  </si>
  <si>
    <t>Provide Outdoor Physical Activity Space</t>
  </si>
  <si>
    <t>V09.1</t>
  </si>
  <si>
    <t>Offer Physical Activity Incentives</t>
  </si>
  <si>
    <t>V10</t>
  </si>
  <si>
    <t>Self-Monitoring</t>
  </si>
  <si>
    <t>V10.1</t>
  </si>
  <si>
    <t>Provide Self-Monitoring Tools</t>
  </si>
  <si>
    <t>V11 βß.2</t>
  </si>
  <si>
    <t>Commit to Ergonomic Improvements</t>
  </si>
  <si>
    <t>V11 βß.3</t>
  </si>
  <si>
    <t>Support Remote Work Ergonomics</t>
  </si>
  <si>
    <t>T01</t>
  </si>
  <si>
    <t>Thermal Performance</t>
  </si>
  <si>
    <t>T01.1</t>
  </si>
  <si>
    <t>Provide Acceptable Thermal Environment</t>
  </si>
  <si>
    <t>T01.2</t>
  </si>
  <si>
    <t>Monitor Thermal Parameters</t>
  </si>
  <si>
    <t>T02</t>
  </si>
  <si>
    <t>Verified Thermal Comfort</t>
  </si>
  <si>
    <t>T02.1</t>
  </si>
  <si>
    <t>Survey for Thermal Comfort</t>
  </si>
  <si>
    <t>T03</t>
  </si>
  <si>
    <t>Thermal Zoning</t>
  </si>
  <si>
    <t>T03.1</t>
  </si>
  <si>
    <t>Provide Thermostat Control</t>
  </si>
  <si>
    <t>T04</t>
  </si>
  <si>
    <t>Individual Thermal Control</t>
  </si>
  <si>
    <t>T04.1</t>
  </si>
  <si>
    <t>Provide Personal Cooling Options</t>
  </si>
  <si>
    <t>T04.2</t>
  </si>
  <si>
    <t>Provide Personal Heating Options</t>
  </si>
  <si>
    <t>T04.3</t>
  </si>
  <si>
    <t>Allow Flexible Dress Code</t>
  </si>
  <si>
    <t>T05</t>
  </si>
  <si>
    <t>Radiant Thermal Comfort</t>
  </si>
  <si>
    <t>T05.1</t>
  </si>
  <si>
    <t>Implement Radiant Heating</t>
  </si>
  <si>
    <t>T05.2</t>
  </si>
  <si>
    <t>Implement Radiant Cooling</t>
  </si>
  <si>
    <t>T06</t>
  </si>
  <si>
    <t>Thermal Comfort Monitoring</t>
  </si>
  <si>
    <t>T06.1</t>
  </si>
  <si>
    <t>Monitor Thermal Environment</t>
  </si>
  <si>
    <t>T07</t>
  </si>
  <si>
    <t>Humidity Control</t>
  </si>
  <si>
    <t>T07.1</t>
  </si>
  <si>
    <t>Manage Relative Humidity</t>
  </si>
  <si>
    <t>T08ß</t>
  </si>
  <si>
    <t>Enhanced Operable Windows</t>
  </si>
  <si>
    <t>T08ß.1</t>
  </si>
  <si>
    <t>Provide Windows with Multiple Opening Modes</t>
  </si>
  <si>
    <t>T09ß</t>
  </si>
  <si>
    <t>Outdoor Thermal Comfort</t>
  </si>
  <si>
    <t>T09ß.1</t>
  </si>
  <si>
    <t>Manage Outdoor Heat</t>
  </si>
  <si>
    <t>T09ß.2</t>
  </si>
  <si>
    <t>Avoid Excessive Wind</t>
  </si>
  <si>
    <t>T09ß.3</t>
  </si>
  <si>
    <t>Support Outdoor Nature Access</t>
  </si>
  <si>
    <t>S01</t>
  </si>
  <si>
    <t>Sound Mapping</t>
  </si>
  <si>
    <t>S01.1</t>
  </si>
  <si>
    <t>Label Acoustic Zones</t>
  </si>
  <si>
    <t>S01.2</t>
  </si>
  <si>
    <t>Provide Acoustic Design Plan</t>
  </si>
  <si>
    <t>S02</t>
  </si>
  <si>
    <t>Maximum Noise Levels</t>
  </si>
  <si>
    <t>S02.1</t>
  </si>
  <si>
    <t>Limit Background Noise Levels</t>
  </si>
  <si>
    <t>S03</t>
  </si>
  <si>
    <t>Sound Barriers</t>
  </si>
  <si>
    <t>S03.1</t>
  </si>
  <si>
    <t>Design for Sound Isolation at Walls and Doors</t>
  </si>
  <si>
    <t>S03.2</t>
  </si>
  <si>
    <t>Achieve Sound Isolation at Walls</t>
  </si>
  <si>
    <t>S04</t>
  </si>
  <si>
    <t>Reverberation Time</t>
  </si>
  <si>
    <t>S04.1</t>
  </si>
  <si>
    <t>Achieve Reverberation Time Thresholds</t>
  </si>
  <si>
    <t>S05</t>
  </si>
  <si>
    <t>Sound Reducing Surfaces</t>
  </si>
  <si>
    <t>S05.1</t>
  </si>
  <si>
    <t>Implement Sound-Reducing Surfaces</t>
  </si>
  <si>
    <t>S06</t>
  </si>
  <si>
    <t>Minimum Background Sound</t>
  </si>
  <si>
    <t>S06.1</t>
  </si>
  <si>
    <t>Provide Minimum Background Sound</t>
  </si>
  <si>
    <t>S06.2</t>
  </si>
  <si>
    <t>Provide Enhanced Speech Reduction</t>
  </si>
  <si>
    <t>S07ß</t>
  </si>
  <si>
    <t>Impact Noise Management</t>
  </si>
  <si>
    <t>S07ß.1</t>
  </si>
  <si>
    <t>Specify Impact Noise-Reducing Flooring</t>
  </si>
  <si>
    <t>S07ß.2</t>
  </si>
  <si>
    <t>Meet Thresholds for Impact Noise Rating</t>
  </si>
  <si>
    <t>S08ß</t>
  </si>
  <si>
    <t>Enhanced Audio Devices</t>
  </si>
  <si>
    <t>S08ß.1</t>
  </si>
  <si>
    <t>Provide Enhanced Speech Intelligibility</t>
  </si>
  <si>
    <t>S08ß.2</t>
  </si>
  <si>
    <t>Prioritize Audio Devices and Policies</t>
  </si>
  <si>
    <t>S09ß</t>
  </si>
  <si>
    <t>Hearing Health Conservation</t>
  </si>
  <si>
    <t>S09ß.1</t>
  </si>
  <si>
    <t>Implement a Hearing Health Conservation Program</t>
  </si>
  <si>
    <t>X01</t>
  </si>
  <si>
    <t>Material Restrictions</t>
  </si>
  <si>
    <t>X01.1</t>
  </si>
  <si>
    <t>Restrict Asbestos</t>
  </si>
  <si>
    <t>X01.2</t>
  </si>
  <si>
    <t>Restrict Mercury</t>
  </si>
  <si>
    <t>X01.3</t>
  </si>
  <si>
    <t>Restrict Lead</t>
  </si>
  <si>
    <t>X03</t>
  </si>
  <si>
    <t>CCA and Lead Management</t>
  </si>
  <si>
    <t>X03.1</t>
  </si>
  <si>
    <t>Manage Exterior CCA Hazards</t>
  </si>
  <si>
    <t>X03.2</t>
  </si>
  <si>
    <t>Manage Lead Hazards</t>
  </si>
  <si>
    <t>X04</t>
  </si>
  <si>
    <t>Site Remediation</t>
  </si>
  <si>
    <t>X04.1</t>
  </si>
  <si>
    <t>Assess and Mitigate Site Hazards</t>
  </si>
  <si>
    <t>X05</t>
  </si>
  <si>
    <t>Enhanced Material Restrictions</t>
  </si>
  <si>
    <t>X05.1</t>
  </si>
  <si>
    <t>Select Compliant Interior Furnishings</t>
  </si>
  <si>
    <t>X05.2</t>
  </si>
  <si>
    <t>Select Compliant Architectural and Interior Products</t>
  </si>
  <si>
    <t>X06</t>
  </si>
  <si>
    <t>VOC Restrictions</t>
  </si>
  <si>
    <t>X06.1</t>
  </si>
  <si>
    <t>Limit VOCs from Wet-Applied Products</t>
  </si>
  <si>
    <t>X06.2</t>
  </si>
  <si>
    <t>Restrict VOC Emissions from Furniture, Architectural and Interior Products</t>
  </si>
  <si>
    <t>X07</t>
  </si>
  <si>
    <t>Materials Transparency</t>
  </si>
  <si>
    <t>X07.1</t>
  </si>
  <si>
    <t>Select Products with Disclosed Ingredients</t>
  </si>
  <si>
    <t>X07.2</t>
  </si>
  <si>
    <t>Select Products with Enhanced Ingredient Disclosure</t>
  </si>
  <si>
    <t>X07.3</t>
  </si>
  <si>
    <t>Select Products with Third-Party Verified Ingredients</t>
  </si>
  <si>
    <t>X08.1</t>
  </si>
  <si>
    <t>Select Materials with Enhanced Chemical Restrictions</t>
  </si>
  <si>
    <t>X08.2</t>
  </si>
  <si>
    <t>Select Optimized Products</t>
  </si>
  <si>
    <t>X09.1</t>
  </si>
  <si>
    <t>Implement a Waste Management Plan</t>
  </si>
  <si>
    <t>X10</t>
  </si>
  <si>
    <t>Pest Management and Pesticide Use</t>
  </si>
  <si>
    <t>X10.1</t>
  </si>
  <si>
    <t>Manage Pests</t>
  </si>
  <si>
    <t>X11.2</t>
  </si>
  <si>
    <t>Select preferred cleaning products</t>
  </si>
  <si>
    <t>X12ß</t>
  </si>
  <si>
    <t>Contact Reduction</t>
  </si>
  <si>
    <t>X12ß.1</t>
  </si>
  <si>
    <t>Reduce Respiratory Particle Exposure</t>
  </si>
  <si>
    <t>X12ß.2</t>
  </si>
  <si>
    <t>Address Surface Hand Touch</t>
  </si>
  <si>
    <t>M02</t>
  </si>
  <si>
    <t>Nature and Place</t>
  </si>
  <si>
    <t>M02.1</t>
  </si>
  <si>
    <t>Provide Connection to Nature</t>
  </si>
  <si>
    <t>M02.2</t>
  </si>
  <si>
    <t>Provide Connection to Place</t>
  </si>
  <si>
    <t>M03.1</t>
  </si>
  <si>
    <t>Offer Mental Health Screening</t>
  </si>
  <si>
    <t>M03.2</t>
  </si>
  <si>
    <t>Offer Mental Health Services</t>
  </si>
  <si>
    <t>M03.3</t>
  </si>
  <si>
    <t>Offer Workplace Support</t>
  </si>
  <si>
    <t>M04.1</t>
  </si>
  <si>
    <t>Offer Mental Health Education</t>
  </si>
  <si>
    <t>M04.2</t>
  </si>
  <si>
    <t>Offer Mental Health Education for Managers</t>
  </si>
  <si>
    <t>M06.1</t>
  </si>
  <si>
    <t>Support Healthy Working Hours</t>
  </si>
  <si>
    <t>M06.2</t>
  </si>
  <si>
    <t>Provide Nap Policy and Space</t>
  </si>
  <si>
    <t>M07</t>
  </si>
  <si>
    <t>Restorative Spaces</t>
  </si>
  <si>
    <t>M07.1</t>
  </si>
  <si>
    <t>Provide Restorative Space</t>
  </si>
  <si>
    <t>M08.1</t>
  </si>
  <si>
    <t>Provide Restorative Programming</t>
  </si>
  <si>
    <t>M09</t>
  </si>
  <si>
    <t>Enhanced Access to Nature</t>
  </si>
  <si>
    <t>M09.1</t>
  </si>
  <si>
    <t>Provide Nature Access Indoors</t>
  </si>
  <si>
    <t>M09.2</t>
  </si>
  <si>
    <t>Provide Nature Access Outdoors</t>
  </si>
  <si>
    <t>M10.1</t>
  </si>
  <si>
    <t>Provide Tobacco Cessation Resources</t>
  </si>
  <si>
    <t>M10.2</t>
  </si>
  <si>
    <t>Limit Tobacco Availability</t>
  </si>
  <si>
    <t>M11.1</t>
  </si>
  <si>
    <t>Offer Substance Use Education</t>
  </si>
  <si>
    <t>M11.2</t>
  </si>
  <si>
    <t>Provide Substance Use and Addiction Services</t>
  </si>
  <si>
    <t>C01</t>
  </si>
  <si>
    <t>Health and Well-Being Promotion</t>
  </si>
  <si>
    <t>C01.1</t>
  </si>
  <si>
    <t>Provide WELL Feature Guide</t>
  </si>
  <si>
    <t>C02.1</t>
  </si>
  <si>
    <t>Facilitate Stakeholder Charrette</t>
  </si>
  <si>
    <t>C03.1</t>
  </si>
  <si>
    <t>Develop Emergency Preparedness Plan</t>
  </si>
  <si>
    <t>C04</t>
  </si>
  <si>
    <t>Occupant Survey</t>
  </si>
  <si>
    <t>C04.1</t>
  </si>
  <si>
    <t>Select Project Survey</t>
  </si>
  <si>
    <t>C04.2</t>
  </si>
  <si>
    <t>Administer Survey and Report Results</t>
  </si>
  <si>
    <t>C05</t>
  </si>
  <si>
    <t>Enhanced Occupant Survey</t>
  </si>
  <si>
    <t>C05.1</t>
  </si>
  <si>
    <t>Utilize Enhanced Survey</t>
  </si>
  <si>
    <t>C05.2</t>
  </si>
  <si>
    <t>Utilize Pre- and Post-Occupancy Survey</t>
  </si>
  <si>
    <t>C05.3</t>
  </si>
  <si>
    <t>Implement Action Plan</t>
  </si>
  <si>
    <t>C05.4</t>
  </si>
  <si>
    <t>Facilitate Interviews, Focus Groups and/or Observation</t>
  </si>
  <si>
    <t>C06.1</t>
  </si>
  <si>
    <t>Promote Health Benefits</t>
  </si>
  <si>
    <t>C06.2</t>
  </si>
  <si>
    <t>Offer On-Demand Health Services</t>
  </si>
  <si>
    <t>C06.3</t>
  </si>
  <si>
    <t>Offer Sick Leave</t>
  </si>
  <si>
    <t>C07</t>
  </si>
  <si>
    <t>Enhanced Health and Well-Being Promotion</t>
  </si>
  <si>
    <t>C07.1</t>
  </si>
  <si>
    <t>Promote Culture of Health</t>
  </si>
  <si>
    <t>C07.2</t>
  </si>
  <si>
    <t>Health Promotion Leader</t>
  </si>
  <si>
    <t>C08.1</t>
  </si>
  <si>
    <t>Offer New Parent Leave</t>
  </si>
  <si>
    <t>C09.1</t>
  </si>
  <si>
    <t>Offer Workplace Breastfeeding Support</t>
  </si>
  <si>
    <t>C09.2</t>
  </si>
  <si>
    <t>Design Lactation Room</t>
  </si>
  <si>
    <t>C10</t>
  </si>
  <si>
    <t>Family Support</t>
  </si>
  <si>
    <t>C10.1</t>
  </si>
  <si>
    <t>Offer Childcare Support</t>
  </si>
  <si>
    <t>C10.2</t>
  </si>
  <si>
    <t>Offer Family Leave</t>
  </si>
  <si>
    <t>C10.3</t>
  </si>
  <si>
    <t>Offer Bereavement Support</t>
  </si>
  <si>
    <t>C11.1</t>
  </si>
  <si>
    <t>Promote Community Engagement</t>
  </si>
  <si>
    <t>C11.2</t>
  </si>
  <si>
    <t>Provide Community Space</t>
  </si>
  <si>
    <t>C13</t>
  </si>
  <si>
    <t>Accessibility and Universal Design</t>
  </si>
  <si>
    <t>C13.1</t>
  </si>
  <si>
    <t>Integrate Universal Design</t>
  </si>
  <si>
    <t>C14.1</t>
  </si>
  <si>
    <t>Promote Emergency Resources</t>
  </si>
  <si>
    <t>C14.2</t>
  </si>
  <si>
    <t>Provide Opioid Response Kit and Training</t>
  </si>
  <si>
    <t>C15ß</t>
  </si>
  <si>
    <t>Emergency Resilience and Recovery</t>
  </si>
  <si>
    <t>C15ß.1</t>
  </si>
  <si>
    <t>Promote Business Continuity</t>
  </si>
  <si>
    <t>C15ß.2</t>
  </si>
  <si>
    <t>Support Emergency Resilience</t>
  </si>
  <si>
    <t>C15ß.3</t>
  </si>
  <si>
    <t>Facilitate Healthy Re-entry</t>
  </si>
  <si>
    <t>C16ß.1</t>
  </si>
  <si>
    <t>Allocate Affordable Units</t>
  </si>
  <si>
    <t>C17ß.1</t>
  </si>
  <si>
    <t>Disclose Labor Practices</t>
  </si>
  <si>
    <t>C18ß.1</t>
  </si>
  <si>
    <t>I01</t>
  </si>
  <si>
    <t>Innovate WELL</t>
  </si>
  <si>
    <t>I01.1</t>
  </si>
  <si>
    <t>Propose Innovation</t>
  </si>
  <si>
    <t>I01.2</t>
  </si>
  <si>
    <t>I01.3</t>
  </si>
  <si>
    <t>I01.4</t>
  </si>
  <si>
    <t>I01.5</t>
  </si>
  <si>
    <t>I01.6</t>
  </si>
  <si>
    <t>I01.7</t>
  </si>
  <si>
    <t>I01.8</t>
  </si>
  <si>
    <t>I01.9</t>
  </si>
  <si>
    <t>I01.10</t>
  </si>
  <si>
    <t>I02</t>
  </si>
  <si>
    <t>WELL Accredited Professional (WELL AP)</t>
  </si>
  <si>
    <t>I02.1</t>
  </si>
  <si>
    <t>Achieve WELL AP</t>
  </si>
  <si>
    <t>I03</t>
  </si>
  <si>
    <t>Experience WELL Certification</t>
  </si>
  <si>
    <t>I03.1</t>
  </si>
  <si>
    <t>Offer WELL Educational Tours</t>
  </si>
  <si>
    <t>I04</t>
  </si>
  <si>
    <t>Gateways to Well-Being</t>
  </si>
  <si>
    <t>I04.1</t>
  </si>
  <si>
    <t>Complete Health and Well-Being Programs</t>
  </si>
  <si>
    <t>I05</t>
  </si>
  <si>
    <t>Green Building Rating Systems</t>
  </si>
  <si>
    <t>I05.1</t>
  </si>
  <si>
    <t>Achieve Green Building Certification</t>
  </si>
  <si>
    <t>I06β</t>
  </si>
  <si>
    <t>ß Carbon Disclosure and Reduction</t>
  </si>
  <si>
    <t>I06β.4</t>
  </si>
  <si>
    <t>ß Carbon Neutral</t>
  </si>
  <si>
    <r>
      <rPr>
        <b/>
        <sz val="10"/>
        <color rgb="FF000000"/>
        <rFont val="Calibri"/>
        <family val="2"/>
      </rPr>
      <t xml:space="preserve">Contributing WELL strategies </t>
    </r>
    <r>
      <rPr>
        <sz val="8"/>
        <color rgb="FF000000"/>
        <rFont val="Calibri"/>
        <family val="2"/>
      </rPr>
      <t>(WELL features / feature parts mapped to contribute to at least one GRI section and/or disclosure)</t>
    </r>
  </si>
  <si>
    <r>
      <rPr>
        <b/>
        <sz val="10"/>
        <color rgb="FF000000"/>
        <rFont val="Calibri"/>
        <family val="2"/>
      </rPr>
      <t xml:space="preserve">Impacting WELL strategies </t>
    </r>
    <r>
      <rPr>
        <sz val="8"/>
        <color rgb="FF000000"/>
        <rFont val="Calibri"/>
        <family val="2"/>
      </rPr>
      <t>(WELL features / feature parts mapped to impact at least one GRI section and/or disclosure)</t>
    </r>
  </si>
  <si>
    <r>
      <rPr>
        <b/>
        <sz val="10"/>
        <color rgb="FF000000"/>
        <rFont val="Calibri"/>
        <family val="2"/>
      </rPr>
      <t xml:space="preserve">Total mapped strategies </t>
    </r>
    <r>
      <rPr>
        <sz val="8"/>
        <color rgb="FF000000"/>
        <rFont val="Calibri"/>
        <family val="2"/>
      </rPr>
      <t>(WELL features / feature parts mapped to contribute to or impact at least one GRI section and/or disclosure)</t>
    </r>
  </si>
  <si>
    <r>
      <rPr>
        <b/>
        <sz val="10"/>
        <color rgb="FF000000"/>
        <rFont val="Calibri"/>
        <family val="2"/>
      </rPr>
      <t xml:space="preserve">Contributing strategies </t>
    </r>
    <r>
      <rPr>
        <sz val="8"/>
        <color rgb="FF000000"/>
        <rFont val="Calibri"/>
        <family val="2"/>
      </rPr>
      <t>(WELL features / feature parts mapped to contribute to at least one GRI section and/or disclosure)</t>
    </r>
  </si>
  <si>
    <r>
      <rPr>
        <b/>
        <sz val="10"/>
        <color rgb="FF000000"/>
        <rFont val="Calibri"/>
        <family val="2"/>
      </rPr>
      <t>Impacting strategies</t>
    </r>
    <r>
      <rPr>
        <sz val="8"/>
        <color rgb="FF000000"/>
        <rFont val="Calibri"/>
        <family val="2"/>
      </rPr>
      <t xml:space="preserve"> (WELL features / feature parts mapped to impact at least one GRI section and/or disclosure) </t>
    </r>
  </si>
  <si>
    <t>GRI sections and disclosures with WELL comparison</t>
  </si>
  <si>
    <t>Section/ Disclosure</t>
  </si>
  <si>
    <t>V11ß</t>
  </si>
  <si>
    <t>V11βß.1</t>
  </si>
  <si>
    <t>GRI</t>
  </si>
  <si>
    <t>102:</t>
  </si>
  <si>
    <t>General Disclosures</t>
  </si>
  <si>
    <t>D</t>
  </si>
  <si>
    <t>102-22</t>
  </si>
  <si>
    <t>Composition of the highest governance body and its committees</t>
  </si>
  <si>
    <t>102-38</t>
  </si>
  <si>
    <t>Annual total compensation ratio</t>
  </si>
  <si>
    <t>102-39</t>
  </si>
  <si>
    <t>Percentage increase in annual total compensation ratio</t>
  </si>
  <si>
    <t>302-1</t>
  </si>
  <si>
    <t>Energy consumption within the organization</t>
  </si>
  <si>
    <t>302-2</t>
  </si>
  <si>
    <t>Energy consumption outside of the organization</t>
  </si>
  <si>
    <t>302-3</t>
  </si>
  <si>
    <t>Energy intensity</t>
  </si>
  <si>
    <t>302-4</t>
  </si>
  <si>
    <t>Reduction of energy consumption</t>
  </si>
  <si>
    <t>303-1</t>
  </si>
  <si>
    <t>Interactions with water as a shared resource</t>
  </si>
  <si>
    <t>303-3</t>
  </si>
  <si>
    <t xml:space="preserve">Water withdrawal </t>
  </si>
  <si>
    <t>303-4</t>
  </si>
  <si>
    <t>Water discharge</t>
  </si>
  <si>
    <t>305-1</t>
  </si>
  <si>
    <t>Direct (Scope 1) GHG emissions</t>
  </si>
  <si>
    <t>305-2</t>
  </si>
  <si>
    <t>Energy indirect (Scope 2) GHG emissions</t>
  </si>
  <si>
    <t>305-3</t>
  </si>
  <si>
    <t>Other indirect (Scope 3) GHG emissions</t>
  </si>
  <si>
    <t>305-4</t>
  </si>
  <si>
    <t>GHG emissions intensity</t>
  </si>
  <si>
    <t>305-5</t>
  </si>
  <si>
    <t>Reduction of GHG emissions</t>
  </si>
  <si>
    <t>305-7</t>
  </si>
  <si>
    <t>Nitrogen oxides (NOX), sulfur oxides (SOX), and other significant air emissions</t>
  </si>
  <si>
    <t>306-1</t>
  </si>
  <si>
    <t>Waste generation and significant waste-related impacts</t>
  </si>
  <si>
    <t>306-2</t>
  </si>
  <si>
    <t>Management of significant waste-related impacts</t>
  </si>
  <si>
    <t>308-1</t>
  </si>
  <si>
    <t>New suppliers that were screened using environmental criteria</t>
  </si>
  <si>
    <t>401:</t>
  </si>
  <si>
    <t>Employment</t>
  </si>
  <si>
    <t>401-1</t>
  </si>
  <si>
    <t>New employee hires and employee turnover</t>
  </si>
  <si>
    <t>401-2</t>
  </si>
  <si>
    <t>Benefits provided to full-time employees that are not provided to temporary or part-time employees</t>
  </si>
  <si>
    <t>401-3</t>
  </si>
  <si>
    <t>Parental leave</t>
  </si>
  <si>
    <t>402-1</t>
  </si>
  <si>
    <t>Minimum notice periods regarding operational changes</t>
  </si>
  <si>
    <t>403-1</t>
  </si>
  <si>
    <t>Occupational health and safety management system</t>
  </si>
  <si>
    <t>403-2</t>
  </si>
  <si>
    <t>Hazard identification, risk assessment, incident investigation</t>
  </si>
  <si>
    <t>403-4</t>
  </si>
  <si>
    <t>Worker particaption, consultation, and communication on OSH</t>
  </si>
  <si>
    <t>403-5</t>
  </si>
  <si>
    <t>Worker training on OSH</t>
  </si>
  <si>
    <t>403-6</t>
  </si>
  <si>
    <t>Promotion of worker health</t>
  </si>
  <si>
    <t>403-10</t>
  </si>
  <si>
    <t>Work-related ill health</t>
  </si>
  <si>
    <t>404-1</t>
  </si>
  <si>
    <t>Average hours of training per year per employee</t>
  </si>
  <si>
    <t>404-2</t>
  </si>
  <si>
    <t>Programs for upgrading employee skills and transition assistance programs</t>
  </si>
  <si>
    <t>405-1</t>
  </si>
  <si>
    <t>Diversity of governance bodies and employees</t>
  </si>
  <si>
    <t>405-2</t>
  </si>
  <si>
    <t>Ratio of basic salary and remuneration of women to men</t>
  </si>
  <si>
    <t>406-1</t>
  </si>
  <si>
    <t>Incidents of discrimination and corrective actions taken</t>
  </si>
  <si>
    <t>408-1</t>
  </si>
  <si>
    <t>Operations and suppliers at significant risk for incidents of child labor</t>
  </si>
  <si>
    <t>409-1</t>
  </si>
  <si>
    <t>Operations and suppliers at significant risk for incidents of forced or compulsory labor</t>
  </si>
  <si>
    <t>412-1</t>
  </si>
  <si>
    <t>Operations that have been subject to human rights reviews or impact assessments</t>
  </si>
  <si>
    <t>413-1</t>
  </si>
  <si>
    <t>Operations with local community engagement, impact assessments, and development programs</t>
  </si>
  <si>
    <t>413-2</t>
  </si>
  <si>
    <t>Operations with significant actual and potential negative impacts on local communities</t>
  </si>
  <si>
    <t>414-1</t>
  </si>
  <si>
    <t>New suppliers that were screened using social criteria</t>
  </si>
  <si>
    <t>414-2</t>
  </si>
  <si>
    <t>Negative social impacts in the supply chain and actions taken</t>
  </si>
  <si>
    <t>Mapping language and WELL feature language for GRI Comparison</t>
  </si>
  <si>
    <t>This sheet lists WELL features or feature parts that map to contribute, impact, or otherwise align with at least one GRI section or disclosure.</t>
  </si>
  <si>
    <t>Section / Disclosure</t>
  </si>
  <si>
    <t>Name</t>
  </si>
  <si>
    <t>Aligned Feature / Feature Part</t>
  </si>
  <si>
    <t>WELL feature language</t>
  </si>
  <si>
    <t>102-16</t>
  </si>
  <si>
    <t>Values, principles, standards, and norms of behavior</t>
  </si>
  <si>
    <t>Establishing a clear, collaborative, and relevant health-oriented mission keeps all occupants on the same page.</t>
  </si>
  <si>
    <t>This WELL feature requires that "project establishes a health-oriented mission that... Outlines the project’s objectives for health promotion [and] Connects supporting and improving occupant health to the organizational objectives or mission statement".</t>
  </si>
  <si>
    <t>Internal policies and programs promote diversity and inclusion.</t>
  </si>
  <si>
    <t>This disclosure requires information relating to the governance body's makeup, such as "gender [and] membership of under-represented social groups". The WELL feature requires disclosure on a number of topics, which can include "a comprehensive evaluation of the project or organization’s current diversity representation" in "Gender (assigned, identity and/or expression)", "Age", and "Race/Ethnicity"; and "reports on (at minimum) diversity representation at all levels, employee engagement."</t>
  </si>
  <si>
    <t>This disclosure requires reporting the "Ratio of the annual total compensation for the organization’s highest-paid individual... to the median annual total compensation for all employees". One pathway to meet this WELL feature includes "Annual reports on (at minimum)... wages – including pay equity, compensation scale equity and living wage."</t>
  </si>
  <si>
    <t>This disclosure requires reporting the "Ratio of the percentage increase in annual total compensation for the organization’s highest-paid individual... to the median percentage increase in annual total compensation for all employees". One pathway to meet this WELL feature includes "Annual reports on (at minimum)... wages – including pay equity, compensation scale equity and living wage."</t>
  </si>
  <si>
    <t>According to reporting standards, analyze, audit, and annually update data on carbon emissions. </t>
  </si>
  <si>
    <t>This WELL feature requires an "assessment of carbon emissions across their entire organization", which will aid in this GRI disclosure, which requires reporting of "Total energy consumption within the organization", broken down by renewable and non-renewable sources.</t>
  </si>
  <si>
    <t>This WELL feature rewards organizations that report on "at least the top three categories of Scope 3" carbon emissions, which will aid in determining energy from upstream categories, downstream categories and other aspects of "energy consumption outside of the organization".</t>
  </si>
  <si>
    <t>Identify and commit to a science-based target for carbon emission reduction across the organization.</t>
  </si>
  <si>
    <t>This WELL feature requires an organization "develops a carbon reduction goal", which may impact the energy intensity reported for this disclosure.</t>
  </si>
  <si>
    <t>Demonstrate that a previously set carbon reduction goal has been met, based on the most recent year or year-over-year average.</t>
  </si>
  <si>
    <t>This WELL feature requires organizations set and demonstrate achievement of a carbon reduction goal, which may impact the reduction energy consumption reported for this disclosure.</t>
  </si>
  <si>
    <t>302:</t>
  </si>
  <si>
    <t>Energy</t>
  </si>
  <si>
    <t>Certification under a leading green building rating system shows a commitment to environmental health.</t>
  </si>
  <si>
    <t xml:space="preserve">WELL aligns with leading green building rating systems and recognizes projects that balance a commitment to environmental sustainability with a commitment to human health. Policies that reduce the environmental impact of buildings contribute to the advancement of human health at the building and community scale. </t>
  </si>
  <si>
    <t>W09β</t>
  </si>
  <si>
    <t>Non-potable water capture and reuse, including emergency procedures, routine maintenance and exposure management, are outlined in a safety plan.</t>
  </si>
  <si>
    <t>WELL Feature W09ß requires projects to describe their non-potable water capture and reuse systems, therefore impacting 'how the organization interacts with water, including how and where water is withdrawn, consumed, and discharged', as required in Dosclosure 303-1.a</t>
  </si>
  <si>
    <t xml:space="preserve">Safely capturing non-potable rainwater or stormwater or re-using greywater and blackwater, can reduce the amount of water withdrawn by a building, therefore impacting disclosure 303-3a, total water withdrawal. </t>
  </si>
  <si>
    <t>Safely re-using greywater and blackwater can reduce the amount of water discharged by a building, therefore impacting disclosure 303-4a, total water discharge.</t>
  </si>
  <si>
    <t>303:</t>
  </si>
  <si>
    <t>Water and Effluents</t>
  </si>
  <si>
    <t>This WELL feature requires an "assessment of carbon emissions across their entire organization", which must include Scopes 1 and 2. This will aid in this GRI disclosure, which requires reporting of Scope 1 emissions.</t>
  </si>
  <si>
    <t>This WELL feature requires an "assessment of carbon emissions across their entire organization", which must include Scopes 1 and 2. This will aid in this GRI disclosure, which requires reporting of Scope 2 emissions.</t>
  </si>
  <si>
    <t>This WELL feature rewards organizations that report on "at least the top three categories of Scope 3" carbon emissions, which will aid in this GRI disclosure, which requires Scope 3 emissions.</t>
  </si>
  <si>
    <t>This WELL feature requires an organization "develops a carbon reduction goal", which may impact the greenhouse gas intensity reported for this disclosure.</t>
  </si>
  <si>
    <t>This WELL feature requires organizations set and demonstrate achievement of a carbon reduction goal, which may impact the reduction in greenhouse gas emissions reported for this disclosure.</t>
  </si>
  <si>
    <t>Human exposure to combustion-related air pollution from heating and transportation sources is reduced.</t>
  </si>
  <si>
    <t xml:space="preserve">This WELL feature requires organizations use low- or no-emission appliances and heaters, which may impact the generation of nitrogen oxides and other pollutants. </t>
  </si>
  <si>
    <t>305:</t>
  </si>
  <si>
    <t>Emissions</t>
  </si>
  <si>
    <t>Set emission reduction targets, assess and disclose carbon emissions, and contribute to progress toward carbon neutrality.</t>
  </si>
  <si>
    <t>This WELL features requires organizations to assess and disclose their carbon emissions, set emission reduction targets, and progress toward carbon neutrality.</t>
  </si>
  <si>
    <t>A strategic plan helps mitigate contamination and exposure to hazards from wastes.</t>
  </si>
  <si>
    <t xml:space="preserve">X09 requires projects to identify sources of certain types of hazardous waste and establish a plan for their safe handling, in-place containment and final disposal, therefore impacting disclosure 306-1, which requires 'For the organization’s significant actual and potential waste-related impacts, a description of the inputs, activities, and outputs that lead or could lead to these impacts'. </t>
  </si>
  <si>
    <t>Selecting audited products that minimize harmful impacts on human and environmental health helps minimize negative impact.</t>
  </si>
  <si>
    <t>X08 awards projects that purchased products certified under systems that enhance circularity, therefore impacting 306-2, which requires to report 'Actions, including circularity measures, taken to prevent waste generation in the organization’s own activities and upstream and downstream in its value chain'. Additionally, X09 implements a waste management plan for certain hazardous wastes (including e-waste) that contributes to disclosure requirements of processes to collect waste data. The plan also describes 'the processes used to determine whether the third party manages the waste in line with contractual or legislative obligations.'</t>
  </si>
  <si>
    <t>X08 and X11 awards products certified for low impacts to human health and to the environment; therefore, suppliers that meet criteria in X08 and X09 contribute to disclosure 308-1, 'Percentage of new suppliers that were screened using environmental criteria.'</t>
  </si>
  <si>
    <t>Adequate cleaning protocols and practices with safe cleaning products help occupants safe.</t>
  </si>
  <si>
    <t>A plan for relieving or modifying sources of stress for all employees within the organization helps to reduce anxiety.</t>
  </si>
  <si>
    <t>This disclosure includes "Total number and rate of employee turnover". One pathway to Feature M05: Stress Management includes developing a plan based on an assessment of "Employee retention and turnover rates".</t>
  </si>
  <si>
    <t>Providing access to essential on-demand health services, paid sick leave and seasonal influenza (flu) immunizations promotes a culture of health.</t>
  </si>
  <si>
    <t>This disclosure requires 
"Benefits which are standard for full-time employees of the organization but are not provided to temporary or part-time employees, by significant locations of operation. These include
ii. health care;
iv. parental leave;"
Feature C06 requires "offering comprehensive health benefits" to eligible employees. Feature C09 "requires paid parental leave for primary and non-primary caregivers".</t>
  </si>
  <si>
    <t>Providing spaces, amenities, policies and resources to help employees who are breastfeeding promotes a family-friendly culture.</t>
  </si>
  <si>
    <t>This disclosure requires 
"a. Total number of employees that were entitled to parental leave, by gender.
b. Total number of employees that took parental leave, by gender.
c. Total number of employees that returned to work in the reporting period after parental leave ended, by gender."
This WELL feature "requires paid parental leave for primary and non-primary caregivers".</t>
  </si>
  <si>
    <t xml:space="preserve">C17β </t>
  </si>
  <si>
    <t>Disclosing unfair labor practices in the operations and the supply chain helps to address issues of modern slavery.</t>
  </si>
  <si>
    <t>The reporting recommendations for this management approach disclosure include
"1.2.2 actions taken to determine and address situations where work undertaken within its supply chain does not take place within appropriate institutional and legal frameworks;
1.2.3 actions taken to determine and address situations where persons working for suppliers are not provided the social and labor protection that they are entitled to receive by national labor law;
1.2.4 actions taken to determine and address situations where working conditions in its supply chain do not meet international labor standards or national labor law;
1.2.5 actions taken to determine and address situations where work undertaken in its supply chain is inadequately remunerated;
1.2.7 actions taken to determine and address situations where work undertaken in its supply chain that is performed at home is not subject to legally recognized contracts."
Meeting Feature C17β, which "requires projects to evaluate and disclose unfair labor practices associated with modern slavery in their operations and supply chain" will aid in this disclosure.</t>
  </si>
  <si>
    <t>Providing opportunities for employees to restore and recharge during the workday encourages a healthy balance of work and personal lives.</t>
  </si>
  <si>
    <t>This disclosure requires the "Minimum number of weeks’ notice typically provided to employees and their representatives prior to the implementation of significant operational changes that could substantially affect them." 
This WELL feature requires "For employees who engage in shift work, Employees are provided a minimum 48-hour advance notice of shift changes."</t>
  </si>
  <si>
    <t>V11β.1</t>
  </si>
  <si>
    <t>An ergonomics program supports occupant training, education and engagement after consulting a certified ergonomist.</t>
  </si>
  <si>
    <t>Occupants are at reduced risk of water quality loss and Legionella colonization with implementation of water management protocols.</t>
  </si>
  <si>
    <t>Managing exposure risks of any present asbestos, lead, and polychlorinated biphenyl from past construction improves the quality of the environment.</t>
  </si>
  <si>
    <t>An assessment of organizational metrics identifies opportunities to address areas of employee stress and develops a stress management plan with clear steps for implementation.</t>
  </si>
  <si>
    <t>The GRI disclosure requires reporting of the numbers and types of "work-related ill health"  One pathway to this WELL feature requires reporting of, "Frequency of absenteeism, use of sick days and personal days or leave due to disability or illness." Additionally, this GRI disclosure requires reporting of "The work-related hazards that pose a risk of ill health". Reporting on this disclosure may be aided by completion of M05.1. 
   In addition, "Work-related ill health can include acute, recurring, and chronic health problems caused or aggravated by work conditions or practices. They include musculoskeletal disorders, skin and respiratory diseases, malignant cancers, diseases caused by physical agents (e.g., noise-induced hearing loss, vibration-caused diseases), and mental illnesses (e.g., anxiety, post-traumatic stress disorder)" as well as "work-related musculoskeletal disorders".  Numerous features in Air, Movement, Sound, Materials, and Mind may impact the results reported.</t>
  </si>
  <si>
    <t>V11β</t>
  </si>
  <si>
    <t>Comprehensive ergonomics programming enhances occupant well-being and comfort.</t>
  </si>
  <si>
    <t>Protocols that minimize the risk of Legionella colonization by analyzing hazards and maintaining documentation of regular water system inventories give occupants peace of mind.</t>
  </si>
  <si>
    <t>Assessing the site for asbestos and implementing an action plan to abate any present asbestos helps manage human exposure risk.</t>
  </si>
  <si>
    <t>Assessing the site for lead paint and implementing an action plan to remove any lead paint helps manage human exposure risk.</t>
  </si>
  <si>
    <t>Inspecting the site for PCB exposure risks and implementing an action plan to manage any PCB found in disturbed materials helps manage human exposure risk.</t>
  </si>
  <si>
    <t>Promoting a collaborative environment throughout the project process and supporting collective well-being and sustainability goals gives people ownership of the work.</t>
  </si>
  <si>
    <t>This GRI disclosure requires "A description of the processes for worker participation and consultation in the development, implementation, and evaluation of the occupational health and safety management system". Feature C02 Part 2 requires "projects facilitate collaborative discussion with key stakeholders, including... employees [and] contractors" that addresses "Occupant health and well-being needs" and "The project’s objectives for health promotion to meet stakeholder needs." Feature  V11β Part 1 requires "Consultation with key stakeholders (e.g., human resources, workplace wellness, occupational safety, leadership, employees) who are involved in the successful design, implementation and evaluation of the ergonomics program" (relevant for cases where ergonomics is a key occupational risk).</t>
  </si>
  <si>
    <t>V11 β.1</t>
  </si>
  <si>
    <t>Occupants are empowered to adjust workstations and furniture through access to resources and educational materials.</t>
  </si>
  <si>
    <t>This disclosure requires "A description of any occupational health and safety training provided to workers". These features require "an orientation (e.g., in-person training, interactive education, video or smartphone-based education with competency verification) to workstations in the space covering" (relevant for cases where ergonomics is a key occupational risk).</t>
  </si>
  <si>
    <t>This GRI disclosure requires reporting of "how the organization facilitates workers’ access to non-occupational medical and healthcare services, and the scope of access provided" and "any voluntary health promotion services and programs offered to workers to address major non-work-related health risks, including the specific health risks addressed, and how the organization facilitates workers’ access to these services and programs... Examples of these risks include smoking, drug and alcohol abuse, physical inactivity, [and] unhealthy diets... Voluntary health promotion programs and services might include smoking cessation programs, dietary advice, offering of healthy food in the canteen, stress-reducing programs, provision of a gym, or fitness programs." Numerous features across the Nourishment, Movement, Mind, and Community concept may impact the results reported.</t>
  </si>
  <si>
    <t>Providing mental health and well-being programs, policies and resources gives employees access to care.</t>
  </si>
  <si>
    <t>Offering workplace services and accommodations to all occupants helps increase awareness of mental health conditions.</t>
  </si>
  <si>
    <t>Providing educational training to employees promotes mental health self-management and supports others.</t>
  </si>
  <si>
    <t>Supporting access to programs that promote opportunities for restoration and relief from mental fatigue or stress helps reduce anxiety.</t>
  </si>
  <si>
    <t>Occupant interventions, and the prevention of sales and advertisements of tobacco products within the building, help reduce the use of tobacco.</t>
  </si>
  <si>
    <t>Establishing clear workplace policies on drug and alcohol use, providing education on substance use and addiction and supporting access to substance use services for all employees, helps employees make healthy choices.</t>
  </si>
  <si>
    <t>Increased fruit and vegetable availability onsite promote fruit and vegetable consumption.</t>
  </si>
  <si>
    <t>Helped individuals avoid highly processed foods and refined ingredients.</t>
  </si>
  <si>
    <t>Advertising and messaging encourage occupants to select and consume healthier food.</t>
  </si>
  <si>
    <t>Occupants receive nutrition education through access to demonstrations and/or workshops to support nutrition education.</t>
  </si>
  <si>
    <t>Occupants can access no-cost physical activity opportunities led by a qualified physical activity professional.</t>
  </si>
  <si>
    <t>Free access to physical activity spaces and equipment encourage users to exercise.</t>
  </si>
  <si>
    <t>Designing, implementing and monitoring a physical activity incentive program encourages occupants to exercise.</t>
  </si>
  <si>
    <t>Conducting a risk assessment, developing an emergency management plan and communicating emergency protocols keeps regular building occupants informed.</t>
  </si>
  <si>
    <t>This disclosure is of the "Average hours of training that the organization’s employees have undertaken". There are numerous WELL features that require training of occupants.</t>
  </si>
  <si>
    <t>Provided paid parental leave for primary and non-primary caregivers and supportive resources for parents returning to work.</t>
  </si>
  <si>
    <t>Offering medical and emergency resources, coordinating with emergency response teams and providing emergency response training contributes to peace of mind.</t>
  </si>
  <si>
    <t>C17β.2</t>
  </si>
  <si>
    <t>Implementing an action plan helps establish, track and meet targets to practice responsible and ethical labor principles.</t>
  </si>
  <si>
    <t>C18β</t>
  </si>
  <si>
    <t>A policy supports victims of domestic violence and educates employees on available resources about domestic violence.</t>
  </si>
  <si>
    <t>Providing programs, policies, and resources helps promote employee and occupant mental health.</t>
  </si>
  <si>
    <t>Mental health services and resources to all employees include counseling, psychological first aid and information about available benefits.</t>
  </si>
  <si>
    <t>Ensured safe food preparation by providing training and protocols for food service staff and managing exposure to common food allergens.</t>
  </si>
  <si>
    <t>This disclosure is about programs to "upgrade employee skills" related to job performance. There are numerous WELL features that involve occupation-related skill training.</t>
  </si>
  <si>
    <t>Policies and initiatives about diversity and inclusion promote an equitable culture.</t>
  </si>
  <si>
    <t>This GRI disclosure requires reporting of "Percentage of individuals within the organization’s governance bodies" for categories including gender and age. One pathway to this WELL feature includes establishing "annual goals for diversity representation in mid- and executive-level leadership positions"
   This GRI disclosure also requires reporting of "Percentage of employees per employee category" for "gender", "age group", and "Other indicators of diversity where relevant (such as minority or vulnerable groups)". The WELL feature requires disclosure on a number of topics, which can include "a comprehensive evaluation of the project or organization’s current diversity representation" in "Gender (assigned, identity and/or expression)", "Age", and "Race/Ethnicity"; and "reports on (at minimum) diversity representation at all levels, employee engagement."</t>
  </si>
  <si>
    <t>This GRI disclosure requires reporting "Ratio of the basic salary and remuneration of women to men for each employee category". The WELL feature requires "reports on... wages – including pay equity, compensation scale equity and living wage... are made widely available".</t>
  </si>
  <si>
    <t>This indicator requires reporting the "number of incidents of discrimination during the reporting period", which "shall include incidents of discrimination on grounds of race, color, sex, religion... or other relevant forms of discrimination." Feature C12, which requires "A comprehensive diversity, inclusion and non-discrimination policy" and "Annual trainings... that highlight the benefits of diversity and instruct on preventing, identifying and navigating observed or experienced discrimination, and on preventing, identifying and reducing bias" may impact the result reported.</t>
  </si>
  <si>
    <t>C17β</t>
  </si>
  <si>
    <t>This GRI disclosure requires a report on "Operations and suppliers considered to have significant risk for incidents of child labor" and "Measures taken by the organization in the reporting period intended to contribute to the effective abolition of child labor". This WELL feature "requires projects to evaluate and disclose unfair labor practices associated with modern slavery [including the "Worst forms of child labor"] in their operations and supply chain... and to take steps to address modern slavery in the supply chain".</t>
  </si>
  <si>
    <t>This GRI disclosure requires a report on "Operations and suppliers considered to have significant risk for incidents of forced or compulsory labor" and "Measures taken by the organization in the reporting period intended to contribute to the elimination of all forms of forced or compulsory labor". This WELL feature "requires projects to evaluate and disclose unfair labor practices associated with modern slavery [including "Forced labor" and "Bonded labor"] in their operations and supply chain... and to take steps to address modern slavery in the supply chain".</t>
  </si>
  <si>
    <t xml:space="preserve">This WELL feature requires "A risk assessment is conducted annually that evaluates risks in the project or organization’s operations and Tier 1 suppliers… [for] practices associated with modern slavery." </t>
  </si>
  <si>
    <t>This disclosure requires "stakeholder engagement plans" and "impact assessments". Feature C02.1 requires "projects facilitate collaborative discussion with key stakeholders, including... community members". Feature C11 "requires a commitment to civic engagement through charitable activities, designated public spaces and community engagement programs".</t>
  </si>
  <si>
    <t>Engagement through charitable activities, designated public spaces and community engagement programs demonstrating a commitment to civic life.</t>
  </si>
  <si>
    <t>C16β</t>
  </si>
  <si>
    <t>Designated affordable housing units to reduce housing costs support tenant needs.</t>
  </si>
  <si>
    <t>This disclosure requires a "report the exposure of the local community to its operations due to higher than average use of shared resources or impact on shared resources, including… land conversion and resettlement." This WELL feature rewards projects to "Promote housing equity through the allocation of healthy affordable housing units".</t>
  </si>
  <si>
    <t>This disclosure is about suppliers screened "using social criteria." Implementing this WELL feature will impact this metric.</t>
  </si>
  <si>
    <t>This disclosure is asessing suppliers' negative social impacts and the organizations identifying any where "improvements were agreed upon as a result of assessment." Implementing this WELL feature will help determine this information.</t>
  </si>
  <si>
    <t>GRI Standards</t>
  </si>
  <si>
    <t>WELL Feature</t>
  </si>
  <si>
    <t>Alignment type</t>
  </si>
  <si>
    <t>Description</t>
  </si>
  <si>
    <t>Notes</t>
  </si>
  <si>
    <t>100:</t>
  </si>
  <si>
    <t>Universal</t>
  </si>
  <si>
    <t>101:</t>
  </si>
  <si>
    <t>Foundation</t>
  </si>
  <si>
    <t>103:</t>
  </si>
  <si>
    <t>Management Approach</t>
  </si>
  <si>
    <t>200:</t>
  </si>
  <si>
    <t>Economic</t>
  </si>
  <si>
    <t>201:</t>
  </si>
  <si>
    <t>Economic Performance</t>
  </si>
  <si>
    <t>202:</t>
  </si>
  <si>
    <t>Market Presence</t>
  </si>
  <si>
    <t>203:</t>
  </si>
  <si>
    <t>Indirect Economic Impacts</t>
  </si>
  <si>
    <t>204:</t>
  </si>
  <si>
    <t>Procurement Practices</t>
  </si>
  <si>
    <t>205:</t>
  </si>
  <si>
    <t>Anti-corruption</t>
  </si>
  <si>
    <t>206:</t>
  </si>
  <si>
    <t>Anti-competitive Behavior</t>
  </si>
  <si>
    <t>207:</t>
  </si>
  <si>
    <t>Tax</t>
  </si>
  <si>
    <t>300:</t>
  </si>
  <si>
    <t>Environmental</t>
  </si>
  <si>
    <t>301:</t>
  </si>
  <si>
    <t>RP: didn't find any</t>
  </si>
  <si>
    <t>GRI notes "An organization can reduce its water withdrawal, consumption, discharge, and associated impacts through efficiency measures, such as water recycling and reuse." This WELL feature intends to "Conserve water through non-potable water systems without compromising the health of the building occupants." GRI mentions the relationship between this Standard 303 and UN SDG #6, and Goal 6 Target 3 is also tagged for Feature W09β.</t>
  </si>
  <si>
    <t>304:</t>
  </si>
  <si>
    <t>Biodiversity</t>
  </si>
  <si>
    <t>I06</t>
  </si>
  <si>
    <t>306:</t>
  </si>
  <si>
    <t>Waste</t>
  </si>
  <si>
    <t>X08, X09</t>
  </si>
  <si>
    <t>307:</t>
  </si>
  <si>
    <t>Environmental Compliance</t>
  </si>
  <si>
    <t>308:</t>
  </si>
  <si>
    <t>Supplier Environmental Assessment</t>
  </si>
  <si>
    <t>X08, X11</t>
  </si>
  <si>
    <t>400:</t>
  </si>
  <si>
    <t>Social</t>
  </si>
  <si>
    <t>The reporting recommendations for this management approach disclosure include
"1.2.2 actions taken to determine and address situations where work undertaken within its supply chain does not take place within appropriate institutional and legal frameworks;
1.2.3 actions taken to determine and address situations where persons working for suppliers are not provided the social and labor protection that they are entitled to receive by national labor law;
1.2.4 actions taken to determine and address situations where working conditions in its supply chain do not meet international labor standards or national labor law;
1.2.5 actions taken to determine and address situations where work undertaken in its supply chain is inadequately remunerated;
1.2.7 actions taken to determine and address situations where work undertaken in its supply chain that is performed at home is not subject to legally recognized contracts."
Meeting Feature C17, which "requires projects to evaluate and disclose unfair labor practices associated with modern slavery in their operations and supply chain" will aid in this disclosure.</t>
  </si>
  <si>
    <t>covers health care, parental leave -- Community</t>
  </si>
  <si>
    <t>C06, C09</t>
  </si>
  <si>
    <t>402:</t>
  </si>
  <si>
    <t>Labor/Management Relations</t>
  </si>
  <si>
    <t>403:</t>
  </si>
  <si>
    <t>Occupational Health and Safety</t>
  </si>
  <si>
    <t>V11B.1, 
W03, X02</t>
  </si>
  <si>
    <t>This GRI disclosure requires 'A statement of whether an occupational health and safety management system has been  implemented', either through adherence to applicable laws or to industry-specific standards, and athe scope of people and spaces to which the management system has been implemented.
   WELL Features W03 and X02 implement health and safety management for building water and renovations, respectively, allowing for stating protocols mandated by law or through applicable standards.
   WELL Feature V11B requires that projects consult with a certified ergonomist to conduct individual task analysis to identify ergonomic risk factors.</t>
  </si>
  <si>
    <t xml:space="preserve">IF projects work w/ a certified ergonomist or OSH personelle I could see a relationship here.
OSH Management System description include scope of workers, activities, workplaces covered. Disclosure focuses on recongizing "industry-specific standards" that impact OHS.
RP: Legionella may be an occupational risk, and remediation work poses hazards for those working in the space performing the renovation work </t>
  </si>
  <si>
    <t>V11B.1, W03.2, X02.1-3</t>
  </si>
  <si>
    <t>This GRI disclosure requires to report for 'employees and for workers who are not employees but whose work and/or workplace is controlled by the organization,' 'a description of the processes used to identify work-related hazards and assess risks on a routine and non-routine basis, and to apply the hierarchy of controls in order to eliminate hazards and minimize risks'.
WELL Features W03 and X02 require users to perform "hazard analysis, determine engineering and administrative controls and PPE use, when necessary, to address risks associated with Legionella colonization during building operations", and "hazardous materials during building renovations", respectively. 
   WELL Feature V11B requires that projects offer "task analysis to identify new or existing risk factors including at specific times such as returning from maternity leave or when there is a substantial equipment change in the workplace."
   Feature M05 includes assessments of "Frequency of employees working more than 48 hours per seven-day period" and "Frequency of absenteeism, use of sick days and personal days or leave due to disability or illness", among other metrics.</t>
  </si>
  <si>
    <t xml:space="preserve">Vienna: Describing the process, frequency, scope, and any obstancles to implementation.
RP
X02 is based in the hierarchy of controls, W03 requires a risk management plan, which is nothing but engineering and administrative controls for the Lagionella bacteria hazard
</t>
  </si>
  <si>
    <t>V11B.1, 
C02</t>
  </si>
  <si>
    <t>This GRI disclosure requires "A description of the processes for worker participation and consultation in the development, implementation, and evaluation of the occupational health and safety management system". Feature C02 Part 2 requires "projects facilitate collaborative discussion with key stakeholders, including... employees [and] contractors" that addresses "Occupant health and well-being needs" and "The project’s objectives for health promotion to meet stakeholder needs." Feature V11B Part 1 requires "Consultation with key stakeholders (e.g., human resources, workplace wellness, occupational safety, leadership, employees) who are involved in the successful design, implementation and evaluation of the ergonomics program" (relevant for cases where ergonomics is a key occupational risk).</t>
  </si>
  <si>
    <t>Specifically Part 1 Option 2a</t>
  </si>
  <si>
    <t>V11B.1, V02.5</t>
  </si>
  <si>
    <t>N01, N03, N04, N07, M01, M03, M04, M05, M08, M10, M11, V06, V08, V09, C06</t>
  </si>
  <si>
    <t>This touches upon multiple concepts, most notably Mind and Community. Added in the most relevant Mind features. - EWS
VM: They mention SDG targets here (3.8). Adding movement features here (design and policy), since this is covered in disclosure b.</t>
  </si>
  <si>
    <r>
      <rPr>
        <sz val="10"/>
        <color theme="1"/>
        <rFont val="Arial"/>
        <family val="2"/>
      </rPr>
      <t>M05.1</t>
    </r>
    <r>
      <rPr>
        <sz val="10"/>
        <color theme="1"/>
        <rFont val="Arial"/>
        <family val="2"/>
      </rPr>
      <t>, V11B</t>
    </r>
  </si>
  <si>
    <t>VM: Added V11B here (03/02/21)</t>
  </si>
  <si>
    <t>404:</t>
  </si>
  <si>
    <t>Training and Education</t>
  </si>
  <si>
    <r>
      <rPr>
        <sz val="10"/>
        <color rgb="FF000000"/>
        <rFont val="Arial"/>
        <family val="2"/>
      </rPr>
      <t xml:space="preserve">In the context of this Standard, ‘training’ refers to:
• all types of vocational training and instruction;
• paid educational leave provided by an organization
for its employees;
• training or education pursued externally and
paid for in whole or in part by an organization;
• training on specific topics.
Training does not include on-site coaching
by supervisors.
</t>
    </r>
    <r>
      <rPr>
        <b/>
        <sz val="10"/>
        <color rgb="FF000000"/>
        <rFont val="Arial"/>
        <family val="2"/>
      </rPr>
      <t xml:space="preserve">Should we list all the training and education features here?
</t>
    </r>
    <r>
      <rPr>
        <sz val="10"/>
        <color rgb="FF000000"/>
        <rFont val="Arial"/>
        <family val="2"/>
      </rPr>
      <t>- I think Mind features M04/M11 would be relevant here (EWS)</t>
    </r>
  </si>
  <si>
    <t>N02.2, N07, V11B.1, X11.1, M01.1, M03.4, M04, M05, M08, M11, C03, C08, C12, C14, C17.2, C18</t>
  </si>
  <si>
    <t>N02.2, V11.1, X11.1, M04, C08, C12</t>
  </si>
  <si>
    <t>405:</t>
  </si>
  <si>
    <t>Diversity and Equal Opportunity</t>
  </si>
  <si>
    <t>406:</t>
  </si>
  <si>
    <t>Non-discrimination</t>
  </si>
  <si>
    <t>407:</t>
  </si>
  <si>
    <t>Freedom of Association and Collective Bargaining</t>
  </si>
  <si>
    <t>408:</t>
  </si>
  <si>
    <t>Child Labor</t>
  </si>
  <si>
    <t>Responsible labor practices? NS: Yep</t>
  </si>
  <si>
    <t>C17</t>
  </si>
  <si>
    <t>409:</t>
  </si>
  <si>
    <t>Forced or Compulsory Labor</t>
  </si>
  <si>
    <t>410:</t>
  </si>
  <si>
    <t>Security Practices</t>
  </si>
  <si>
    <t>411:</t>
  </si>
  <si>
    <t>Rights of Indigenous Peoples</t>
  </si>
  <si>
    <t>412:</t>
  </si>
  <si>
    <t>Human Rights Assessment</t>
  </si>
  <si>
    <t>GRI notes "An organization can impact human rights directly, through its own actions and operations. It can also impact human rights indirectly, through its interactions and relationships with others, including governments, local communities and suppliers, and through its investments."</t>
  </si>
  <si>
    <t>413:</t>
  </si>
  <si>
    <t>Local Communities</t>
  </si>
  <si>
    <t>In the GRI Standards, local communities are defined as persons or groups of persons living and/or working in any areas that are economically, socially or environmentally impacted (positively or negatively) by an organization’s operations</t>
  </si>
  <si>
    <t>C02, C11</t>
  </si>
  <si>
    <t>C16</t>
  </si>
  <si>
    <t>414:</t>
  </si>
  <si>
    <t>Supplier Social Assessment</t>
  </si>
  <si>
    <t>415:</t>
  </si>
  <si>
    <t>Public Policy</t>
  </si>
  <si>
    <t>416:</t>
  </si>
  <si>
    <t>Customer Health and Safety</t>
  </si>
  <si>
    <t>417:</t>
  </si>
  <si>
    <t>Marketing and Labeling</t>
  </si>
  <si>
    <t>418:</t>
  </si>
  <si>
    <t>Customer Privacy</t>
  </si>
  <si>
    <t>419:</t>
  </si>
  <si>
    <t>Socioeconomic Compliance</t>
  </si>
  <si>
    <r>
      <t xml:space="preserve">Total mapped strategies </t>
    </r>
    <r>
      <rPr>
        <sz val="8"/>
        <color rgb="FF000000"/>
        <rFont val="Calibri"/>
        <family val="2"/>
      </rPr>
      <t>(WELL features / feature parts mapped to contribute to or impact at least one GRI section and/or disclosure)</t>
    </r>
  </si>
  <si>
    <t>WELL-GRI relationship description</t>
  </si>
  <si>
    <t>This WELL feature requires that "project establishes a health-oriented mission that... Outlines the project’s objectives for health promotion [and] Connects supporting and improving occupant health to the organizational objectives or mission statement."</t>
  </si>
  <si>
    <t>This disclosure requires reporting the "Ratio of the annual total compensation for the organization’s highest-paid individual... to the median annual total compensation for all employees." One pathway to meet this WELL feature includes "Annual reports on (at minimum)... wages – including pay equity, compensation scale equity and living wage."</t>
  </si>
  <si>
    <t>This disclosure requires information relating to the governance body's makeup, such as "gender [and] membership of under-represented social groups." The WELL feature requires disclosure on a number of topics, which can include "a comprehensive evaluation of the project or organization’s current diversity representation" in "Gender (assigned, identity and/or expression)," "Age," and "Race/Ethnicity," and "reports on (at minimum) diversity representation at all levels, employee engagement."</t>
  </si>
  <si>
    <t xml:space="preserve">Navigate to the Comparison tab to explore the alignment between WELL features and the GRI Standards. 
Each alignment identified is characterized as one of the following: 
- Contribute: Meeting the WELL feature may aid in gathering the information required for the ESG disclosure.
- Impact: Meeting the WELL feature may affect the results submitted for the ESG disclosure. 
The summary shown in the header illustrates comparisons in two different areas: 
- Total contributing WELL strategies: WELL features / feature parts mapped to contribute (as described above) to at least one GRI section and/or disclosure.
- Total impacting WELL strategies: WELL features / feature parts mapped to impact (as described above) at least one GRI section and/or disclosure. 
Use the information in this section to summarize overall commitments, commitment(s) by WELL concept, and/or specific GRI section- or disclosure-related commitments. 
If a WELL feature or feature part is mapped to a GRI section or disclosure, it will be noted on the Comparison tab. Use the GRI columns to filter by a particular section or disclosure, or view progress against all applicable GRI sections and disclosures. </t>
  </si>
  <si>
    <t xml:space="preserve">Navigate to the Disclosure list tab to explore the GRI-WELL alignment, organized by disclosures to indicate all applicable relationships with WELL features and feature parts.
If a GRI disclosure is mapped to a WELL feature or feature part, it will be noted on the Disclosure list tab. Use the WELL columns to filter by a particular feature or feature part, or view progress against all applicable WELL features. </t>
  </si>
  <si>
    <t>Navigate to the Analysis tab to view a summary of the alignment between WELL and GRI, organized by WELL concept and GRI section. This information provides useful metrics to quantify the extent of the mapping between WELL and the GRI standards. 
The information shown in this tab is a visual representation of the metrics located in the headers of the Comparison tab and the Disclosure list tab.</t>
  </si>
  <si>
    <t>Navigate to the Content and Description tab to view a summary of the extent of the overlap between WELL and GRI, organized by WELL concept and GRI section. 
This tab displays WELL features and feature parts that map to the GRI standards, providing a summary of the nature of the alignment, as well as WELL-based feature language to support reporting and summarize the connections between WELL and GRI reporting. 
This document as a whole, and information listed in this tab, are intended to be informational in nature only. GRI disclosures may not be submitted in lieu of standard WELL documentation. Additionally, strategies employed only at select locations within a portfolio or organization may not exhibit material contributions or effects.</t>
  </si>
  <si>
    <t>This disclosure requires reporting the "Ratio of the percentage increase in annual total compensation for the organization’s highest-paid individual... to the median percentage increase in annual total compensation for all employees." One pathway to meet this WELL feature includes "Annual reports on (at minimum)... wages – including pay equity, compensation scale equity and living wage."</t>
  </si>
  <si>
    <t>This WELL feature requires an "assessment of carbon emissions across their entire organization," which will aid in this GRI disclosure, which requires reporting of "Total energy consumption within the organization," broken down by renewable and non-renewable sources.</t>
  </si>
  <si>
    <t>This WELL feature rewards organizations that report on "at least the top three categories of Scope 3" carbon emissions, which will aid in determining energy from upstream categories, downstream categories and other aspects of "energy consumption outside of the organization."</t>
  </si>
  <si>
    <t>This WELL feature requires an organization "develops a carbon reduction goal," which may impact the energy intensity reported for this disclosure.</t>
  </si>
  <si>
    <t>WELL Feature W09ß requires projects to describe their non-potable water capture and reuse systems, therefore impacting "how the organization interacts with water, including how and where water is withdrawn, consumed, and discharged," as required in Disclosure 303-1.a.</t>
  </si>
  <si>
    <t xml:space="preserve">Safely capturing non-potable rainwater or stormwater or re-using greywater and blackwater can reduce the amount of water withdrawn by a building, therefore impacting Disclosure 303-3a, total water withdrawal. </t>
  </si>
  <si>
    <t>Safely re-using greywater and blackwater can reduce the amount of water discharged by a building, therefore impacting Disclosure 303-4a, total water discharge.</t>
  </si>
  <si>
    <t>GRI notes "An organization can reduce its water withdrawal, consumption, discharge, and associated impacts through efficiency measures, such as water recycling and reuse." This WELL feature intends to "Conserve water through non-potable water systems without compromising the health of the building occupants." GRI mentions the relationship between this Standard 303 and UN SDG #6, and Goal 6 Target 3 is also tagged for WELL Feature W09β.</t>
  </si>
  <si>
    <t>This WELL feature requires an "assessment of carbon emissions across their entire organization," which must include Scopes 1 and 2. This will aid in this GRI disclosure, which requires reporting of Scope 1 emissions.</t>
  </si>
  <si>
    <t>This WELL feature requires an "assessment of carbon emissions across their entire organization," which must include Scopes 1 and 2. This will aid in this GRI disclosure, which requires reporting of Scope 2 emissions.</t>
  </si>
  <si>
    <t>X09 requires projects to identify sources of certain types of hazardous waste and establish a plan for their safe handling, in-place containment and final disposal, therefore impacting Disclosure 306-1, which requires "For the organization’s significant actual and potential waste-related impacts, a description of the inputs, activities, and outputs that lead or could lead to these impacts."</t>
  </si>
  <si>
    <t>X08 awards projects that purchased products certified under systems that enhance circularity, therefore impacting 306-2, which requires to report "Actions, including circularity measures, taken to prevent waste generation in the organization’s own activities and upstream and downstream in its value chain." Additionally, X09 implements a waste management plan for certain hazardous wastes (including e-waste) that contributes to disclosure requirements of processes to collect waste data. The plan also describes "the processes used to determine whether the third party manages the waste in line with contractual or legislative obligations."</t>
  </si>
  <si>
    <t>X08 and X11 awards products certified for low impacts to human health and to the environment; therefore, suppliers that meet criteria in X08 and X09 contribute to disclosure 308-1, "Percentage of new suppliers that were screened using environmental criteria."</t>
  </si>
  <si>
    <t>X08 and X11 awards products certified for low impacts to human health and to the environment; therefore, suppliers that meet criteria in X08 and X09 contribute to Disclosure 308-1, "Percentage of new suppliers that were screened using environmental criteria."</t>
  </si>
  <si>
    <t>This disclosure includes "Total number and rate of employee turnover." One pathway to Feature M05: Stress Management includes developing a plan based on an assessment of "Employee retention and turnover rates."</t>
  </si>
  <si>
    <t>This disclosure requires "Benefits which are standard for full-time employees of the organization but are not provided to temporary or part-time employees, by significant locations of operation. These include
ii. health care;
iv. parental leave;"
Feature C06 requires "offering comprehensive health benefits" to eligible employees. Feature C09 "requires paid parental leave for primary and non-primary caregivers."</t>
  </si>
  <si>
    <t>This disclosure requires 
"a. Total number of employees that were entitled to parental leave, by gender.
b. Total number of employees that took parental leave, by gender.
c. Total number of employees that returned to work in the reporting period after parental leave ended, by gender."
This WELL feature "requires paid parental leave for primary and non-primary caregivers."</t>
  </si>
  <si>
    <t>This GRI disclosure requires "A statement of whether an occupational health and safety management system has been  implemented," either through adherence to applicable laws or to industry-specific standards, and the scope of people and spaces to which the management system has been implemented. WELL Feature  V11β requires that projects consult with a certified ergonomist to conduct individual task analysis to identify ergonomic risk factors.</t>
  </si>
  <si>
    <t>This GRI disclosure requires "A statement of whether an occupational health and safety management system has been  implemented," either through adherence to applicable laws or to industry-specific standards, and the scope of people and spaces to which the management system has been implemented. WELL Feature  V11 β requires that projects consult with a certified ergonomist to conduct individual task analysis to identify ergonomic risk factors.</t>
  </si>
  <si>
    <t>The GRI disclosure requires reporting of the numbers and types of "work-related ill health."  One pathway to this WELL feature requires reporting of "Frequency of absenteeism, use of sick days and personal days or leave due to disability or illness." Additionally, this GRI disclosure requires reporting of "The work-related hazards that pose a risk of ill health". Reporting on this disclosure may be aided by completion of M05.1. In addition, "Work-related ill health can include acute, recurring, and chronic health problems caused or aggravated by work conditions or practices. They include musculoskeletal disorders, skin and respiratory diseases, malignant cancers, diseases caused by physical agents (e.g., noise-induced hearing loss, vibration-caused diseases), and mental illnesses (e.g., anxiety, post-traumatic stress disorder)" as well as "work-related musculoskeletal disorders."  Numerous features in Air, Movement, Sound, Materials, and Mind may impact the results reported.</t>
  </si>
  <si>
    <t>This GRI disclosure requires to report for "employees and for workers who are not employees but whose work and/or workplace is controlled by the organization," "a description of the processes used to identify work-related hazards and assess risks on a routine and non-routine basis, and to apply the hierarchy of controls in order to eliminate hazards and minimize risks." WELL Features W03 and X02 require users to perform "hazard analysis, determine engineering and administrative controls and PPE use, when necessary, to address risks associated with Legionella colonization during building operations", and "hazardous materials during building renovations," respectively. 
WELL Feature  V11 β requires that projects offer "task analysis to identify new or existing risk factors including at specific times such as returning from maternity leave or when there is a substantial equipment change in the workplace." Feature M05 includes assessments of "Frequency of employees working more than 48 hours per seven-day period" and "Frequency of absenteeism, use of sick days and personal days or leave due to disability or illness", among other metrics.</t>
  </si>
  <si>
    <t>This disclosure requires "A description of any occupational health and safety training provided to workers." These features require "an orientation (e.g., in-person training, interactive education, video or smartphone-based education with competency verification) to workstations in the space covering" (relevant for cases where ergonomics is a key occupational risk).</t>
  </si>
  <si>
    <t>This disclosure is of the "Average hours of training that the organization’s employees have undertaken." There are numerous WELL features that require training of occupants.</t>
  </si>
  <si>
    <t>This GRI disclosure requires reporting of "Percentage of individuals within the organization’s governance bodies" for categories including gender and age. One pathway to this WELL feature includes establishing "annual goals for diversity representation in mid- and executive-level leadership positions." This GRI disclosure also requires reporting of "Percentage of employees per employee category" for "gender," "age group," and "Other indicators of diversity where relevant (such as minority or vulnerable groups)." The WELL feature requires disclosure on a number of topics, which can include "a comprehensive evaluation of the project or organization’s current diversity representation" in "Gender (assigned, identity and/or expression)," "Age," and "Race/Ethnicity," and "reports on (at minimum) diversity representation at all levels, employee engagement."</t>
  </si>
  <si>
    <t>This GRI disclosure requires reporting "Ratio of the basic salary and remuneration of women to men for each employee category." The WELL feature requires "reports on... wages – including pay equity, compensation scale equity and living wage... are made widely available."</t>
  </si>
  <si>
    <t>This GRI disclosure requires a report on "Operations and suppliers considered to have significant risk for incidents of child labor" and "Measures taken by the organization in the reporting period intended to contribute to the effective abolition of child labor." This WELL feature "requires projects to evaluate and disclose unfair labor practices associated with modern slavery [including the "Worst forms of child labor"] in their operations and supply chain... and to take steps to address modern slavery in the supply chain."</t>
  </si>
  <si>
    <t>This GRI disclosure requires a report on "Operations and suppliers considered to have significant risk for incidents of forced or compulsory labor" and "Measures taken by the organization in the reporting period intended to contribute to the elimination of all forms of forced or compulsory labor." This WELL feature "requires projects to evaluate and disclose unfair labor practices associated with modern slavery [including "Forced labor" and "Bonded labor"] in their operations and supply chain... and to take steps to address modern slavery in the supply chain."</t>
  </si>
  <si>
    <t>This disclosure requires "stakeholder engagement plans" and "impact assessments." Feature C02.1 requires "projects facilitate collaborative discussion with key stakeholders, including... community members." Feature C11 "requires a commitment to civic engagement through charitable activities, designated public spaces and community engagement programs."</t>
  </si>
  <si>
    <t>This disclosure requires "report the exposure of the local community to its operations due to higher than average use of shared resources or impact on shared resources, including… land conversion and resettlement." This WELL feature requires projects to "Promote housing equity through the allocation of healthy affordable housing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</si>
</sst>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2"/>
      <color rgb="FF000000"/>
      <name val="Arial"/>
    </font>
    <font>
      <sz val="12"/>
      <color rgb="FF000000"/>
      <name val="Calibri"/>
      <family val="2"/>
    </font>
    <font>
      <sz val="20"/>
      <color rgb="FF000000"/>
      <name val="Arial"/>
      <family val="2"/>
    </font>
    <font>
      <sz val="12"/>
      <name val="Arial"/>
      <family val="2"/>
    </font>
    <font>
      <sz val="14"/>
      <color rgb="FF000000"/>
      <name val="Arial"/>
      <family val="2"/>
    </font>
    <font>
      <b/>
      <sz val="16"/>
      <color rgb="FF000000"/>
      <name val="Arial"/>
      <family val="2"/>
    </font>
    <font>
      <u/>
      <sz val="14"/>
      <color theme="1"/>
      <name val="Arial"/>
      <family val="2"/>
    </font>
    <font>
      <u/>
      <sz val="14"/>
      <color rgb="FF000000"/>
      <name val="Arial"/>
      <family val="2"/>
    </font>
    <font>
      <b/>
      <u/>
      <sz val="14"/>
      <color rgb="FF1155CC"/>
      <name val="Arial"/>
      <family val="2"/>
    </font>
    <font>
      <sz val="16"/>
      <color rgb="FF515150"/>
      <name val="Helvetica Neue"/>
      <family val="2"/>
    </font>
    <font>
      <b/>
      <sz val="14"/>
      <color rgb="FF000000"/>
      <name val="Calibri"/>
      <family val="2"/>
    </font>
    <font>
      <b/>
      <sz val="12"/>
      <color rgb="FF000000"/>
      <name val="Calibri"/>
      <family val="2"/>
    </font>
    <font>
      <b/>
      <sz val="8"/>
      <color rgb="FF000000"/>
      <name val="Calibri"/>
      <family val="2"/>
    </font>
    <font>
      <sz val="10"/>
      <color rgb="FF000000"/>
      <name val="Arial"/>
      <family val="2"/>
    </font>
    <font>
      <b/>
      <sz val="10"/>
      <color rgb="FF000000"/>
      <name val="Calibri"/>
      <family val="2"/>
    </font>
    <font>
      <b/>
      <sz val="11"/>
      <color rgb="FF000000"/>
      <name val="Calibri"/>
      <family val="2"/>
    </font>
    <font>
      <sz val="10"/>
      <color rgb="FF000000"/>
      <name val="Calibri"/>
      <family val="2"/>
    </font>
    <font>
      <b/>
      <sz val="11"/>
      <color rgb="FFFFFFFF"/>
      <name val="Calibri"/>
      <family val="2"/>
    </font>
    <font>
      <sz val="11"/>
      <color rgb="FFFFFFFF"/>
      <name val="Calibri"/>
      <family val="2"/>
    </font>
    <font>
      <b/>
      <sz val="10"/>
      <color rgb="FFFFFFFF"/>
      <name val="Calibri"/>
      <family val="2"/>
    </font>
    <font>
      <sz val="10"/>
      <color rgb="FFFFFFFF"/>
      <name val="Calibri"/>
      <family val="2"/>
    </font>
    <font>
      <b/>
      <sz val="10"/>
      <color rgb="FF000000"/>
      <name val="Arial"/>
      <family val="2"/>
    </font>
    <font>
      <sz val="12"/>
      <color theme="1"/>
      <name val="Calibri"/>
      <family val="2"/>
    </font>
    <font>
      <b/>
      <sz val="12"/>
      <color rgb="FFFFFFFF"/>
      <name val="Calibri"/>
      <family val="2"/>
    </font>
    <font>
      <sz val="10"/>
      <color theme="1"/>
      <name val="Calibri"/>
      <family val="2"/>
    </font>
    <font>
      <sz val="11"/>
      <color rgb="FF000000"/>
      <name val="Calibri"/>
      <family val="2"/>
    </font>
    <font>
      <sz val="10"/>
      <color theme="1"/>
      <name val="Arial"/>
      <family val="2"/>
    </font>
    <font>
      <b/>
      <sz val="10"/>
      <color theme="1"/>
      <name val="Arial"/>
      <family val="2"/>
    </font>
    <font>
      <sz val="10"/>
      <color rgb="FFFF0000"/>
      <name val="Arial"/>
      <family val="2"/>
    </font>
    <font>
      <i/>
      <sz val="10"/>
      <color theme="1"/>
      <name val="Arial"/>
      <family val="2"/>
    </font>
    <font>
      <strike/>
      <sz val="10"/>
      <color rgb="FF000000"/>
      <name val="Arial"/>
      <family val="2"/>
    </font>
    <font>
      <sz val="18"/>
      <color rgb="FF000000"/>
      <name val="Arial"/>
      <family val="2"/>
    </font>
    <font>
      <sz val="14"/>
      <color theme="1"/>
      <name val="Arial"/>
      <family val="2"/>
    </font>
    <font>
      <i/>
      <u/>
      <sz val="10"/>
      <color rgb="FF1155CC"/>
      <name val="Arial"/>
      <family val="2"/>
    </font>
    <font>
      <i/>
      <sz val="10"/>
      <color rgb="FF000000"/>
      <name val="Arial"/>
      <family val="2"/>
    </font>
    <font>
      <u/>
      <sz val="10"/>
      <color rgb="FF1155CC"/>
      <name val="Arial"/>
      <family val="2"/>
    </font>
    <font>
      <b/>
      <sz val="14"/>
      <color rgb="FF000000"/>
      <name val="Arial"/>
      <family val="2"/>
    </font>
    <font>
      <b/>
      <sz val="12"/>
      <color rgb="FF000000"/>
      <name val="Arial"/>
      <family val="2"/>
    </font>
    <font>
      <sz val="12"/>
      <color rgb="FF000000"/>
      <name val="Arial"/>
      <family val="2"/>
    </font>
    <font>
      <sz val="8"/>
      <color rgb="FF000000"/>
      <name val="Calibri"/>
      <family val="2"/>
    </font>
  </fonts>
  <fills count="32">
    <fill>
      <patternFill patternType="none"/>
    </fill>
    <fill>
      <patternFill patternType="gray125"/>
    </fill>
    <fill>
      <patternFill patternType="solid">
        <fgColor rgb="FFEBD4C9"/>
        <bgColor rgb="FFEBD4C9"/>
      </patternFill>
    </fill>
    <fill>
      <patternFill patternType="solid">
        <fgColor rgb="FFFFFFFF"/>
        <bgColor rgb="FFFFFFFF"/>
      </patternFill>
    </fill>
    <fill>
      <patternFill patternType="solid">
        <fgColor rgb="FFD8D8D8"/>
        <bgColor rgb="FFD8D8D8"/>
      </patternFill>
    </fill>
    <fill>
      <patternFill patternType="solid">
        <fgColor rgb="FFA4C2F4"/>
        <bgColor rgb="FFA4C2F4"/>
      </patternFill>
    </fill>
    <fill>
      <patternFill patternType="solid">
        <fgColor rgb="FFF3F3F3"/>
        <bgColor rgb="FFF3F3F3"/>
      </patternFill>
    </fill>
    <fill>
      <patternFill patternType="solid">
        <fgColor rgb="FFD9D9D9"/>
        <bgColor rgb="FFD9D9D9"/>
      </patternFill>
    </fill>
    <fill>
      <patternFill patternType="solid">
        <fgColor rgb="FFB7B7B7"/>
        <bgColor rgb="FFB7B7B7"/>
      </patternFill>
    </fill>
    <fill>
      <patternFill patternType="solid">
        <fgColor rgb="FFEFEFEF"/>
        <bgColor rgb="FFEFEFEF"/>
      </patternFill>
    </fill>
    <fill>
      <patternFill patternType="solid">
        <fgColor theme="0"/>
        <bgColor theme="0"/>
      </patternFill>
    </fill>
    <fill>
      <patternFill patternType="solid">
        <fgColor rgb="FF44546A"/>
        <bgColor rgb="FF44546A"/>
      </patternFill>
    </fill>
    <fill>
      <patternFill patternType="solid">
        <fgColor rgb="FFC2D69B"/>
        <bgColor rgb="FFC2D69B"/>
      </patternFill>
    </fill>
    <fill>
      <patternFill patternType="solid">
        <fgColor rgb="FFCCC0D9"/>
        <bgColor rgb="FFCCC0D9"/>
      </patternFill>
    </fill>
    <fill>
      <patternFill patternType="solid">
        <fgColor rgb="FFB8CCE4"/>
        <bgColor rgb="FFB8CCE4"/>
      </patternFill>
    </fill>
    <fill>
      <patternFill patternType="solid">
        <fgColor rgb="FF263D46"/>
        <bgColor rgb="FF263D46"/>
      </patternFill>
    </fill>
    <fill>
      <patternFill patternType="solid">
        <fgColor rgb="FFFABF8F"/>
        <bgColor rgb="FFFABF8F"/>
      </patternFill>
    </fill>
    <fill>
      <patternFill patternType="solid">
        <fgColor rgb="FF36627E"/>
        <bgColor rgb="FF36627E"/>
      </patternFill>
    </fill>
    <fill>
      <patternFill patternType="solid">
        <fgColor rgb="FF437998"/>
        <bgColor rgb="FF437998"/>
      </patternFill>
    </fill>
    <fill>
      <patternFill patternType="solid">
        <fgColor rgb="FFA2D1D0"/>
        <bgColor rgb="FFA2D1D0"/>
      </patternFill>
    </fill>
    <fill>
      <patternFill patternType="solid">
        <fgColor rgb="FF58937B"/>
        <bgColor rgb="FF58937B"/>
      </patternFill>
    </fill>
    <fill>
      <patternFill patternType="solid">
        <fgColor rgb="FF3E665B"/>
        <bgColor rgb="FF3E665B"/>
      </patternFill>
    </fill>
    <fill>
      <patternFill patternType="solid">
        <fgColor rgb="FF2D433B"/>
        <bgColor rgb="FF2D433B"/>
      </patternFill>
    </fill>
    <fill>
      <patternFill patternType="solid">
        <fgColor rgb="FF58595B"/>
        <bgColor rgb="FF58595B"/>
      </patternFill>
    </fill>
    <fill>
      <patternFill patternType="solid">
        <fgColor rgb="FFE5B8B7"/>
        <bgColor rgb="FFE5B8B7"/>
      </patternFill>
    </fill>
    <fill>
      <patternFill patternType="solid">
        <fgColor rgb="FF5F9EB4"/>
        <bgColor rgb="FF5F9EB4"/>
      </patternFill>
    </fill>
    <fill>
      <patternFill patternType="solid">
        <fgColor rgb="FFAFDAA6"/>
        <bgColor rgb="FFAFDAA6"/>
      </patternFill>
    </fill>
    <fill>
      <patternFill patternType="solid">
        <fgColor rgb="FF72AA7F"/>
        <bgColor rgb="FF72AA7F"/>
      </patternFill>
    </fill>
    <fill>
      <patternFill patternType="solid">
        <fgColor rgb="FFD9EAD3"/>
        <bgColor rgb="FFD9EAD3"/>
      </patternFill>
    </fill>
    <fill>
      <patternFill patternType="solid">
        <fgColor rgb="FFD9D2E9"/>
        <bgColor rgb="FFD9D2E9"/>
      </patternFill>
    </fill>
    <fill>
      <patternFill patternType="solid">
        <fgColor rgb="FFC9DAF8"/>
        <bgColor rgb="FFC9DAF8"/>
      </patternFill>
    </fill>
    <fill>
      <patternFill patternType="solid">
        <fgColor rgb="FFF4CCCC"/>
        <bgColor rgb="FFF4CCCC"/>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FF"/>
      </left>
      <right style="medium">
        <color rgb="FF0000FF"/>
      </right>
      <top style="medium">
        <color rgb="FF0000FF"/>
      </top>
      <bottom style="medium">
        <color rgb="FF0000FF"/>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FFFFFF"/>
      </left>
      <right style="thin">
        <color rgb="FFFFFFFF"/>
      </right>
      <top style="thin">
        <color rgb="FFFFFFFF"/>
      </top>
      <bottom style="thin">
        <color rgb="FFFFFFFF"/>
      </bottom>
      <diagonal/>
    </border>
    <border>
      <left/>
      <right style="thin">
        <color rgb="FF000000"/>
      </right>
      <top/>
      <bottom/>
      <diagonal/>
    </border>
  </borders>
  <cellStyleXfs count="1">
    <xf numFmtId="0" fontId="0" fillId="0" borderId="0"/>
  </cellStyleXfs>
  <cellXfs count="167">
    <xf numFmtId="0" fontId="0" fillId="0" borderId="0" xfId="0" applyFont="1" applyAlignment="1"/>
    <xf numFmtId="0" fontId="1" fillId="0" borderId="0" xfId="0" applyFont="1"/>
    <xf numFmtId="0" fontId="1" fillId="0" borderId="0" xfId="0" applyFont="1" applyAlignment="1">
      <alignment vertical="center" wrapText="1"/>
    </xf>
    <xf numFmtId="0" fontId="1" fillId="0" borderId="0" xfId="0" applyFont="1" applyAlignment="1">
      <alignment horizontal="left" wrapText="1"/>
    </xf>
    <xf numFmtId="0" fontId="8" fillId="5" borderId="10" xfId="0" applyFont="1" applyFill="1" applyBorder="1" applyAlignment="1">
      <alignment horizontal="center" vertical="center" wrapText="1"/>
    </xf>
    <xf numFmtId="0" fontId="9" fillId="0" borderId="0" xfId="0" applyFont="1"/>
    <xf numFmtId="0" fontId="0" fillId="0" borderId="0" xfId="0" applyFont="1"/>
    <xf numFmtId="0" fontId="1" fillId="3" borderId="11" xfId="0" applyFont="1" applyFill="1" applyBorder="1"/>
    <xf numFmtId="0" fontId="0" fillId="0" borderId="0" xfId="0" applyFont="1" applyAlignment="1">
      <alignment wrapText="1"/>
    </xf>
    <xf numFmtId="0" fontId="10" fillId="7" borderId="20" xfId="0" applyFont="1" applyFill="1" applyBorder="1" applyAlignment="1">
      <alignment horizontal="center" vertical="center" wrapText="1"/>
    </xf>
    <xf numFmtId="0" fontId="11" fillId="8" borderId="22" xfId="0" applyFont="1" applyFill="1" applyBorder="1" applyAlignment="1">
      <alignment vertical="center" wrapText="1"/>
    </xf>
    <xf numFmtId="0" fontId="12" fillId="8" borderId="23"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3" fillId="0" borderId="0" xfId="0" applyFont="1" applyAlignment="1">
      <alignment vertical="top"/>
    </xf>
    <xf numFmtId="0" fontId="12" fillId="8" borderId="20" xfId="0" applyFont="1" applyFill="1" applyBorder="1" applyAlignment="1">
      <alignment horizontal="center" vertical="top" wrapText="1"/>
    </xf>
    <xf numFmtId="0" fontId="1" fillId="0" borderId="0" xfId="0" applyFont="1" applyAlignment="1">
      <alignment vertical="center"/>
    </xf>
    <xf numFmtId="0" fontId="14" fillId="4" borderId="22" xfId="0" applyFont="1" applyFill="1" applyBorder="1" applyAlignment="1">
      <alignment vertical="top" wrapText="1"/>
    </xf>
    <xf numFmtId="0" fontId="14" fillId="9" borderId="20" xfId="0" applyFont="1" applyFill="1" applyBorder="1" applyAlignment="1">
      <alignment horizontal="center" vertical="center" wrapText="1"/>
    </xf>
    <xf numFmtId="0" fontId="15" fillId="4" borderId="20" xfId="0" applyFont="1" applyFill="1" applyBorder="1" applyAlignment="1">
      <alignment horizontal="left" vertical="center" wrapText="1"/>
    </xf>
    <xf numFmtId="0" fontId="16" fillId="10" borderId="24" xfId="0" applyFont="1" applyFill="1" applyBorder="1" applyAlignment="1">
      <alignment horizontal="center" vertical="center"/>
    </xf>
    <xf numFmtId="0" fontId="16" fillId="0" borderId="0" xfId="0" applyFont="1" applyAlignment="1">
      <alignment horizontal="center" vertical="center" wrapText="1"/>
    </xf>
    <xf numFmtId="0" fontId="14" fillId="4" borderId="22" xfId="0" applyFont="1" applyFill="1" applyBorder="1" applyAlignment="1">
      <alignment wrapText="1"/>
    </xf>
    <xf numFmtId="0" fontId="16" fillId="10" borderId="25" xfId="0" applyFont="1" applyFill="1" applyBorder="1" applyAlignment="1">
      <alignment horizontal="center" vertical="center"/>
    </xf>
    <xf numFmtId="0" fontId="16" fillId="10" borderId="25" xfId="0" applyFont="1" applyFill="1" applyBorder="1" applyAlignment="1">
      <alignment horizontal="center" vertical="center"/>
    </xf>
    <xf numFmtId="0" fontId="16" fillId="10" borderId="24" xfId="0" applyFont="1" applyFill="1" applyBorder="1" applyAlignment="1">
      <alignment horizontal="center" vertical="center"/>
    </xf>
    <xf numFmtId="0" fontId="16" fillId="0" borderId="0" xfId="0" applyFont="1" applyAlignment="1">
      <alignment horizontal="center" vertical="center"/>
    </xf>
    <xf numFmtId="0" fontId="15" fillId="0" borderId="0" xfId="0" applyFont="1" applyAlignment="1">
      <alignment horizontal="left" vertical="center" wrapText="1"/>
    </xf>
    <xf numFmtId="0" fontId="10" fillId="0" borderId="0" xfId="0" applyFont="1" applyAlignment="1">
      <alignment vertical="center"/>
    </xf>
    <xf numFmtId="0" fontId="13" fillId="0" borderId="0" xfId="0" applyFont="1"/>
    <xf numFmtId="0" fontId="17" fillId="11" borderId="11"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 fillId="11" borderId="11" xfId="0" applyFont="1" applyFill="1" applyBorder="1"/>
    <xf numFmtId="0" fontId="19" fillId="11" borderId="23" xfId="0" applyFont="1" applyFill="1" applyBorder="1" applyAlignment="1">
      <alignment horizontal="left" vertical="center" wrapText="1"/>
    </xf>
    <xf numFmtId="0" fontId="20" fillId="11" borderId="26" xfId="0" applyFont="1" applyFill="1" applyBorder="1" applyAlignment="1">
      <alignment horizontal="left" vertical="center" wrapText="1"/>
    </xf>
    <xf numFmtId="0" fontId="20" fillId="11" borderId="22" xfId="0" applyFont="1" applyFill="1" applyBorder="1" applyAlignment="1">
      <alignment vertical="center" wrapText="1"/>
    </xf>
    <xf numFmtId="0" fontId="21" fillId="12" borderId="20" xfId="0" applyFont="1" applyFill="1" applyBorder="1"/>
    <xf numFmtId="0" fontId="21" fillId="13" borderId="20" xfId="0" applyFont="1" applyFill="1" applyBorder="1"/>
    <xf numFmtId="0" fontId="21" fillId="14" borderId="20" xfId="0" applyFont="1" applyFill="1" applyBorder="1"/>
    <xf numFmtId="0" fontId="20" fillId="15" borderId="27" xfId="0" applyFont="1" applyFill="1" applyBorder="1" applyAlignment="1">
      <alignment horizontal="left" vertical="center"/>
    </xf>
    <xf numFmtId="0" fontId="16" fillId="0" borderId="0" xfId="0" applyFont="1"/>
    <xf numFmtId="0" fontId="16" fillId="0" borderId="0" xfId="0" applyFont="1" applyAlignment="1">
      <alignment vertical="center" wrapText="1"/>
    </xf>
    <xf numFmtId="0" fontId="13" fillId="16" borderId="20" xfId="0" applyFont="1" applyFill="1" applyBorder="1" applyAlignment="1">
      <alignment horizontal="center" vertical="center"/>
    </xf>
    <xf numFmtId="0" fontId="22" fillId="0" borderId="0" xfId="0" applyFont="1"/>
    <xf numFmtId="0" fontId="20" fillId="17" borderId="27" xfId="0" applyFont="1" applyFill="1" applyBorder="1" applyAlignment="1">
      <alignment horizontal="left" vertical="center"/>
    </xf>
    <xf numFmtId="0" fontId="20" fillId="18" borderId="27" xfId="0" applyFont="1" applyFill="1" applyBorder="1" applyAlignment="1">
      <alignment horizontal="left" vertical="center"/>
    </xf>
    <xf numFmtId="0" fontId="16" fillId="19" borderId="27" xfId="0" applyFont="1" applyFill="1" applyBorder="1" applyAlignment="1">
      <alignment horizontal="left" vertical="center"/>
    </xf>
    <xf numFmtId="0" fontId="16" fillId="0" borderId="0" xfId="0" applyFont="1" applyAlignment="1"/>
    <xf numFmtId="0" fontId="16" fillId="0" borderId="0" xfId="0" applyFont="1" applyAlignment="1">
      <alignment vertical="center" wrapText="1"/>
    </xf>
    <xf numFmtId="0" fontId="16" fillId="19" borderId="27" xfId="0" applyFont="1" applyFill="1" applyBorder="1" applyAlignment="1">
      <alignment horizontal="left" vertical="center"/>
    </xf>
    <xf numFmtId="0" fontId="20" fillId="20" borderId="27" xfId="0" applyFont="1" applyFill="1" applyBorder="1" applyAlignment="1">
      <alignment horizontal="left" vertical="center"/>
    </xf>
    <xf numFmtId="0" fontId="20" fillId="21" borderId="27" xfId="0" applyFont="1" applyFill="1" applyBorder="1" applyAlignment="1">
      <alignment horizontal="left" vertical="center"/>
    </xf>
    <xf numFmtId="0" fontId="20" fillId="22" borderId="27" xfId="0" applyFont="1" applyFill="1" applyBorder="1" applyAlignment="1">
      <alignment horizontal="left" vertical="center"/>
    </xf>
    <xf numFmtId="0" fontId="20" fillId="23" borderId="27" xfId="0" applyFont="1" applyFill="1" applyBorder="1" applyAlignment="1">
      <alignment horizontal="left" vertical="center"/>
    </xf>
    <xf numFmtId="0" fontId="14" fillId="0" borderId="0" xfId="0" applyFont="1" applyAlignment="1">
      <alignment horizontal="center" vertical="center" wrapText="1"/>
    </xf>
    <xf numFmtId="0" fontId="16" fillId="0" borderId="0" xfId="0" applyFont="1" applyAlignment="1">
      <alignment horizontal="left" vertical="center" wrapText="1"/>
    </xf>
    <xf numFmtId="0" fontId="22" fillId="0" borderId="0" xfId="0" applyFont="1"/>
    <xf numFmtId="0" fontId="11" fillId="0" borderId="0" xfId="0" applyFont="1" applyAlignment="1">
      <alignment horizontal="right" vertical="center" wrapText="1"/>
    </xf>
    <xf numFmtId="0" fontId="10" fillId="0" borderId="0" xfId="0" applyFont="1" applyAlignment="1">
      <alignment vertical="center" wrapText="1"/>
    </xf>
    <xf numFmtId="0" fontId="16" fillId="10" borderId="24" xfId="0" applyFont="1" applyFill="1" applyBorder="1" applyAlignment="1">
      <alignment horizontal="center" vertical="center" wrapText="1"/>
    </xf>
    <xf numFmtId="0" fontId="16" fillId="10" borderId="25" xfId="0" applyFont="1" applyFill="1" applyBorder="1" applyAlignment="1">
      <alignment horizontal="center" vertical="center" wrapText="1"/>
    </xf>
    <xf numFmtId="0" fontId="16" fillId="0" borderId="0" xfId="0" applyFont="1" applyAlignment="1">
      <alignment vertical="center"/>
    </xf>
    <xf numFmtId="0" fontId="13" fillId="0" borderId="0" xfId="0" applyFont="1" applyAlignment="1">
      <alignment vertical="center"/>
    </xf>
    <xf numFmtId="0" fontId="23" fillId="11" borderId="11" xfId="0" applyFont="1" applyFill="1" applyBorder="1"/>
    <xf numFmtId="0" fontId="21" fillId="24" borderId="20" xfId="0" applyFont="1" applyFill="1" applyBorder="1"/>
    <xf numFmtId="0" fontId="16" fillId="0" borderId="13" xfId="0" applyFont="1" applyBorder="1" applyAlignment="1">
      <alignment vertical="center" wrapText="1"/>
    </xf>
    <xf numFmtId="0" fontId="20" fillId="25" borderId="27" xfId="0" applyFont="1" applyFill="1" applyBorder="1" applyAlignment="1">
      <alignment horizontal="left" vertical="center"/>
    </xf>
    <xf numFmtId="0" fontId="16" fillId="26" borderId="27" xfId="0" applyFont="1" applyFill="1" applyBorder="1" applyAlignment="1">
      <alignment horizontal="left" vertical="center"/>
    </xf>
    <xf numFmtId="0" fontId="20" fillId="27" borderId="27" xfId="0" applyFont="1" applyFill="1" applyBorder="1" applyAlignment="1">
      <alignment horizontal="left" vertical="center"/>
    </xf>
    <xf numFmtId="0" fontId="14" fillId="0" borderId="0" xfId="0" applyFont="1" applyAlignment="1">
      <alignment horizontal="center"/>
    </xf>
    <xf numFmtId="0" fontId="21" fillId="0" borderId="0" xfId="0" applyFont="1"/>
    <xf numFmtId="0" fontId="16" fillId="10" borderId="25" xfId="0" applyFont="1" applyFill="1" applyBorder="1" applyAlignment="1">
      <alignment horizontal="center" vertical="center" wrapText="1"/>
    </xf>
    <xf numFmtId="0" fontId="20" fillId="11" borderId="20" xfId="0" applyFont="1" applyFill="1" applyBorder="1" applyAlignment="1">
      <alignment vertical="center" wrapText="1"/>
    </xf>
    <xf numFmtId="0" fontId="16" fillId="12" borderId="20" xfId="0" applyFont="1" applyFill="1" applyBorder="1" applyAlignment="1">
      <alignment vertical="center"/>
    </xf>
    <xf numFmtId="0" fontId="16" fillId="12" borderId="22" xfId="0" applyFont="1" applyFill="1" applyBorder="1" applyAlignment="1">
      <alignment vertical="center"/>
    </xf>
    <xf numFmtId="0" fontId="24" fillId="12" borderId="20" xfId="0" applyFont="1" applyFill="1" applyBorder="1" applyAlignment="1">
      <alignment vertical="center" wrapText="1"/>
    </xf>
    <xf numFmtId="0" fontId="16" fillId="13" borderId="20" xfId="0" applyFont="1" applyFill="1" applyBorder="1" applyAlignment="1">
      <alignment vertical="center"/>
    </xf>
    <xf numFmtId="0" fontId="16" fillId="13" borderId="22" xfId="0" applyFont="1" applyFill="1" applyBorder="1" applyAlignment="1">
      <alignment vertical="center"/>
    </xf>
    <xf numFmtId="0" fontId="24" fillId="13" borderId="20" xfId="0" applyFont="1" applyFill="1" applyBorder="1" applyAlignment="1">
      <alignment vertical="center" wrapText="1"/>
    </xf>
    <xf numFmtId="0" fontId="13" fillId="16" borderId="20" xfId="0" applyFont="1" applyFill="1" applyBorder="1" applyAlignment="1">
      <alignment horizontal="center" vertical="center"/>
    </xf>
    <xf numFmtId="0" fontId="16" fillId="13" borderId="22" xfId="0" applyFont="1" applyFill="1" applyBorder="1" applyAlignment="1">
      <alignment vertical="center" wrapText="1"/>
    </xf>
    <xf numFmtId="0" fontId="16" fillId="14" borderId="20" xfId="0" applyFont="1" applyFill="1" applyBorder="1" applyAlignment="1">
      <alignment vertical="center"/>
    </xf>
    <xf numFmtId="0" fontId="16" fillId="14" borderId="22" xfId="0" applyFont="1" applyFill="1" applyBorder="1" applyAlignment="1">
      <alignment vertical="center"/>
    </xf>
    <xf numFmtId="0" fontId="24" fillId="14" borderId="20" xfId="0" applyFont="1" applyFill="1" applyBorder="1" applyAlignment="1">
      <alignment vertical="center" wrapText="1"/>
    </xf>
    <xf numFmtId="0" fontId="16" fillId="14" borderId="22" xfId="0" applyFont="1" applyFill="1" applyBorder="1" applyAlignment="1">
      <alignment vertical="center" wrapText="1"/>
    </xf>
    <xf numFmtId="0" fontId="25" fillId="0" borderId="0" xfId="0" applyFont="1"/>
    <xf numFmtId="0" fontId="17" fillId="0" borderId="0" xfId="0" applyFont="1" applyAlignment="1">
      <alignment horizontal="center" wrapText="1"/>
    </xf>
    <xf numFmtId="0" fontId="15" fillId="0" borderId="0" xfId="0" applyFont="1" applyAlignment="1">
      <alignment horizontal="left" wrapText="1"/>
    </xf>
    <xf numFmtId="0" fontId="17" fillId="11" borderId="11" xfId="0" applyFont="1" applyFill="1" applyBorder="1" applyAlignment="1">
      <alignment horizontal="left" wrapText="1"/>
    </xf>
    <xf numFmtId="0" fontId="17" fillId="11" borderId="28" xfId="0" applyFont="1" applyFill="1" applyBorder="1" applyAlignment="1">
      <alignment horizontal="left" wrapText="1"/>
    </xf>
    <xf numFmtId="0" fontId="17" fillId="0" borderId="0" xfId="0" applyFont="1" applyAlignment="1">
      <alignment horizontal="left" wrapText="1"/>
    </xf>
    <xf numFmtId="0" fontId="13" fillId="28" borderId="20" xfId="0" applyFont="1" applyFill="1" applyBorder="1" applyAlignment="1">
      <alignment horizontal="left" vertical="top"/>
    </xf>
    <xf numFmtId="0" fontId="13" fillId="28" borderId="20" xfId="0" applyFont="1" applyFill="1" applyBorder="1" applyAlignment="1">
      <alignment horizontal="left" vertical="top" wrapText="1"/>
    </xf>
    <xf numFmtId="0" fontId="26" fillId="28" borderId="20" xfId="0" applyFont="1" applyFill="1" applyBorder="1" applyAlignment="1">
      <alignment horizontal="left" vertical="top" wrapText="1"/>
    </xf>
    <xf numFmtId="0" fontId="16" fillId="0" borderId="0" xfId="0" applyFont="1" applyAlignment="1">
      <alignment vertical="top" wrapText="1"/>
    </xf>
    <xf numFmtId="0" fontId="13" fillId="29" borderId="20" xfId="0" applyFont="1" applyFill="1" applyBorder="1" applyAlignment="1">
      <alignment horizontal="left" vertical="top"/>
    </xf>
    <xf numFmtId="0" fontId="13" fillId="29" borderId="20" xfId="0" applyFont="1" applyFill="1" applyBorder="1" applyAlignment="1">
      <alignment horizontal="left" vertical="top" wrapText="1"/>
    </xf>
    <xf numFmtId="0" fontId="26" fillId="29" borderId="20" xfId="0" applyFont="1" applyFill="1" applyBorder="1" applyAlignment="1">
      <alignment horizontal="left" vertical="top" wrapText="1"/>
    </xf>
    <xf numFmtId="0" fontId="26" fillId="29" borderId="20" xfId="0" applyFont="1" applyFill="1" applyBorder="1" applyAlignment="1">
      <alignment vertical="center" wrapText="1"/>
    </xf>
    <xf numFmtId="0" fontId="13" fillId="30" borderId="20" xfId="0" applyFont="1" applyFill="1" applyBorder="1" applyAlignment="1">
      <alignment horizontal="left" vertical="top"/>
    </xf>
    <xf numFmtId="0" fontId="13" fillId="30" borderId="20" xfId="0" applyFont="1" applyFill="1" applyBorder="1" applyAlignment="1">
      <alignment horizontal="left" vertical="top" wrapText="1"/>
    </xf>
    <xf numFmtId="0" fontId="26" fillId="30" borderId="20" xfId="0" applyFont="1" applyFill="1" applyBorder="1" applyAlignment="1">
      <alignment horizontal="left" vertical="top" wrapText="1"/>
    </xf>
    <xf numFmtId="0" fontId="27" fillId="0" borderId="0" xfId="0" applyFont="1" applyAlignment="1">
      <alignment vertical="center"/>
    </xf>
    <xf numFmtId="0" fontId="13" fillId="0" borderId="0" xfId="0" applyFont="1" applyAlignment="1">
      <alignment vertical="center" wrapText="1"/>
    </xf>
    <xf numFmtId="0" fontId="13" fillId="0" borderId="20" xfId="0" applyFont="1" applyBorder="1" applyAlignment="1">
      <alignment vertical="center"/>
    </xf>
    <xf numFmtId="0" fontId="26" fillId="0" borderId="20" xfId="0" applyFont="1" applyBorder="1" applyAlignment="1">
      <alignment vertical="center"/>
    </xf>
    <xf numFmtId="0" fontId="26" fillId="0" borderId="20" xfId="0" applyFont="1" applyBorder="1" applyAlignment="1">
      <alignment vertical="center" wrapText="1"/>
    </xf>
    <xf numFmtId="0" fontId="27" fillId="28" borderId="20" xfId="0" applyFont="1" applyFill="1" applyBorder="1" applyAlignment="1">
      <alignment vertical="center"/>
    </xf>
    <xf numFmtId="0" fontId="27" fillId="28" borderId="20" xfId="0" applyFont="1" applyFill="1" applyBorder="1" applyAlignment="1">
      <alignment vertical="center" wrapText="1"/>
    </xf>
    <xf numFmtId="0" fontId="26" fillId="28" borderId="20" xfId="0" applyFont="1" applyFill="1" applyBorder="1" applyAlignment="1">
      <alignment vertical="center" wrapText="1"/>
    </xf>
    <xf numFmtId="0" fontId="26" fillId="28" borderId="20" xfId="0" applyFont="1" applyFill="1" applyBorder="1" applyAlignment="1">
      <alignment vertical="center"/>
    </xf>
    <xf numFmtId="0" fontId="13" fillId="28" borderId="20" xfId="0" applyFont="1" applyFill="1" applyBorder="1" applyAlignment="1">
      <alignment vertical="center"/>
    </xf>
    <xf numFmtId="0" fontId="13" fillId="28" borderId="20" xfId="0" applyFont="1" applyFill="1" applyBorder="1" applyAlignment="1">
      <alignment vertical="center" wrapText="1"/>
    </xf>
    <xf numFmtId="0" fontId="28" fillId="28" borderId="20" xfId="0" applyFont="1" applyFill="1" applyBorder="1" applyAlignment="1">
      <alignment vertical="center" wrapText="1"/>
    </xf>
    <xf numFmtId="0" fontId="21" fillId="31" borderId="20" xfId="0" applyFont="1" applyFill="1" applyBorder="1" applyAlignment="1">
      <alignment vertical="center"/>
    </xf>
    <xf numFmtId="0" fontId="21" fillId="31" borderId="20" xfId="0" applyFont="1" applyFill="1" applyBorder="1" applyAlignment="1">
      <alignment vertical="center" wrapText="1"/>
    </xf>
    <xf numFmtId="0" fontId="26" fillId="31" borderId="20" xfId="0" applyFont="1" applyFill="1" applyBorder="1" applyAlignment="1">
      <alignment vertical="center" wrapText="1"/>
    </xf>
    <xf numFmtId="0" fontId="26" fillId="31" borderId="20" xfId="0" applyFont="1" applyFill="1" applyBorder="1" applyAlignment="1">
      <alignment vertical="center"/>
    </xf>
    <xf numFmtId="0" fontId="13" fillId="31" borderId="20" xfId="0" applyFont="1" applyFill="1" applyBorder="1" applyAlignment="1">
      <alignment vertical="center"/>
    </xf>
    <xf numFmtId="0" fontId="13" fillId="31" borderId="20" xfId="0" applyFont="1" applyFill="1" applyBorder="1" applyAlignment="1">
      <alignment vertical="center" wrapText="1"/>
    </xf>
    <xf numFmtId="0" fontId="21" fillId="29" borderId="20" xfId="0" applyFont="1" applyFill="1" applyBorder="1" applyAlignment="1">
      <alignment vertical="center"/>
    </xf>
    <xf numFmtId="0" fontId="21" fillId="29" borderId="20" xfId="0" applyFont="1" applyFill="1" applyBorder="1" applyAlignment="1">
      <alignment vertical="center" wrapText="1"/>
    </xf>
    <xf numFmtId="0" fontId="26" fillId="29" borderId="20" xfId="0" applyFont="1" applyFill="1" applyBorder="1" applyAlignment="1">
      <alignment vertical="center"/>
    </xf>
    <xf numFmtId="0" fontId="13" fillId="29" borderId="20" xfId="0" applyFont="1" applyFill="1" applyBorder="1" applyAlignment="1">
      <alignment vertical="center"/>
    </xf>
    <xf numFmtId="0" fontId="13" fillId="29" borderId="20" xfId="0" applyFont="1" applyFill="1" applyBorder="1" applyAlignment="1">
      <alignment vertical="center" wrapText="1"/>
    </xf>
    <xf numFmtId="0" fontId="28" fillId="29" borderId="20" xfId="0" applyFont="1" applyFill="1" applyBorder="1" applyAlignment="1">
      <alignment vertical="center" wrapText="1"/>
    </xf>
    <xf numFmtId="0" fontId="29" fillId="29" borderId="20" xfId="0" applyFont="1" applyFill="1" applyBorder="1" applyAlignment="1">
      <alignment vertical="center" wrapText="1"/>
    </xf>
    <xf numFmtId="0" fontId="30" fillId="0" borderId="0" xfId="0" applyFont="1" applyAlignment="1">
      <alignment vertical="center" wrapText="1"/>
    </xf>
    <xf numFmtId="0" fontId="21" fillId="30" borderId="20" xfId="0" applyFont="1" applyFill="1" applyBorder="1" applyAlignment="1">
      <alignment vertical="center"/>
    </xf>
    <xf numFmtId="0" fontId="21" fillId="30" borderId="20" xfId="0" applyFont="1" applyFill="1" applyBorder="1" applyAlignment="1">
      <alignment vertical="center" wrapText="1"/>
    </xf>
    <xf numFmtId="0" fontId="26" fillId="30" borderId="20" xfId="0" applyFont="1" applyFill="1" applyBorder="1" applyAlignment="1">
      <alignment vertical="center" wrapText="1"/>
    </xf>
    <xf numFmtId="0" fontId="26" fillId="30" borderId="20" xfId="0" applyFont="1" applyFill="1" applyBorder="1" applyAlignment="1">
      <alignment vertical="center"/>
    </xf>
    <xf numFmtId="0" fontId="13" fillId="30" borderId="20" xfId="0" applyFont="1" applyFill="1" applyBorder="1" applyAlignment="1">
      <alignment vertical="center"/>
    </xf>
    <xf numFmtId="0" fontId="13" fillId="30" borderId="20" xfId="0" applyFont="1" applyFill="1" applyBorder="1" applyAlignment="1">
      <alignment vertical="center" wrapText="1"/>
    </xf>
    <xf numFmtId="0" fontId="28" fillId="30" borderId="20" xfId="0" applyFont="1" applyFill="1" applyBorder="1" applyAlignment="1">
      <alignment vertical="center" wrapText="1"/>
    </xf>
    <xf numFmtId="0" fontId="13" fillId="0" borderId="0" xfId="0" applyFont="1" applyAlignment="1">
      <alignment wrapText="1"/>
    </xf>
    <xf numFmtId="0" fontId="7" fillId="0" borderId="1" xfId="0" applyFont="1" applyBorder="1" applyAlignment="1">
      <alignment vertical="center" wrapText="1"/>
    </xf>
    <xf numFmtId="0" fontId="3" fillId="0" borderId="2" xfId="0" applyFont="1" applyBorder="1"/>
    <xf numFmtId="0" fontId="3" fillId="0" borderId="3" xfId="0" applyFont="1" applyBorder="1"/>
    <xf numFmtId="0" fontId="5" fillId="4" borderId="7" xfId="0" applyFont="1" applyFill="1" applyBorder="1" applyAlignment="1">
      <alignment horizontal="left"/>
    </xf>
    <xf numFmtId="0" fontId="3" fillId="0" borderId="8" xfId="0" applyFont="1" applyBorder="1"/>
    <xf numFmtId="0" fontId="3" fillId="0" borderId="9" xfId="0" applyFont="1" applyBorder="1"/>
    <xf numFmtId="0" fontId="4" fillId="0" borderId="2" xfId="0" applyFont="1" applyBorder="1" applyAlignment="1">
      <alignment vertical="center" wrapText="1"/>
    </xf>
    <xf numFmtId="0" fontId="1" fillId="6" borderId="12" xfId="0" applyFont="1" applyFill="1" applyBorder="1" applyAlignment="1">
      <alignment vertical="top" wrapText="1"/>
    </xf>
    <xf numFmtId="0" fontId="3" fillId="0" borderId="13" xfId="0" applyFont="1" applyBorder="1"/>
    <xf numFmtId="0" fontId="3" fillId="0" borderId="14" xfId="0" applyFont="1" applyBorder="1"/>
    <xf numFmtId="0" fontId="3" fillId="0" borderId="15" xfId="0" applyFont="1" applyBorder="1"/>
    <xf numFmtId="0" fontId="0" fillId="0" borderId="0" xfId="0" applyFont="1" applyAlignment="1"/>
    <xf numFmtId="0" fontId="3" fillId="0" borderId="16" xfId="0" applyFont="1" applyBorder="1"/>
    <xf numFmtId="0" fontId="3" fillId="0" borderId="17" xfId="0" applyFont="1" applyBorder="1"/>
    <xf numFmtId="0" fontId="3" fillId="0" borderId="18" xfId="0" applyFont="1" applyBorder="1"/>
    <xf numFmtId="0" fontId="3" fillId="0" borderId="19" xfId="0" applyFont="1" applyBorder="1"/>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4" borderId="1" xfId="0" applyFont="1" applyFill="1" applyBorder="1" applyAlignment="1">
      <alignment horizontal="left"/>
    </xf>
    <xf numFmtId="0" fontId="6" fillId="3" borderId="4" xfId="0" applyFont="1" applyFill="1" applyBorder="1" applyAlignment="1">
      <alignment horizontal="left" vertical="center" wrapText="1"/>
    </xf>
    <xf numFmtId="0" fontId="3" fillId="0" borderId="5" xfId="0" applyFont="1" applyBorder="1"/>
    <xf numFmtId="0" fontId="3" fillId="0" borderId="6" xfId="0" applyFont="1" applyBorder="1"/>
    <xf numFmtId="0" fontId="4" fillId="0" borderId="1" xfId="0" applyFont="1" applyBorder="1" applyAlignment="1">
      <alignment vertical="center" wrapText="1"/>
    </xf>
    <xf numFmtId="0" fontId="5" fillId="4" borderId="1" xfId="0" applyFont="1" applyFill="1" applyBorder="1" applyAlignment="1">
      <alignment horizontal="left" vertical="center"/>
    </xf>
    <xf numFmtId="0" fontId="11" fillId="8" borderId="1" xfId="0" applyFont="1" applyFill="1" applyBorder="1" applyAlignment="1">
      <alignment horizontal="center" vertical="center" wrapText="1"/>
    </xf>
    <xf numFmtId="0" fontId="3" fillId="0" borderId="21" xfId="0" applyFont="1" applyBorder="1"/>
    <xf numFmtId="0" fontId="10" fillId="0" borderId="0" xfId="0" applyFont="1" applyAlignment="1">
      <alignment vertical="center"/>
    </xf>
    <xf numFmtId="0" fontId="0" fillId="0" borderId="11" xfId="0" applyBorder="1"/>
    <xf numFmtId="0" fontId="4" fillId="0" borderId="11" xfId="0" applyFont="1" applyBorder="1" applyAlignment="1">
      <alignment wrapText="1"/>
    </xf>
    <xf numFmtId="0" fontId="4" fillId="0" borderId="11" xfId="0" applyFont="1" applyFill="1" applyBorder="1" applyAlignment="1">
      <alignment wrapText="1"/>
    </xf>
    <xf numFmtId="0" fontId="4" fillId="0" borderId="11" xfId="0" applyFont="1" applyFill="1" applyBorder="1"/>
    <xf numFmtId="0" fontId="3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rial"/>
              </a:defRPr>
            </a:pPr>
            <a:r>
              <a:rPr sz="1400" b="0" i="0">
                <a:solidFill>
                  <a:srgbClr val="757575"/>
                </a:solidFill>
                <a:latin typeface="Arial"/>
              </a:rPr>
              <a:t>Comparison by GRI Section</a:t>
            </a:r>
          </a:p>
        </c:rich>
      </c:tx>
      <c:overlay val="0"/>
    </c:title>
    <c:autoTitleDeleted val="0"/>
    <c:plotArea>
      <c:layout/>
      <c:barChart>
        <c:barDir val="col"/>
        <c:grouping val="stacked"/>
        <c:varyColors val="1"/>
        <c:ser>
          <c:idx val="0"/>
          <c:order val="0"/>
          <c:tx>
            <c:v>Contributing strategies</c:v>
          </c:tx>
          <c:spPr>
            <a:solidFill>
              <a:srgbClr val="0B5394"/>
            </a:solidFill>
            <a:ln cmpd="sng">
              <a:solidFill>
                <a:srgbClr val="000000"/>
              </a:solidFill>
            </a:ln>
          </c:spPr>
          <c:invertIfNegative val="1"/>
          <c:cat>
            <c:strRef>
              <c:f>Comparison_ALL!$A$4:$A$7</c:f>
              <c:strCache>
                <c:ptCount val="4"/>
                <c:pt idx="0">
                  <c:v>GRI 100: Universal</c:v>
                </c:pt>
                <c:pt idx="1">
                  <c:v>GRI 200: Economic</c:v>
                </c:pt>
                <c:pt idx="2">
                  <c:v>GRI 300: Environmental</c:v>
                </c:pt>
                <c:pt idx="3">
                  <c:v>GRI 400: Social</c:v>
                </c:pt>
              </c:strCache>
            </c:strRef>
          </c:cat>
          <c:val>
            <c:numRef>
              <c:f>Comparison_ALL!$B$4:$B$7</c:f>
              <c:numCache>
                <c:formatCode>General</c:formatCode>
                <c:ptCount val="4"/>
                <c:pt idx="0">
                  <c:v>3</c:v>
                </c:pt>
                <c:pt idx="1">
                  <c:v>0</c:v>
                </c:pt>
                <c:pt idx="2">
                  <c:v>7</c:v>
                </c:pt>
                <c:pt idx="3">
                  <c:v>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E7-324F-8E05-4F492F750B3B}"/>
            </c:ext>
          </c:extLst>
        </c:ser>
        <c:ser>
          <c:idx val="1"/>
          <c:order val="1"/>
          <c:tx>
            <c:v>Impacting Strategies</c:v>
          </c:tx>
          <c:spPr>
            <a:solidFill>
              <a:srgbClr val="6FA8DC"/>
            </a:solidFill>
            <a:ln cmpd="sng">
              <a:solidFill>
                <a:srgbClr val="000000"/>
              </a:solidFill>
            </a:ln>
          </c:spPr>
          <c:invertIfNegative val="1"/>
          <c:cat>
            <c:strRef>
              <c:f>Comparison_ALL!$A$4:$A$7</c:f>
              <c:strCache>
                <c:ptCount val="4"/>
                <c:pt idx="0">
                  <c:v>GRI 100: Universal</c:v>
                </c:pt>
                <c:pt idx="1">
                  <c:v>GRI 200: Economic</c:v>
                </c:pt>
                <c:pt idx="2">
                  <c:v>GRI 300: Environmental</c:v>
                </c:pt>
                <c:pt idx="3">
                  <c:v>GRI 400: Social</c:v>
                </c:pt>
              </c:strCache>
            </c:strRef>
          </c:cat>
          <c:val>
            <c:numRef>
              <c:f>Comparison_ALL!$C$4:$C$7</c:f>
              <c:numCache>
                <c:formatCode>General</c:formatCode>
                <c:ptCount val="4"/>
                <c:pt idx="0">
                  <c:v>1</c:v>
                </c:pt>
                <c:pt idx="1">
                  <c:v>0</c:v>
                </c:pt>
                <c:pt idx="2">
                  <c:v>11</c:v>
                </c:pt>
                <c:pt idx="3">
                  <c:v>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3E7-324F-8E05-4F492F750B3B}"/>
            </c:ext>
          </c:extLst>
        </c:ser>
        <c:dLbls>
          <c:showLegendKey val="0"/>
          <c:showVal val="0"/>
          <c:showCatName val="0"/>
          <c:showSerName val="0"/>
          <c:showPercent val="0"/>
          <c:showBubbleSize val="0"/>
        </c:dLbls>
        <c:gapWidth val="150"/>
        <c:overlap val="100"/>
        <c:axId val="841988296"/>
        <c:axId val="668810430"/>
      </c:barChart>
      <c:catAx>
        <c:axId val="84198829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800" b="0" i="0">
                <a:solidFill>
                  <a:srgbClr val="000000"/>
                </a:solidFill>
                <a:latin typeface="Arial"/>
              </a:defRPr>
            </a:pPr>
            <a:endParaRPr lang="en-US"/>
          </a:p>
        </c:txPr>
        <c:crossAx val="668810430"/>
        <c:crosses val="autoZero"/>
        <c:auto val="1"/>
        <c:lblAlgn val="ctr"/>
        <c:lblOffset val="100"/>
        <c:noMultiLvlLbl val="1"/>
      </c:catAx>
      <c:valAx>
        <c:axId val="6688104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841988296"/>
        <c:crosses val="autoZero"/>
        <c:crossBetween val="between"/>
      </c:valAx>
    </c:plotArea>
    <c:legend>
      <c:legendPos val="b"/>
      <c:overlay val="0"/>
      <c:txPr>
        <a:bodyPr/>
        <a:lstStyle/>
        <a:p>
          <a:pPr lvl="0">
            <a:defRPr sz="900" b="0" i="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rial"/>
              </a:defRPr>
            </a:pPr>
            <a:r>
              <a:rPr sz="1400" b="0" i="0">
                <a:solidFill>
                  <a:srgbClr val="757575"/>
                </a:solidFill>
                <a:latin typeface="Arial"/>
              </a:rPr>
              <a:t>Comparison by WELL Concept</a:t>
            </a:r>
          </a:p>
        </c:rich>
      </c:tx>
      <c:overlay val="0"/>
    </c:title>
    <c:autoTitleDeleted val="0"/>
    <c:plotArea>
      <c:layout/>
      <c:barChart>
        <c:barDir val="col"/>
        <c:grouping val="stacked"/>
        <c:varyColors val="1"/>
        <c:ser>
          <c:idx val="0"/>
          <c:order val="0"/>
          <c:tx>
            <c:v>Contributing strategies</c:v>
          </c:tx>
          <c:spPr>
            <a:solidFill>
              <a:srgbClr val="0B5394"/>
            </a:solidFill>
            <a:ln cmpd="sng">
              <a:solidFill>
                <a:srgbClr val="000000"/>
              </a:solidFill>
            </a:ln>
          </c:spPr>
          <c:invertIfNegative val="1"/>
          <c:cat>
            <c:strRef>
              <c:f>Comparison_ALL!$M$2:$W$2</c:f>
              <c:strCache>
                <c:ptCount val="11"/>
                <c:pt idx="0">
                  <c:v>Air</c:v>
                </c:pt>
                <c:pt idx="1">
                  <c:v>Water</c:v>
                </c:pt>
                <c:pt idx="2">
                  <c:v>Nourishment</c:v>
                </c:pt>
                <c:pt idx="3">
                  <c:v>Light</c:v>
                </c:pt>
                <c:pt idx="4">
                  <c:v>Movement</c:v>
                </c:pt>
                <c:pt idx="5">
                  <c:v>Thermal Comfort</c:v>
                </c:pt>
                <c:pt idx="6">
                  <c:v>Sound</c:v>
                </c:pt>
                <c:pt idx="7">
                  <c:v>Materials</c:v>
                </c:pt>
                <c:pt idx="8">
                  <c:v>Mind</c:v>
                </c:pt>
                <c:pt idx="9">
                  <c:v>Community</c:v>
                </c:pt>
                <c:pt idx="10">
                  <c:v>Innovation</c:v>
                </c:pt>
              </c:strCache>
            </c:strRef>
          </c:cat>
          <c:val>
            <c:numRef>
              <c:f>Comparison_ALL!$M$4:$W$4</c:f>
              <c:numCache>
                <c:formatCode>General</c:formatCode>
                <c:ptCount val="11"/>
                <c:pt idx="0">
                  <c:v>0</c:v>
                </c:pt>
                <c:pt idx="1">
                  <c:v>2</c:v>
                </c:pt>
                <c:pt idx="2">
                  <c:v>0</c:v>
                </c:pt>
                <c:pt idx="3">
                  <c:v>0</c:v>
                </c:pt>
                <c:pt idx="4">
                  <c:v>5</c:v>
                </c:pt>
                <c:pt idx="5">
                  <c:v>0</c:v>
                </c:pt>
                <c:pt idx="6">
                  <c:v>0</c:v>
                </c:pt>
                <c:pt idx="7">
                  <c:v>6</c:v>
                </c:pt>
                <c:pt idx="8">
                  <c:v>3</c:v>
                </c:pt>
                <c:pt idx="9">
                  <c:v>13</c:v>
                </c:pt>
                <c:pt idx="10">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20-0E45-AA4F-86B364414996}"/>
            </c:ext>
          </c:extLst>
        </c:ser>
        <c:ser>
          <c:idx val="1"/>
          <c:order val="1"/>
          <c:tx>
            <c:v>Impacting strategies</c:v>
          </c:tx>
          <c:spPr>
            <a:solidFill>
              <a:srgbClr val="6FA8DC"/>
            </a:solidFill>
            <a:ln cmpd="sng">
              <a:solidFill>
                <a:srgbClr val="000000"/>
              </a:solidFill>
            </a:ln>
          </c:spPr>
          <c:invertIfNegative val="1"/>
          <c:cat>
            <c:strRef>
              <c:f>Comparison_ALL!$M$2:$W$2</c:f>
              <c:strCache>
                <c:ptCount val="11"/>
                <c:pt idx="0">
                  <c:v>Air</c:v>
                </c:pt>
                <c:pt idx="1">
                  <c:v>Water</c:v>
                </c:pt>
                <c:pt idx="2">
                  <c:v>Nourishment</c:v>
                </c:pt>
                <c:pt idx="3">
                  <c:v>Light</c:v>
                </c:pt>
                <c:pt idx="4">
                  <c:v>Movement</c:v>
                </c:pt>
                <c:pt idx="5">
                  <c:v>Thermal Comfort</c:v>
                </c:pt>
                <c:pt idx="6">
                  <c:v>Sound</c:v>
                </c:pt>
                <c:pt idx="7">
                  <c:v>Materials</c:v>
                </c:pt>
                <c:pt idx="8">
                  <c:v>Mind</c:v>
                </c:pt>
                <c:pt idx="9">
                  <c:v>Community</c:v>
                </c:pt>
                <c:pt idx="10">
                  <c:v>Innovation</c:v>
                </c:pt>
              </c:strCache>
            </c:strRef>
          </c:cat>
          <c:val>
            <c:numRef>
              <c:f>Comparison_ALL!$M$5:$W$5</c:f>
              <c:numCache>
                <c:formatCode>General</c:formatCode>
                <c:ptCount val="11"/>
                <c:pt idx="0">
                  <c:v>1</c:v>
                </c:pt>
                <c:pt idx="1">
                  <c:v>3</c:v>
                </c:pt>
                <c:pt idx="2">
                  <c:v>7</c:v>
                </c:pt>
                <c:pt idx="3">
                  <c:v>0</c:v>
                </c:pt>
                <c:pt idx="4">
                  <c:v>5</c:v>
                </c:pt>
                <c:pt idx="5">
                  <c:v>0</c:v>
                </c:pt>
                <c:pt idx="6">
                  <c:v>0</c:v>
                </c:pt>
                <c:pt idx="7">
                  <c:v>5</c:v>
                </c:pt>
                <c:pt idx="8">
                  <c:v>14</c:v>
                </c:pt>
                <c:pt idx="9">
                  <c:v>16</c:v>
                </c:pt>
                <c:pt idx="10">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720-0E45-AA4F-86B364414996}"/>
            </c:ext>
          </c:extLst>
        </c:ser>
        <c:dLbls>
          <c:showLegendKey val="0"/>
          <c:showVal val="0"/>
          <c:showCatName val="0"/>
          <c:showSerName val="0"/>
          <c:showPercent val="0"/>
          <c:showBubbleSize val="0"/>
        </c:dLbls>
        <c:gapWidth val="150"/>
        <c:overlap val="100"/>
        <c:axId val="1224270054"/>
        <c:axId val="1515258126"/>
      </c:barChart>
      <c:catAx>
        <c:axId val="12242700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800" b="0" i="0">
                <a:solidFill>
                  <a:srgbClr val="000000"/>
                </a:solidFill>
                <a:latin typeface="Arial"/>
              </a:defRPr>
            </a:pPr>
            <a:endParaRPr lang="en-US"/>
          </a:p>
        </c:txPr>
        <c:crossAx val="1515258126"/>
        <c:crosses val="autoZero"/>
        <c:auto val="1"/>
        <c:lblAlgn val="ctr"/>
        <c:lblOffset val="100"/>
        <c:noMultiLvlLbl val="1"/>
      </c:catAx>
      <c:valAx>
        <c:axId val="15152581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24270054"/>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rial"/>
              </a:defRPr>
            </a:pPr>
            <a:r>
              <a:rPr lang="en-US" sz="1400" b="0" i="0">
                <a:solidFill>
                  <a:srgbClr val="757575"/>
                </a:solidFill>
                <a:latin typeface="Arial"/>
              </a:rPr>
              <a:t>Comparison by GRI Section</a:t>
            </a:r>
          </a:p>
        </c:rich>
      </c:tx>
      <c:overlay val="0"/>
    </c:title>
    <c:autoTitleDeleted val="0"/>
    <c:plotArea>
      <c:layout/>
      <c:barChart>
        <c:barDir val="col"/>
        <c:grouping val="stacked"/>
        <c:varyColors val="1"/>
        <c:ser>
          <c:idx val="0"/>
          <c:order val="0"/>
          <c:tx>
            <c:v>Contributing strategies</c:v>
          </c:tx>
          <c:spPr>
            <a:solidFill>
              <a:srgbClr val="0B539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Comparison!$A$4:$A$7</c:f>
              <c:strCache>
                <c:ptCount val="4"/>
                <c:pt idx="0">
                  <c:v>GRI 100: Universal</c:v>
                </c:pt>
                <c:pt idx="1">
                  <c:v>GRI 200: Economic</c:v>
                </c:pt>
                <c:pt idx="2">
                  <c:v>GRI 300: Environmental</c:v>
                </c:pt>
                <c:pt idx="3">
                  <c:v>GRI 400: Social</c:v>
                </c:pt>
              </c:strCache>
            </c:strRef>
          </c:cat>
          <c:val>
            <c:numRef>
              <c:f>Comparison!$B$4:$B$7</c:f>
              <c:numCache>
                <c:formatCode>General</c:formatCode>
                <c:ptCount val="4"/>
                <c:pt idx="0">
                  <c:v>3</c:v>
                </c:pt>
                <c:pt idx="1">
                  <c:v>0</c:v>
                </c:pt>
                <c:pt idx="2">
                  <c:v>7</c:v>
                </c:pt>
                <c:pt idx="3">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AFA-DB4E-9B72-A4479771A516}"/>
            </c:ext>
          </c:extLst>
        </c:ser>
        <c:ser>
          <c:idx val="1"/>
          <c:order val="1"/>
          <c:tx>
            <c:v>Impacting Strategies</c:v>
          </c:tx>
          <c:spPr>
            <a:solidFill>
              <a:srgbClr val="6FA8D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Comparison!$A$4:$A$7</c:f>
              <c:strCache>
                <c:ptCount val="4"/>
                <c:pt idx="0">
                  <c:v>GRI 100: Universal</c:v>
                </c:pt>
                <c:pt idx="1">
                  <c:v>GRI 200: Economic</c:v>
                </c:pt>
                <c:pt idx="2">
                  <c:v>GRI 300: Environmental</c:v>
                </c:pt>
                <c:pt idx="3">
                  <c:v>GRI 400: Social</c:v>
                </c:pt>
              </c:strCache>
            </c:strRef>
          </c:cat>
          <c:val>
            <c:numRef>
              <c:f>Comparison!$C$4:$C$7</c:f>
              <c:numCache>
                <c:formatCode>General</c:formatCode>
                <c:ptCount val="4"/>
                <c:pt idx="0">
                  <c:v>1</c:v>
                </c:pt>
                <c:pt idx="1">
                  <c:v>0</c:v>
                </c:pt>
                <c:pt idx="2">
                  <c:v>11</c:v>
                </c:pt>
                <c:pt idx="3">
                  <c:v>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AFA-DB4E-9B72-A4479771A516}"/>
            </c:ext>
          </c:extLst>
        </c:ser>
        <c:dLbls>
          <c:showLegendKey val="0"/>
          <c:showVal val="0"/>
          <c:showCatName val="0"/>
          <c:showSerName val="0"/>
          <c:showPercent val="0"/>
          <c:showBubbleSize val="0"/>
        </c:dLbls>
        <c:gapWidth val="150"/>
        <c:overlap val="100"/>
        <c:axId val="756094494"/>
        <c:axId val="197454294"/>
      </c:barChart>
      <c:catAx>
        <c:axId val="75609449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0" i="0">
                <a:solidFill>
                  <a:srgbClr val="000000"/>
                </a:solidFill>
                <a:latin typeface="Arial"/>
              </a:defRPr>
            </a:pPr>
            <a:endParaRPr lang="en-US"/>
          </a:p>
        </c:txPr>
        <c:crossAx val="197454294"/>
        <c:crosses val="autoZero"/>
        <c:auto val="1"/>
        <c:lblAlgn val="ctr"/>
        <c:lblOffset val="100"/>
        <c:noMultiLvlLbl val="1"/>
      </c:catAx>
      <c:valAx>
        <c:axId val="1974542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756094494"/>
        <c:crosses val="autoZero"/>
        <c:crossBetween val="between"/>
      </c:valAx>
    </c:plotArea>
    <c:legend>
      <c:legendPos val="b"/>
      <c:overlay val="0"/>
      <c:txPr>
        <a:bodyPr/>
        <a:lstStyle/>
        <a:p>
          <a:pPr lvl="0">
            <a:defRPr sz="900" b="0" i="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rial"/>
              </a:defRPr>
            </a:pPr>
            <a:r>
              <a:rPr lang="en-US" sz="1400" b="0" i="0">
                <a:solidFill>
                  <a:srgbClr val="757575"/>
                </a:solidFill>
                <a:latin typeface="Arial"/>
              </a:rPr>
              <a:t>Comparison by WELL Concept</a:t>
            </a:r>
          </a:p>
        </c:rich>
      </c:tx>
      <c:overlay val="0"/>
    </c:title>
    <c:autoTitleDeleted val="0"/>
    <c:plotArea>
      <c:layout/>
      <c:barChart>
        <c:barDir val="col"/>
        <c:grouping val="stacked"/>
        <c:varyColors val="1"/>
        <c:ser>
          <c:idx val="0"/>
          <c:order val="0"/>
          <c:tx>
            <c:v>Contributing strategies</c:v>
          </c:tx>
          <c:spPr>
            <a:solidFill>
              <a:srgbClr val="0B539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Comparison!$G$2:$Q$2</c:f>
              <c:strCache>
                <c:ptCount val="11"/>
                <c:pt idx="0">
                  <c:v>Air</c:v>
                </c:pt>
                <c:pt idx="1">
                  <c:v>Water</c:v>
                </c:pt>
                <c:pt idx="2">
                  <c:v>Nourish-
ment</c:v>
                </c:pt>
                <c:pt idx="3">
                  <c:v>Light</c:v>
                </c:pt>
                <c:pt idx="4">
                  <c:v>Movement</c:v>
                </c:pt>
                <c:pt idx="5">
                  <c:v>Thermal Comfort</c:v>
                </c:pt>
                <c:pt idx="6">
                  <c:v>Sound</c:v>
                </c:pt>
                <c:pt idx="7">
                  <c:v>Materials</c:v>
                </c:pt>
                <c:pt idx="8">
                  <c:v>Mind</c:v>
                </c:pt>
                <c:pt idx="9">
                  <c:v>Community</c:v>
                </c:pt>
                <c:pt idx="10">
                  <c:v>Innovation</c:v>
                </c:pt>
              </c:strCache>
            </c:strRef>
          </c:cat>
          <c:val>
            <c:numRef>
              <c:f>Comparison!$G$4:$Q$4</c:f>
              <c:numCache>
                <c:formatCode>General</c:formatCode>
                <c:ptCount val="11"/>
                <c:pt idx="0">
                  <c:v>0</c:v>
                </c:pt>
                <c:pt idx="1">
                  <c:v>2</c:v>
                </c:pt>
                <c:pt idx="2">
                  <c:v>0</c:v>
                </c:pt>
                <c:pt idx="3">
                  <c:v>0</c:v>
                </c:pt>
                <c:pt idx="4">
                  <c:v>6</c:v>
                </c:pt>
                <c:pt idx="5">
                  <c:v>0</c:v>
                </c:pt>
                <c:pt idx="6">
                  <c:v>0</c:v>
                </c:pt>
                <c:pt idx="7">
                  <c:v>6</c:v>
                </c:pt>
                <c:pt idx="8">
                  <c:v>3</c:v>
                </c:pt>
                <c:pt idx="9">
                  <c:v>13</c:v>
                </c:pt>
                <c:pt idx="10">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F66-0A48-8AAB-789594EC6D34}"/>
            </c:ext>
          </c:extLst>
        </c:ser>
        <c:ser>
          <c:idx val="1"/>
          <c:order val="1"/>
          <c:tx>
            <c:v>Impacting strategies</c:v>
          </c:tx>
          <c:spPr>
            <a:solidFill>
              <a:srgbClr val="6FA8D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Comparison!$G$2:$Q$2</c:f>
              <c:strCache>
                <c:ptCount val="11"/>
                <c:pt idx="0">
                  <c:v>Air</c:v>
                </c:pt>
                <c:pt idx="1">
                  <c:v>Water</c:v>
                </c:pt>
                <c:pt idx="2">
                  <c:v>Nourish-
ment</c:v>
                </c:pt>
                <c:pt idx="3">
                  <c:v>Light</c:v>
                </c:pt>
                <c:pt idx="4">
                  <c:v>Movement</c:v>
                </c:pt>
                <c:pt idx="5">
                  <c:v>Thermal Comfort</c:v>
                </c:pt>
                <c:pt idx="6">
                  <c:v>Sound</c:v>
                </c:pt>
                <c:pt idx="7">
                  <c:v>Materials</c:v>
                </c:pt>
                <c:pt idx="8">
                  <c:v>Mind</c:v>
                </c:pt>
                <c:pt idx="9">
                  <c:v>Community</c:v>
                </c:pt>
                <c:pt idx="10">
                  <c:v>Innovation</c:v>
                </c:pt>
              </c:strCache>
            </c:strRef>
          </c:cat>
          <c:val>
            <c:numRef>
              <c:f>Comparison!$G$5:$Q$5</c:f>
              <c:numCache>
                <c:formatCode>General</c:formatCode>
                <c:ptCount val="11"/>
                <c:pt idx="0">
                  <c:v>1</c:v>
                </c:pt>
                <c:pt idx="1">
                  <c:v>3</c:v>
                </c:pt>
                <c:pt idx="2">
                  <c:v>7</c:v>
                </c:pt>
                <c:pt idx="3">
                  <c:v>0</c:v>
                </c:pt>
                <c:pt idx="4">
                  <c:v>5</c:v>
                </c:pt>
                <c:pt idx="5">
                  <c:v>0</c:v>
                </c:pt>
                <c:pt idx="6">
                  <c:v>0</c:v>
                </c:pt>
                <c:pt idx="7">
                  <c:v>5</c:v>
                </c:pt>
                <c:pt idx="8">
                  <c:v>14</c:v>
                </c:pt>
                <c:pt idx="9">
                  <c:v>16</c:v>
                </c:pt>
                <c:pt idx="10">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F66-0A48-8AAB-789594EC6D34}"/>
            </c:ext>
          </c:extLst>
        </c:ser>
        <c:dLbls>
          <c:showLegendKey val="0"/>
          <c:showVal val="0"/>
          <c:showCatName val="0"/>
          <c:showSerName val="0"/>
          <c:showPercent val="0"/>
          <c:showBubbleSize val="0"/>
        </c:dLbls>
        <c:gapWidth val="150"/>
        <c:overlap val="100"/>
        <c:axId val="1197566891"/>
        <c:axId val="120961773"/>
      </c:barChart>
      <c:catAx>
        <c:axId val="119756689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0" i="0">
                <a:solidFill>
                  <a:srgbClr val="000000"/>
                </a:solidFill>
                <a:latin typeface="Arial"/>
              </a:defRPr>
            </a:pPr>
            <a:endParaRPr lang="en-US"/>
          </a:p>
        </c:txPr>
        <c:crossAx val="120961773"/>
        <c:crosses val="autoZero"/>
        <c:auto val="1"/>
        <c:lblAlgn val="ctr"/>
        <c:lblOffset val="100"/>
        <c:noMultiLvlLbl val="1"/>
      </c:catAx>
      <c:valAx>
        <c:axId val="1209617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197566891"/>
        <c:crosses val="autoZero"/>
        <c:crossBetween val="between"/>
      </c:valAx>
    </c:plotArea>
    <c:legend>
      <c:legendPos val="b"/>
      <c:overlay val="0"/>
      <c:txPr>
        <a:bodyPr/>
        <a:lstStyle/>
        <a:p>
          <a:pPr lvl="0">
            <a:defRPr sz="900" b="0" i="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3</xdr:col>
      <xdr:colOff>133350</xdr:colOff>
      <xdr:row>0</xdr:row>
      <xdr:rowOff>161925</xdr:rowOff>
    </xdr:from>
    <xdr:ext cx="2781300" cy="218122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23</xdr:col>
      <xdr:colOff>123825</xdr:colOff>
      <xdr:row>0</xdr:row>
      <xdr:rowOff>161925</xdr:rowOff>
    </xdr:from>
    <xdr:ext cx="3895725" cy="25050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315075" cy="2971800"/>
    <xdr:graphicFrame macro="">
      <xdr:nvGraphicFramePr>
        <xdr:cNvPr id="3" name="Chart 3"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16</xdr:row>
      <xdr:rowOff>0</xdr:rowOff>
    </xdr:from>
    <xdr:ext cx="6315075" cy="3200400"/>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globalreporting.org/" TargetMode="External"/><Relationship Id="rId1" Type="http://schemas.openxmlformats.org/officeDocument/2006/relationships/hyperlink" Target="http://globalreporting.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workbookViewId="0">
      <selection activeCell="B11" sqref="B11"/>
    </sheetView>
  </sheetViews>
  <sheetFormatPr baseColWidth="10" defaultColWidth="11.28515625" defaultRowHeight="15" customHeight="1" x14ac:dyDescent="0.2"/>
  <cols>
    <col min="1" max="1" width="5.140625" customWidth="1"/>
    <col min="2" max="11" width="14" customWidth="1"/>
    <col min="12" max="23" width="10.5703125" customWidth="1"/>
    <col min="24" max="26" width="11.28515625" customWidth="1"/>
  </cols>
  <sheetData>
    <row r="1" spans="1:23" ht="15.75" customHeight="1" x14ac:dyDescent="0.2">
      <c r="B1" s="1"/>
      <c r="C1" s="1"/>
      <c r="D1" s="1"/>
      <c r="E1" s="1"/>
      <c r="F1" s="1"/>
      <c r="G1" s="1"/>
      <c r="H1" s="1"/>
      <c r="I1" s="1"/>
      <c r="J1" s="1"/>
      <c r="K1" s="1"/>
    </row>
    <row r="2" spans="1:23" ht="36" customHeight="1" x14ac:dyDescent="0.2">
      <c r="B2" s="151" t="s">
        <v>0</v>
      </c>
      <c r="C2" s="136"/>
      <c r="D2" s="136"/>
      <c r="E2" s="136"/>
      <c r="F2" s="136"/>
      <c r="G2" s="136"/>
      <c r="H2" s="136"/>
      <c r="I2" s="136"/>
      <c r="J2" s="136"/>
      <c r="K2" s="137"/>
    </row>
    <row r="3" spans="1:23" ht="51" customHeight="1" x14ac:dyDescent="0.2">
      <c r="A3" s="2"/>
      <c r="B3" s="152" t="s">
        <v>1</v>
      </c>
      <c r="C3" s="136"/>
      <c r="D3" s="136"/>
      <c r="E3" s="136"/>
      <c r="F3" s="136"/>
      <c r="G3" s="136"/>
      <c r="H3" s="136"/>
      <c r="I3" s="136"/>
      <c r="J3" s="136"/>
      <c r="K3" s="137"/>
      <c r="L3" s="2"/>
      <c r="M3" s="2"/>
      <c r="N3" s="2"/>
      <c r="O3" s="2"/>
      <c r="P3" s="2"/>
      <c r="Q3" s="2"/>
      <c r="R3" s="2"/>
      <c r="S3" s="2"/>
      <c r="T3" s="2"/>
      <c r="U3" s="2"/>
      <c r="V3" s="2"/>
      <c r="W3" s="2"/>
    </row>
    <row r="4" spans="1:23" ht="27" customHeight="1" x14ac:dyDescent="0.2">
      <c r="B4" s="153" t="s">
        <v>2</v>
      </c>
      <c r="C4" s="136"/>
      <c r="D4" s="136"/>
      <c r="E4" s="136"/>
      <c r="F4" s="136"/>
      <c r="G4" s="136"/>
      <c r="H4" s="136"/>
      <c r="I4" s="136"/>
      <c r="J4" s="136"/>
      <c r="K4" s="137"/>
    </row>
    <row r="5" spans="1:23" ht="163.5" customHeight="1" x14ac:dyDescent="0.2">
      <c r="A5" s="3"/>
      <c r="B5" s="154" t="s">
        <v>3</v>
      </c>
      <c r="C5" s="155"/>
      <c r="D5" s="155"/>
      <c r="E5" s="155"/>
      <c r="F5" s="155"/>
      <c r="G5" s="155"/>
      <c r="H5" s="155"/>
      <c r="I5" s="155"/>
      <c r="J5" s="155"/>
      <c r="K5" s="156"/>
      <c r="L5" s="3"/>
      <c r="M5" s="3"/>
      <c r="N5" s="3"/>
      <c r="O5" s="3"/>
      <c r="P5" s="3"/>
      <c r="Q5" s="3"/>
      <c r="R5" s="3"/>
      <c r="S5" s="3"/>
      <c r="T5" s="3"/>
      <c r="U5" s="3"/>
      <c r="V5" s="3"/>
      <c r="W5" s="3"/>
    </row>
    <row r="6" spans="1:23" ht="27" customHeight="1" x14ac:dyDescent="0.2">
      <c r="B6" s="153" t="s">
        <v>4</v>
      </c>
      <c r="C6" s="136"/>
      <c r="D6" s="136"/>
      <c r="E6" s="136"/>
      <c r="F6" s="136"/>
      <c r="G6" s="136"/>
      <c r="H6" s="136"/>
      <c r="I6" s="136"/>
      <c r="J6" s="136"/>
      <c r="K6" s="137"/>
    </row>
    <row r="7" spans="1:23" ht="87" customHeight="1" x14ac:dyDescent="0.2">
      <c r="B7" s="157" t="s">
        <v>5</v>
      </c>
      <c r="C7" s="136"/>
      <c r="D7" s="136"/>
      <c r="E7" s="136"/>
      <c r="F7" s="136"/>
      <c r="G7" s="136"/>
      <c r="H7" s="136"/>
      <c r="I7" s="136"/>
      <c r="J7" s="136"/>
      <c r="K7" s="137"/>
    </row>
    <row r="8" spans="1:23" ht="27" customHeight="1" x14ac:dyDescent="0.2">
      <c r="B8" s="153" t="s">
        <v>6</v>
      </c>
      <c r="C8" s="136"/>
      <c r="D8" s="136"/>
      <c r="E8" s="136"/>
      <c r="F8" s="136"/>
      <c r="G8" s="136"/>
      <c r="H8" s="136"/>
      <c r="I8" s="136"/>
      <c r="J8" s="136"/>
      <c r="K8" s="137"/>
    </row>
    <row r="9" spans="1:23" ht="268.5" customHeight="1" x14ac:dyDescent="0.2">
      <c r="B9" s="135" t="s">
        <v>7</v>
      </c>
      <c r="C9" s="136"/>
      <c r="D9" s="136"/>
      <c r="E9" s="136"/>
      <c r="F9" s="136"/>
      <c r="G9" s="136"/>
      <c r="H9" s="136"/>
      <c r="I9" s="136"/>
      <c r="J9" s="136"/>
      <c r="K9" s="137"/>
    </row>
    <row r="10" spans="1:23" ht="27" customHeight="1" x14ac:dyDescent="0.2">
      <c r="B10" s="138" t="s">
        <v>8</v>
      </c>
      <c r="C10" s="139"/>
      <c r="D10" s="139"/>
      <c r="E10" s="139"/>
      <c r="F10" s="139"/>
      <c r="G10" s="139"/>
      <c r="H10" s="139"/>
      <c r="I10" s="139"/>
      <c r="J10" s="139"/>
      <c r="K10" s="140"/>
    </row>
    <row r="11" spans="1:23" ht="42" customHeight="1" x14ac:dyDescent="0.2">
      <c r="B11" s="4" t="s">
        <v>9</v>
      </c>
      <c r="C11" s="141" t="s">
        <v>10</v>
      </c>
      <c r="D11" s="136"/>
      <c r="E11" s="136"/>
      <c r="F11" s="136"/>
      <c r="G11" s="136"/>
      <c r="H11" s="136"/>
      <c r="I11" s="136"/>
      <c r="J11" s="136"/>
      <c r="K11" s="137"/>
    </row>
    <row r="12" spans="1:23" ht="15.75" customHeight="1" x14ac:dyDescent="0.2">
      <c r="C12" s="1"/>
      <c r="D12" s="5"/>
      <c r="E12" s="1"/>
      <c r="F12" s="1"/>
      <c r="G12" s="1"/>
      <c r="H12" s="1"/>
      <c r="I12" s="1"/>
      <c r="J12" s="1"/>
      <c r="K12" s="1"/>
    </row>
    <row r="13" spans="1:23" ht="15.75" customHeight="1" x14ac:dyDescent="0.2">
      <c r="A13" s="6"/>
      <c r="B13" s="6" t="s">
        <v>11</v>
      </c>
      <c r="C13" s="1"/>
      <c r="D13" s="1"/>
      <c r="E13" s="1"/>
      <c r="F13" s="1"/>
      <c r="G13" s="1"/>
      <c r="H13" s="1"/>
      <c r="I13" s="1"/>
      <c r="J13" s="1"/>
      <c r="K13" s="1"/>
      <c r="L13" s="6"/>
    </row>
    <row r="14" spans="1:23" ht="15.75" customHeight="1" x14ac:dyDescent="0.2">
      <c r="L14" s="6"/>
      <c r="O14" s="7"/>
      <c r="P14" s="7"/>
      <c r="Q14" s="7"/>
      <c r="R14" s="7"/>
      <c r="S14" s="7"/>
      <c r="T14" s="7"/>
      <c r="U14" s="7"/>
      <c r="V14" s="7"/>
      <c r="W14" s="7"/>
    </row>
    <row r="15" spans="1:23" ht="15.75" customHeight="1" x14ac:dyDescent="0.2">
      <c r="B15" s="142" t="s">
        <v>12</v>
      </c>
      <c r="C15" s="143"/>
      <c r="D15" s="143"/>
      <c r="E15" s="143"/>
      <c r="F15" s="143"/>
      <c r="G15" s="143"/>
      <c r="H15" s="143"/>
      <c r="I15" s="143"/>
      <c r="J15" s="143"/>
      <c r="K15" s="144"/>
    </row>
    <row r="16" spans="1:23" ht="15.75" customHeight="1" x14ac:dyDescent="0.2">
      <c r="B16" s="145"/>
      <c r="C16" s="146"/>
      <c r="D16" s="146"/>
      <c r="E16" s="146"/>
      <c r="F16" s="146"/>
      <c r="G16" s="146"/>
      <c r="H16" s="146"/>
      <c r="I16" s="146"/>
      <c r="J16" s="146"/>
      <c r="K16" s="147"/>
    </row>
    <row r="17" spans="2:11" ht="15.75" customHeight="1" x14ac:dyDescent="0.2">
      <c r="B17" s="145"/>
      <c r="C17" s="146"/>
      <c r="D17" s="146"/>
      <c r="E17" s="146"/>
      <c r="F17" s="146"/>
      <c r="G17" s="146"/>
      <c r="H17" s="146"/>
      <c r="I17" s="146"/>
      <c r="J17" s="146"/>
      <c r="K17" s="147"/>
    </row>
    <row r="18" spans="2:11" ht="15.75" customHeight="1" x14ac:dyDescent="0.2">
      <c r="B18" s="145"/>
      <c r="C18" s="146"/>
      <c r="D18" s="146"/>
      <c r="E18" s="146"/>
      <c r="F18" s="146"/>
      <c r="G18" s="146"/>
      <c r="H18" s="146"/>
      <c r="I18" s="146"/>
      <c r="J18" s="146"/>
      <c r="K18" s="147"/>
    </row>
    <row r="19" spans="2:11" ht="15.75" customHeight="1" x14ac:dyDescent="0.2">
      <c r="B19" s="145"/>
      <c r="C19" s="146"/>
      <c r="D19" s="146"/>
      <c r="E19" s="146"/>
      <c r="F19" s="146"/>
      <c r="G19" s="146"/>
      <c r="H19" s="146"/>
      <c r="I19" s="146"/>
      <c r="J19" s="146"/>
      <c r="K19" s="147"/>
    </row>
    <row r="20" spans="2:11" ht="15.75" customHeight="1" x14ac:dyDescent="0.2">
      <c r="B20" s="145"/>
      <c r="C20" s="146"/>
      <c r="D20" s="146"/>
      <c r="E20" s="146"/>
      <c r="F20" s="146"/>
      <c r="G20" s="146"/>
      <c r="H20" s="146"/>
      <c r="I20" s="146"/>
      <c r="J20" s="146"/>
      <c r="K20" s="147"/>
    </row>
    <row r="21" spans="2:11" ht="15.75" customHeight="1" x14ac:dyDescent="0.2">
      <c r="B21" s="145"/>
      <c r="C21" s="146"/>
      <c r="D21" s="146"/>
      <c r="E21" s="146"/>
      <c r="F21" s="146"/>
      <c r="G21" s="146"/>
      <c r="H21" s="146"/>
      <c r="I21" s="146"/>
      <c r="J21" s="146"/>
      <c r="K21" s="147"/>
    </row>
    <row r="22" spans="2:11" ht="15.75" customHeight="1" x14ac:dyDescent="0.2">
      <c r="B22" s="148"/>
      <c r="C22" s="149"/>
      <c r="D22" s="149"/>
      <c r="E22" s="149"/>
      <c r="F22" s="149"/>
      <c r="G22" s="149"/>
      <c r="H22" s="149"/>
      <c r="I22" s="149"/>
      <c r="J22" s="149"/>
      <c r="K22" s="150"/>
    </row>
    <row r="23" spans="2:11" ht="15.75" customHeight="1" x14ac:dyDescent="0.2">
      <c r="B23" s="1"/>
      <c r="C23" s="1"/>
      <c r="D23" s="1"/>
      <c r="E23" s="1"/>
      <c r="F23" s="1"/>
      <c r="G23" s="1"/>
      <c r="H23" s="1"/>
      <c r="I23" s="1"/>
      <c r="J23" s="1"/>
      <c r="K23" s="1"/>
    </row>
    <row r="24" spans="2:11" ht="15.75" customHeight="1" x14ac:dyDescent="0.2">
      <c r="B24" s="1"/>
      <c r="C24" s="1"/>
      <c r="D24" s="1"/>
      <c r="E24" s="1"/>
      <c r="F24" s="1"/>
      <c r="G24" s="1"/>
      <c r="H24" s="1"/>
      <c r="I24" s="1"/>
      <c r="J24" s="1"/>
      <c r="K24" s="1"/>
    </row>
    <row r="25" spans="2:11" ht="15.75" customHeight="1" x14ac:dyDescent="0.2">
      <c r="B25" s="1"/>
      <c r="C25" s="1"/>
      <c r="D25" s="1"/>
      <c r="E25" s="1"/>
      <c r="F25" s="1"/>
      <c r="G25" s="1"/>
      <c r="H25" s="1"/>
      <c r="I25" s="1"/>
      <c r="J25" s="1"/>
      <c r="K25" s="1"/>
    </row>
    <row r="26" spans="2:11" ht="15.75" customHeight="1" x14ac:dyDescent="0.2">
      <c r="B26" s="1"/>
      <c r="C26" s="1"/>
      <c r="D26" s="1"/>
      <c r="E26" s="1"/>
      <c r="F26" s="1"/>
      <c r="G26" s="1"/>
      <c r="H26" s="1"/>
      <c r="I26" s="1"/>
      <c r="J26" s="1"/>
      <c r="K26" s="1"/>
    </row>
    <row r="27" spans="2:11" ht="15.75" customHeight="1" x14ac:dyDescent="0.2">
      <c r="B27" s="1"/>
      <c r="C27" s="1"/>
      <c r="D27" s="1"/>
      <c r="E27" s="1"/>
      <c r="F27" s="1"/>
      <c r="G27" s="1"/>
      <c r="H27" s="1"/>
      <c r="I27" s="1"/>
      <c r="J27" s="1"/>
      <c r="K27" s="1"/>
    </row>
    <row r="28" spans="2:11" ht="15.75" customHeight="1" x14ac:dyDescent="0.2">
      <c r="B28" s="1"/>
      <c r="C28" s="1"/>
      <c r="D28" s="1"/>
      <c r="E28" s="1"/>
      <c r="F28" s="1"/>
      <c r="G28" s="1"/>
      <c r="H28" s="1"/>
      <c r="I28" s="1"/>
      <c r="J28" s="1"/>
      <c r="K28" s="1"/>
    </row>
    <row r="29" spans="2:11" ht="15.75" customHeight="1" x14ac:dyDescent="0.2">
      <c r="B29" s="1"/>
      <c r="C29" s="1"/>
      <c r="D29" s="1"/>
      <c r="E29" s="1"/>
      <c r="F29" s="1"/>
      <c r="G29" s="1"/>
      <c r="H29" s="1"/>
      <c r="I29" s="1"/>
      <c r="J29" s="1"/>
      <c r="K29" s="1"/>
    </row>
    <row r="30" spans="2:11" ht="15.75" customHeight="1" x14ac:dyDescent="0.2">
      <c r="B30" s="1"/>
      <c r="C30" s="1"/>
      <c r="D30" s="1"/>
      <c r="E30" s="1"/>
      <c r="F30" s="1"/>
      <c r="G30" s="1"/>
      <c r="H30" s="1"/>
      <c r="I30" s="1"/>
      <c r="J30" s="1"/>
      <c r="K30" s="1"/>
    </row>
    <row r="31" spans="2:11" ht="15.75" customHeight="1" x14ac:dyDescent="0.2">
      <c r="B31" s="1"/>
      <c r="C31" s="1"/>
      <c r="D31" s="1"/>
      <c r="E31" s="1"/>
      <c r="F31" s="1"/>
      <c r="G31" s="1"/>
      <c r="H31" s="1"/>
      <c r="I31" s="1"/>
      <c r="J31" s="1"/>
      <c r="K31" s="1"/>
    </row>
    <row r="32" spans="2:11" ht="15.75" customHeight="1" x14ac:dyDescent="0.2">
      <c r="B32" s="1"/>
      <c r="C32" s="1"/>
      <c r="D32" s="1"/>
      <c r="E32" s="1"/>
      <c r="F32" s="1"/>
      <c r="G32" s="1"/>
      <c r="H32" s="1"/>
      <c r="I32" s="1"/>
      <c r="J32" s="1"/>
      <c r="K32" s="1"/>
    </row>
    <row r="33" spans="2:11" ht="15.75" customHeight="1" x14ac:dyDescent="0.2">
      <c r="B33" s="1"/>
      <c r="C33" s="1"/>
      <c r="D33" s="1"/>
      <c r="E33" s="1"/>
      <c r="F33" s="1"/>
      <c r="G33" s="1"/>
      <c r="H33" s="1"/>
      <c r="I33" s="1"/>
      <c r="J33" s="1"/>
      <c r="K33" s="1"/>
    </row>
    <row r="34" spans="2:11" ht="15.75" customHeight="1" x14ac:dyDescent="0.2">
      <c r="B34" s="1"/>
      <c r="C34" s="1"/>
      <c r="D34" s="1"/>
      <c r="E34" s="1"/>
      <c r="F34" s="1"/>
      <c r="G34" s="1"/>
      <c r="H34" s="1"/>
      <c r="I34" s="1"/>
      <c r="J34" s="1"/>
      <c r="K34" s="1"/>
    </row>
    <row r="35" spans="2:11" ht="15.75" customHeight="1" x14ac:dyDescent="0.2">
      <c r="B35" s="1"/>
      <c r="C35" s="1"/>
      <c r="D35" s="1"/>
      <c r="E35" s="1"/>
      <c r="F35" s="1"/>
      <c r="G35" s="1"/>
      <c r="H35" s="1"/>
      <c r="I35" s="1"/>
      <c r="J35" s="1"/>
      <c r="K35" s="1"/>
    </row>
    <row r="36" spans="2:11" ht="15.75" customHeight="1" x14ac:dyDescent="0.2">
      <c r="B36" s="1"/>
      <c r="C36" s="1"/>
      <c r="D36" s="1"/>
      <c r="E36" s="1"/>
      <c r="F36" s="1"/>
      <c r="G36" s="1"/>
      <c r="H36" s="1"/>
      <c r="I36" s="1"/>
      <c r="J36" s="1"/>
      <c r="K36" s="1"/>
    </row>
    <row r="37" spans="2:11" ht="15.75" customHeight="1" x14ac:dyDescent="0.2">
      <c r="B37" s="1"/>
      <c r="C37" s="1"/>
      <c r="D37" s="1"/>
      <c r="E37" s="1"/>
      <c r="F37" s="1"/>
      <c r="G37" s="1"/>
      <c r="H37" s="1"/>
      <c r="I37" s="1"/>
      <c r="J37" s="1"/>
      <c r="K37" s="1"/>
    </row>
    <row r="38" spans="2:11" ht="15.75" customHeight="1" x14ac:dyDescent="0.2">
      <c r="B38" s="1"/>
      <c r="C38" s="1"/>
      <c r="D38" s="1"/>
      <c r="E38" s="1"/>
      <c r="F38" s="1"/>
      <c r="G38" s="1"/>
      <c r="H38" s="1"/>
      <c r="I38" s="1"/>
      <c r="J38" s="1"/>
      <c r="K38" s="1"/>
    </row>
    <row r="39" spans="2:11" ht="15.75" customHeight="1" x14ac:dyDescent="0.2">
      <c r="B39" s="1"/>
      <c r="C39" s="1"/>
      <c r="D39" s="1"/>
      <c r="E39" s="1"/>
      <c r="F39" s="1"/>
      <c r="G39" s="1"/>
      <c r="H39" s="1"/>
      <c r="I39" s="1"/>
      <c r="J39" s="1"/>
      <c r="K39" s="1"/>
    </row>
    <row r="40" spans="2:11" ht="15.75" customHeight="1" x14ac:dyDescent="0.2">
      <c r="B40" s="1"/>
      <c r="C40" s="1"/>
      <c r="D40" s="1"/>
      <c r="E40" s="1"/>
      <c r="F40" s="1"/>
      <c r="G40" s="1"/>
      <c r="H40" s="1"/>
      <c r="I40" s="1"/>
      <c r="J40" s="1"/>
      <c r="K40" s="1"/>
    </row>
    <row r="41" spans="2:11" ht="15.75" customHeight="1" x14ac:dyDescent="0.2">
      <c r="B41" s="1"/>
      <c r="C41" s="1"/>
      <c r="D41" s="1"/>
      <c r="E41" s="1"/>
      <c r="F41" s="1"/>
      <c r="G41" s="1"/>
      <c r="H41" s="1"/>
      <c r="I41" s="1"/>
      <c r="J41" s="1"/>
      <c r="K41" s="1"/>
    </row>
    <row r="42" spans="2:11" ht="15.75" customHeight="1" x14ac:dyDescent="0.2">
      <c r="B42" s="1"/>
      <c r="C42" s="1"/>
      <c r="D42" s="1"/>
      <c r="E42" s="1"/>
      <c r="F42" s="1"/>
      <c r="G42" s="1"/>
      <c r="H42" s="1"/>
      <c r="I42" s="1"/>
      <c r="J42" s="1"/>
      <c r="K42" s="1"/>
    </row>
    <row r="43" spans="2:11" ht="15.75" customHeight="1" x14ac:dyDescent="0.2">
      <c r="B43" s="1"/>
      <c r="C43" s="1"/>
      <c r="D43" s="1"/>
      <c r="E43" s="1"/>
      <c r="F43" s="1"/>
      <c r="G43" s="1"/>
      <c r="H43" s="1"/>
      <c r="I43" s="1"/>
      <c r="J43" s="1"/>
      <c r="K43" s="1"/>
    </row>
    <row r="44" spans="2:11" ht="15.75" customHeight="1" x14ac:dyDescent="0.2">
      <c r="B44" s="1"/>
      <c r="C44" s="1"/>
      <c r="D44" s="1"/>
      <c r="E44" s="1"/>
      <c r="F44" s="1"/>
      <c r="G44" s="1"/>
      <c r="H44" s="1"/>
      <c r="I44" s="1"/>
      <c r="J44" s="1"/>
      <c r="K44" s="1"/>
    </row>
    <row r="45" spans="2:11" ht="15.75" customHeight="1" x14ac:dyDescent="0.2">
      <c r="B45" s="1"/>
      <c r="C45" s="1"/>
      <c r="D45" s="1"/>
      <c r="E45" s="1"/>
      <c r="F45" s="1"/>
      <c r="G45" s="1"/>
      <c r="H45" s="1"/>
      <c r="I45" s="1"/>
      <c r="J45" s="1"/>
      <c r="K45" s="1"/>
    </row>
    <row r="46" spans="2:11" ht="15.75" customHeight="1" x14ac:dyDescent="0.2">
      <c r="B46" s="1"/>
      <c r="C46" s="1"/>
      <c r="D46" s="1"/>
      <c r="E46" s="1"/>
      <c r="F46" s="1"/>
      <c r="G46" s="1"/>
      <c r="H46" s="1"/>
      <c r="I46" s="1"/>
      <c r="J46" s="1"/>
      <c r="K46" s="1"/>
    </row>
    <row r="47" spans="2:11" ht="15.75" customHeight="1" x14ac:dyDescent="0.2">
      <c r="B47" s="1"/>
      <c r="C47" s="1"/>
      <c r="D47" s="1"/>
      <c r="E47" s="1"/>
      <c r="F47" s="1"/>
      <c r="G47" s="1"/>
      <c r="H47" s="1"/>
      <c r="I47" s="1"/>
      <c r="J47" s="1"/>
      <c r="K47" s="1"/>
    </row>
    <row r="48" spans="2:11" ht="15.75" customHeight="1" x14ac:dyDescent="0.2">
      <c r="B48" s="1"/>
      <c r="C48" s="1"/>
      <c r="D48" s="1"/>
      <c r="E48" s="1"/>
      <c r="F48" s="1"/>
      <c r="G48" s="1"/>
      <c r="H48" s="1"/>
      <c r="I48" s="1"/>
      <c r="J48" s="1"/>
      <c r="K48" s="1"/>
    </row>
    <row r="49" spans="2:11" ht="15.75" customHeight="1" x14ac:dyDescent="0.2">
      <c r="B49" s="1"/>
      <c r="C49" s="1"/>
      <c r="D49" s="1"/>
      <c r="E49" s="1"/>
      <c r="F49" s="1"/>
      <c r="G49" s="1"/>
      <c r="H49" s="1"/>
      <c r="I49" s="1"/>
      <c r="J49" s="1"/>
      <c r="K49" s="1"/>
    </row>
    <row r="50" spans="2:11" ht="15.75" customHeight="1" x14ac:dyDescent="0.2">
      <c r="B50" s="1"/>
      <c r="C50" s="1"/>
      <c r="D50" s="1"/>
      <c r="E50" s="1"/>
      <c r="F50" s="1"/>
      <c r="G50" s="1"/>
      <c r="H50" s="1"/>
      <c r="I50" s="1"/>
      <c r="J50" s="1"/>
      <c r="K50" s="1"/>
    </row>
    <row r="51" spans="2:11" ht="15.75" customHeight="1" x14ac:dyDescent="0.2">
      <c r="B51" s="1"/>
      <c r="C51" s="1"/>
      <c r="D51" s="1"/>
      <c r="E51" s="1"/>
      <c r="F51" s="1"/>
      <c r="G51" s="1"/>
      <c r="H51" s="1"/>
      <c r="I51" s="1"/>
      <c r="J51" s="1"/>
      <c r="K51" s="1"/>
    </row>
    <row r="52" spans="2:11" ht="15.75" customHeight="1" x14ac:dyDescent="0.2">
      <c r="B52" s="1"/>
      <c r="C52" s="1"/>
      <c r="D52" s="1"/>
      <c r="E52" s="1"/>
      <c r="F52" s="1"/>
      <c r="G52" s="1"/>
      <c r="H52" s="1"/>
      <c r="I52" s="1"/>
      <c r="J52" s="1"/>
      <c r="K52" s="1"/>
    </row>
    <row r="53" spans="2:11" ht="15.75" customHeight="1" x14ac:dyDescent="0.2">
      <c r="B53" s="1"/>
      <c r="C53" s="1"/>
      <c r="D53" s="1"/>
      <c r="E53" s="1"/>
      <c r="F53" s="1"/>
      <c r="G53" s="1"/>
      <c r="H53" s="1"/>
      <c r="I53" s="1"/>
      <c r="J53" s="1"/>
      <c r="K53" s="1"/>
    </row>
    <row r="54" spans="2:11" ht="15.75" customHeight="1" x14ac:dyDescent="0.2">
      <c r="B54" s="1"/>
      <c r="C54" s="1"/>
      <c r="D54" s="1"/>
      <c r="E54" s="1"/>
      <c r="F54" s="1"/>
      <c r="G54" s="1"/>
      <c r="H54" s="1"/>
      <c r="I54" s="1"/>
      <c r="J54" s="1"/>
      <c r="K54" s="1"/>
    </row>
    <row r="55" spans="2:11" ht="15.75" customHeight="1" x14ac:dyDescent="0.2">
      <c r="B55" s="1"/>
      <c r="C55" s="1"/>
      <c r="D55" s="1"/>
      <c r="E55" s="1"/>
      <c r="F55" s="1"/>
      <c r="G55" s="1"/>
      <c r="H55" s="1"/>
      <c r="I55" s="1"/>
      <c r="J55" s="1"/>
      <c r="K55" s="1"/>
    </row>
    <row r="56" spans="2:11" ht="15.75" customHeight="1" x14ac:dyDescent="0.2">
      <c r="B56" s="1"/>
      <c r="C56" s="1"/>
      <c r="D56" s="1"/>
      <c r="E56" s="1"/>
      <c r="F56" s="1"/>
      <c r="G56" s="1"/>
      <c r="H56" s="1"/>
      <c r="I56" s="1"/>
      <c r="J56" s="1"/>
      <c r="K56" s="1"/>
    </row>
    <row r="57" spans="2:11" ht="15.75" customHeight="1" x14ac:dyDescent="0.2">
      <c r="B57" s="1"/>
      <c r="C57" s="1"/>
      <c r="D57" s="1"/>
      <c r="E57" s="1"/>
      <c r="F57" s="1"/>
      <c r="G57" s="1"/>
      <c r="H57" s="1"/>
      <c r="I57" s="1"/>
      <c r="J57" s="1"/>
      <c r="K57" s="1"/>
    </row>
    <row r="58" spans="2:11" ht="15.75" customHeight="1" x14ac:dyDescent="0.2">
      <c r="B58" s="1"/>
      <c r="C58" s="1"/>
      <c r="D58" s="1"/>
      <c r="E58" s="1"/>
      <c r="F58" s="1"/>
      <c r="G58" s="1"/>
      <c r="H58" s="1"/>
      <c r="I58" s="1"/>
      <c r="J58" s="1"/>
      <c r="K58" s="1"/>
    </row>
    <row r="59" spans="2:11" ht="15.75" customHeight="1" x14ac:dyDescent="0.2">
      <c r="B59" s="1"/>
      <c r="C59" s="1"/>
      <c r="D59" s="1"/>
      <c r="E59" s="1"/>
      <c r="F59" s="1"/>
      <c r="G59" s="1"/>
      <c r="H59" s="1"/>
      <c r="I59" s="1"/>
      <c r="J59" s="1"/>
      <c r="K59" s="1"/>
    </row>
    <row r="60" spans="2:11" ht="15.75" customHeight="1" x14ac:dyDescent="0.2">
      <c r="B60" s="1"/>
      <c r="C60" s="1"/>
      <c r="D60" s="1"/>
      <c r="E60" s="1"/>
      <c r="F60" s="1"/>
      <c r="G60" s="1"/>
      <c r="H60" s="1"/>
      <c r="I60" s="1"/>
      <c r="J60" s="1"/>
      <c r="K60" s="1"/>
    </row>
    <row r="61" spans="2:11" ht="15.75" customHeight="1" x14ac:dyDescent="0.2">
      <c r="B61" s="1"/>
      <c r="C61" s="1"/>
      <c r="D61" s="1"/>
      <c r="E61" s="1"/>
      <c r="F61" s="1"/>
      <c r="G61" s="1"/>
      <c r="H61" s="1"/>
      <c r="I61" s="1"/>
      <c r="J61" s="1"/>
      <c r="K61" s="1"/>
    </row>
    <row r="62" spans="2:11" ht="15.75" customHeight="1" x14ac:dyDescent="0.2">
      <c r="B62" s="1"/>
      <c r="C62" s="1"/>
      <c r="D62" s="1"/>
      <c r="E62" s="1"/>
      <c r="F62" s="1"/>
      <c r="G62" s="1"/>
      <c r="H62" s="1"/>
      <c r="I62" s="1"/>
      <c r="J62" s="1"/>
      <c r="K62" s="1"/>
    </row>
    <row r="63" spans="2:11" ht="15.75" customHeight="1" x14ac:dyDescent="0.2">
      <c r="B63" s="1"/>
      <c r="C63" s="1"/>
      <c r="D63" s="1"/>
      <c r="E63" s="1"/>
      <c r="F63" s="1"/>
      <c r="G63" s="1"/>
      <c r="H63" s="1"/>
      <c r="I63" s="1"/>
      <c r="J63" s="1"/>
      <c r="K63" s="1"/>
    </row>
    <row r="64" spans="2:11" ht="15.75" customHeight="1" x14ac:dyDescent="0.2">
      <c r="B64" s="1"/>
      <c r="C64" s="1"/>
      <c r="D64" s="1"/>
      <c r="E64" s="1"/>
      <c r="F64" s="1"/>
      <c r="G64" s="1"/>
      <c r="H64" s="1"/>
      <c r="I64" s="1"/>
      <c r="J64" s="1"/>
      <c r="K64" s="1"/>
    </row>
    <row r="65" spans="2:11" ht="15.75" customHeight="1" x14ac:dyDescent="0.2">
      <c r="B65" s="1"/>
      <c r="C65" s="1"/>
      <c r="D65" s="1"/>
      <c r="E65" s="1"/>
      <c r="F65" s="1"/>
      <c r="G65" s="1"/>
      <c r="H65" s="1"/>
      <c r="I65" s="1"/>
      <c r="J65" s="1"/>
      <c r="K65" s="1"/>
    </row>
    <row r="66" spans="2:11" ht="15.75" customHeight="1" x14ac:dyDescent="0.2">
      <c r="B66" s="1"/>
      <c r="C66" s="1"/>
      <c r="D66" s="1"/>
      <c r="E66" s="1"/>
      <c r="F66" s="1"/>
      <c r="G66" s="1"/>
      <c r="H66" s="1"/>
      <c r="I66" s="1"/>
      <c r="J66" s="1"/>
      <c r="K66" s="1"/>
    </row>
    <row r="67" spans="2:11" ht="15.75" customHeight="1" x14ac:dyDescent="0.2">
      <c r="B67" s="1"/>
      <c r="C67" s="1"/>
      <c r="D67" s="1"/>
      <c r="E67" s="1"/>
      <c r="F67" s="1"/>
      <c r="G67" s="1"/>
      <c r="H67" s="1"/>
      <c r="I67" s="1"/>
      <c r="J67" s="1"/>
      <c r="K67" s="1"/>
    </row>
    <row r="68" spans="2:11" ht="15.75" customHeight="1" x14ac:dyDescent="0.2">
      <c r="B68" s="1"/>
      <c r="C68" s="1"/>
      <c r="D68" s="1"/>
      <c r="E68" s="1"/>
      <c r="F68" s="1"/>
      <c r="G68" s="1"/>
      <c r="H68" s="1"/>
      <c r="I68" s="1"/>
      <c r="J68" s="1"/>
      <c r="K68" s="1"/>
    </row>
    <row r="69" spans="2:11" ht="15.75" customHeight="1" x14ac:dyDescent="0.2">
      <c r="B69" s="1"/>
      <c r="C69" s="1"/>
      <c r="D69" s="1"/>
      <c r="E69" s="1"/>
      <c r="F69" s="1"/>
      <c r="G69" s="1"/>
      <c r="H69" s="1"/>
      <c r="I69" s="1"/>
      <c r="J69" s="1"/>
      <c r="K69" s="1"/>
    </row>
    <row r="70" spans="2:11" ht="15.75" customHeight="1" x14ac:dyDescent="0.2">
      <c r="B70" s="1"/>
      <c r="C70" s="1"/>
      <c r="D70" s="1"/>
      <c r="E70" s="1"/>
      <c r="F70" s="1"/>
      <c r="G70" s="1"/>
      <c r="H70" s="1"/>
      <c r="I70" s="1"/>
      <c r="J70" s="1"/>
      <c r="K70" s="1"/>
    </row>
    <row r="71" spans="2:11" ht="15.75" customHeight="1" x14ac:dyDescent="0.2">
      <c r="B71" s="1"/>
      <c r="C71" s="1"/>
      <c r="D71" s="1"/>
      <c r="E71" s="1"/>
      <c r="F71" s="1"/>
      <c r="G71" s="1"/>
      <c r="H71" s="1"/>
      <c r="I71" s="1"/>
      <c r="J71" s="1"/>
      <c r="K71" s="1"/>
    </row>
    <row r="72" spans="2:11" ht="15.75" customHeight="1" x14ac:dyDescent="0.2">
      <c r="B72" s="1"/>
      <c r="C72" s="1"/>
      <c r="D72" s="1"/>
      <c r="E72" s="1"/>
      <c r="F72" s="1"/>
      <c r="G72" s="1"/>
      <c r="H72" s="1"/>
      <c r="I72" s="1"/>
      <c r="J72" s="1"/>
      <c r="K72" s="1"/>
    </row>
    <row r="73" spans="2:11" ht="15.75" customHeight="1" x14ac:dyDescent="0.2">
      <c r="B73" s="1"/>
      <c r="C73" s="1"/>
      <c r="D73" s="1"/>
      <c r="E73" s="1"/>
      <c r="F73" s="1"/>
      <c r="G73" s="1"/>
      <c r="H73" s="1"/>
      <c r="I73" s="1"/>
      <c r="J73" s="1"/>
      <c r="K73" s="1"/>
    </row>
    <row r="74" spans="2:11" ht="15.75" customHeight="1" x14ac:dyDescent="0.2">
      <c r="B74" s="1"/>
      <c r="C74" s="1"/>
      <c r="D74" s="1"/>
      <c r="E74" s="1"/>
      <c r="F74" s="1"/>
      <c r="G74" s="1"/>
      <c r="H74" s="1"/>
      <c r="I74" s="1"/>
      <c r="J74" s="1"/>
      <c r="K74" s="1"/>
    </row>
    <row r="75" spans="2:11" ht="15.75" customHeight="1" x14ac:dyDescent="0.2">
      <c r="B75" s="1"/>
      <c r="C75" s="1"/>
      <c r="D75" s="1"/>
      <c r="E75" s="1"/>
      <c r="F75" s="1"/>
      <c r="G75" s="1"/>
      <c r="H75" s="1"/>
      <c r="I75" s="1"/>
      <c r="J75" s="1"/>
      <c r="K75" s="1"/>
    </row>
    <row r="76" spans="2:11" ht="15.75" customHeight="1" x14ac:dyDescent="0.2">
      <c r="B76" s="1"/>
      <c r="C76" s="1"/>
      <c r="D76" s="1"/>
      <c r="E76" s="1"/>
      <c r="F76" s="1"/>
      <c r="G76" s="1"/>
      <c r="H76" s="1"/>
      <c r="I76" s="1"/>
      <c r="J76" s="1"/>
      <c r="K76" s="1"/>
    </row>
    <row r="77" spans="2:11" ht="15.75" customHeight="1" x14ac:dyDescent="0.2">
      <c r="B77" s="1"/>
      <c r="C77" s="1"/>
      <c r="D77" s="1"/>
      <c r="E77" s="1"/>
      <c r="F77" s="1"/>
      <c r="G77" s="1"/>
      <c r="H77" s="1"/>
      <c r="I77" s="1"/>
      <c r="J77" s="1"/>
      <c r="K77" s="1"/>
    </row>
    <row r="78" spans="2:11" ht="15.75" customHeight="1" x14ac:dyDescent="0.2">
      <c r="B78" s="1"/>
      <c r="C78" s="1"/>
      <c r="D78" s="1"/>
      <c r="E78" s="1"/>
      <c r="F78" s="1"/>
      <c r="G78" s="1"/>
      <c r="H78" s="1"/>
      <c r="I78" s="1"/>
      <c r="J78" s="1"/>
      <c r="K78" s="1"/>
    </row>
    <row r="79" spans="2:11" ht="15.75" customHeight="1" x14ac:dyDescent="0.2">
      <c r="B79" s="1"/>
      <c r="C79" s="1"/>
      <c r="D79" s="1"/>
      <c r="E79" s="1"/>
      <c r="F79" s="1"/>
      <c r="G79" s="1"/>
      <c r="H79" s="1"/>
      <c r="I79" s="1"/>
      <c r="J79" s="1"/>
      <c r="K79" s="1"/>
    </row>
    <row r="80" spans="2:11" ht="15.75" customHeight="1" x14ac:dyDescent="0.2">
      <c r="B80" s="1"/>
      <c r="C80" s="1"/>
      <c r="D80" s="1"/>
      <c r="E80" s="1"/>
      <c r="F80" s="1"/>
      <c r="G80" s="1"/>
      <c r="H80" s="1"/>
      <c r="I80" s="1"/>
      <c r="J80" s="1"/>
      <c r="K80" s="1"/>
    </row>
    <row r="81" spans="2:11" ht="15.75" customHeight="1" x14ac:dyDescent="0.2">
      <c r="B81" s="1"/>
      <c r="C81" s="1"/>
      <c r="D81" s="1"/>
      <c r="E81" s="1"/>
      <c r="F81" s="1"/>
      <c r="G81" s="1"/>
      <c r="H81" s="1"/>
      <c r="I81" s="1"/>
      <c r="J81" s="1"/>
      <c r="K81" s="1"/>
    </row>
    <row r="82" spans="2:11" ht="15.75" customHeight="1" x14ac:dyDescent="0.2">
      <c r="B82" s="1"/>
      <c r="C82" s="1"/>
      <c r="D82" s="1"/>
      <c r="E82" s="1"/>
      <c r="F82" s="1"/>
      <c r="G82" s="1"/>
      <c r="H82" s="1"/>
      <c r="I82" s="1"/>
      <c r="J82" s="1"/>
      <c r="K82" s="1"/>
    </row>
    <row r="83" spans="2:11" ht="15.75" customHeight="1" x14ac:dyDescent="0.2">
      <c r="B83" s="1"/>
      <c r="C83" s="1"/>
      <c r="D83" s="1"/>
      <c r="E83" s="1"/>
      <c r="F83" s="1"/>
      <c r="G83" s="1"/>
      <c r="H83" s="1"/>
      <c r="I83" s="1"/>
      <c r="J83" s="1"/>
      <c r="K83" s="1"/>
    </row>
    <row r="84" spans="2:11" ht="15.75" customHeight="1" x14ac:dyDescent="0.2">
      <c r="B84" s="1"/>
      <c r="C84" s="1"/>
      <c r="D84" s="1"/>
      <c r="E84" s="1"/>
      <c r="F84" s="1"/>
      <c r="G84" s="1"/>
      <c r="H84" s="1"/>
      <c r="I84" s="1"/>
      <c r="J84" s="1"/>
      <c r="K84" s="1"/>
    </row>
    <row r="85" spans="2:11" ht="15.75" customHeight="1" x14ac:dyDescent="0.2">
      <c r="B85" s="1"/>
      <c r="C85" s="1"/>
      <c r="D85" s="1"/>
      <c r="E85" s="1"/>
      <c r="F85" s="1"/>
      <c r="G85" s="1"/>
      <c r="H85" s="1"/>
      <c r="I85" s="1"/>
      <c r="J85" s="1"/>
      <c r="K85" s="1"/>
    </row>
    <row r="86" spans="2:11" ht="15.75" customHeight="1" x14ac:dyDescent="0.2">
      <c r="B86" s="1"/>
      <c r="C86" s="1"/>
      <c r="D86" s="1"/>
      <c r="E86" s="1"/>
      <c r="F86" s="1"/>
      <c r="G86" s="1"/>
      <c r="H86" s="1"/>
      <c r="I86" s="1"/>
      <c r="J86" s="1"/>
      <c r="K86" s="1"/>
    </row>
    <row r="87" spans="2:11" ht="15.75" customHeight="1" x14ac:dyDescent="0.2">
      <c r="B87" s="1"/>
      <c r="C87" s="1"/>
      <c r="D87" s="1"/>
      <c r="E87" s="1"/>
      <c r="F87" s="1"/>
      <c r="G87" s="1"/>
      <c r="H87" s="1"/>
      <c r="I87" s="1"/>
      <c r="J87" s="1"/>
      <c r="K87" s="1"/>
    </row>
    <row r="88" spans="2:11" ht="15.75" customHeight="1" x14ac:dyDescent="0.2">
      <c r="B88" s="1"/>
      <c r="C88" s="1"/>
      <c r="D88" s="1"/>
      <c r="E88" s="1"/>
      <c r="F88" s="1"/>
      <c r="G88" s="1"/>
      <c r="H88" s="1"/>
      <c r="I88" s="1"/>
      <c r="J88" s="1"/>
      <c r="K88" s="1"/>
    </row>
    <row r="89" spans="2:11" ht="15.75" customHeight="1" x14ac:dyDescent="0.2">
      <c r="B89" s="1"/>
      <c r="C89" s="1"/>
      <c r="D89" s="1"/>
      <c r="E89" s="1"/>
      <c r="F89" s="1"/>
      <c r="G89" s="1"/>
      <c r="H89" s="1"/>
      <c r="I89" s="1"/>
      <c r="J89" s="1"/>
      <c r="K89" s="1"/>
    </row>
    <row r="90" spans="2:11" ht="15.75" customHeight="1" x14ac:dyDescent="0.2">
      <c r="B90" s="1"/>
      <c r="C90" s="1"/>
      <c r="D90" s="1"/>
      <c r="E90" s="1"/>
      <c r="F90" s="1"/>
      <c r="G90" s="1"/>
      <c r="H90" s="1"/>
      <c r="I90" s="1"/>
      <c r="J90" s="1"/>
      <c r="K90" s="1"/>
    </row>
    <row r="91" spans="2:11" ht="15.75" customHeight="1" x14ac:dyDescent="0.2">
      <c r="B91" s="1"/>
      <c r="C91" s="1"/>
      <c r="D91" s="1"/>
      <c r="E91" s="1"/>
      <c r="F91" s="1"/>
      <c r="G91" s="1"/>
      <c r="H91" s="1"/>
      <c r="I91" s="1"/>
      <c r="J91" s="1"/>
      <c r="K91" s="1"/>
    </row>
    <row r="92" spans="2:11" ht="15.75" customHeight="1" x14ac:dyDescent="0.2">
      <c r="B92" s="1"/>
      <c r="C92" s="1"/>
      <c r="D92" s="1"/>
      <c r="E92" s="1"/>
      <c r="F92" s="1"/>
      <c r="G92" s="1"/>
      <c r="H92" s="1"/>
      <c r="I92" s="1"/>
      <c r="J92" s="1"/>
      <c r="K92" s="1"/>
    </row>
    <row r="93" spans="2:11" ht="15.75" customHeight="1" x14ac:dyDescent="0.2">
      <c r="B93" s="1"/>
      <c r="C93" s="1"/>
      <c r="D93" s="1"/>
      <c r="E93" s="1"/>
      <c r="F93" s="1"/>
      <c r="G93" s="1"/>
      <c r="H93" s="1"/>
      <c r="I93" s="1"/>
      <c r="J93" s="1"/>
      <c r="K93" s="1"/>
    </row>
    <row r="94" spans="2:11" ht="15.75" customHeight="1" x14ac:dyDescent="0.2">
      <c r="B94" s="1"/>
      <c r="C94" s="1"/>
      <c r="D94" s="1"/>
      <c r="E94" s="1"/>
      <c r="F94" s="1"/>
      <c r="G94" s="1"/>
      <c r="H94" s="1"/>
      <c r="I94" s="1"/>
      <c r="J94" s="1"/>
      <c r="K94" s="1"/>
    </row>
    <row r="95" spans="2:11" ht="15.75" customHeight="1" x14ac:dyDescent="0.2">
      <c r="B95" s="1"/>
      <c r="C95" s="1"/>
      <c r="D95" s="1"/>
      <c r="E95" s="1"/>
      <c r="F95" s="1"/>
      <c r="G95" s="1"/>
      <c r="H95" s="1"/>
      <c r="I95" s="1"/>
      <c r="J95" s="1"/>
      <c r="K95" s="1"/>
    </row>
    <row r="96" spans="2:11" ht="15.75" customHeight="1" x14ac:dyDescent="0.2">
      <c r="B96" s="1"/>
      <c r="C96" s="1"/>
      <c r="D96" s="1"/>
      <c r="E96" s="1"/>
      <c r="F96" s="1"/>
      <c r="G96" s="1"/>
      <c r="H96" s="1"/>
      <c r="I96" s="1"/>
      <c r="J96" s="1"/>
      <c r="K96" s="1"/>
    </row>
    <row r="97" spans="2:11" ht="15.75" customHeight="1" x14ac:dyDescent="0.2">
      <c r="B97" s="1"/>
      <c r="C97" s="1"/>
      <c r="D97" s="1"/>
      <c r="E97" s="1"/>
      <c r="F97" s="1"/>
      <c r="G97" s="1"/>
      <c r="H97" s="1"/>
      <c r="I97" s="1"/>
      <c r="J97" s="1"/>
      <c r="K97" s="1"/>
    </row>
    <row r="98" spans="2:11" ht="15.75" customHeight="1" x14ac:dyDescent="0.2">
      <c r="B98" s="1"/>
      <c r="C98" s="1"/>
      <c r="D98" s="1"/>
      <c r="E98" s="1"/>
      <c r="F98" s="1"/>
      <c r="G98" s="1"/>
      <c r="H98" s="1"/>
      <c r="I98" s="1"/>
      <c r="J98" s="1"/>
      <c r="K98" s="1"/>
    </row>
    <row r="99" spans="2:11" ht="15.75" customHeight="1" x14ac:dyDescent="0.2">
      <c r="B99" s="1"/>
      <c r="C99" s="1"/>
      <c r="D99" s="1"/>
      <c r="E99" s="1"/>
      <c r="F99" s="1"/>
      <c r="G99" s="1"/>
      <c r="H99" s="1"/>
      <c r="I99" s="1"/>
      <c r="J99" s="1"/>
      <c r="K99" s="1"/>
    </row>
    <row r="100" spans="2:11" ht="15.75" customHeight="1" x14ac:dyDescent="0.2">
      <c r="B100" s="1"/>
      <c r="C100" s="1"/>
      <c r="D100" s="1"/>
      <c r="E100" s="1"/>
      <c r="F100" s="1"/>
      <c r="G100" s="1"/>
      <c r="H100" s="1"/>
      <c r="I100" s="1"/>
      <c r="J100" s="1"/>
      <c r="K100" s="1"/>
    </row>
    <row r="101" spans="2:11" ht="15.75" customHeight="1" x14ac:dyDescent="0.2">
      <c r="B101" s="1"/>
      <c r="C101" s="1"/>
      <c r="D101" s="1"/>
      <c r="E101" s="1"/>
      <c r="F101" s="1"/>
      <c r="G101" s="1"/>
      <c r="H101" s="1"/>
      <c r="I101" s="1"/>
      <c r="J101" s="1"/>
      <c r="K101" s="1"/>
    </row>
    <row r="102" spans="2:11" ht="15.75" customHeight="1" x14ac:dyDescent="0.2">
      <c r="B102" s="1"/>
      <c r="C102" s="1"/>
      <c r="D102" s="1"/>
      <c r="E102" s="1"/>
      <c r="F102" s="1"/>
      <c r="G102" s="1"/>
      <c r="H102" s="1"/>
      <c r="I102" s="1"/>
      <c r="J102" s="1"/>
      <c r="K102" s="1"/>
    </row>
    <row r="103" spans="2:11" ht="15.75" customHeight="1" x14ac:dyDescent="0.2">
      <c r="B103" s="1"/>
      <c r="C103" s="1"/>
      <c r="D103" s="1"/>
      <c r="E103" s="1"/>
      <c r="F103" s="1"/>
      <c r="G103" s="1"/>
      <c r="H103" s="1"/>
      <c r="I103" s="1"/>
      <c r="J103" s="1"/>
      <c r="K103" s="1"/>
    </row>
    <row r="104" spans="2:11" ht="15.75" customHeight="1" x14ac:dyDescent="0.2">
      <c r="B104" s="1"/>
      <c r="C104" s="1"/>
      <c r="D104" s="1"/>
      <c r="E104" s="1"/>
      <c r="F104" s="1"/>
      <c r="G104" s="1"/>
      <c r="H104" s="1"/>
      <c r="I104" s="1"/>
      <c r="J104" s="1"/>
      <c r="K104" s="1"/>
    </row>
    <row r="105" spans="2:11" ht="15.75" customHeight="1" x14ac:dyDescent="0.2">
      <c r="B105" s="1"/>
      <c r="C105" s="1"/>
      <c r="D105" s="1"/>
      <c r="E105" s="1"/>
      <c r="F105" s="1"/>
      <c r="G105" s="1"/>
      <c r="H105" s="1"/>
      <c r="I105" s="1"/>
      <c r="J105" s="1"/>
      <c r="K105" s="1"/>
    </row>
    <row r="106" spans="2:11" ht="15.75" customHeight="1" x14ac:dyDescent="0.2">
      <c r="B106" s="1"/>
      <c r="C106" s="1"/>
      <c r="D106" s="1"/>
      <c r="E106" s="1"/>
      <c r="F106" s="1"/>
      <c r="G106" s="1"/>
      <c r="H106" s="1"/>
      <c r="I106" s="1"/>
      <c r="J106" s="1"/>
      <c r="K106" s="1"/>
    </row>
    <row r="107" spans="2:11" ht="15.75" customHeight="1" x14ac:dyDescent="0.2">
      <c r="B107" s="1"/>
      <c r="C107" s="1"/>
      <c r="D107" s="1"/>
      <c r="E107" s="1"/>
      <c r="F107" s="1"/>
      <c r="G107" s="1"/>
      <c r="H107" s="1"/>
      <c r="I107" s="1"/>
      <c r="J107" s="1"/>
      <c r="K107" s="1"/>
    </row>
    <row r="108" spans="2:11" ht="15.75" customHeight="1" x14ac:dyDescent="0.2">
      <c r="B108" s="1"/>
      <c r="C108" s="1"/>
      <c r="D108" s="1"/>
      <c r="E108" s="1"/>
      <c r="F108" s="1"/>
      <c r="G108" s="1"/>
      <c r="H108" s="1"/>
      <c r="I108" s="1"/>
      <c r="J108" s="1"/>
      <c r="K108" s="1"/>
    </row>
    <row r="109" spans="2:11" ht="15.75" customHeight="1" x14ac:dyDescent="0.2">
      <c r="B109" s="1"/>
      <c r="C109" s="1"/>
      <c r="D109" s="1"/>
      <c r="E109" s="1"/>
      <c r="F109" s="1"/>
      <c r="G109" s="1"/>
      <c r="H109" s="1"/>
      <c r="I109" s="1"/>
      <c r="J109" s="1"/>
      <c r="K109" s="1"/>
    </row>
    <row r="110" spans="2:11" ht="15.75" customHeight="1" x14ac:dyDescent="0.2">
      <c r="B110" s="1"/>
      <c r="C110" s="1"/>
      <c r="D110" s="1"/>
      <c r="E110" s="1"/>
      <c r="F110" s="1"/>
      <c r="G110" s="1"/>
      <c r="H110" s="1"/>
      <c r="I110" s="1"/>
      <c r="J110" s="1"/>
      <c r="K110" s="1"/>
    </row>
    <row r="111" spans="2:11" ht="15.75" customHeight="1" x14ac:dyDescent="0.2">
      <c r="B111" s="1"/>
      <c r="C111" s="1"/>
      <c r="D111" s="1"/>
      <c r="E111" s="1"/>
      <c r="F111" s="1"/>
      <c r="G111" s="1"/>
      <c r="H111" s="1"/>
      <c r="I111" s="1"/>
      <c r="J111" s="1"/>
      <c r="K111" s="1"/>
    </row>
    <row r="112" spans="2:11" ht="15.75" customHeight="1" x14ac:dyDescent="0.2">
      <c r="B112" s="1"/>
      <c r="C112" s="1"/>
      <c r="D112" s="1"/>
      <c r="E112" s="1"/>
      <c r="F112" s="1"/>
      <c r="G112" s="1"/>
      <c r="H112" s="1"/>
      <c r="I112" s="1"/>
      <c r="J112" s="1"/>
      <c r="K112" s="1"/>
    </row>
    <row r="113" spans="2:11" ht="15.75" customHeight="1" x14ac:dyDescent="0.2">
      <c r="B113" s="1"/>
      <c r="C113" s="1"/>
      <c r="D113" s="1"/>
      <c r="E113" s="1"/>
      <c r="F113" s="1"/>
      <c r="G113" s="1"/>
      <c r="H113" s="1"/>
      <c r="I113" s="1"/>
      <c r="J113" s="1"/>
      <c r="K113" s="1"/>
    </row>
    <row r="114" spans="2:11" ht="15.75" customHeight="1" x14ac:dyDescent="0.2">
      <c r="B114" s="1"/>
      <c r="C114" s="1"/>
      <c r="D114" s="1"/>
      <c r="E114" s="1"/>
      <c r="F114" s="1"/>
      <c r="G114" s="1"/>
      <c r="H114" s="1"/>
      <c r="I114" s="1"/>
      <c r="J114" s="1"/>
      <c r="K114" s="1"/>
    </row>
    <row r="115" spans="2:11" ht="15.75" customHeight="1" x14ac:dyDescent="0.2">
      <c r="B115" s="1"/>
      <c r="C115" s="1"/>
      <c r="D115" s="1"/>
      <c r="E115" s="1"/>
      <c r="F115" s="1"/>
      <c r="G115" s="1"/>
      <c r="H115" s="1"/>
      <c r="I115" s="1"/>
      <c r="J115" s="1"/>
      <c r="K115" s="1"/>
    </row>
    <row r="116" spans="2:11" ht="15.75" customHeight="1" x14ac:dyDescent="0.2">
      <c r="B116" s="1"/>
      <c r="C116" s="1"/>
      <c r="D116" s="1"/>
      <c r="E116" s="1"/>
      <c r="F116" s="1"/>
      <c r="G116" s="1"/>
      <c r="H116" s="1"/>
      <c r="I116" s="1"/>
      <c r="J116" s="1"/>
      <c r="K116" s="1"/>
    </row>
    <row r="117" spans="2:11" ht="15.75" customHeight="1" x14ac:dyDescent="0.2">
      <c r="B117" s="1"/>
      <c r="C117" s="1"/>
      <c r="D117" s="1"/>
      <c r="E117" s="1"/>
      <c r="F117" s="1"/>
      <c r="G117" s="1"/>
      <c r="H117" s="1"/>
      <c r="I117" s="1"/>
      <c r="J117" s="1"/>
      <c r="K117" s="1"/>
    </row>
    <row r="118" spans="2:11" ht="15.75" customHeight="1" x14ac:dyDescent="0.2">
      <c r="B118" s="1"/>
      <c r="C118" s="1"/>
      <c r="D118" s="1"/>
      <c r="E118" s="1"/>
      <c r="F118" s="1"/>
      <c r="G118" s="1"/>
      <c r="H118" s="1"/>
      <c r="I118" s="1"/>
      <c r="J118" s="1"/>
      <c r="K118" s="1"/>
    </row>
    <row r="119" spans="2:11" ht="15.75" customHeight="1" x14ac:dyDescent="0.2">
      <c r="B119" s="1"/>
      <c r="C119" s="1"/>
      <c r="D119" s="1"/>
      <c r="E119" s="1"/>
      <c r="F119" s="1"/>
      <c r="G119" s="1"/>
      <c r="H119" s="1"/>
      <c r="I119" s="1"/>
      <c r="J119" s="1"/>
      <c r="K119" s="1"/>
    </row>
    <row r="120" spans="2:11" ht="15.75" customHeight="1" x14ac:dyDescent="0.2">
      <c r="B120" s="1"/>
      <c r="C120" s="1"/>
      <c r="D120" s="1"/>
      <c r="E120" s="1"/>
      <c r="F120" s="1"/>
      <c r="G120" s="1"/>
      <c r="H120" s="1"/>
      <c r="I120" s="1"/>
      <c r="J120" s="1"/>
      <c r="K120" s="1"/>
    </row>
    <row r="121" spans="2:11" ht="15.75" customHeight="1" x14ac:dyDescent="0.2">
      <c r="B121" s="1"/>
      <c r="C121" s="1"/>
      <c r="D121" s="1"/>
      <c r="E121" s="1"/>
      <c r="F121" s="1"/>
      <c r="G121" s="1"/>
      <c r="H121" s="1"/>
      <c r="I121" s="1"/>
      <c r="J121" s="1"/>
      <c r="K121" s="1"/>
    </row>
    <row r="122" spans="2:11" ht="15.75" customHeight="1" x14ac:dyDescent="0.2">
      <c r="B122" s="1"/>
      <c r="C122" s="1"/>
      <c r="D122" s="1"/>
      <c r="E122" s="1"/>
      <c r="F122" s="1"/>
      <c r="G122" s="1"/>
      <c r="H122" s="1"/>
      <c r="I122" s="1"/>
      <c r="J122" s="1"/>
      <c r="K122" s="1"/>
    </row>
    <row r="123" spans="2:11" ht="15.75" customHeight="1" x14ac:dyDescent="0.2">
      <c r="B123" s="1"/>
      <c r="C123" s="1"/>
      <c r="D123" s="1"/>
      <c r="E123" s="1"/>
      <c r="F123" s="1"/>
      <c r="G123" s="1"/>
      <c r="H123" s="1"/>
      <c r="I123" s="1"/>
      <c r="J123" s="1"/>
      <c r="K123" s="1"/>
    </row>
    <row r="124" spans="2:11" ht="15.75" customHeight="1" x14ac:dyDescent="0.2">
      <c r="B124" s="1"/>
      <c r="C124" s="1"/>
      <c r="D124" s="1"/>
      <c r="E124" s="1"/>
      <c r="F124" s="1"/>
      <c r="G124" s="1"/>
      <c r="H124" s="1"/>
      <c r="I124" s="1"/>
      <c r="J124" s="1"/>
      <c r="K124" s="1"/>
    </row>
    <row r="125" spans="2:11" ht="15.75" customHeight="1" x14ac:dyDescent="0.2">
      <c r="B125" s="1"/>
      <c r="C125" s="1"/>
      <c r="D125" s="1"/>
      <c r="E125" s="1"/>
      <c r="F125" s="1"/>
      <c r="G125" s="1"/>
      <c r="H125" s="1"/>
      <c r="I125" s="1"/>
      <c r="J125" s="1"/>
      <c r="K125" s="1"/>
    </row>
    <row r="126" spans="2:11" ht="15.75" customHeight="1" x14ac:dyDescent="0.2">
      <c r="B126" s="1"/>
      <c r="C126" s="1"/>
      <c r="D126" s="1"/>
      <c r="E126" s="1"/>
      <c r="F126" s="1"/>
      <c r="G126" s="1"/>
      <c r="H126" s="1"/>
      <c r="I126" s="1"/>
      <c r="J126" s="1"/>
      <c r="K126" s="1"/>
    </row>
    <row r="127" spans="2:11" ht="15.75" customHeight="1" x14ac:dyDescent="0.2">
      <c r="B127" s="1"/>
      <c r="C127" s="1"/>
      <c r="D127" s="1"/>
      <c r="E127" s="1"/>
      <c r="F127" s="1"/>
      <c r="G127" s="1"/>
      <c r="H127" s="1"/>
      <c r="I127" s="1"/>
      <c r="J127" s="1"/>
      <c r="K127" s="1"/>
    </row>
    <row r="128" spans="2:11" ht="15.75" customHeight="1" x14ac:dyDescent="0.2">
      <c r="B128" s="1"/>
      <c r="C128" s="1"/>
      <c r="D128" s="1"/>
      <c r="E128" s="1"/>
      <c r="F128" s="1"/>
      <c r="G128" s="1"/>
      <c r="H128" s="1"/>
      <c r="I128" s="1"/>
      <c r="J128" s="1"/>
      <c r="K128" s="1"/>
    </row>
    <row r="129" spans="2:11" ht="15.75" customHeight="1" x14ac:dyDescent="0.2">
      <c r="B129" s="1"/>
      <c r="C129" s="1"/>
      <c r="D129" s="1"/>
      <c r="E129" s="1"/>
      <c r="F129" s="1"/>
      <c r="G129" s="1"/>
      <c r="H129" s="1"/>
      <c r="I129" s="1"/>
      <c r="J129" s="1"/>
      <c r="K129" s="1"/>
    </row>
    <row r="130" spans="2:11" ht="15.75" customHeight="1" x14ac:dyDescent="0.2">
      <c r="B130" s="1"/>
      <c r="C130" s="1"/>
      <c r="D130" s="1"/>
      <c r="E130" s="1"/>
      <c r="F130" s="1"/>
      <c r="G130" s="1"/>
      <c r="H130" s="1"/>
      <c r="I130" s="1"/>
      <c r="J130" s="1"/>
      <c r="K130" s="1"/>
    </row>
    <row r="131" spans="2:11" ht="15.75" customHeight="1" x14ac:dyDescent="0.2">
      <c r="B131" s="1"/>
      <c r="C131" s="1"/>
      <c r="D131" s="1"/>
      <c r="E131" s="1"/>
      <c r="F131" s="1"/>
      <c r="G131" s="1"/>
      <c r="H131" s="1"/>
      <c r="I131" s="1"/>
      <c r="J131" s="1"/>
      <c r="K131" s="1"/>
    </row>
    <row r="132" spans="2:11" ht="15.75" customHeight="1" x14ac:dyDescent="0.2">
      <c r="B132" s="1"/>
      <c r="C132" s="1"/>
      <c r="D132" s="1"/>
      <c r="E132" s="1"/>
      <c r="F132" s="1"/>
      <c r="G132" s="1"/>
      <c r="H132" s="1"/>
      <c r="I132" s="1"/>
      <c r="J132" s="1"/>
      <c r="K132" s="1"/>
    </row>
    <row r="133" spans="2:11" ht="15.75" customHeight="1" x14ac:dyDescent="0.2">
      <c r="B133" s="1"/>
      <c r="C133" s="1"/>
      <c r="D133" s="1"/>
      <c r="E133" s="1"/>
      <c r="F133" s="1"/>
      <c r="G133" s="1"/>
      <c r="H133" s="1"/>
      <c r="I133" s="1"/>
      <c r="J133" s="1"/>
      <c r="K133" s="1"/>
    </row>
    <row r="134" spans="2:11" ht="15.75" customHeight="1" x14ac:dyDescent="0.2">
      <c r="B134" s="1"/>
      <c r="C134" s="1"/>
      <c r="D134" s="1"/>
      <c r="E134" s="1"/>
      <c r="F134" s="1"/>
      <c r="G134" s="1"/>
      <c r="H134" s="1"/>
      <c r="I134" s="1"/>
      <c r="J134" s="1"/>
      <c r="K134" s="1"/>
    </row>
    <row r="135" spans="2:11" ht="15.75" customHeight="1" x14ac:dyDescent="0.2">
      <c r="B135" s="1"/>
      <c r="C135" s="1"/>
      <c r="D135" s="1"/>
      <c r="E135" s="1"/>
      <c r="F135" s="1"/>
      <c r="G135" s="1"/>
      <c r="H135" s="1"/>
      <c r="I135" s="1"/>
      <c r="J135" s="1"/>
      <c r="K135" s="1"/>
    </row>
    <row r="136" spans="2:11" ht="15.75" customHeight="1" x14ac:dyDescent="0.2">
      <c r="B136" s="1"/>
      <c r="C136" s="1"/>
      <c r="D136" s="1"/>
      <c r="E136" s="1"/>
      <c r="F136" s="1"/>
      <c r="G136" s="1"/>
      <c r="H136" s="1"/>
      <c r="I136" s="1"/>
      <c r="J136" s="1"/>
      <c r="K136" s="1"/>
    </row>
    <row r="137" spans="2:11" ht="15.75" customHeight="1" x14ac:dyDescent="0.2">
      <c r="B137" s="1"/>
      <c r="C137" s="1"/>
      <c r="D137" s="1"/>
      <c r="E137" s="1"/>
      <c r="F137" s="1"/>
      <c r="G137" s="1"/>
      <c r="H137" s="1"/>
      <c r="I137" s="1"/>
      <c r="J137" s="1"/>
      <c r="K137" s="1"/>
    </row>
    <row r="138" spans="2:11" ht="15.75" customHeight="1" x14ac:dyDescent="0.2">
      <c r="B138" s="1"/>
      <c r="C138" s="1"/>
      <c r="D138" s="1"/>
      <c r="E138" s="1"/>
      <c r="F138" s="1"/>
      <c r="G138" s="1"/>
      <c r="H138" s="1"/>
      <c r="I138" s="1"/>
      <c r="J138" s="1"/>
      <c r="K138" s="1"/>
    </row>
    <row r="139" spans="2:11" ht="15.75" customHeight="1" x14ac:dyDescent="0.2">
      <c r="B139" s="1"/>
      <c r="C139" s="1"/>
      <c r="D139" s="1"/>
      <c r="E139" s="1"/>
      <c r="F139" s="1"/>
      <c r="G139" s="1"/>
      <c r="H139" s="1"/>
      <c r="I139" s="1"/>
      <c r="J139" s="1"/>
      <c r="K139" s="1"/>
    </row>
    <row r="140" spans="2:11" ht="15.75" customHeight="1" x14ac:dyDescent="0.2">
      <c r="B140" s="1"/>
      <c r="C140" s="1"/>
      <c r="D140" s="1"/>
      <c r="E140" s="1"/>
      <c r="F140" s="1"/>
      <c r="G140" s="1"/>
      <c r="H140" s="1"/>
      <c r="I140" s="1"/>
      <c r="J140" s="1"/>
      <c r="K140" s="1"/>
    </row>
    <row r="141" spans="2:11" ht="15.75" customHeight="1" x14ac:dyDescent="0.2">
      <c r="B141" s="1"/>
      <c r="C141" s="1"/>
      <c r="D141" s="1"/>
      <c r="E141" s="1"/>
      <c r="F141" s="1"/>
      <c r="G141" s="1"/>
      <c r="H141" s="1"/>
      <c r="I141" s="1"/>
      <c r="J141" s="1"/>
      <c r="K141" s="1"/>
    </row>
    <row r="142" spans="2:11" ht="15.75" customHeight="1" x14ac:dyDescent="0.2">
      <c r="B142" s="1"/>
      <c r="C142" s="1"/>
      <c r="D142" s="1"/>
      <c r="E142" s="1"/>
      <c r="F142" s="1"/>
      <c r="G142" s="1"/>
      <c r="H142" s="1"/>
      <c r="I142" s="1"/>
      <c r="J142" s="1"/>
      <c r="K142" s="1"/>
    </row>
    <row r="143" spans="2:11" ht="15.75" customHeight="1" x14ac:dyDescent="0.2">
      <c r="B143" s="1"/>
      <c r="C143" s="1"/>
      <c r="D143" s="1"/>
      <c r="E143" s="1"/>
      <c r="F143" s="1"/>
      <c r="G143" s="1"/>
      <c r="H143" s="1"/>
      <c r="I143" s="1"/>
      <c r="J143" s="1"/>
      <c r="K143" s="1"/>
    </row>
    <row r="144" spans="2:11" ht="15.75" customHeight="1" x14ac:dyDescent="0.2">
      <c r="B144" s="1"/>
      <c r="C144" s="1"/>
      <c r="D144" s="1"/>
      <c r="E144" s="1"/>
      <c r="F144" s="1"/>
      <c r="G144" s="1"/>
      <c r="H144" s="1"/>
      <c r="I144" s="1"/>
      <c r="J144" s="1"/>
      <c r="K144" s="1"/>
    </row>
    <row r="145" spans="2:11" ht="15.75" customHeight="1" x14ac:dyDescent="0.2">
      <c r="B145" s="1"/>
      <c r="C145" s="1"/>
      <c r="D145" s="1"/>
      <c r="E145" s="1"/>
      <c r="F145" s="1"/>
      <c r="G145" s="1"/>
      <c r="H145" s="1"/>
      <c r="I145" s="1"/>
      <c r="J145" s="1"/>
      <c r="K145" s="1"/>
    </row>
    <row r="146" spans="2:11" ht="15.75" customHeight="1" x14ac:dyDescent="0.2">
      <c r="B146" s="1"/>
      <c r="C146" s="1"/>
      <c r="D146" s="1"/>
      <c r="E146" s="1"/>
      <c r="F146" s="1"/>
      <c r="G146" s="1"/>
      <c r="H146" s="1"/>
      <c r="I146" s="1"/>
      <c r="J146" s="1"/>
      <c r="K146" s="1"/>
    </row>
    <row r="147" spans="2:11" ht="15.75" customHeight="1" x14ac:dyDescent="0.2">
      <c r="B147" s="1"/>
      <c r="C147" s="1"/>
      <c r="D147" s="1"/>
      <c r="E147" s="1"/>
      <c r="F147" s="1"/>
      <c r="G147" s="1"/>
      <c r="H147" s="1"/>
      <c r="I147" s="1"/>
      <c r="J147" s="1"/>
      <c r="K147" s="1"/>
    </row>
    <row r="148" spans="2:11" ht="15.75" customHeight="1" x14ac:dyDescent="0.2">
      <c r="B148" s="1"/>
      <c r="C148" s="1"/>
      <c r="D148" s="1"/>
      <c r="E148" s="1"/>
      <c r="F148" s="1"/>
      <c r="G148" s="1"/>
      <c r="H148" s="1"/>
      <c r="I148" s="1"/>
      <c r="J148" s="1"/>
      <c r="K148" s="1"/>
    </row>
    <row r="149" spans="2:11" ht="15.75" customHeight="1" x14ac:dyDescent="0.2">
      <c r="B149" s="1"/>
      <c r="C149" s="1"/>
      <c r="D149" s="1"/>
      <c r="E149" s="1"/>
      <c r="F149" s="1"/>
      <c r="G149" s="1"/>
      <c r="H149" s="1"/>
      <c r="I149" s="1"/>
      <c r="J149" s="1"/>
      <c r="K149" s="1"/>
    </row>
    <row r="150" spans="2:11" ht="15.75" customHeight="1" x14ac:dyDescent="0.2">
      <c r="B150" s="1"/>
      <c r="C150" s="1"/>
      <c r="D150" s="1"/>
      <c r="E150" s="1"/>
      <c r="F150" s="1"/>
      <c r="G150" s="1"/>
      <c r="H150" s="1"/>
      <c r="I150" s="1"/>
      <c r="J150" s="1"/>
      <c r="K150" s="1"/>
    </row>
    <row r="151" spans="2:11" ht="15.75" customHeight="1" x14ac:dyDescent="0.2">
      <c r="B151" s="1"/>
      <c r="C151" s="1"/>
      <c r="D151" s="1"/>
      <c r="E151" s="1"/>
      <c r="F151" s="1"/>
      <c r="G151" s="1"/>
      <c r="H151" s="1"/>
      <c r="I151" s="1"/>
      <c r="J151" s="1"/>
      <c r="K151" s="1"/>
    </row>
    <row r="152" spans="2:11" ht="15.75" customHeight="1" x14ac:dyDescent="0.2">
      <c r="B152" s="1"/>
      <c r="C152" s="1"/>
      <c r="D152" s="1"/>
      <c r="E152" s="1"/>
      <c r="F152" s="1"/>
      <c r="G152" s="1"/>
      <c r="H152" s="1"/>
      <c r="I152" s="1"/>
      <c r="J152" s="1"/>
      <c r="K152" s="1"/>
    </row>
    <row r="153" spans="2:11" ht="15.75" customHeight="1" x14ac:dyDescent="0.2">
      <c r="B153" s="1"/>
      <c r="C153" s="1"/>
      <c r="D153" s="1"/>
      <c r="E153" s="1"/>
      <c r="F153" s="1"/>
      <c r="G153" s="1"/>
      <c r="H153" s="1"/>
      <c r="I153" s="1"/>
      <c r="J153" s="1"/>
      <c r="K153" s="1"/>
    </row>
    <row r="154" spans="2:11" ht="15.75" customHeight="1" x14ac:dyDescent="0.2">
      <c r="B154" s="1"/>
      <c r="C154" s="1"/>
      <c r="D154" s="1"/>
      <c r="E154" s="1"/>
      <c r="F154" s="1"/>
      <c r="G154" s="1"/>
      <c r="H154" s="1"/>
      <c r="I154" s="1"/>
      <c r="J154" s="1"/>
      <c r="K154" s="1"/>
    </row>
    <row r="155" spans="2:11" ht="15.75" customHeight="1" x14ac:dyDescent="0.2">
      <c r="B155" s="1"/>
      <c r="C155" s="1"/>
      <c r="D155" s="1"/>
      <c r="E155" s="1"/>
      <c r="F155" s="1"/>
      <c r="G155" s="1"/>
      <c r="H155" s="1"/>
      <c r="I155" s="1"/>
      <c r="J155" s="1"/>
      <c r="K155" s="1"/>
    </row>
    <row r="156" spans="2:11" ht="15.75" customHeight="1" x14ac:dyDescent="0.2">
      <c r="B156" s="1"/>
      <c r="C156" s="1"/>
      <c r="D156" s="1"/>
      <c r="E156" s="1"/>
      <c r="F156" s="1"/>
      <c r="G156" s="1"/>
      <c r="H156" s="1"/>
      <c r="I156" s="1"/>
      <c r="J156" s="1"/>
      <c r="K156" s="1"/>
    </row>
    <row r="157" spans="2:11" ht="15.75" customHeight="1" x14ac:dyDescent="0.2">
      <c r="B157" s="1"/>
      <c r="C157" s="1"/>
      <c r="D157" s="1"/>
      <c r="E157" s="1"/>
      <c r="F157" s="1"/>
      <c r="G157" s="1"/>
      <c r="H157" s="1"/>
      <c r="I157" s="1"/>
      <c r="J157" s="1"/>
      <c r="K157" s="1"/>
    </row>
    <row r="158" spans="2:11" ht="15.75" customHeight="1" x14ac:dyDescent="0.2">
      <c r="B158" s="1"/>
      <c r="C158" s="1"/>
      <c r="D158" s="1"/>
      <c r="E158" s="1"/>
      <c r="F158" s="1"/>
      <c r="G158" s="1"/>
      <c r="H158" s="1"/>
      <c r="I158" s="1"/>
      <c r="J158" s="1"/>
      <c r="K158" s="1"/>
    </row>
    <row r="159" spans="2:11" ht="15.75" customHeight="1" x14ac:dyDescent="0.2">
      <c r="B159" s="1"/>
      <c r="C159" s="1"/>
      <c r="D159" s="1"/>
      <c r="E159" s="1"/>
      <c r="F159" s="1"/>
      <c r="G159" s="1"/>
      <c r="H159" s="1"/>
      <c r="I159" s="1"/>
      <c r="J159" s="1"/>
      <c r="K159" s="1"/>
    </row>
    <row r="160" spans="2:11" ht="15.75" customHeight="1" x14ac:dyDescent="0.2">
      <c r="B160" s="1"/>
      <c r="C160" s="1"/>
      <c r="D160" s="1"/>
      <c r="E160" s="1"/>
      <c r="F160" s="1"/>
      <c r="G160" s="1"/>
      <c r="H160" s="1"/>
      <c r="I160" s="1"/>
      <c r="J160" s="1"/>
      <c r="K160" s="1"/>
    </row>
    <row r="161" spans="2:11" ht="15.75" customHeight="1" x14ac:dyDescent="0.2">
      <c r="B161" s="1"/>
      <c r="C161" s="1"/>
      <c r="D161" s="1"/>
      <c r="E161" s="1"/>
      <c r="F161" s="1"/>
      <c r="G161" s="1"/>
      <c r="H161" s="1"/>
      <c r="I161" s="1"/>
      <c r="J161" s="1"/>
      <c r="K161" s="1"/>
    </row>
    <row r="162" spans="2:11" ht="15.75" customHeight="1" x14ac:dyDescent="0.2">
      <c r="B162" s="1"/>
      <c r="C162" s="1"/>
      <c r="D162" s="1"/>
      <c r="E162" s="1"/>
      <c r="F162" s="1"/>
      <c r="G162" s="1"/>
      <c r="H162" s="1"/>
      <c r="I162" s="1"/>
      <c r="J162" s="1"/>
      <c r="K162" s="1"/>
    </row>
    <row r="163" spans="2:11" ht="15.75" customHeight="1" x14ac:dyDescent="0.2">
      <c r="B163" s="1"/>
      <c r="C163" s="1"/>
      <c r="D163" s="1"/>
      <c r="E163" s="1"/>
      <c r="F163" s="1"/>
      <c r="G163" s="1"/>
      <c r="H163" s="1"/>
      <c r="I163" s="1"/>
      <c r="J163" s="1"/>
      <c r="K163" s="1"/>
    </row>
    <row r="164" spans="2:11" ht="15.75" customHeight="1" x14ac:dyDescent="0.2">
      <c r="B164" s="1"/>
      <c r="C164" s="1"/>
      <c r="D164" s="1"/>
      <c r="E164" s="1"/>
      <c r="F164" s="1"/>
      <c r="G164" s="1"/>
      <c r="H164" s="1"/>
      <c r="I164" s="1"/>
      <c r="J164" s="1"/>
      <c r="K164" s="1"/>
    </row>
    <row r="165" spans="2:11" ht="15.75" customHeight="1" x14ac:dyDescent="0.2">
      <c r="B165" s="1"/>
      <c r="C165" s="1"/>
      <c r="D165" s="1"/>
      <c r="E165" s="1"/>
      <c r="F165" s="1"/>
      <c r="G165" s="1"/>
      <c r="H165" s="1"/>
      <c r="I165" s="1"/>
      <c r="J165" s="1"/>
      <c r="K165" s="1"/>
    </row>
    <row r="166" spans="2:11" ht="15.75" customHeight="1" x14ac:dyDescent="0.2">
      <c r="B166" s="1"/>
      <c r="C166" s="1"/>
      <c r="D166" s="1"/>
      <c r="E166" s="1"/>
      <c r="F166" s="1"/>
      <c r="G166" s="1"/>
      <c r="H166" s="1"/>
      <c r="I166" s="1"/>
      <c r="J166" s="1"/>
      <c r="K166" s="1"/>
    </row>
    <row r="167" spans="2:11" ht="15.75" customHeight="1" x14ac:dyDescent="0.2">
      <c r="B167" s="1"/>
      <c r="C167" s="1"/>
      <c r="D167" s="1"/>
      <c r="E167" s="1"/>
      <c r="F167" s="1"/>
      <c r="G167" s="1"/>
      <c r="H167" s="1"/>
      <c r="I167" s="1"/>
      <c r="J167" s="1"/>
      <c r="K167" s="1"/>
    </row>
    <row r="168" spans="2:11" ht="15.75" customHeight="1" x14ac:dyDescent="0.2">
      <c r="B168" s="1"/>
      <c r="C168" s="1"/>
      <c r="D168" s="1"/>
      <c r="E168" s="1"/>
      <c r="F168" s="1"/>
      <c r="G168" s="1"/>
      <c r="H168" s="1"/>
      <c r="I168" s="1"/>
      <c r="J168" s="1"/>
      <c r="K168" s="1"/>
    </row>
    <row r="169" spans="2:11" ht="15.75" customHeight="1" x14ac:dyDescent="0.2">
      <c r="B169" s="1"/>
      <c r="C169" s="1"/>
      <c r="D169" s="1"/>
      <c r="E169" s="1"/>
      <c r="F169" s="1"/>
      <c r="G169" s="1"/>
      <c r="H169" s="1"/>
      <c r="I169" s="1"/>
      <c r="J169" s="1"/>
      <c r="K169" s="1"/>
    </row>
    <row r="170" spans="2:11" ht="15.75" customHeight="1" x14ac:dyDescent="0.2">
      <c r="B170" s="1"/>
      <c r="C170" s="1"/>
      <c r="D170" s="1"/>
      <c r="E170" s="1"/>
      <c r="F170" s="1"/>
      <c r="G170" s="1"/>
      <c r="H170" s="1"/>
      <c r="I170" s="1"/>
      <c r="J170" s="1"/>
      <c r="K170" s="1"/>
    </row>
    <row r="171" spans="2:11" ht="15.75" customHeight="1" x14ac:dyDescent="0.2">
      <c r="B171" s="1"/>
      <c r="C171" s="1"/>
      <c r="D171" s="1"/>
      <c r="E171" s="1"/>
      <c r="F171" s="1"/>
      <c r="G171" s="1"/>
      <c r="H171" s="1"/>
      <c r="I171" s="1"/>
      <c r="J171" s="1"/>
      <c r="K171" s="1"/>
    </row>
    <row r="172" spans="2:11" ht="15.75" customHeight="1" x14ac:dyDescent="0.2">
      <c r="B172" s="1"/>
      <c r="C172" s="1"/>
      <c r="D172" s="1"/>
      <c r="E172" s="1"/>
      <c r="F172" s="1"/>
      <c r="G172" s="1"/>
      <c r="H172" s="1"/>
      <c r="I172" s="1"/>
      <c r="J172" s="1"/>
      <c r="K172" s="1"/>
    </row>
    <row r="173" spans="2:11" ht="15.75" customHeight="1" x14ac:dyDescent="0.2">
      <c r="B173" s="1"/>
      <c r="C173" s="1"/>
      <c r="D173" s="1"/>
      <c r="E173" s="1"/>
      <c r="F173" s="1"/>
      <c r="G173" s="1"/>
      <c r="H173" s="1"/>
      <c r="I173" s="1"/>
      <c r="J173" s="1"/>
      <c r="K173" s="1"/>
    </row>
    <row r="174" spans="2:11" ht="15.75" customHeight="1" x14ac:dyDescent="0.2">
      <c r="B174" s="1"/>
      <c r="C174" s="1"/>
      <c r="D174" s="1"/>
      <c r="E174" s="1"/>
      <c r="F174" s="1"/>
      <c r="G174" s="1"/>
      <c r="H174" s="1"/>
      <c r="I174" s="1"/>
      <c r="J174" s="1"/>
      <c r="K174" s="1"/>
    </row>
    <row r="175" spans="2:11" ht="15.75" customHeight="1" x14ac:dyDescent="0.2">
      <c r="B175" s="1"/>
      <c r="C175" s="1"/>
      <c r="D175" s="1"/>
      <c r="E175" s="1"/>
      <c r="F175" s="1"/>
      <c r="G175" s="1"/>
      <c r="H175" s="1"/>
      <c r="I175" s="1"/>
      <c r="J175" s="1"/>
      <c r="K175" s="1"/>
    </row>
    <row r="176" spans="2:11" ht="15.75" customHeight="1" x14ac:dyDescent="0.2">
      <c r="B176" s="1"/>
      <c r="C176" s="1"/>
      <c r="D176" s="1"/>
      <c r="E176" s="1"/>
      <c r="F176" s="1"/>
      <c r="G176" s="1"/>
      <c r="H176" s="1"/>
      <c r="I176" s="1"/>
      <c r="J176" s="1"/>
      <c r="K176" s="1"/>
    </row>
    <row r="177" spans="2:11" ht="15.75" customHeight="1" x14ac:dyDescent="0.2">
      <c r="B177" s="1"/>
      <c r="C177" s="1"/>
      <c r="D177" s="1"/>
      <c r="E177" s="1"/>
      <c r="F177" s="1"/>
      <c r="G177" s="1"/>
      <c r="H177" s="1"/>
      <c r="I177" s="1"/>
      <c r="J177" s="1"/>
      <c r="K177" s="1"/>
    </row>
    <row r="178" spans="2:11" ht="15.75" customHeight="1" x14ac:dyDescent="0.2">
      <c r="B178" s="1"/>
      <c r="C178" s="1"/>
      <c r="D178" s="1"/>
      <c r="E178" s="1"/>
      <c r="F178" s="1"/>
      <c r="G178" s="1"/>
      <c r="H178" s="1"/>
      <c r="I178" s="1"/>
      <c r="J178" s="1"/>
      <c r="K178" s="1"/>
    </row>
    <row r="179" spans="2:11" ht="15.75" customHeight="1" x14ac:dyDescent="0.2">
      <c r="B179" s="1"/>
      <c r="C179" s="1"/>
      <c r="D179" s="1"/>
      <c r="E179" s="1"/>
      <c r="F179" s="1"/>
      <c r="G179" s="1"/>
      <c r="H179" s="1"/>
      <c r="I179" s="1"/>
      <c r="J179" s="1"/>
      <c r="K179" s="1"/>
    </row>
    <row r="180" spans="2:11" ht="15.75" customHeight="1" x14ac:dyDescent="0.2">
      <c r="B180" s="1"/>
      <c r="C180" s="1"/>
      <c r="D180" s="1"/>
      <c r="E180" s="1"/>
      <c r="F180" s="1"/>
      <c r="G180" s="1"/>
      <c r="H180" s="1"/>
      <c r="I180" s="1"/>
      <c r="J180" s="1"/>
      <c r="K180" s="1"/>
    </row>
    <row r="181" spans="2:11" ht="15.75" customHeight="1" x14ac:dyDescent="0.2">
      <c r="B181" s="1"/>
      <c r="C181" s="1"/>
      <c r="D181" s="1"/>
      <c r="E181" s="1"/>
      <c r="F181" s="1"/>
      <c r="G181" s="1"/>
      <c r="H181" s="1"/>
      <c r="I181" s="1"/>
      <c r="J181" s="1"/>
      <c r="K181" s="1"/>
    </row>
    <row r="182" spans="2:11" ht="15.75" customHeight="1" x14ac:dyDescent="0.2">
      <c r="B182" s="1"/>
      <c r="C182" s="1"/>
      <c r="D182" s="1"/>
      <c r="E182" s="1"/>
      <c r="F182" s="1"/>
      <c r="G182" s="1"/>
      <c r="H182" s="1"/>
      <c r="I182" s="1"/>
      <c r="J182" s="1"/>
      <c r="K182" s="1"/>
    </row>
    <row r="183" spans="2:11" ht="15.75" customHeight="1" x14ac:dyDescent="0.2">
      <c r="B183" s="1"/>
      <c r="C183" s="1"/>
      <c r="D183" s="1"/>
      <c r="E183" s="1"/>
      <c r="F183" s="1"/>
      <c r="G183" s="1"/>
      <c r="H183" s="1"/>
      <c r="I183" s="1"/>
      <c r="J183" s="1"/>
      <c r="K183" s="1"/>
    </row>
    <row r="184" spans="2:11" ht="15.75" customHeight="1" x14ac:dyDescent="0.2">
      <c r="B184" s="1"/>
      <c r="C184" s="1"/>
      <c r="D184" s="1"/>
      <c r="E184" s="1"/>
      <c r="F184" s="1"/>
      <c r="G184" s="1"/>
      <c r="H184" s="1"/>
      <c r="I184" s="1"/>
      <c r="J184" s="1"/>
      <c r="K184" s="1"/>
    </row>
    <row r="185" spans="2:11" ht="15.75" customHeight="1" x14ac:dyDescent="0.2">
      <c r="B185" s="1"/>
      <c r="C185" s="1"/>
      <c r="D185" s="1"/>
      <c r="E185" s="1"/>
      <c r="F185" s="1"/>
      <c r="G185" s="1"/>
      <c r="H185" s="1"/>
      <c r="I185" s="1"/>
      <c r="J185" s="1"/>
      <c r="K185" s="1"/>
    </row>
    <row r="186" spans="2:11" ht="15.75" customHeight="1" x14ac:dyDescent="0.2">
      <c r="B186" s="1"/>
      <c r="C186" s="1"/>
      <c r="D186" s="1"/>
      <c r="E186" s="1"/>
      <c r="F186" s="1"/>
      <c r="G186" s="1"/>
      <c r="H186" s="1"/>
      <c r="I186" s="1"/>
      <c r="J186" s="1"/>
      <c r="K186" s="1"/>
    </row>
    <row r="187" spans="2:11" ht="15.75" customHeight="1" x14ac:dyDescent="0.2">
      <c r="B187" s="1"/>
      <c r="C187" s="1"/>
      <c r="D187" s="1"/>
      <c r="E187" s="1"/>
      <c r="F187" s="1"/>
      <c r="G187" s="1"/>
      <c r="H187" s="1"/>
      <c r="I187" s="1"/>
      <c r="J187" s="1"/>
      <c r="K187" s="1"/>
    </row>
    <row r="188" spans="2:11" ht="15.75" customHeight="1" x14ac:dyDescent="0.2">
      <c r="B188" s="1"/>
      <c r="C188" s="1"/>
      <c r="D188" s="1"/>
      <c r="E188" s="1"/>
      <c r="F188" s="1"/>
      <c r="G188" s="1"/>
      <c r="H188" s="1"/>
      <c r="I188" s="1"/>
      <c r="J188" s="1"/>
      <c r="K188" s="1"/>
    </row>
    <row r="189" spans="2:11" ht="15.75" customHeight="1" x14ac:dyDescent="0.2">
      <c r="B189" s="1"/>
      <c r="C189" s="1"/>
      <c r="D189" s="1"/>
      <c r="E189" s="1"/>
      <c r="F189" s="1"/>
      <c r="G189" s="1"/>
      <c r="H189" s="1"/>
      <c r="I189" s="1"/>
      <c r="J189" s="1"/>
      <c r="K189" s="1"/>
    </row>
    <row r="190" spans="2:11" ht="15.75" customHeight="1" x14ac:dyDescent="0.2">
      <c r="B190" s="1"/>
      <c r="C190" s="1"/>
      <c r="D190" s="1"/>
      <c r="E190" s="1"/>
      <c r="F190" s="1"/>
      <c r="G190" s="1"/>
      <c r="H190" s="1"/>
      <c r="I190" s="1"/>
      <c r="J190" s="1"/>
      <c r="K190" s="1"/>
    </row>
    <row r="191" spans="2:11" ht="15.75" customHeight="1" x14ac:dyDescent="0.2">
      <c r="B191" s="1"/>
      <c r="C191" s="1"/>
      <c r="D191" s="1"/>
      <c r="E191" s="1"/>
      <c r="F191" s="1"/>
      <c r="G191" s="1"/>
      <c r="H191" s="1"/>
      <c r="I191" s="1"/>
      <c r="J191" s="1"/>
      <c r="K191" s="1"/>
    </row>
    <row r="192" spans="2:11" ht="15.75" customHeight="1" x14ac:dyDescent="0.2">
      <c r="B192" s="1"/>
      <c r="C192" s="1"/>
      <c r="D192" s="1"/>
      <c r="E192" s="1"/>
      <c r="F192" s="1"/>
      <c r="G192" s="1"/>
      <c r="H192" s="1"/>
      <c r="I192" s="1"/>
      <c r="J192" s="1"/>
      <c r="K192" s="1"/>
    </row>
    <row r="193" spans="2:11" ht="15.75" customHeight="1" x14ac:dyDescent="0.2">
      <c r="B193" s="1"/>
      <c r="C193" s="1"/>
      <c r="D193" s="1"/>
      <c r="E193" s="1"/>
      <c r="F193" s="1"/>
      <c r="G193" s="1"/>
      <c r="H193" s="1"/>
      <c r="I193" s="1"/>
      <c r="J193" s="1"/>
      <c r="K193" s="1"/>
    </row>
    <row r="194" spans="2:11" ht="15.75" customHeight="1" x14ac:dyDescent="0.2">
      <c r="B194" s="1"/>
      <c r="C194" s="1"/>
      <c r="D194" s="1"/>
      <c r="E194" s="1"/>
      <c r="F194" s="1"/>
      <c r="G194" s="1"/>
      <c r="H194" s="1"/>
      <c r="I194" s="1"/>
      <c r="J194" s="1"/>
      <c r="K194" s="1"/>
    </row>
    <row r="195" spans="2:11" ht="15.75" customHeight="1" x14ac:dyDescent="0.2">
      <c r="B195" s="1"/>
      <c r="C195" s="1"/>
      <c r="D195" s="1"/>
      <c r="E195" s="1"/>
      <c r="F195" s="1"/>
      <c r="G195" s="1"/>
      <c r="H195" s="1"/>
      <c r="I195" s="1"/>
      <c r="J195" s="1"/>
      <c r="K195" s="1"/>
    </row>
    <row r="196" spans="2:11" ht="15.75" customHeight="1" x14ac:dyDescent="0.2">
      <c r="B196" s="1"/>
      <c r="C196" s="1"/>
      <c r="D196" s="1"/>
      <c r="E196" s="1"/>
      <c r="F196" s="1"/>
      <c r="G196" s="1"/>
      <c r="H196" s="1"/>
      <c r="I196" s="1"/>
      <c r="J196" s="1"/>
      <c r="K196" s="1"/>
    </row>
    <row r="197" spans="2:11" ht="15.75" customHeight="1" x14ac:dyDescent="0.2">
      <c r="B197" s="1"/>
      <c r="C197" s="1"/>
      <c r="D197" s="1"/>
      <c r="E197" s="1"/>
      <c r="F197" s="1"/>
      <c r="G197" s="1"/>
      <c r="H197" s="1"/>
      <c r="I197" s="1"/>
      <c r="J197" s="1"/>
      <c r="K197" s="1"/>
    </row>
    <row r="198" spans="2:11" ht="15.75" customHeight="1" x14ac:dyDescent="0.2">
      <c r="B198" s="1"/>
      <c r="C198" s="1"/>
      <c r="D198" s="1"/>
      <c r="E198" s="1"/>
      <c r="F198" s="1"/>
      <c r="G198" s="1"/>
      <c r="H198" s="1"/>
      <c r="I198" s="1"/>
      <c r="J198" s="1"/>
      <c r="K198" s="1"/>
    </row>
    <row r="199" spans="2:11" ht="15.75" customHeight="1" x14ac:dyDescent="0.2">
      <c r="B199" s="1"/>
      <c r="C199" s="1"/>
      <c r="D199" s="1"/>
      <c r="E199" s="1"/>
      <c r="F199" s="1"/>
      <c r="G199" s="1"/>
      <c r="H199" s="1"/>
      <c r="I199" s="1"/>
      <c r="J199" s="1"/>
      <c r="K199" s="1"/>
    </row>
    <row r="200" spans="2:11" ht="15.75" customHeight="1" x14ac:dyDescent="0.2">
      <c r="B200" s="1"/>
      <c r="C200" s="1"/>
      <c r="D200" s="1"/>
      <c r="E200" s="1"/>
      <c r="F200" s="1"/>
      <c r="G200" s="1"/>
      <c r="H200" s="1"/>
      <c r="I200" s="1"/>
      <c r="J200" s="1"/>
      <c r="K200" s="1"/>
    </row>
    <row r="201" spans="2:11" ht="15.75" customHeight="1" x14ac:dyDescent="0.2">
      <c r="B201" s="1"/>
      <c r="C201" s="1"/>
      <c r="D201" s="1"/>
      <c r="E201" s="1"/>
      <c r="F201" s="1"/>
      <c r="G201" s="1"/>
      <c r="H201" s="1"/>
      <c r="I201" s="1"/>
      <c r="J201" s="1"/>
      <c r="K201" s="1"/>
    </row>
    <row r="202" spans="2:11" ht="15.75" customHeight="1" x14ac:dyDescent="0.2">
      <c r="B202" s="1"/>
      <c r="C202" s="1"/>
      <c r="D202" s="1"/>
      <c r="E202" s="1"/>
      <c r="F202" s="1"/>
      <c r="G202" s="1"/>
      <c r="H202" s="1"/>
      <c r="I202" s="1"/>
      <c r="J202" s="1"/>
      <c r="K202" s="1"/>
    </row>
    <row r="203" spans="2:11" ht="15.75" customHeight="1" x14ac:dyDescent="0.2">
      <c r="B203" s="1"/>
      <c r="C203" s="1"/>
      <c r="D203" s="1"/>
      <c r="E203" s="1"/>
      <c r="F203" s="1"/>
      <c r="G203" s="1"/>
      <c r="H203" s="1"/>
      <c r="I203" s="1"/>
      <c r="J203" s="1"/>
      <c r="K203" s="1"/>
    </row>
    <row r="204" spans="2:11" ht="15.75" customHeight="1" x14ac:dyDescent="0.2">
      <c r="B204" s="1"/>
      <c r="C204" s="1"/>
      <c r="D204" s="1"/>
      <c r="E204" s="1"/>
      <c r="F204" s="1"/>
      <c r="G204" s="1"/>
      <c r="H204" s="1"/>
      <c r="I204" s="1"/>
      <c r="J204" s="1"/>
      <c r="K204" s="1"/>
    </row>
    <row r="205" spans="2:11" ht="15.75" customHeight="1" x14ac:dyDescent="0.2">
      <c r="B205" s="1"/>
      <c r="C205" s="1"/>
      <c r="D205" s="1"/>
      <c r="E205" s="1"/>
      <c r="F205" s="1"/>
      <c r="G205" s="1"/>
      <c r="H205" s="1"/>
      <c r="I205" s="1"/>
      <c r="J205" s="1"/>
      <c r="K205" s="1"/>
    </row>
    <row r="206" spans="2:11" ht="15.75" customHeight="1" x14ac:dyDescent="0.2">
      <c r="B206" s="1"/>
      <c r="C206" s="1"/>
      <c r="D206" s="1"/>
      <c r="E206" s="1"/>
      <c r="F206" s="1"/>
      <c r="G206" s="1"/>
      <c r="H206" s="1"/>
      <c r="I206" s="1"/>
      <c r="J206" s="1"/>
      <c r="K206" s="1"/>
    </row>
    <row r="207" spans="2:11" ht="15.75" customHeight="1" x14ac:dyDescent="0.2">
      <c r="B207" s="1"/>
      <c r="C207" s="1"/>
      <c r="D207" s="1"/>
      <c r="E207" s="1"/>
      <c r="F207" s="1"/>
      <c r="G207" s="1"/>
      <c r="H207" s="1"/>
      <c r="I207" s="1"/>
      <c r="J207" s="1"/>
      <c r="K207" s="1"/>
    </row>
    <row r="208" spans="2:11" ht="15.75" customHeight="1" x14ac:dyDescent="0.2">
      <c r="B208" s="1"/>
      <c r="C208" s="1"/>
      <c r="D208" s="1"/>
      <c r="E208" s="1"/>
      <c r="F208" s="1"/>
      <c r="G208" s="1"/>
      <c r="H208" s="1"/>
      <c r="I208" s="1"/>
      <c r="J208" s="1"/>
      <c r="K208" s="1"/>
    </row>
    <row r="209" spans="2:11" ht="15.75" customHeight="1" x14ac:dyDescent="0.2">
      <c r="B209" s="1"/>
      <c r="C209" s="1"/>
      <c r="D209" s="1"/>
      <c r="E209" s="1"/>
      <c r="F209" s="1"/>
      <c r="G209" s="1"/>
      <c r="H209" s="1"/>
      <c r="I209" s="1"/>
      <c r="J209" s="1"/>
      <c r="K209" s="1"/>
    </row>
    <row r="210" spans="2:11" ht="15.75" customHeight="1" x14ac:dyDescent="0.2">
      <c r="B210" s="1"/>
      <c r="C210" s="1"/>
      <c r="D210" s="1"/>
      <c r="E210" s="1"/>
      <c r="F210" s="1"/>
      <c r="G210" s="1"/>
      <c r="H210" s="1"/>
      <c r="I210" s="1"/>
      <c r="J210" s="1"/>
      <c r="K210" s="1"/>
    </row>
    <row r="211" spans="2:11" ht="15.75" customHeight="1" x14ac:dyDescent="0.2">
      <c r="B211" s="1"/>
      <c r="C211" s="1"/>
      <c r="D211" s="1"/>
      <c r="E211" s="1"/>
      <c r="F211" s="1"/>
      <c r="G211" s="1"/>
      <c r="H211" s="1"/>
      <c r="I211" s="1"/>
      <c r="J211" s="1"/>
      <c r="K211" s="1"/>
    </row>
    <row r="212" spans="2:11" ht="15.75" customHeight="1" x14ac:dyDescent="0.2">
      <c r="B212" s="1"/>
      <c r="C212" s="1"/>
      <c r="D212" s="1"/>
      <c r="E212" s="1"/>
      <c r="F212" s="1"/>
      <c r="G212" s="1"/>
      <c r="H212" s="1"/>
      <c r="I212" s="1"/>
      <c r="J212" s="1"/>
      <c r="K212" s="1"/>
    </row>
    <row r="213" spans="2:11" ht="15.75" customHeight="1" x14ac:dyDescent="0.2">
      <c r="B213" s="1"/>
      <c r="C213" s="1"/>
      <c r="D213" s="1"/>
      <c r="E213" s="1"/>
      <c r="F213" s="1"/>
      <c r="G213" s="1"/>
      <c r="H213" s="1"/>
      <c r="I213" s="1"/>
      <c r="J213" s="1"/>
      <c r="K213" s="1"/>
    </row>
    <row r="214" spans="2:11" ht="15.75" customHeight="1" x14ac:dyDescent="0.2">
      <c r="B214" s="1"/>
      <c r="C214" s="1"/>
      <c r="D214" s="1"/>
      <c r="E214" s="1"/>
      <c r="F214" s="1"/>
      <c r="G214" s="1"/>
      <c r="H214" s="1"/>
      <c r="I214" s="1"/>
      <c r="J214" s="1"/>
      <c r="K214" s="1"/>
    </row>
    <row r="215" spans="2:11" ht="15.75" customHeight="1" x14ac:dyDescent="0.2">
      <c r="B215" s="1"/>
      <c r="C215" s="1"/>
      <c r="D215" s="1"/>
      <c r="E215" s="1"/>
      <c r="F215" s="1"/>
      <c r="G215" s="1"/>
      <c r="H215" s="1"/>
      <c r="I215" s="1"/>
      <c r="J215" s="1"/>
      <c r="K215" s="1"/>
    </row>
    <row r="216" spans="2:11" ht="15.75" customHeight="1" x14ac:dyDescent="0.2">
      <c r="B216" s="1"/>
      <c r="C216" s="1"/>
      <c r="D216" s="1"/>
      <c r="E216" s="1"/>
      <c r="F216" s="1"/>
      <c r="G216" s="1"/>
      <c r="H216" s="1"/>
      <c r="I216" s="1"/>
      <c r="J216" s="1"/>
      <c r="K216" s="1"/>
    </row>
    <row r="217" spans="2:11" ht="15.75" customHeight="1" x14ac:dyDescent="0.2">
      <c r="B217" s="1"/>
      <c r="C217" s="1"/>
      <c r="D217" s="1"/>
      <c r="E217" s="1"/>
      <c r="F217" s="1"/>
      <c r="G217" s="1"/>
      <c r="H217" s="1"/>
      <c r="I217" s="1"/>
      <c r="J217" s="1"/>
      <c r="K217" s="1"/>
    </row>
    <row r="218" spans="2:11" ht="15.75" customHeight="1" x14ac:dyDescent="0.2">
      <c r="B218" s="1"/>
      <c r="C218" s="1"/>
      <c r="D218" s="1"/>
      <c r="E218" s="1"/>
      <c r="F218" s="1"/>
      <c r="G218" s="1"/>
      <c r="H218" s="1"/>
      <c r="I218" s="1"/>
      <c r="J218" s="1"/>
      <c r="K218" s="1"/>
    </row>
    <row r="219" spans="2:11" ht="15.75" customHeight="1" x14ac:dyDescent="0.2">
      <c r="B219" s="1"/>
      <c r="C219" s="1"/>
      <c r="D219" s="1"/>
      <c r="E219" s="1"/>
      <c r="F219" s="1"/>
      <c r="G219" s="1"/>
      <c r="H219" s="1"/>
      <c r="I219" s="1"/>
      <c r="J219" s="1"/>
      <c r="K219" s="1"/>
    </row>
    <row r="220" spans="2:11" ht="15.75" customHeight="1" x14ac:dyDescent="0.2">
      <c r="B220" s="1"/>
      <c r="C220" s="1"/>
      <c r="D220" s="1"/>
      <c r="E220" s="1"/>
      <c r="F220" s="1"/>
      <c r="G220" s="1"/>
      <c r="H220" s="1"/>
      <c r="I220" s="1"/>
      <c r="J220" s="1"/>
      <c r="K220" s="1"/>
    </row>
    <row r="221" spans="2:11" ht="15.75" customHeight="1" x14ac:dyDescent="0.2"/>
    <row r="222" spans="2:11" ht="15.75" customHeight="1" x14ac:dyDescent="0.2"/>
    <row r="223" spans="2:11" ht="15.75" customHeight="1" x14ac:dyDescent="0.2"/>
    <row r="224" spans="2: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B9:K9"/>
    <mergeCell ref="B10:K10"/>
    <mergeCell ref="C11:K11"/>
    <mergeCell ref="B15:K22"/>
    <mergeCell ref="B2:K2"/>
    <mergeCell ref="B3:K3"/>
    <mergeCell ref="B4:K4"/>
    <mergeCell ref="B5:K5"/>
    <mergeCell ref="B6:K6"/>
    <mergeCell ref="B7:K7"/>
    <mergeCell ref="B8:K8"/>
  </mergeCells>
  <hyperlinks>
    <hyperlink ref="B5" r:id="rId1" xr:uid="{00000000-0004-0000-0000-000000000000}"/>
    <hyperlink ref="B9" r:id="rId2" xr:uid="{00000000-0004-0000-0000-000001000000}"/>
    <hyperlink ref="B11" location="Instructions!A1" display="Instructions"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M9" sqref="M9"/>
    </sheetView>
  </sheetViews>
  <sheetFormatPr baseColWidth="10" defaultColWidth="11.28515625" defaultRowHeight="15" customHeight="1" x14ac:dyDescent="0.2"/>
  <cols>
    <col min="1" max="1" width="5.140625" customWidth="1"/>
    <col min="2" max="11" width="14" customWidth="1"/>
    <col min="12" max="22" width="10.5703125" customWidth="1"/>
    <col min="23" max="26" width="11.28515625" customWidth="1"/>
  </cols>
  <sheetData>
    <row r="1" spans="1:26" ht="15.75" customHeight="1" x14ac:dyDescent="0.2">
      <c r="B1" s="1"/>
      <c r="C1" s="1"/>
      <c r="D1" s="1"/>
      <c r="E1" s="1"/>
      <c r="F1" s="1"/>
      <c r="G1" s="1"/>
      <c r="H1" s="1"/>
      <c r="I1" s="1"/>
      <c r="J1" s="1"/>
      <c r="K1" s="1"/>
    </row>
    <row r="2" spans="1:26" ht="30.75" customHeight="1" x14ac:dyDescent="0.2">
      <c r="B2" s="151" t="s">
        <v>0</v>
      </c>
      <c r="C2" s="136"/>
      <c r="D2" s="136"/>
      <c r="E2" s="136"/>
      <c r="F2" s="136"/>
      <c r="G2" s="136"/>
      <c r="H2" s="136"/>
      <c r="I2" s="136"/>
      <c r="J2" s="136"/>
      <c r="K2" s="137"/>
    </row>
    <row r="3" spans="1:26" ht="51" customHeight="1" x14ac:dyDescent="0.2">
      <c r="A3" s="2"/>
      <c r="B3" s="152" t="s">
        <v>13</v>
      </c>
      <c r="C3" s="136"/>
      <c r="D3" s="136"/>
      <c r="E3" s="136"/>
      <c r="F3" s="136"/>
      <c r="G3" s="136"/>
      <c r="H3" s="136"/>
      <c r="I3" s="136"/>
      <c r="J3" s="136"/>
      <c r="K3" s="137"/>
      <c r="L3" s="2"/>
      <c r="U3" s="2"/>
      <c r="V3" s="2"/>
    </row>
    <row r="4" spans="1:26" ht="27" customHeight="1" x14ac:dyDescent="0.2">
      <c r="B4" s="158" t="s">
        <v>14</v>
      </c>
      <c r="C4" s="136"/>
      <c r="D4" s="136"/>
      <c r="E4" s="136"/>
      <c r="F4" s="136"/>
      <c r="G4" s="136"/>
      <c r="H4" s="136"/>
      <c r="I4" s="136"/>
      <c r="J4" s="136"/>
      <c r="K4" s="137"/>
    </row>
    <row r="5" spans="1:26" ht="289" customHeight="1" x14ac:dyDescent="0.2">
      <c r="A5" s="3"/>
      <c r="B5" s="163" t="s">
        <v>1133</v>
      </c>
      <c r="C5" s="162"/>
      <c r="D5" s="162"/>
      <c r="E5" s="162"/>
      <c r="F5" s="162"/>
      <c r="G5" s="162"/>
      <c r="H5" s="162"/>
      <c r="I5" s="162"/>
      <c r="J5" s="162"/>
      <c r="K5" s="162"/>
      <c r="L5" s="3"/>
      <c r="P5" s="6"/>
      <c r="U5" s="3"/>
      <c r="V5" s="3"/>
    </row>
    <row r="6" spans="1:26" ht="27" customHeight="1" x14ac:dyDescent="0.2">
      <c r="B6" s="158" t="s">
        <v>15</v>
      </c>
      <c r="C6" s="136"/>
      <c r="D6" s="136"/>
      <c r="E6" s="136"/>
      <c r="F6" s="136"/>
      <c r="G6" s="136"/>
      <c r="H6" s="136"/>
      <c r="I6" s="136"/>
      <c r="J6" s="136"/>
      <c r="K6" s="137"/>
    </row>
    <row r="7" spans="1:26" ht="93" customHeight="1" x14ac:dyDescent="0.2">
      <c r="B7" s="164" t="s">
        <v>1134</v>
      </c>
      <c r="C7" s="165"/>
      <c r="D7" s="165"/>
      <c r="E7" s="165"/>
      <c r="F7" s="165"/>
      <c r="G7" s="165"/>
      <c r="H7" s="165"/>
      <c r="I7" s="165"/>
      <c r="J7" s="165"/>
      <c r="K7" s="165"/>
    </row>
    <row r="8" spans="1:26" ht="27" customHeight="1" x14ac:dyDescent="0.2">
      <c r="A8" s="6"/>
      <c r="B8" s="158" t="s">
        <v>16</v>
      </c>
      <c r="C8" s="136"/>
      <c r="D8" s="136"/>
      <c r="E8" s="136"/>
      <c r="F8" s="136"/>
      <c r="G8" s="136"/>
      <c r="H8" s="136"/>
      <c r="I8" s="136"/>
      <c r="J8" s="136"/>
      <c r="K8" s="137"/>
      <c r="L8" s="6"/>
      <c r="M8" s="6"/>
      <c r="N8" s="6"/>
      <c r="O8" s="6"/>
      <c r="P8" s="6"/>
      <c r="Q8" s="6"/>
      <c r="R8" s="6"/>
      <c r="S8" s="6"/>
      <c r="T8" s="6"/>
      <c r="U8" s="6"/>
      <c r="V8" s="6"/>
      <c r="W8" s="6"/>
      <c r="X8" s="6"/>
      <c r="Y8" s="6"/>
      <c r="Z8" s="6"/>
    </row>
    <row r="9" spans="1:26" ht="90" customHeight="1" x14ac:dyDescent="0.2">
      <c r="B9" s="164" t="s">
        <v>1135</v>
      </c>
      <c r="C9" s="165"/>
      <c r="D9" s="165"/>
      <c r="E9" s="165"/>
      <c r="F9" s="165"/>
      <c r="G9" s="165"/>
      <c r="H9" s="165"/>
      <c r="I9" s="165"/>
      <c r="J9" s="165"/>
      <c r="K9" s="165"/>
      <c r="P9" s="6"/>
    </row>
    <row r="10" spans="1:26" ht="27" customHeight="1" x14ac:dyDescent="0.2">
      <c r="A10" s="6"/>
      <c r="B10" s="158" t="s">
        <v>17</v>
      </c>
      <c r="C10" s="136"/>
      <c r="D10" s="136"/>
      <c r="E10" s="136"/>
      <c r="F10" s="136"/>
      <c r="G10" s="136"/>
      <c r="H10" s="136"/>
      <c r="I10" s="136"/>
      <c r="J10" s="136"/>
      <c r="K10" s="137"/>
      <c r="L10" s="6"/>
      <c r="M10" s="6"/>
      <c r="N10" s="6"/>
      <c r="O10" s="6"/>
      <c r="P10" s="6"/>
      <c r="Q10" s="6"/>
      <c r="R10" s="6"/>
      <c r="S10" s="6"/>
      <c r="T10" s="6"/>
      <c r="U10" s="6"/>
      <c r="V10" s="6"/>
      <c r="W10" s="6"/>
      <c r="X10" s="6"/>
      <c r="Y10" s="6"/>
      <c r="Z10" s="6"/>
    </row>
    <row r="11" spans="1:26" ht="165" customHeight="1" x14ac:dyDescent="0.2">
      <c r="B11" s="164" t="s">
        <v>1136</v>
      </c>
      <c r="C11" s="165"/>
      <c r="D11" s="165"/>
      <c r="E11" s="165"/>
      <c r="F11" s="165"/>
      <c r="G11" s="165"/>
      <c r="H11" s="165"/>
      <c r="I11" s="165"/>
      <c r="J11" s="165"/>
      <c r="K11" s="165"/>
    </row>
    <row r="12" spans="1:26" ht="15.75" customHeight="1" x14ac:dyDescent="0.2">
      <c r="B12" s="1"/>
      <c r="C12" s="1"/>
      <c r="D12" s="1"/>
      <c r="E12" s="1"/>
      <c r="F12" s="1"/>
      <c r="G12" s="1"/>
      <c r="H12" s="1"/>
      <c r="I12" s="1"/>
      <c r="J12" s="1"/>
      <c r="K12" s="1"/>
    </row>
    <row r="13" spans="1:26" ht="15.75" customHeight="1" x14ac:dyDescent="0.2">
      <c r="B13" s="1"/>
      <c r="C13" s="1"/>
      <c r="D13" s="1"/>
      <c r="E13" s="1"/>
      <c r="F13" s="1"/>
      <c r="G13" s="1"/>
      <c r="H13" s="1"/>
      <c r="I13" s="1"/>
      <c r="J13" s="1"/>
      <c r="K13" s="1"/>
    </row>
    <row r="14" spans="1:26" ht="15.75" customHeight="1" x14ac:dyDescent="0.2">
      <c r="B14" s="1"/>
      <c r="C14" s="1"/>
      <c r="D14" s="1"/>
      <c r="E14" s="1"/>
      <c r="F14" s="1"/>
      <c r="G14" s="1"/>
      <c r="H14" s="1"/>
      <c r="I14" s="1"/>
      <c r="J14" s="1"/>
      <c r="K14" s="1"/>
    </row>
    <row r="15" spans="1:26" ht="15.75" customHeight="1" x14ac:dyDescent="0.2">
      <c r="B15" s="1"/>
      <c r="C15" s="1"/>
      <c r="D15" s="1"/>
      <c r="E15" s="1"/>
      <c r="F15" s="1"/>
      <c r="G15" s="1"/>
      <c r="H15" s="1"/>
      <c r="I15" s="1"/>
      <c r="J15" s="1"/>
      <c r="K15" s="1"/>
    </row>
    <row r="16" spans="1:26" ht="15.75" customHeight="1" x14ac:dyDescent="0.2">
      <c r="B16" s="1"/>
      <c r="C16" s="1"/>
      <c r="D16" s="1"/>
      <c r="E16" s="1"/>
      <c r="F16" s="1"/>
      <c r="G16" s="1"/>
      <c r="H16" s="1"/>
      <c r="I16" s="1"/>
      <c r="J16" s="1"/>
      <c r="K16" s="1"/>
    </row>
    <row r="17" spans="2:11" ht="15.75" customHeight="1" x14ac:dyDescent="0.2">
      <c r="B17" s="1"/>
      <c r="C17" s="1"/>
      <c r="D17" s="1"/>
      <c r="E17" s="1"/>
      <c r="F17" s="1"/>
      <c r="G17" s="1"/>
      <c r="H17" s="1"/>
      <c r="I17" s="1"/>
      <c r="J17" s="1"/>
      <c r="K17" s="1"/>
    </row>
    <row r="18" spans="2:11" ht="15.75" customHeight="1" x14ac:dyDescent="0.2">
      <c r="B18" s="1"/>
      <c r="C18" s="1"/>
      <c r="D18" s="1"/>
      <c r="E18" s="1"/>
      <c r="F18" s="1"/>
      <c r="G18" s="1"/>
      <c r="H18" s="1"/>
      <c r="I18" s="1"/>
      <c r="J18" s="1"/>
      <c r="K18" s="1"/>
    </row>
    <row r="19" spans="2:11" ht="15.75" customHeight="1" x14ac:dyDescent="0.2">
      <c r="B19" s="1"/>
      <c r="C19" s="1"/>
      <c r="D19" s="1"/>
      <c r="E19" s="1"/>
      <c r="F19" s="1"/>
      <c r="G19" s="1"/>
      <c r="H19" s="1"/>
      <c r="I19" s="1"/>
      <c r="J19" s="1"/>
      <c r="K19" s="1"/>
    </row>
    <row r="20" spans="2:11" ht="15.75" customHeight="1" x14ac:dyDescent="0.2">
      <c r="B20" s="1"/>
      <c r="C20" s="1"/>
      <c r="D20" s="1"/>
      <c r="E20" s="1"/>
      <c r="F20" s="1"/>
      <c r="G20" s="1"/>
      <c r="H20" s="1"/>
      <c r="I20" s="1"/>
      <c r="J20" s="1"/>
      <c r="K20" s="1"/>
    </row>
    <row r="21" spans="2:11" ht="15.75" customHeight="1" x14ac:dyDescent="0.2">
      <c r="B21" s="1"/>
      <c r="C21" s="1"/>
      <c r="D21" s="1"/>
      <c r="E21" s="1"/>
      <c r="F21" s="1"/>
      <c r="G21" s="1"/>
      <c r="H21" s="1"/>
      <c r="I21" s="1"/>
      <c r="J21" s="1"/>
      <c r="K21" s="1"/>
    </row>
    <row r="22" spans="2:11" ht="15.75" customHeight="1" x14ac:dyDescent="0.2">
      <c r="B22" s="1"/>
      <c r="C22" s="1"/>
      <c r="D22" s="1"/>
      <c r="E22" s="1"/>
      <c r="F22" s="1"/>
      <c r="G22" s="1"/>
      <c r="H22" s="1"/>
      <c r="I22" s="1"/>
      <c r="J22" s="1"/>
      <c r="K22" s="1"/>
    </row>
    <row r="23" spans="2:11" ht="15.75" customHeight="1" x14ac:dyDescent="0.2">
      <c r="B23" s="1"/>
      <c r="C23" s="1"/>
      <c r="D23" s="1"/>
      <c r="E23" s="1"/>
      <c r="F23" s="1"/>
      <c r="G23" s="1"/>
      <c r="H23" s="1"/>
      <c r="I23" s="1"/>
      <c r="J23" s="1"/>
      <c r="K23" s="1"/>
    </row>
    <row r="24" spans="2:11" ht="15.75" customHeight="1" x14ac:dyDescent="0.2">
      <c r="B24" s="1"/>
      <c r="C24" s="1"/>
      <c r="D24" s="1"/>
      <c r="E24" s="1"/>
      <c r="F24" s="1"/>
      <c r="G24" s="1"/>
      <c r="H24" s="1"/>
      <c r="I24" s="1"/>
      <c r="J24" s="1"/>
      <c r="K24" s="1"/>
    </row>
    <row r="25" spans="2:11" ht="15.75" customHeight="1" x14ac:dyDescent="0.2">
      <c r="B25" s="1"/>
      <c r="C25" s="1"/>
      <c r="D25" s="1"/>
      <c r="E25" s="1"/>
      <c r="F25" s="1"/>
      <c r="G25" s="1"/>
      <c r="H25" s="1"/>
      <c r="I25" s="1"/>
      <c r="J25" s="1"/>
      <c r="K25" s="1"/>
    </row>
    <row r="26" spans="2:11" ht="15.75" customHeight="1" x14ac:dyDescent="0.2">
      <c r="B26" s="1"/>
      <c r="C26" s="1"/>
      <c r="D26" s="1"/>
      <c r="E26" s="1"/>
      <c r="F26" s="1"/>
      <c r="G26" s="1"/>
      <c r="H26" s="1"/>
      <c r="I26" s="1"/>
      <c r="J26" s="1"/>
      <c r="K26" s="1"/>
    </row>
    <row r="27" spans="2:11" ht="15.75" customHeight="1" x14ac:dyDescent="0.2">
      <c r="B27" s="1"/>
      <c r="C27" s="1"/>
      <c r="D27" s="1"/>
      <c r="E27" s="1"/>
      <c r="F27" s="1"/>
      <c r="G27" s="1"/>
      <c r="H27" s="1"/>
      <c r="I27" s="1"/>
      <c r="J27" s="1"/>
      <c r="K27" s="1"/>
    </row>
    <row r="28" spans="2:11" ht="15.75" customHeight="1" x14ac:dyDescent="0.2">
      <c r="B28" s="1"/>
      <c r="C28" s="1"/>
      <c r="D28" s="1"/>
      <c r="E28" s="1"/>
      <c r="F28" s="1"/>
      <c r="G28" s="1"/>
      <c r="H28" s="1"/>
      <c r="I28" s="1"/>
      <c r="J28" s="1"/>
      <c r="K28" s="1"/>
    </row>
    <row r="29" spans="2:11" ht="15.75" customHeight="1" x14ac:dyDescent="0.2">
      <c r="B29" s="1"/>
      <c r="C29" s="1"/>
      <c r="D29" s="1"/>
      <c r="E29" s="1"/>
      <c r="F29" s="1"/>
      <c r="G29" s="1"/>
      <c r="H29" s="1"/>
      <c r="I29" s="1"/>
      <c r="J29" s="1"/>
      <c r="K29" s="1"/>
    </row>
    <row r="30" spans="2:11" ht="15.75" customHeight="1" x14ac:dyDescent="0.2">
      <c r="B30" s="1"/>
      <c r="C30" s="1"/>
      <c r="D30" s="1"/>
      <c r="E30" s="1"/>
      <c r="F30" s="1"/>
      <c r="G30" s="1"/>
      <c r="H30" s="1"/>
      <c r="I30" s="1"/>
      <c r="J30" s="1"/>
      <c r="K30" s="1"/>
    </row>
    <row r="31" spans="2:11" ht="15.75" customHeight="1" x14ac:dyDescent="0.2">
      <c r="B31" s="1"/>
      <c r="C31" s="1"/>
      <c r="D31" s="1"/>
      <c r="E31" s="1"/>
      <c r="F31" s="1"/>
      <c r="G31" s="1"/>
      <c r="H31" s="1"/>
      <c r="I31" s="1"/>
      <c r="J31" s="1"/>
      <c r="K31" s="1"/>
    </row>
    <row r="32" spans="2:11" ht="15.75" customHeight="1" x14ac:dyDescent="0.2">
      <c r="B32" s="1"/>
      <c r="C32" s="1"/>
      <c r="D32" s="1"/>
      <c r="E32" s="1"/>
      <c r="F32" s="1"/>
      <c r="G32" s="1"/>
      <c r="H32" s="1"/>
      <c r="I32" s="1"/>
      <c r="J32" s="1"/>
      <c r="K32" s="1"/>
    </row>
    <row r="33" spans="2:11" ht="15.75" customHeight="1" x14ac:dyDescent="0.2">
      <c r="B33" s="1"/>
      <c r="C33" s="1"/>
      <c r="D33" s="1"/>
      <c r="E33" s="1"/>
      <c r="F33" s="1"/>
      <c r="G33" s="1"/>
      <c r="H33" s="1"/>
      <c r="I33" s="1"/>
      <c r="J33" s="1"/>
      <c r="K33" s="1"/>
    </row>
    <row r="34" spans="2:11" ht="15.75" customHeight="1" x14ac:dyDescent="0.2">
      <c r="B34" s="1"/>
      <c r="C34" s="1"/>
      <c r="D34" s="1"/>
      <c r="E34" s="1"/>
      <c r="F34" s="1"/>
      <c r="G34" s="1"/>
      <c r="H34" s="1"/>
      <c r="I34" s="1"/>
      <c r="J34" s="1"/>
      <c r="K34" s="1"/>
    </row>
    <row r="35" spans="2:11" ht="15.75" customHeight="1" x14ac:dyDescent="0.2">
      <c r="B35" s="1"/>
      <c r="C35" s="1"/>
      <c r="D35" s="1"/>
      <c r="E35" s="1"/>
      <c r="F35" s="1"/>
      <c r="G35" s="1"/>
      <c r="H35" s="1"/>
      <c r="I35" s="1"/>
      <c r="J35" s="1"/>
      <c r="K35" s="1"/>
    </row>
    <row r="36" spans="2:11" ht="15.75" customHeight="1" x14ac:dyDescent="0.2">
      <c r="B36" s="1"/>
      <c r="C36" s="1"/>
      <c r="D36" s="1"/>
      <c r="E36" s="1"/>
      <c r="F36" s="1"/>
      <c r="G36" s="1"/>
      <c r="H36" s="1"/>
      <c r="I36" s="1"/>
      <c r="J36" s="1"/>
      <c r="K36" s="1"/>
    </row>
    <row r="37" spans="2:11" ht="15.75" customHeight="1" x14ac:dyDescent="0.2">
      <c r="B37" s="1"/>
      <c r="C37" s="1"/>
      <c r="D37" s="1"/>
      <c r="E37" s="1"/>
      <c r="F37" s="1"/>
      <c r="G37" s="1"/>
      <c r="H37" s="1"/>
      <c r="I37" s="1"/>
      <c r="J37" s="1"/>
      <c r="K37" s="1"/>
    </row>
    <row r="38" spans="2:11" ht="15.75" customHeight="1" x14ac:dyDescent="0.2">
      <c r="B38" s="1"/>
      <c r="C38" s="1"/>
      <c r="D38" s="1"/>
      <c r="E38" s="1"/>
      <c r="F38" s="1"/>
      <c r="G38" s="1"/>
      <c r="H38" s="1"/>
      <c r="I38" s="1"/>
      <c r="J38" s="1"/>
      <c r="K38" s="1"/>
    </row>
    <row r="39" spans="2:11" ht="15.75" customHeight="1" x14ac:dyDescent="0.2">
      <c r="B39" s="1"/>
      <c r="C39" s="1"/>
      <c r="D39" s="1"/>
      <c r="E39" s="1"/>
      <c r="F39" s="1"/>
      <c r="G39" s="1"/>
      <c r="H39" s="1"/>
      <c r="I39" s="1"/>
      <c r="J39" s="1"/>
      <c r="K39" s="1"/>
    </row>
    <row r="40" spans="2:11" ht="15.75" customHeight="1" x14ac:dyDescent="0.2">
      <c r="B40" s="1"/>
      <c r="C40" s="1"/>
      <c r="D40" s="1"/>
      <c r="E40" s="1"/>
      <c r="F40" s="1"/>
      <c r="G40" s="1"/>
      <c r="H40" s="1"/>
      <c r="I40" s="1"/>
      <c r="J40" s="1"/>
      <c r="K40" s="1"/>
    </row>
    <row r="41" spans="2:11" ht="15.75" customHeight="1" x14ac:dyDescent="0.2">
      <c r="B41" s="1"/>
      <c r="C41" s="1"/>
      <c r="D41" s="1"/>
      <c r="E41" s="1"/>
      <c r="F41" s="1"/>
      <c r="G41" s="1"/>
      <c r="H41" s="1"/>
      <c r="I41" s="1"/>
      <c r="J41" s="1"/>
      <c r="K41" s="1"/>
    </row>
    <row r="42" spans="2:11" ht="15.75" customHeight="1" x14ac:dyDescent="0.2">
      <c r="B42" s="1"/>
      <c r="C42" s="1"/>
      <c r="D42" s="1"/>
      <c r="E42" s="1"/>
      <c r="F42" s="1"/>
      <c r="G42" s="1"/>
      <c r="H42" s="1"/>
      <c r="I42" s="1"/>
      <c r="J42" s="1"/>
      <c r="K42" s="1"/>
    </row>
    <row r="43" spans="2:11" ht="15.75" customHeight="1" x14ac:dyDescent="0.2">
      <c r="B43" s="1"/>
      <c r="C43" s="1"/>
      <c r="D43" s="1"/>
      <c r="E43" s="1"/>
      <c r="F43" s="1"/>
      <c r="G43" s="1"/>
      <c r="H43" s="1"/>
      <c r="I43" s="1"/>
      <c r="J43" s="1"/>
      <c r="K43" s="1"/>
    </row>
    <row r="44" spans="2:11" ht="15.75" customHeight="1" x14ac:dyDescent="0.2">
      <c r="B44" s="1"/>
      <c r="C44" s="1"/>
      <c r="D44" s="1"/>
      <c r="E44" s="1"/>
      <c r="F44" s="1"/>
      <c r="G44" s="1"/>
      <c r="H44" s="1"/>
      <c r="I44" s="1"/>
      <c r="J44" s="1"/>
      <c r="K44" s="1"/>
    </row>
    <row r="45" spans="2:11" ht="15.75" customHeight="1" x14ac:dyDescent="0.2">
      <c r="B45" s="1"/>
      <c r="C45" s="1"/>
      <c r="D45" s="1"/>
      <c r="E45" s="1"/>
      <c r="F45" s="1"/>
      <c r="G45" s="1"/>
      <c r="H45" s="1"/>
      <c r="I45" s="1"/>
      <c r="J45" s="1"/>
      <c r="K45" s="1"/>
    </row>
    <row r="46" spans="2:11" ht="15.75" customHeight="1" x14ac:dyDescent="0.2">
      <c r="B46" s="1"/>
      <c r="C46" s="1"/>
      <c r="D46" s="1"/>
      <c r="E46" s="1"/>
      <c r="F46" s="1"/>
      <c r="G46" s="1"/>
      <c r="H46" s="1"/>
      <c r="I46" s="1"/>
      <c r="J46" s="1"/>
      <c r="K46" s="1"/>
    </row>
    <row r="47" spans="2:11" ht="15.75" customHeight="1" x14ac:dyDescent="0.2">
      <c r="B47" s="1"/>
      <c r="C47" s="1"/>
      <c r="D47" s="1"/>
      <c r="E47" s="1"/>
      <c r="F47" s="1"/>
      <c r="G47" s="1"/>
      <c r="H47" s="1"/>
      <c r="I47" s="1"/>
      <c r="J47" s="1"/>
      <c r="K47" s="1"/>
    </row>
    <row r="48" spans="2:11" ht="15.75" customHeight="1" x14ac:dyDescent="0.2">
      <c r="B48" s="1"/>
      <c r="C48" s="1"/>
      <c r="D48" s="1"/>
      <c r="E48" s="1"/>
      <c r="F48" s="1"/>
      <c r="G48" s="1"/>
      <c r="H48" s="1"/>
      <c r="I48" s="1"/>
      <c r="J48" s="1"/>
      <c r="K48" s="1"/>
    </row>
    <row r="49" spans="2:11" ht="15.75" customHeight="1" x14ac:dyDescent="0.2">
      <c r="B49" s="1"/>
      <c r="C49" s="1"/>
      <c r="D49" s="1"/>
      <c r="E49" s="1"/>
      <c r="F49" s="1"/>
      <c r="G49" s="1"/>
      <c r="H49" s="1"/>
      <c r="I49" s="1"/>
      <c r="J49" s="1"/>
      <c r="K49" s="1"/>
    </row>
    <row r="50" spans="2:11" ht="15.75" customHeight="1" x14ac:dyDescent="0.2">
      <c r="B50" s="1"/>
      <c r="C50" s="1"/>
      <c r="D50" s="1"/>
      <c r="E50" s="1"/>
      <c r="F50" s="1"/>
      <c r="G50" s="1"/>
      <c r="H50" s="1"/>
      <c r="I50" s="1"/>
      <c r="J50" s="1"/>
      <c r="K50" s="1"/>
    </row>
    <row r="51" spans="2:11" ht="15.75" customHeight="1" x14ac:dyDescent="0.2">
      <c r="B51" s="1"/>
      <c r="C51" s="1"/>
      <c r="D51" s="1"/>
      <c r="E51" s="1"/>
      <c r="F51" s="1"/>
      <c r="G51" s="1"/>
      <c r="H51" s="1"/>
      <c r="I51" s="1"/>
      <c r="J51" s="1"/>
      <c r="K51" s="1"/>
    </row>
    <row r="52" spans="2:11" ht="15.75" customHeight="1" x14ac:dyDescent="0.2">
      <c r="B52" s="1"/>
      <c r="C52" s="1"/>
      <c r="D52" s="1"/>
      <c r="E52" s="1"/>
      <c r="F52" s="1"/>
      <c r="G52" s="1"/>
      <c r="H52" s="1"/>
      <c r="I52" s="1"/>
      <c r="J52" s="1"/>
      <c r="K52" s="1"/>
    </row>
    <row r="53" spans="2:11" ht="15.75" customHeight="1" x14ac:dyDescent="0.2">
      <c r="B53" s="1"/>
      <c r="C53" s="1"/>
      <c r="D53" s="1"/>
      <c r="E53" s="1"/>
      <c r="F53" s="1"/>
      <c r="G53" s="1"/>
      <c r="H53" s="1"/>
      <c r="I53" s="1"/>
      <c r="J53" s="1"/>
      <c r="K53" s="1"/>
    </row>
    <row r="54" spans="2:11" ht="15.75" customHeight="1" x14ac:dyDescent="0.2">
      <c r="B54" s="1"/>
      <c r="C54" s="1"/>
      <c r="D54" s="1"/>
      <c r="E54" s="1"/>
      <c r="F54" s="1"/>
      <c r="G54" s="1"/>
      <c r="H54" s="1"/>
      <c r="I54" s="1"/>
      <c r="J54" s="1"/>
      <c r="K54" s="1"/>
    </row>
    <row r="55" spans="2:11" ht="15.75" customHeight="1" x14ac:dyDescent="0.2">
      <c r="B55" s="1"/>
      <c r="C55" s="1"/>
      <c r="D55" s="1"/>
      <c r="E55" s="1"/>
      <c r="F55" s="1"/>
      <c r="G55" s="1"/>
      <c r="H55" s="1"/>
      <c r="I55" s="1"/>
      <c r="J55" s="1"/>
      <c r="K55" s="1"/>
    </row>
    <row r="56" spans="2:11" ht="15.75" customHeight="1" x14ac:dyDescent="0.2">
      <c r="B56" s="1"/>
      <c r="C56" s="1"/>
      <c r="D56" s="1"/>
      <c r="E56" s="1"/>
      <c r="F56" s="1"/>
      <c r="G56" s="1"/>
      <c r="H56" s="1"/>
      <c r="I56" s="1"/>
      <c r="J56" s="1"/>
      <c r="K56" s="1"/>
    </row>
    <row r="57" spans="2:11" ht="15.75" customHeight="1" x14ac:dyDescent="0.2">
      <c r="B57" s="1"/>
      <c r="C57" s="1"/>
      <c r="D57" s="1"/>
      <c r="E57" s="1"/>
      <c r="F57" s="1"/>
      <c r="G57" s="1"/>
      <c r="H57" s="1"/>
      <c r="I57" s="1"/>
      <c r="J57" s="1"/>
      <c r="K57" s="1"/>
    </row>
    <row r="58" spans="2:11" ht="15.75" customHeight="1" x14ac:dyDescent="0.2">
      <c r="B58" s="1"/>
      <c r="C58" s="1"/>
      <c r="D58" s="1"/>
      <c r="E58" s="1"/>
      <c r="F58" s="1"/>
      <c r="G58" s="1"/>
      <c r="H58" s="1"/>
      <c r="I58" s="1"/>
      <c r="J58" s="1"/>
      <c r="K58" s="1"/>
    </row>
    <row r="59" spans="2:11" ht="15.75" customHeight="1" x14ac:dyDescent="0.2">
      <c r="B59" s="1"/>
      <c r="C59" s="1"/>
      <c r="D59" s="1"/>
      <c r="E59" s="1"/>
      <c r="F59" s="1"/>
      <c r="G59" s="1"/>
      <c r="H59" s="1"/>
      <c r="I59" s="1"/>
      <c r="J59" s="1"/>
      <c r="K59" s="1"/>
    </row>
    <row r="60" spans="2:11" ht="15.75" customHeight="1" x14ac:dyDescent="0.2">
      <c r="B60" s="1"/>
      <c r="C60" s="1"/>
      <c r="D60" s="1"/>
      <c r="E60" s="1"/>
      <c r="F60" s="1"/>
      <c r="G60" s="1"/>
      <c r="H60" s="1"/>
      <c r="I60" s="1"/>
      <c r="J60" s="1"/>
      <c r="K60" s="1"/>
    </row>
    <row r="61" spans="2:11" ht="15.75" customHeight="1" x14ac:dyDescent="0.2">
      <c r="B61" s="1"/>
      <c r="C61" s="1"/>
      <c r="D61" s="1"/>
      <c r="E61" s="1"/>
      <c r="F61" s="1"/>
      <c r="G61" s="1"/>
      <c r="H61" s="1"/>
      <c r="I61" s="1"/>
      <c r="J61" s="1"/>
      <c r="K61" s="1"/>
    </row>
    <row r="62" spans="2:11" ht="15.75" customHeight="1" x14ac:dyDescent="0.2">
      <c r="B62" s="1"/>
      <c r="C62" s="1"/>
      <c r="D62" s="1"/>
      <c r="E62" s="1"/>
      <c r="F62" s="1"/>
      <c r="G62" s="1"/>
      <c r="H62" s="1"/>
      <c r="I62" s="1"/>
      <c r="J62" s="1"/>
      <c r="K62" s="1"/>
    </row>
    <row r="63" spans="2:11" ht="15.75" customHeight="1" x14ac:dyDescent="0.2">
      <c r="B63" s="1"/>
      <c r="C63" s="1"/>
      <c r="D63" s="1"/>
      <c r="E63" s="1"/>
      <c r="F63" s="1"/>
      <c r="G63" s="1"/>
      <c r="H63" s="1"/>
      <c r="I63" s="1"/>
      <c r="J63" s="1"/>
      <c r="K63" s="1"/>
    </row>
    <row r="64" spans="2:11" ht="15.75" customHeight="1" x14ac:dyDescent="0.2">
      <c r="B64" s="1"/>
      <c r="C64" s="1"/>
      <c r="D64" s="1"/>
      <c r="E64" s="1"/>
      <c r="F64" s="1"/>
      <c r="G64" s="1"/>
      <c r="H64" s="1"/>
      <c r="I64" s="1"/>
      <c r="J64" s="1"/>
      <c r="K64" s="1"/>
    </row>
    <row r="65" spans="2:11" ht="15.75" customHeight="1" x14ac:dyDescent="0.2">
      <c r="B65" s="1"/>
      <c r="C65" s="1"/>
      <c r="D65" s="1"/>
      <c r="E65" s="1"/>
      <c r="F65" s="1"/>
      <c r="G65" s="1"/>
      <c r="H65" s="1"/>
      <c r="I65" s="1"/>
      <c r="J65" s="1"/>
      <c r="K65" s="1"/>
    </row>
    <row r="66" spans="2:11" ht="15.75" customHeight="1" x14ac:dyDescent="0.2">
      <c r="B66" s="1"/>
      <c r="C66" s="1"/>
      <c r="D66" s="1"/>
      <c r="E66" s="1"/>
      <c r="F66" s="1"/>
      <c r="G66" s="1"/>
      <c r="H66" s="1"/>
      <c r="I66" s="1"/>
      <c r="J66" s="1"/>
      <c r="K66" s="1"/>
    </row>
    <row r="67" spans="2:11" ht="15.75" customHeight="1" x14ac:dyDescent="0.2">
      <c r="B67" s="1"/>
      <c r="C67" s="1"/>
      <c r="D67" s="1"/>
      <c r="E67" s="1"/>
      <c r="F67" s="1"/>
      <c r="G67" s="1"/>
      <c r="H67" s="1"/>
      <c r="I67" s="1"/>
      <c r="J67" s="1"/>
      <c r="K67" s="1"/>
    </row>
    <row r="68" spans="2:11" ht="15.75" customHeight="1" x14ac:dyDescent="0.2">
      <c r="B68" s="1"/>
      <c r="C68" s="1"/>
      <c r="D68" s="1"/>
      <c r="E68" s="1"/>
      <c r="F68" s="1"/>
      <c r="G68" s="1"/>
      <c r="H68" s="1"/>
      <c r="I68" s="1"/>
      <c r="J68" s="1"/>
      <c r="K68" s="1"/>
    </row>
    <row r="69" spans="2:11" ht="15.75" customHeight="1" x14ac:dyDescent="0.2">
      <c r="B69" s="1"/>
      <c r="C69" s="1"/>
      <c r="D69" s="1"/>
      <c r="E69" s="1"/>
      <c r="F69" s="1"/>
      <c r="G69" s="1"/>
      <c r="H69" s="1"/>
      <c r="I69" s="1"/>
      <c r="J69" s="1"/>
      <c r="K69" s="1"/>
    </row>
    <row r="70" spans="2:11" ht="15.75" customHeight="1" x14ac:dyDescent="0.2">
      <c r="B70" s="1"/>
      <c r="C70" s="1"/>
      <c r="D70" s="1"/>
      <c r="E70" s="1"/>
      <c r="F70" s="1"/>
      <c r="G70" s="1"/>
      <c r="H70" s="1"/>
      <c r="I70" s="1"/>
      <c r="J70" s="1"/>
      <c r="K70" s="1"/>
    </row>
    <row r="71" spans="2:11" ht="15.75" customHeight="1" x14ac:dyDescent="0.2">
      <c r="B71" s="1"/>
      <c r="C71" s="1"/>
      <c r="D71" s="1"/>
      <c r="E71" s="1"/>
      <c r="F71" s="1"/>
      <c r="G71" s="1"/>
      <c r="H71" s="1"/>
      <c r="I71" s="1"/>
      <c r="J71" s="1"/>
      <c r="K71" s="1"/>
    </row>
    <row r="72" spans="2:11" ht="15.75" customHeight="1" x14ac:dyDescent="0.2">
      <c r="B72" s="1"/>
      <c r="C72" s="1"/>
      <c r="D72" s="1"/>
      <c r="E72" s="1"/>
      <c r="F72" s="1"/>
      <c r="G72" s="1"/>
      <c r="H72" s="1"/>
      <c r="I72" s="1"/>
      <c r="J72" s="1"/>
      <c r="K72" s="1"/>
    </row>
    <row r="73" spans="2:11" ht="15.75" customHeight="1" x14ac:dyDescent="0.2">
      <c r="B73" s="1"/>
      <c r="C73" s="1"/>
      <c r="D73" s="1"/>
      <c r="E73" s="1"/>
      <c r="F73" s="1"/>
      <c r="G73" s="1"/>
      <c r="H73" s="1"/>
      <c r="I73" s="1"/>
      <c r="J73" s="1"/>
      <c r="K73" s="1"/>
    </row>
    <row r="74" spans="2:11" ht="15.75" customHeight="1" x14ac:dyDescent="0.2">
      <c r="B74" s="1"/>
      <c r="C74" s="1"/>
      <c r="D74" s="1"/>
      <c r="E74" s="1"/>
      <c r="F74" s="1"/>
      <c r="G74" s="1"/>
      <c r="H74" s="1"/>
      <c r="I74" s="1"/>
      <c r="J74" s="1"/>
      <c r="K74" s="1"/>
    </row>
    <row r="75" spans="2:11" ht="15.75" customHeight="1" x14ac:dyDescent="0.2">
      <c r="B75" s="1"/>
      <c r="C75" s="1"/>
      <c r="D75" s="1"/>
      <c r="E75" s="1"/>
      <c r="F75" s="1"/>
      <c r="G75" s="1"/>
      <c r="H75" s="1"/>
      <c r="I75" s="1"/>
      <c r="J75" s="1"/>
      <c r="K75" s="1"/>
    </row>
    <row r="76" spans="2:11" ht="15.75" customHeight="1" x14ac:dyDescent="0.2">
      <c r="B76" s="1"/>
      <c r="C76" s="1"/>
      <c r="D76" s="1"/>
      <c r="E76" s="1"/>
      <c r="F76" s="1"/>
      <c r="G76" s="1"/>
      <c r="H76" s="1"/>
      <c r="I76" s="1"/>
      <c r="J76" s="1"/>
      <c r="K76" s="1"/>
    </row>
    <row r="77" spans="2:11" ht="15.75" customHeight="1" x14ac:dyDescent="0.2">
      <c r="B77" s="1"/>
      <c r="C77" s="1"/>
      <c r="D77" s="1"/>
      <c r="E77" s="1"/>
      <c r="F77" s="1"/>
      <c r="G77" s="1"/>
      <c r="H77" s="1"/>
      <c r="I77" s="1"/>
      <c r="J77" s="1"/>
      <c r="K77" s="1"/>
    </row>
    <row r="78" spans="2:11" ht="15.75" customHeight="1" x14ac:dyDescent="0.2">
      <c r="B78" s="1"/>
      <c r="C78" s="1"/>
      <c r="D78" s="1"/>
      <c r="E78" s="1"/>
      <c r="F78" s="1"/>
      <c r="G78" s="1"/>
      <c r="H78" s="1"/>
      <c r="I78" s="1"/>
      <c r="J78" s="1"/>
      <c r="K78" s="1"/>
    </row>
    <row r="79" spans="2:11" ht="15.75" customHeight="1" x14ac:dyDescent="0.2">
      <c r="B79" s="1"/>
      <c r="C79" s="1"/>
      <c r="D79" s="1"/>
      <c r="E79" s="1"/>
      <c r="F79" s="1"/>
      <c r="G79" s="1"/>
      <c r="H79" s="1"/>
      <c r="I79" s="1"/>
      <c r="J79" s="1"/>
      <c r="K79" s="1"/>
    </row>
    <row r="80" spans="2:11" ht="15.75" customHeight="1" x14ac:dyDescent="0.2">
      <c r="B80" s="1"/>
      <c r="C80" s="1"/>
      <c r="D80" s="1"/>
      <c r="E80" s="1"/>
      <c r="F80" s="1"/>
      <c r="G80" s="1"/>
      <c r="H80" s="1"/>
      <c r="I80" s="1"/>
      <c r="J80" s="1"/>
      <c r="K80" s="1"/>
    </row>
    <row r="81" spans="2:11" ht="15.75" customHeight="1" x14ac:dyDescent="0.2">
      <c r="B81" s="1"/>
      <c r="C81" s="1"/>
      <c r="D81" s="1"/>
      <c r="E81" s="1"/>
      <c r="F81" s="1"/>
      <c r="G81" s="1"/>
      <c r="H81" s="1"/>
      <c r="I81" s="1"/>
      <c r="J81" s="1"/>
      <c r="K81" s="1"/>
    </row>
    <row r="82" spans="2:11" ht="15.75" customHeight="1" x14ac:dyDescent="0.2">
      <c r="B82" s="1"/>
      <c r="C82" s="1"/>
      <c r="D82" s="1"/>
      <c r="E82" s="1"/>
      <c r="F82" s="1"/>
      <c r="G82" s="1"/>
      <c r="H82" s="1"/>
      <c r="I82" s="1"/>
      <c r="J82" s="1"/>
      <c r="K82" s="1"/>
    </row>
    <row r="83" spans="2:11" ht="15.75" customHeight="1" x14ac:dyDescent="0.2">
      <c r="B83" s="1"/>
      <c r="C83" s="1"/>
      <c r="D83" s="1"/>
      <c r="E83" s="1"/>
      <c r="F83" s="1"/>
      <c r="G83" s="1"/>
      <c r="H83" s="1"/>
      <c r="I83" s="1"/>
      <c r="J83" s="1"/>
      <c r="K83" s="1"/>
    </row>
    <row r="84" spans="2:11" ht="15.75" customHeight="1" x14ac:dyDescent="0.2">
      <c r="B84" s="1"/>
      <c r="C84" s="1"/>
      <c r="D84" s="1"/>
      <c r="E84" s="1"/>
      <c r="F84" s="1"/>
      <c r="G84" s="1"/>
      <c r="H84" s="1"/>
      <c r="I84" s="1"/>
      <c r="J84" s="1"/>
      <c r="K84" s="1"/>
    </row>
    <row r="85" spans="2:11" ht="15.75" customHeight="1" x14ac:dyDescent="0.2">
      <c r="B85" s="1"/>
      <c r="C85" s="1"/>
      <c r="D85" s="1"/>
      <c r="E85" s="1"/>
      <c r="F85" s="1"/>
      <c r="G85" s="1"/>
      <c r="H85" s="1"/>
      <c r="I85" s="1"/>
      <c r="J85" s="1"/>
      <c r="K85" s="1"/>
    </row>
    <row r="86" spans="2:11" ht="15.75" customHeight="1" x14ac:dyDescent="0.2">
      <c r="B86" s="1"/>
      <c r="C86" s="1"/>
      <c r="D86" s="1"/>
      <c r="E86" s="1"/>
      <c r="F86" s="1"/>
      <c r="G86" s="1"/>
      <c r="H86" s="1"/>
      <c r="I86" s="1"/>
      <c r="J86" s="1"/>
      <c r="K86" s="1"/>
    </row>
    <row r="87" spans="2:11" ht="15.75" customHeight="1" x14ac:dyDescent="0.2">
      <c r="B87" s="1"/>
      <c r="C87" s="1"/>
      <c r="D87" s="1"/>
      <c r="E87" s="1"/>
      <c r="F87" s="1"/>
      <c r="G87" s="1"/>
      <c r="H87" s="1"/>
      <c r="I87" s="1"/>
      <c r="J87" s="1"/>
      <c r="K87" s="1"/>
    </row>
    <row r="88" spans="2:11" ht="15.75" customHeight="1" x14ac:dyDescent="0.2">
      <c r="B88" s="1"/>
      <c r="C88" s="1"/>
      <c r="D88" s="1"/>
      <c r="E88" s="1"/>
      <c r="F88" s="1"/>
      <c r="G88" s="1"/>
      <c r="H88" s="1"/>
      <c r="I88" s="1"/>
      <c r="J88" s="1"/>
      <c r="K88" s="1"/>
    </row>
    <row r="89" spans="2:11" ht="15.75" customHeight="1" x14ac:dyDescent="0.2">
      <c r="B89" s="1"/>
      <c r="C89" s="1"/>
      <c r="D89" s="1"/>
      <c r="E89" s="1"/>
      <c r="F89" s="1"/>
      <c r="G89" s="1"/>
      <c r="H89" s="1"/>
      <c r="I89" s="1"/>
      <c r="J89" s="1"/>
      <c r="K89" s="1"/>
    </row>
    <row r="90" spans="2:11" ht="15.75" customHeight="1" x14ac:dyDescent="0.2">
      <c r="B90" s="1"/>
      <c r="C90" s="1"/>
      <c r="D90" s="1"/>
      <c r="E90" s="1"/>
      <c r="F90" s="1"/>
      <c r="G90" s="1"/>
      <c r="H90" s="1"/>
      <c r="I90" s="1"/>
      <c r="J90" s="1"/>
      <c r="K90" s="1"/>
    </row>
    <row r="91" spans="2:11" ht="15.75" customHeight="1" x14ac:dyDescent="0.2">
      <c r="B91" s="1"/>
      <c r="C91" s="1"/>
      <c r="D91" s="1"/>
      <c r="E91" s="1"/>
      <c r="F91" s="1"/>
      <c r="G91" s="1"/>
      <c r="H91" s="1"/>
      <c r="I91" s="1"/>
      <c r="J91" s="1"/>
      <c r="K91" s="1"/>
    </row>
    <row r="92" spans="2:11" ht="15.75" customHeight="1" x14ac:dyDescent="0.2">
      <c r="B92" s="1"/>
      <c r="C92" s="1"/>
      <c r="D92" s="1"/>
      <c r="E92" s="1"/>
      <c r="F92" s="1"/>
      <c r="G92" s="1"/>
      <c r="H92" s="1"/>
      <c r="I92" s="1"/>
      <c r="J92" s="1"/>
      <c r="K92" s="1"/>
    </row>
    <row r="93" spans="2:11" ht="15.75" customHeight="1" x14ac:dyDescent="0.2">
      <c r="B93" s="1"/>
      <c r="C93" s="1"/>
      <c r="D93" s="1"/>
      <c r="E93" s="1"/>
      <c r="F93" s="1"/>
      <c r="G93" s="1"/>
      <c r="H93" s="1"/>
      <c r="I93" s="1"/>
      <c r="J93" s="1"/>
      <c r="K93" s="1"/>
    </row>
    <row r="94" spans="2:11" ht="15.75" customHeight="1" x14ac:dyDescent="0.2">
      <c r="B94" s="1"/>
      <c r="C94" s="1"/>
      <c r="D94" s="1"/>
      <c r="E94" s="1"/>
      <c r="F94" s="1"/>
      <c r="G94" s="1"/>
      <c r="H94" s="1"/>
      <c r="I94" s="1"/>
      <c r="J94" s="1"/>
      <c r="K94" s="1"/>
    </row>
    <row r="95" spans="2:11" ht="15.75" customHeight="1" x14ac:dyDescent="0.2">
      <c r="B95" s="1"/>
      <c r="C95" s="1"/>
      <c r="D95" s="1"/>
      <c r="E95" s="1"/>
      <c r="F95" s="1"/>
      <c r="G95" s="1"/>
      <c r="H95" s="1"/>
      <c r="I95" s="1"/>
      <c r="J95" s="1"/>
      <c r="K95" s="1"/>
    </row>
    <row r="96" spans="2:11" ht="15.75" customHeight="1" x14ac:dyDescent="0.2">
      <c r="B96" s="1"/>
      <c r="C96" s="1"/>
      <c r="D96" s="1"/>
      <c r="E96" s="1"/>
      <c r="F96" s="1"/>
      <c r="G96" s="1"/>
      <c r="H96" s="1"/>
      <c r="I96" s="1"/>
      <c r="J96" s="1"/>
      <c r="K96" s="1"/>
    </row>
    <row r="97" spans="2:11" ht="15.75" customHeight="1" x14ac:dyDescent="0.2">
      <c r="B97" s="1"/>
      <c r="C97" s="1"/>
      <c r="D97" s="1"/>
      <c r="E97" s="1"/>
      <c r="F97" s="1"/>
      <c r="G97" s="1"/>
      <c r="H97" s="1"/>
      <c r="I97" s="1"/>
      <c r="J97" s="1"/>
      <c r="K97" s="1"/>
    </row>
    <row r="98" spans="2:11" ht="15.75" customHeight="1" x14ac:dyDescent="0.2">
      <c r="B98" s="1"/>
      <c r="C98" s="1"/>
      <c r="D98" s="1"/>
      <c r="E98" s="1"/>
      <c r="F98" s="1"/>
      <c r="G98" s="1"/>
      <c r="H98" s="1"/>
      <c r="I98" s="1"/>
      <c r="J98" s="1"/>
      <c r="K98" s="1"/>
    </row>
    <row r="99" spans="2:11" ht="15.75" customHeight="1" x14ac:dyDescent="0.2">
      <c r="B99" s="1"/>
      <c r="C99" s="1"/>
      <c r="D99" s="1"/>
      <c r="E99" s="1"/>
      <c r="F99" s="1"/>
      <c r="G99" s="1"/>
      <c r="H99" s="1"/>
      <c r="I99" s="1"/>
      <c r="J99" s="1"/>
      <c r="K99" s="1"/>
    </row>
    <row r="100" spans="2:11" ht="15.75" customHeight="1" x14ac:dyDescent="0.2">
      <c r="B100" s="1"/>
      <c r="C100" s="1"/>
      <c r="D100" s="1"/>
      <c r="E100" s="1"/>
      <c r="F100" s="1"/>
      <c r="G100" s="1"/>
      <c r="H100" s="1"/>
      <c r="I100" s="1"/>
      <c r="J100" s="1"/>
      <c r="K100" s="1"/>
    </row>
    <row r="101" spans="2:11" ht="15.75" customHeight="1" x14ac:dyDescent="0.2">
      <c r="B101" s="1"/>
      <c r="C101" s="1"/>
      <c r="D101" s="1"/>
      <c r="E101" s="1"/>
      <c r="F101" s="1"/>
      <c r="G101" s="1"/>
      <c r="H101" s="1"/>
      <c r="I101" s="1"/>
      <c r="J101" s="1"/>
      <c r="K101" s="1"/>
    </row>
    <row r="102" spans="2:11" ht="15.75" customHeight="1" x14ac:dyDescent="0.2">
      <c r="B102" s="1"/>
      <c r="C102" s="1"/>
      <c r="D102" s="1"/>
      <c r="E102" s="1"/>
      <c r="F102" s="1"/>
      <c r="G102" s="1"/>
      <c r="H102" s="1"/>
      <c r="I102" s="1"/>
      <c r="J102" s="1"/>
      <c r="K102" s="1"/>
    </row>
    <row r="103" spans="2:11" ht="15.75" customHeight="1" x14ac:dyDescent="0.2">
      <c r="B103" s="1"/>
      <c r="C103" s="1"/>
      <c r="D103" s="1"/>
      <c r="E103" s="1"/>
      <c r="F103" s="1"/>
      <c r="G103" s="1"/>
      <c r="H103" s="1"/>
      <c r="I103" s="1"/>
      <c r="J103" s="1"/>
      <c r="K103" s="1"/>
    </row>
    <row r="104" spans="2:11" ht="15.75" customHeight="1" x14ac:dyDescent="0.2">
      <c r="B104" s="1"/>
      <c r="C104" s="1"/>
      <c r="D104" s="1"/>
      <c r="E104" s="1"/>
      <c r="F104" s="1"/>
      <c r="G104" s="1"/>
      <c r="H104" s="1"/>
      <c r="I104" s="1"/>
      <c r="J104" s="1"/>
      <c r="K104" s="1"/>
    </row>
    <row r="105" spans="2:11" ht="15.75" customHeight="1" x14ac:dyDescent="0.2">
      <c r="B105" s="1"/>
      <c r="C105" s="1"/>
      <c r="D105" s="1"/>
      <c r="E105" s="1"/>
      <c r="F105" s="1"/>
      <c r="G105" s="1"/>
      <c r="H105" s="1"/>
      <c r="I105" s="1"/>
      <c r="J105" s="1"/>
      <c r="K105" s="1"/>
    </row>
    <row r="106" spans="2:11" ht="15.75" customHeight="1" x14ac:dyDescent="0.2">
      <c r="B106" s="1"/>
      <c r="C106" s="1"/>
      <c r="D106" s="1"/>
      <c r="E106" s="1"/>
      <c r="F106" s="1"/>
      <c r="G106" s="1"/>
      <c r="H106" s="1"/>
      <c r="I106" s="1"/>
      <c r="J106" s="1"/>
      <c r="K106" s="1"/>
    </row>
    <row r="107" spans="2:11" ht="15.75" customHeight="1" x14ac:dyDescent="0.2">
      <c r="B107" s="1"/>
      <c r="C107" s="1"/>
      <c r="D107" s="1"/>
      <c r="E107" s="1"/>
      <c r="F107" s="1"/>
      <c r="G107" s="1"/>
      <c r="H107" s="1"/>
      <c r="I107" s="1"/>
      <c r="J107" s="1"/>
      <c r="K107" s="1"/>
    </row>
    <row r="108" spans="2:11" ht="15.75" customHeight="1" x14ac:dyDescent="0.2">
      <c r="B108" s="1"/>
      <c r="C108" s="1"/>
      <c r="D108" s="1"/>
      <c r="E108" s="1"/>
      <c r="F108" s="1"/>
      <c r="G108" s="1"/>
      <c r="H108" s="1"/>
      <c r="I108" s="1"/>
      <c r="J108" s="1"/>
      <c r="K108" s="1"/>
    </row>
    <row r="109" spans="2:11" ht="15.75" customHeight="1" x14ac:dyDescent="0.2">
      <c r="B109" s="1"/>
      <c r="C109" s="1"/>
      <c r="D109" s="1"/>
      <c r="E109" s="1"/>
      <c r="F109" s="1"/>
      <c r="G109" s="1"/>
      <c r="H109" s="1"/>
      <c r="I109" s="1"/>
      <c r="J109" s="1"/>
      <c r="K109" s="1"/>
    </row>
    <row r="110" spans="2:11" ht="15.75" customHeight="1" x14ac:dyDescent="0.2">
      <c r="B110" s="1"/>
      <c r="C110" s="1"/>
      <c r="D110" s="1"/>
      <c r="E110" s="1"/>
      <c r="F110" s="1"/>
      <c r="G110" s="1"/>
      <c r="H110" s="1"/>
      <c r="I110" s="1"/>
      <c r="J110" s="1"/>
      <c r="K110" s="1"/>
    </row>
    <row r="111" spans="2:11" ht="15.75" customHeight="1" x14ac:dyDescent="0.2">
      <c r="B111" s="1"/>
      <c r="C111" s="1"/>
      <c r="D111" s="1"/>
      <c r="E111" s="1"/>
      <c r="F111" s="1"/>
      <c r="G111" s="1"/>
      <c r="H111" s="1"/>
      <c r="I111" s="1"/>
      <c r="J111" s="1"/>
      <c r="K111" s="1"/>
    </row>
    <row r="112" spans="2:11" ht="15.75" customHeight="1" x14ac:dyDescent="0.2">
      <c r="B112" s="1"/>
      <c r="C112" s="1"/>
      <c r="D112" s="1"/>
      <c r="E112" s="1"/>
      <c r="F112" s="1"/>
      <c r="G112" s="1"/>
      <c r="H112" s="1"/>
      <c r="I112" s="1"/>
      <c r="J112" s="1"/>
      <c r="K112" s="1"/>
    </row>
    <row r="113" spans="2:11" ht="15.75" customHeight="1" x14ac:dyDescent="0.2">
      <c r="B113" s="1"/>
      <c r="C113" s="1"/>
      <c r="D113" s="1"/>
      <c r="E113" s="1"/>
      <c r="F113" s="1"/>
      <c r="G113" s="1"/>
      <c r="H113" s="1"/>
      <c r="I113" s="1"/>
      <c r="J113" s="1"/>
      <c r="K113" s="1"/>
    </row>
    <row r="114" spans="2:11" ht="15.75" customHeight="1" x14ac:dyDescent="0.2">
      <c r="B114" s="1"/>
      <c r="C114" s="1"/>
      <c r="D114" s="1"/>
      <c r="E114" s="1"/>
      <c r="F114" s="1"/>
      <c r="G114" s="1"/>
      <c r="H114" s="1"/>
      <c r="I114" s="1"/>
      <c r="J114" s="1"/>
      <c r="K114" s="1"/>
    </row>
    <row r="115" spans="2:11" ht="15.75" customHeight="1" x14ac:dyDescent="0.2">
      <c r="B115" s="1"/>
      <c r="C115" s="1"/>
      <c r="D115" s="1"/>
      <c r="E115" s="1"/>
      <c r="F115" s="1"/>
      <c r="G115" s="1"/>
      <c r="H115" s="1"/>
      <c r="I115" s="1"/>
      <c r="J115" s="1"/>
      <c r="K115" s="1"/>
    </row>
    <row r="116" spans="2:11" ht="15.75" customHeight="1" x14ac:dyDescent="0.2">
      <c r="B116" s="1"/>
      <c r="C116" s="1"/>
      <c r="D116" s="1"/>
      <c r="E116" s="1"/>
      <c r="F116" s="1"/>
      <c r="G116" s="1"/>
      <c r="H116" s="1"/>
      <c r="I116" s="1"/>
      <c r="J116" s="1"/>
      <c r="K116" s="1"/>
    </row>
    <row r="117" spans="2:11" ht="15.75" customHeight="1" x14ac:dyDescent="0.2">
      <c r="B117" s="1"/>
      <c r="C117" s="1"/>
      <c r="D117" s="1"/>
      <c r="E117" s="1"/>
      <c r="F117" s="1"/>
      <c r="G117" s="1"/>
      <c r="H117" s="1"/>
      <c r="I117" s="1"/>
      <c r="J117" s="1"/>
      <c r="K117" s="1"/>
    </row>
    <row r="118" spans="2:11" ht="15.75" customHeight="1" x14ac:dyDescent="0.2">
      <c r="B118" s="1"/>
      <c r="C118" s="1"/>
      <c r="D118" s="1"/>
      <c r="E118" s="1"/>
      <c r="F118" s="1"/>
      <c r="G118" s="1"/>
      <c r="H118" s="1"/>
      <c r="I118" s="1"/>
      <c r="J118" s="1"/>
      <c r="K118" s="1"/>
    </row>
    <row r="119" spans="2:11" ht="15.75" customHeight="1" x14ac:dyDescent="0.2">
      <c r="B119" s="1"/>
      <c r="C119" s="1"/>
      <c r="D119" s="1"/>
      <c r="E119" s="1"/>
      <c r="F119" s="1"/>
      <c r="G119" s="1"/>
      <c r="H119" s="1"/>
      <c r="I119" s="1"/>
      <c r="J119" s="1"/>
      <c r="K119" s="1"/>
    </row>
    <row r="120" spans="2:11" ht="15.75" customHeight="1" x14ac:dyDescent="0.2">
      <c r="B120" s="1"/>
      <c r="C120" s="1"/>
      <c r="D120" s="1"/>
      <c r="E120" s="1"/>
      <c r="F120" s="1"/>
      <c r="G120" s="1"/>
      <c r="H120" s="1"/>
      <c r="I120" s="1"/>
      <c r="J120" s="1"/>
      <c r="K120" s="1"/>
    </row>
    <row r="121" spans="2:11" ht="15.75" customHeight="1" x14ac:dyDescent="0.2">
      <c r="B121" s="1"/>
      <c r="C121" s="1"/>
      <c r="D121" s="1"/>
      <c r="E121" s="1"/>
      <c r="F121" s="1"/>
      <c r="G121" s="1"/>
      <c r="H121" s="1"/>
      <c r="I121" s="1"/>
      <c r="J121" s="1"/>
      <c r="K121" s="1"/>
    </row>
    <row r="122" spans="2:11" ht="15.75" customHeight="1" x14ac:dyDescent="0.2">
      <c r="B122" s="1"/>
      <c r="C122" s="1"/>
      <c r="D122" s="1"/>
      <c r="E122" s="1"/>
      <c r="F122" s="1"/>
      <c r="G122" s="1"/>
      <c r="H122" s="1"/>
      <c r="I122" s="1"/>
      <c r="J122" s="1"/>
      <c r="K122" s="1"/>
    </row>
    <row r="123" spans="2:11" ht="15.75" customHeight="1" x14ac:dyDescent="0.2">
      <c r="B123" s="1"/>
      <c r="C123" s="1"/>
      <c r="D123" s="1"/>
      <c r="E123" s="1"/>
      <c r="F123" s="1"/>
      <c r="G123" s="1"/>
      <c r="H123" s="1"/>
      <c r="I123" s="1"/>
      <c r="J123" s="1"/>
      <c r="K123" s="1"/>
    </row>
    <row r="124" spans="2:11" ht="15.75" customHeight="1" x14ac:dyDescent="0.2">
      <c r="B124" s="1"/>
      <c r="C124" s="1"/>
      <c r="D124" s="1"/>
      <c r="E124" s="1"/>
      <c r="F124" s="1"/>
      <c r="G124" s="1"/>
      <c r="H124" s="1"/>
      <c r="I124" s="1"/>
      <c r="J124" s="1"/>
      <c r="K124" s="1"/>
    </row>
    <row r="125" spans="2:11" ht="15.75" customHeight="1" x14ac:dyDescent="0.2">
      <c r="B125" s="1"/>
      <c r="C125" s="1"/>
      <c r="D125" s="1"/>
      <c r="E125" s="1"/>
      <c r="F125" s="1"/>
      <c r="G125" s="1"/>
      <c r="H125" s="1"/>
      <c r="I125" s="1"/>
      <c r="J125" s="1"/>
      <c r="K125" s="1"/>
    </row>
    <row r="126" spans="2:11" ht="15.75" customHeight="1" x14ac:dyDescent="0.2">
      <c r="B126" s="1"/>
      <c r="C126" s="1"/>
      <c r="D126" s="1"/>
      <c r="E126" s="1"/>
      <c r="F126" s="1"/>
      <c r="G126" s="1"/>
      <c r="H126" s="1"/>
      <c r="I126" s="1"/>
      <c r="J126" s="1"/>
      <c r="K126" s="1"/>
    </row>
    <row r="127" spans="2:11" ht="15.75" customHeight="1" x14ac:dyDescent="0.2">
      <c r="B127" s="1"/>
      <c r="C127" s="1"/>
      <c r="D127" s="1"/>
      <c r="E127" s="1"/>
      <c r="F127" s="1"/>
      <c r="G127" s="1"/>
      <c r="H127" s="1"/>
      <c r="I127" s="1"/>
      <c r="J127" s="1"/>
      <c r="K127" s="1"/>
    </row>
    <row r="128" spans="2:11" ht="15.75" customHeight="1" x14ac:dyDescent="0.2">
      <c r="B128" s="1"/>
      <c r="C128" s="1"/>
      <c r="D128" s="1"/>
      <c r="E128" s="1"/>
      <c r="F128" s="1"/>
      <c r="G128" s="1"/>
      <c r="H128" s="1"/>
      <c r="I128" s="1"/>
      <c r="J128" s="1"/>
      <c r="K128" s="1"/>
    </row>
    <row r="129" spans="2:11" ht="15.75" customHeight="1" x14ac:dyDescent="0.2">
      <c r="B129" s="1"/>
      <c r="C129" s="1"/>
      <c r="D129" s="1"/>
      <c r="E129" s="1"/>
      <c r="F129" s="1"/>
      <c r="G129" s="1"/>
      <c r="H129" s="1"/>
      <c r="I129" s="1"/>
      <c r="J129" s="1"/>
      <c r="K129" s="1"/>
    </row>
    <row r="130" spans="2:11" ht="15.75" customHeight="1" x14ac:dyDescent="0.2">
      <c r="B130" s="1"/>
      <c r="C130" s="1"/>
      <c r="D130" s="1"/>
      <c r="E130" s="1"/>
      <c r="F130" s="1"/>
      <c r="G130" s="1"/>
      <c r="H130" s="1"/>
      <c r="I130" s="1"/>
      <c r="J130" s="1"/>
      <c r="K130" s="1"/>
    </row>
    <row r="131" spans="2:11" ht="15.75" customHeight="1" x14ac:dyDescent="0.2">
      <c r="B131" s="1"/>
      <c r="C131" s="1"/>
      <c r="D131" s="1"/>
      <c r="E131" s="1"/>
      <c r="F131" s="1"/>
      <c r="G131" s="1"/>
      <c r="H131" s="1"/>
      <c r="I131" s="1"/>
      <c r="J131" s="1"/>
      <c r="K131" s="1"/>
    </row>
    <row r="132" spans="2:11" ht="15.75" customHeight="1" x14ac:dyDescent="0.2">
      <c r="B132" s="1"/>
      <c r="C132" s="1"/>
      <c r="D132" s="1"/>
      <c r="E132" s="1"/>
      <c r="F132" s="1"/>
      <c r="G132" s="1"/>
      <c r="H132" s="1"/>
      <c r="I132" s="1"/>
      <c r="J132" s="1"/>
      <c r="K132" s="1"/>
    </row>
    <row r="133" spans="2:11" ht="15.75" customHeight="1" x14ac:dyDescent="0.2">
      <c r="B133" s="1"/>
      <c r="C133" s="1"/>
      <c r="D133" s="1"/>
      <c r="E133" s="1"/>
      <c r="F133" s="1"/>
      <c r="G133" s="1"/>
      <c r="H133" s="1"/>
      <c r="I133" s="1"/>
      <c r="J133" s="1"/>
      <c r="K133" s="1"/>
    </row>
    <row r="134" spans="2:11" ht="15.75" customHeight="1" x14ac:dyDescent="0.2">
      <c r="B134" s="1"/>
      <c r="C134" s="1"/>
      <c r="D134" s="1"/>
      <c r="E134" s="1"/>
      <c r="F134" s="1"/>
      <c r="G134" s="1"/>
      <c r="H134" s="1"/>
      <c r="I134" s="1"/>
      <c r="J134" s="1"/>
      <c r="K134" s="1"/>
    </row>
    <row r="135" spans="2:11" ht="15.75" customHeight="1" x14ac:dyDescent="0.2">
      <c r="B135" s="1"/>
      <c r="C135" s="1"/>
      <c r="D135" s="1"/>
      <c r="E135" s="1"/>
      <c r="F135" s="1"/>
      <c r="G135" s="1"/>
      <c r="H135" s="1"/>
      <c r="I135" s="1"/>
      <c r="J135" s="1"/>
      <c r="K135" s="1"/>
    </row>
    <row r="136" spans="2:11" ht="15.75" customHeight="1" x14ac:dyDescent="0.2">
      <c r="B136" s="1"/>
      <c r="C136" s="1"/>
      <c r="D136" s="1"/>
      <c r="E136" s="1"/>
      <c r="F136" s="1"/>
      <c r="G136" s="1"/>
      <c r="H136" s="1"/>
      <c r="I136" s="1"/>
      <c r="J136" s="1"/>
      <c r="K136" s="1"/>
    </row>
    <row r="137" spans="2:11" ht="15.75" customHeight="1" x14ac:dyDescent="0.2">
      <c r="B137" s="1"/>
      <c r="C137" s="1"/>
      <c r="D137" s="1"/>
      <c r="E137" s="1"/>
      <c r="F137" s="1"/>
      <c r="G137" s="1"/>
      <c r="H137" s="1"/>
      <c r="I137" s="1"/>
      <c r="J137" s="1"/>
      <c r="K137" s="1"/>
    </row>
    <row r="138" spans="2:11" ht="15.75" customHeight="1" x14ac:dyDescent="0.2">
      <c r="B138" s="1"/>
      <c r="C138" s="1"/>
      <c r="D138" s="1"/>
      <c r="E138" s="1"/>
      <c r="F138" s="1"/>
      <c r="G138" s="1"/>
      <c r="H138" s="1"/>
      <c r="I138" s="1"/>
      <c r="J138" s="1"/>
      <c r="K138" s="1"/>
    </row>
    <row r="139" spans="2:11" ht="15.75" customHeight="1" x14ac:dyDescent="0.2">
      <c r="B139" s="1"/>
      <c r="C139" s="1"/>
      <c r="D139" s="1"/>
      <c r="E139" s="1"/>
      <c r="F139" s="1"/>
      <c r="G139" s="1"/>
      <c r="H139" s="1"/>
      <c r="I139" s="1"/>
      <c r="J139" s="1"/>
      <c r="K139" s="1"/>
    </row>
    <row r="140" spans="2:11" ht="15.75" customHeight="1" x14ac:dyDescent="0.2">
      <c r="B140" s="1"/>
      <c r="C140" s="1"/>
      <c r="D140" s="1"/>
      <c r="E140" s="1"/>
      <c r="F140" s="1"/>
      <c r="G140" s="1"/>
      <c r="H140" s="1"/>
      <c r="I140" s="1"/>
      <c r="J140" s="1"/>
      <c r="K140" s="1"/>
    </row>
    <row r="141" spans="2:11" ht="15.75" customHeight="1" x14ac:dyDescent="0.2">
      <c r="B141" s="1"/>
      <c r="C141" s="1"/>
      <c r="D141" s="1"/>
      <c r="E141" s="1"/>
      <c r="F141" s="1"/>
      <c r="G141" s="1"/>
      <c r="H141" s="1"/>
      <c r="I141" s="1"/>
      <c r="J141" s="1"/>
      <c r="K141" s="1"/>
    </row>
    <row r="142" spans="2:11" ht="15.75" customHeight="1" x14ac:dyDescent="0.2">
      <c r="B142" s="1"/>
      <c r="C142" s="1"/>
      <c r="D142" s="1"/>
      <c r="E142" s="1"/>
      <c r="F142" s="1"/>
      <c r="G142" s="1"/>
      <c r="H142" s="1"/>
      <c r="I142" s="1"/>
      <c r="J142" s="1"/>
      <c r="K142" s="1"/>
    </row>
    <row r="143" spans="2:11" ht="15.75" customHeight="1" x14ac:dyDescent="0.2">
      <c r="B143" s="1"/>
      <c r="C143" s="1"/>
      <c r="D143" s="1"/>
      <c r="E143" s="1"/>
      <c r="F143" s="1"/>
      <c r="G143" s="1"/>
      <c r="H143" s="1"/>
      <c r="I143" s="1"/>
      <c r="J143" s="1"/>
      <c r="K143" s="1"/>
    </row>
    <row r="144" spans="2:11" ht="15.75" customHeight="1" x14ac:dyDescent="0.2">
      <c r="B144" s="1"/>
      <c r="C144" s="1"/>
      <c r="D144" s="1"/>
      <c r="E144" s="1"/>
      <c r="F144" s="1"/>
      <c r="G144" s="1"/>
      <c r="H144" s="1"/>
      <c r="I144" s="1"/>
      <c r="J144" s="1"/>
      <c r="K144" s="1"/>
    </row>
    <row r="145" spans="2:11" ht="15.75" customHeight="1" x14ac:dyDescent="0.2">
      <c r="B145" s="1"/>
      <c r="C145" s="1"/>
      <c r="D145" s="1"/>
      <c r="E145" s="1"/>
      <c r="F145" s="1"/>
      <c r="G145" s="1"/>
      <c r="H145" s="1"/>
      <c r="I145" s="1"/>
      <c r="J145" s="1"/>
      <c r="K145" s="1"/>
    </row>
    <row r="146" spans="2:11" ht="15.75" customHeight="1" x14ac:dyDescent="0.2">
      <c r="B146" s="1"/>
      <c r="C146" s="1"/>
      <c r="D146" s="1"/>
      <c r="E146" s="1"/>
      <c r="F146" s="1"/>
      <c r="G146" s="1"/>
      <c r="H146" s="1"/>
      <c r="I146" s="1"/>
      <c r="J146" s="1"/>
      <c r="K146" s="1"/>
    </row>
    <row r="147" spans="2:11" ht="15.75" customHeight="1" x14ac:dyDescent="0.2">
      <c r="B147" s="1"/>
      <c r="C147" s="1"/>
      <c r="D147" s="1"/>
      <c r="E147" s="1"/>
      <c r="F147" s="1"/>
      <c r="G147" s="1"/>
      <c r="H147" s="1"/>
      <c r="I147" s="1"/>
      <c r="J147" s="1"/>
      <c r="K147" s="1"/>
    </row>
    <row r="148" spans="2:11" ht="15.75" customHeight="1" x14ac:dyDescent="0.2">
      <c r="B148" s="1"/>
      <c r="C148" s="1"/>
      <c r="D148" s="1"/>
      <c r="E148" s="1"/>
      <c r="F148" s="1"/>
      <c r="G148" s="1"/>
      <c r="H148" s="1"/>
      <c r="I148" s="1"/>
      <c r="J148" s="1"/>
      <c r="K148" s="1"/>
    </row>
    <row r="149" spans="2:11" ht="15.75" customHeight="1" x14ac:dyDescent="0.2">
      <c r="B149" s="1"/>
      <c r="C149" s="1"/>
      <c r="D149" s="1"/>
      <c r="E149" s="1"/>
      <c r="F149" s="1"/>
      <c r="G149" s="1"/>
      <c r="H149" s="1"/>
      <c r="I149" s="1"/>
      <c r="J149" s="1"/>
      <c r="K149" s="1"/>
    </row>
    <row r="150" spans="2:11" ht="15.75" customHeight="1" x14ac:dyDescent="0.2">
      <c r="B150" s="1"/>
      <c r="C150" s="1"/>
      <c r="D150" s="1"/>
      <c r="E150" s="1"/>
      <c r="F150" s="1"/>
      <c r="G150" s="1"/>
      <c r="H150" s="1"/>
      <c r="I150" s="1"/>
      <c r="J150" s="1"/>
      <c r="K150" s="1"/>
    </row>
    <row r="151" spans="2:11" ht="15.75" customHeight="1" x14ac:dyDescent="0.2">
      <c r="B151" s="1"/>
      <c r="C151" s="1"/>
      <c r="D151" s="1"/>
      <c r="E151" s="1"/>
      <c r="F151" s="1"/>
      <c r="G151" s="1"/>
      <c r="H151" s="1"/>
      <c r="I151" s="1"/>
      <c r="J151" s="1"/>
      <c r="K151" s="1"/>
    </row>
    <row r="152" spans="2:11" ht="15.75" customHeight="1" x14ac:dyDescent="0.2">
      <c r="B152" s="1"/>
      <c r="C152" s="1"/>
      <c r="D152" s="1"/>
      <c r="E152" s="1"/>
      <c r="F152" s="1"/>
      <c r="G152" s="1"/>
      <c r="H152" s="1"/>
      <c r="I152" s="1"/>
      <c r="J152" s="1"/>
      <c r="K152" s="1"/>
    </row>
    <row r="153" spans="2:11" ht="15.75" customHeight="1" x14ac:dyDescent="0.2">
      <c r="B153" s="1"/>
      <c r="C153" s="1"/>
      <c r="D153" s="1"/>
      <c r="E153" s="1"/>
      <c r="F153" s="1"/>
      <c r="G153" s="1"/>
      <c r="H153" s="1"/>
      <c r="I153" s="1"/>
      <c r="J153" s="1"/>
      <c r="K153" s="1"/>
    </row>
    <row r="154" spans="2:11" ht="15.75" customHeight="1" x14ac:dyDescent="0.2">
      <c r="B154" s="1"/>
      <c r="C154" s="1"/>
      <c r="D154" s="1"/>
      <c r="E154" s="1"/>
      <c r="F154" s="1"/>
      <c r="G154" s="1"/>
      <c r="H154" s="1"/>
      <c r="I154" s="1"/>
      <c r="J154" s="1"/>
      <c r="K154" s="1"/>
    </row>
    <row r="155" spans="2:11" ht="15.75" customHeight="1" x14ac:dyDescent="0.2">
      <c r="B155" s="1"/>
      <c r="C155" s="1"/>
      <c r="D155" s="1"/>
      <c r="E155" s="1"/>
      <c r="F155" s="1"/>
      <c r="G155" s="1"/>
      <c r="H155" s="1"/>
      <c r="I155" s="1"/>
      <c r="J155" s="1"/>
      <c r="K155" s="1"/>
    </row>
    <row r="156" spans="2:11" ht="15.75" customHeight="1" x14ac:dyDescent="0.2">
      <c r="B156" s="1"/>
      <c r="C156" s="1"/>
      <c r="D156" s="1"/>
      <c r="E156" s="1"/>
      <c r="F156" s="1"/>
      <c r="G156" s="1"/>
      <c r="H156" s="1"/>
      <c r="I156" s="1"/>
      <c r="J156" s="1"/>
      <c r="K156" s="1"/>
    </row>
    <row r="157" spans="2:11" ht="15.75" customHeight="1" x14ac:dyDescent="0.2">
      <c r="B157" s="1"/>
      <c r="C157" s="1"/>
      <c r="D157" s="1"/>
      <c r="E157" s="1"/>
      <c r="F157" s="1"/>
      <c r="G157" s="1"/>
      <c r="H157" s="1"/>
      <c r="I157" s="1"/>
      <c r="J157" s="1"/>
      <c r="K157" s="1"/>
    </row>
    <row r="158" spans="2:11" ht="15.75" customHeight="1" x14ac:dyDescent="0.2">
      <c r="B158" s="1"/>
      <c r="C158" s="1"/>
      <c r="D158" s="1"/>
      <c r="E158" s="1"/>
      <c r="F158" s="1"/>
      <c r="G158" s="1"/>
      <c r="H158" s="1"/>
      <c r="I158" s="1"/>
      <c r="J158" s="1"/>
      <c r="K158" s="1"/>
    </row>
    <row r="159" spans="2:11" ht="15.75" customHeight="1" x14ac:dyDescent="0.2">
      <c r="B159" s="1"/>
      <c r="C159" s="1"/>
      <c r="D159" s="1"/>
      <c r="E159" s="1"/>
      <c r="F159" s="1"/>
      <c r="G159" s="1"/>
      <c r="H159" s="1"/>
      <c r="I159" s="1"/>
      <c r="J159" s="1"/>
      <c r="K159" s="1"/>
    </row>
    <row r="160" spans="2:11" ht="15.75" customHeight="1" x14ac:dyDescent="0.2">
      <c r="B160" s="1"/>
      <c r="C160" s="1"/>
      <c r="D160" s="1"/>
      <c r="E160" s="1"/>
      <c r="F160" s="1"/>
      <c r="G160" s="1"/>
      <c r="H160" s="1"/>
      <c r="I160" s="1"/>
      <c r="J160" s="1"/>
      <c r="K160" s="1"/>
    </row>
    <row r="161" spans="2:11" ht="15.75" customHeight="1" x14ac:dyDescent="0.2">
      <c r="B161" s="1"/>
      <c r="C161" s="1"/>
      <c r="D161" s="1"/>
      <c r="E161" s="1"/>
      <c r="F161" s="1"/>
      <c r="G161" s="1"/>
      <c r="H161" s="1"/>
      <c r="I161" s="1"/>
      <c r="J161" s="1"/>
      <c r="K161" s="1"/>
    </row>
    <row r="162" spans="2:11" ht="15.75" customHeight="1" x14ac:dyDescent="0.2">
      <c r="B162" s="1"/>
      <c r="C162" s="1"/>
      <c r="D162" s="1"/>
      <c r="E162" s="1"/>
      <c r="F162" s="1"/>
      <c r="G162" s="1"/>
      <c r="H162" s="1"/>
      <c r="I162" s="1"/>
      <c r="J162" s="1"/>
      <c r="K162" s="1"/>
    </row>
    <row r="163" spans="2:11" ht="15.75" customHeight="1" x14ac:dyDescent="0.2">
      <c r="B163" s="1"/>
      <c r="C163" s="1"/>
      <c r="D163" s="1"/>
      <c r="E163" s="1"/>
      <c r="F163" s="1"/>
      <c r="G163" s="1"/>
      <c r="H163" s="1"/>
      <c r="I163" s="1"/>
      <c r="J163" s="1"/>
      <c r="K163" s="1"/>
    </row>
    <row r="164" spans="2:11" ht="15.75" customHeight="1" x14ac:dyDescent="0.2">
      <c r="B164" s="1"/>
      <c r="C164" s="1"/>
      <c r="D164" s="1"/>
      <c r="E164" s="1"/>
      <c r="F164" s="1"/>
      <c r="G164" s="1"/>
      <c r="H164" s="1"/>
      <c r="I164" s="1"/>
      <c r="J164" s="1"/>
      <c r="K164" s="1"/>
    </row>
    <row r="165" spans="2:11" ht="15.75" customHeight="1" x14ac:dyDescent="0.2">
      <c r="B165" s="1"/>
      <c r="C165" s="1"/>
      <c r="D165" s="1"/>
      <c r="E165" s="1"/>
      <c r="F165" s="1"/>
      <c r="G165" s="1"/>
      <c r="H165" s="1"/>
      <c r="I165" s="1"/>
      <c r="J165" s="1"/>
      <c r="K165" s="1"/>
    </row>
    <row r="166" spans="2:11" ht="15.75" customHeight="1" x14ac:dyDescent="0.2">
      <c r="B166" s="1"/>
      <c r="C166" s="1"/>
      <c r="D166" s="1"/>
      <c r="E166" s="1"/>
      <c r="F166" s="1"/>
      <c r="G166" s="1"/>
      <c r="H166" s="1"/>
      <c r="I166" s="1"/>
      <c r="J166" s="1"/>
      <c r="K166" s="1"/>
    </row>
    <row r="167" spans="2:11" ht="15.75" customHeight="1" x14ac:dyDescent="0.2">
      <c r="B167" s="1"/>
      <c r="C167" s="1"/>
      <c r="D167" s="1"/>
      <c r="E167" s="1"/>
      <c r="F167" s="1"/>
      <c r="G167" s="1"/>
      <c r="H167" s="1"/>
      <c r="I167" s="1"/>
      <c r="J167" s="1"/>
      <c r="K167" s="1"/>
    </row>
    <row r="168" spans="2:11" ht="15.75" customHeight="1" x14ac:dyDescent="0.2">
      <c r="B168" s="1"/>
      <c r="C168" s="1"/>
      <c r="D168" s="1"/>
      <c r="E168" s="1"/>
      <c r="F168" s="1"/>
      <c r="G168" s="1"/>
      <c r="H168" s="1"/>
      <c r="I168" s="1"/>
      <c r="J168" s="1"/>
      <c r="K168" s="1"/>
    </row>
    <row r="169" spans="2:11" ht="15.75" customHeight="1" x14ac:dyDescent="0.2">
      <c r="B169" s="1"/>
      <c r="C169" s="1"/>
      <c r="D169" s="1"/>
      <c r="E169" s="1"/>
      <c r="F169" s="1"/>
      <c r="G169" s="1"/>
      <c r="H169" s="1"/>
      <c r="I169" s="1"/>
      <c r="J169" s="1"/>
      <c r="K169" s="1"/>
    </row>
    <row r="170" spans="2:11" ht="15.75" customHeight="1" x14ac:dyDescent="0.2">
      <c r="B170" s="1"/>
      <c r="C170" s="1"/>
      <c r="D170" s="1"/>
      <c r="E170" s="1"/>
      <c r="F170" s="1"/>
      <c r="G170" s="1"/>
      <c r="H170" s="1"/>
      <c r="I170" s="1"/>
      <c r="J170" s="1"/>
      <c r="K170" s="1"/>
    </row>
    <row r="171" spans="2:11" ht="15.75" customHeight="1" x14ac:dyDescent="0.2">
      <c r="B171" s="1"/>
      <c r="C171" s="1"/>
      <c r="D171" s="1"/>
      <c r="E171" s="1"/>
      <c r="F171" s="1"/>
      <c r="G171" s="1"/>
      <c r="H171" s="1"/>
      <c r="I171" s="1"/>
      <c r="J171" s="1"/>
      <c r="K171" s="1"/>
    </row>
    <row r="172" spans="2:11" ht="15.75" customHeight="1" x14ac:dyDescent="0.2">
      <c r="B172" s="1"/>
      <c r="C172" s="1"/>
      <c r="D172" s="1"/>
      <c r="E172" s="1"/>
      <c r="F172" s="1"/>
      <c r="G172" s="1"/>
      <c r="H172" s="1"/>
      <c r="I172" s="1"/>
      <c r="J172" s="1"/>
      <c r="K172" s="1"/>
    </row>
    <row r="173" spans="2:11" ht="15.75" customHeight="1" x14ac:dyDescent="0.2">
      <c r="B173" s="1"/>
      <c r="C173" s="1"/>
      <c r="D173" s="1"/>
      <c r="E173" s="1"/>
      <c r="F173" s="1"/>
      <c r="G173" s="1"/>
      <c r="H173" s="1"/>
      <c r="I173" s="1"/>
      <c r="J173" s="1"/>
      <c r="K173" s="1"/>
    </row>
    <row r="174" spans="2:11" ht="15.75" customHeight="1" x14ac:dyDescent="0.2">
      <c r="B174" s="1"/>
      <c r="C174" s="1"/>
      <c r="D174" s="1"/>
      <c r="E174" s="1"/>
      <c r="F174" s="1"/>
      <c r="G174" s="1"/>
      <c r="H174" s="1"/>
      <c r="I174" s="1"/>
      <c r="J174" s="1"/>
      <c r="K174" s="1"/>
    </row>
    <row r="175" spans="2:11" ht="15.75" customHeight="1" x14ac:dyDescent="0.2">
      <c r="B175" s="1"/>
      <c r="C175" s="1"/>
      <c r="D175" s="1"/>
      <c r="E175" s="1"/>
      <c r="F175" s="1"/>
      <c r="G175" s="1"/>
      <c r="H175" s="1"/>
      <c r="I175" s="1"/>
      <c r="J175" s="1"/>
      <c r="K175" s="1"/>
    </row>
    <row r="176" spans="2:11" ht="15.75" customHeight="1" x14ac:dyDescent="0.2">
      <c r="B176" s="1"/>
      <c r="C176" s="1"/>
      <c r="D176" s="1"/>
      <c r="E176" s="1"/>
      <c r="F176" s="1"/>
      <c r="G176" s="1"/>
      <c r="H176" s="1"/>
      <c r="I176" s="1"/>
      <c r="J176" s="1"/>
      <c r="K176" s="1"/>
    </row>
    <row r="177" spans="2:11" ht="15.75" customHeight="1" x14ac:dyDescent="0.2">
      <c r="B177" s="1"/>
      <c r="C177" s="1"/>
      <c r="D177" s="1"/>
      <c r="E177" s="1"/>
      <c r="F177" s="1"/>
      <c r="G177" s="1"/>
      <c r="H177" s="1"/>
      <c r="I177" s="1"/>
      <c r="J177" s="1"/>
      <c r="K177" s="1"/>
    </row>
    <row r="178" spans="2:11" ht="15.75" customHeight="1" x14ac:dyDescent="0.2">
      <c r="B178" s="1"/>
      <c r="C178" s="1"/>
      <c r="D178" s="1"/>
      <c r="E178" s="1"/>
      <c r="F178" s="1"/>
      <c r="G178" s="1"/>
      <c r="H178" s="1"/>
      <c r="I178" s="1"/>
      <c r="J178" s="1"/>
      <c r="K178" s="1"/>
    </row>
    <row r="179" spans="2:11" ht="15.75" customHeight="1" x14ac:dyDescent="0.2">
      <c r="B179" s="1"/>
      <c r="C179" s="1"/>
      <c r="D179" s="1"/>
      <c r="E179" s="1"/>
      <c r="F179" s="1"/>
      <c r="G179" s="1"/>
      <c r="H179" s="1"/>
      <c r="I179" s="1"/>
      <c r="J179" s="1"/>
      <c r="K179" s="1"/>
    </row>
    <row r="180" spans="2:11" ht="15.75" customHeight="1" x14ac:dyDescent="0.2">
      <c r="B180" s="1"/>
      <c r="C180" s="1"/>
      <c r="D180" s="1"/>
      <c r="E180" s="1"/>
      <c r="F180" s="1"/>
      <c r="G180" s="1"/>
      <c r="H180" s="1"/>
      <c r="I180" s="1"/>
      <c r="J180" s="1"/>
      <c r="K180" s="1"/>
    </row>
    <row r="181" spans="2:11" ht="15.75" customHeight="1" x14ac:dyDescent="0.2">
      <c r="B181" s="1"/>
      <c r="C181" s="1"/>
      <c r="D181" s="1"/>
      <c r="E181" s="1"/>
      <c r="F181" s="1"/>
      <c r="G181" s="1"/>
      <c r="H181" s="1"/>
      <c r="I181" s="1"/>
      <c r="J181" s="1"/>
      <c r="K181" s="1"/>
    </row>
    <row r="182" spans="2:11" ht="15.75" customHeight="1" x14ac:dyDescent="0.2">
      <c r="B182" s="1"/>
      <c r="C182" s="1"/>
      <c r="D182" s="1"/>
      <c r="E182" s="1"/>
      <c r="F182" s="1"/>
      <c r="G182" s="1"/>
      <c r="H182" s="1"/>
      <c r="I182" s="1"/>
      <c r="J182" s="1"/>
      <c r="K182" s="1"/>
    </row>
    <row r="183" spans="2:11" ht="15.75" customHeight="1" x14ac:dyDescent="0.2">
      <c r="B183" s="1"/>
      <c r="C183" s="1"/>
      <c r="D183" s="1"/>
      <c r="E183" s="1"/>
      <c r="F183" s="1"/>
      <c r="G183" s="1"/>
      <c r="H183" s="1"/>
      <c r="I183" s="1"/>
      <c r="J183" s="1"/>
      <c r="K183" s="1"/>
    </row>
    <row r="184" spans="2:11" ht="15.75" customHeight="1" x14ac:dyDescent="0.2">
      <c r="B184" s="1"/>
      <c r="C184" s="1"/>
      <c r="D184" s="1"/>
      <c r="E184" s="1"/>
      <c r="F184" s="1"/>
      <c r="G184" s="1"/>
      <c r="H184" s="1"/>
      <c r="I184" s="1"/>
      <c r="J184" s="1"/>
      <c r="K184" s="1"/>
    </row>
    <row r="185" spans="2:11" ht="15.75" customHeight="1" x14ac:dyDescent="0.2">
      <c r="B185" s="1"/>
      <c r="C185" s="1"/>
      <c r="D185" s="1"/>
      <c r="E185" s="1"/>
      <c r="F185" s="1"/>
      <c r="G185" s="1"/>
      <c r="H185" s="1"/>
      <c r="I185" s="1"/>
      <c r="J185" s="1"/>
      <c r="K185" s="1"/>
    </row>
    <row r="186" spans="2:11" ht="15.75" customHeight="1" x14ac:dyDescent="0.2">
      <c r="B186" s="1"/>
      <c r="C186" s="1"/>
      <c r="D186" s="1"/>
      <c r="E186" s="1"/>
      <c r="F186" s="1"/>
      <c r="G186" s="1"/>
      <c r="H186" s="1"/>
      <c r="I186" s="1"/>
      <c r="J186" s="1"/>
      <c r="K186" s="1"/>
    </row>
    <row r="187" spans="2:11" ht="15.75" customHeight="1" x14ac:dyDescent="0.2">
      <c r="B187" s="1"/>
      <c r="C187" s="1"/>
      <c r="D187" s="1"/>
      <c r="E187" s="1"/>
      <c r="F187" s="1"/>
      <c r="G187" s="1"/>
      <c r="H187" s="1"/>
      <c r="I187" s="1"/>
      <c r="J187" s="1"/>
      <c r="K187" s="1"/>
    </row>
    <row r="188" spans="2:11" ht="15.75" customHeight="1" x14ac:dyDescent="0.2">
      <c r="B188" s="1"/>
      <c r="C188" s="1"/>
      <c r="D188" s="1"/>
      <c r="E188" s="1"/>
      <c r="F188" s="1"/>
      <c r="G188" s="1"/>
      <c r="H188" s="1"/>
      <c r="I188" s="1"/>
      <c r="J188" s="1"/>
      <c r="K188" s="1"/>
    </row>
    <row r="189" spans="2:11" ht="15.75" customHeight="1" x14ac:dyDescent="0.2">
      <c r="B189" s="1"/>
      <c r="C189" s="1"/>
      <c r="D189" s="1"/>
      <c r="E189" s="1"/>
      <c r="F189" s="1"/>
      <c r="G189" s="1"/>
      <c r="H189" s="1"/>
      <c r="I189" s="1"/>
      <c r="J189" s="1"/>
      <c r="K189" s="1"/>
    </row>
    <row r="190" spans="2:11" ht="15.75" customHeight="1" x14ac:dyDescent="0.2">
      <c r="B190" s="1"/>
      <c r="C190" s="1"/>
      <c r="D190" s="1"/>
      <c r="E190" s="1"/>
      <c r="F190" s="1"/>
      <c r="G190" s="1"/>
      <c r="H190" s="1"/>
      <c r="I190" s="1"/>
      <c r="J190" s="1"/>
      <c r="K190" s="1"/>
    </row>
    <row r="191" spans="2:11" ht="15.75" customHeight="1" x14ac:dyDescent="0.2">
      <c r="B191" s="1"/>
      <c r="C191" s="1"/>
      <c r="D191" s="1"/>
      <c r="E191" s="1"/>
      <c r="F191" s="1"/>
      <c r="G191" s="1"/>
      <c r="H191" s="1"/>
      <c r="I191" s="1"/>
      <c r="J191" s="1"/>
      <c r="K191" s="1"/>
    </row>
    <row r="192" spans="2:11" ht="15.75" customHeight="1" x14ac:dyDescent="0.2">
      <c r="B192" s="1"/>
      <c r="C192" s="1"/>
      <c r="D192" s="1"/>
      <c r="E192" s="1"/>
      <c r="F192" s="1"/>
      <c r="G192" s="1"/>
      <c r="H192" s="1"/>
      <c r="I192" s="1"/>
      <c r="J192" s="1"/>
      <c r="K192" s="1"/>
    </row>
    <row r="193" spans="2:11" ht="15.75" customHeight="1" x14ac:dyDescent="0.2">
      <c r="B193" s="1"/>
      <c r="C193" s="1"/>
      <c r="D193" s="1"/>
      <c r="E193" s="1"/>
      <c r="F193" s="1"/>
      <c r="G193" s="1"/>
      <c r="H193" s="1"/>
      <c r="I193" s="1"/>
      <c r="J193" s="1"/>
      <c r="K193" s="1"/>
    </row>
    <row r="194" spans="2:11" ht="15.75" customHeight="1" x14ac:dyDescent="0.2">
      <c r="B194" s="1"/>
      <c r="C194" s="1"/>
      <c r="D194" s="1"/>
      <c r="E194" s="1"/>
      <c r="F194" s="1"/>
      <c r="G194" s="1"/>
      <c r="H194" s="1"/>
      <c r="I194" s="1"/>
      <c r="J194" s="1"/>
      <c r="K194" s="1"/>
    </row>
    <row r="195" spans="2:11" ht="15.75" customHeight="1" x14ac:dyDescent="0.2">
      <c r="B195" s="1"/>
      <c r="C195" s="1"/>
      <c r="D195" s="1"/>
      <c r="E195" s="1"/>
      <c r="F195" s="1"/>
      <c r="G195" s="1"/>
      <c r="H195" s="1"/>
      <c r="I195" s="1"/>
      <c r="J195" s="1"/>
      <c r="K195" s="1"/>
    </row>
    <row r="196" spans="2:11" ht="15.75" customHeight="1" x14ac:dyDescent="0.2">
      <c r="B196" s="1"/>
      <c r="C196" s="1"/>
      <c r="D196" s="1"/>
      <c r="E196" s="1"/>
      <c r="F196" s="1"/>
      <c r="G196" s="1"/>
      <c r="H196" s="1"/>
      <c r="I196" s="1"/>
      <c r="J196" s="1"/>
      <c r="K196" s="1"/>
    </row>
    <row r="197" spans="2:11" ht="15.75" customHeight="1" x14ac:dyDescent="0.2">
      <c r="B197" s="1"/>
      <c r="C197" s="1"/>
      <c r="D197" s="1"/>
      <c r="E197" s="1"/>
      <c r="F197" s="1"/>
      <c r="G197" s="1"/>
      <c r="H197" s="1"/>
      <c r="I197" s="1"/>
      <c r="J197" s="1"/>
      <c r="K197" s="1"/>
    </row>
    <row r="198" spans="2:11" ht="15.75" customHeight="1" x14ac:dyDescent="0.2">
      <c r="B198" s="1"/>
      <c r="C198" s="1"/>
      <c r="D198" s="1"/>
      <c r="E198" s="1"/>
      <c r="F198" s="1"/>
      <c r="G198" s="1"/>
      <c r="H198" s="1"/>
      <c r="I198" s="1"/>
      <c r="J198" s="1"/>
      <c r="K198" s="1"/>
    </row>
    <row r="199" spans="2:11" ht="15.75" customHeight="1" x14ac:dyDescent="0.2">
      <c r="B199" s="1"/>
      <c r="C199" s="1"/>
      <c r="D199" s="1"/>
      <c r="E199" s="1"/>
      <c r="F199" s="1"/>
      <c r="G199" s="1"/>
      <c r="H199" s="1"/>
      <c r="I199" s="1"/>
      <c r="J199" s="1"/>
      <c r="K199" s="1"/>
    </row>
    <row r="200" spans="2:11" ht="15.75" customHeight="1" x14ac:dyDescent="0.2">
      <c r="B200" s="1"/>
      <c r="C200" s="1"/>
      <c r="D200" s="1"/>
      <c r="E200" s="1"/>
      <c r="F200" s="1"/>
      <c r="G200" s="1"/>
      <c r="H200" s="1"/>
      <c r="I200" s="1"/>
      <c r="J200" s="1"/>
      <c r="K200" s="1"/>
    </row>
    <row r="201" spans="2:11" ht="15.75" customHeight="1" x14ac:dyDescent="0.2">
      <c r="B201" s="1"/>
      <c r="C201" s="1"/>
      <c r="D201" s="1"/>
      <c r="E201" s="1"/>
      <c r="F201" s="1"/>
      <c r="G201" s="1"/>
      <c r="H201" s="1"/>
      <c r="I201" s="1"/>
      <c r="J201" s="1"/>
      <c r="K201" s="1"/>
    </row>
    <row r="202" spans="2:11" ht="15.75" customHeight="1" x14ac:dyDescent="0.2">
      <c r="B202" s="1"/>
      <c r="C202" s="1"/>
      <c r="D202" s="1"/>
      <c r="E202" s="1"/>
      <c r="F202" s="1"/>
      <c r="G202" s="1"/>
      <c r="H202" s="1"/>
      <c r="I202" s="1"/>
      <c r="J202" s="1"/>
      <c r="K202" s="1"/>
    </row>
    <row r="203" spans="2:11" ht="15.75" customHeight="1" x14ac:dyDescent="0.2">
      <c r="B203" s="1"/>
      <c r="C203" s="1"/>
      <c r="D203" s="1"/>
      <c r="E203" s="1"/>
      <c r="F203" s="1"/>
      <c r="G203" s="1"/>
      <c r="H203" s="1"/>
      <c r="I203" s="1"/>
      <c r="J203" s="1"/>
      <c r="K203" s="1"/>
    </row>
    <row r="204" spans="2:11" ht="15.75" customHeight="1" x14ac:dyDescent="0.2">
      <c r="B204" s="1"/>
      <c r="C204" s="1"/>
      <c r="D204" s="1"/>
      <c r="E204" s="1"/>
      <c r="F204" s="1"/>
      <c r="G204" s="1"/>
      <c r="H204" s="1"/>
      <c r="I204" s="1"/>
      <c r="J204" s="1"/>
      <c r="K204" s="1"/>
    </row>
    <row r="205" spans="2:11" ht="15.75" customHeight="1" x14ac:dyDescent="0.2">
      <c r="B205" s="1"/>
      <c r="C205" s="1"/>
      <c r="D205" s="1"/>
      <c r="E205" s="1"/>
      <c r="F205" s="1"/>
      <c r="G205" s="1"/>
      <c r="H205" s="1"/>
      <c r="I205" s="1"/>
      <c r="J205" s="1"/>
      <c r="K205" s="1"/>
    </row>
    <row r="206" spans="2:11" ht="15.75" customHeight="1" x14ac:dyDescent="0.2">
      <c r="B206" s="1"/>
      <c r="C206" s="1"/>
      <c r="D206" s="1"/>
      <c r="E206" s="1"/>
      <c r="F206" s="1"/>
      <c r="G206" s="1"/>
      <c r="H206" s="1"/>
      <c r="I206" s="1"/>
      <c r="J206" s="1"/>
      <c r="K206" s="1"/>
    </row>
    <row r="207" spans="2:11" ht="15.75" customHeight="1" x14ac:dyDescent="0.2">
      <c r="B207" s="1"/>
      <c r="C207" s="1"/>
      <c r="D207" s="1"/>
      <c r="E207" s="1"/>
      <c r="F207" s="1"/>
      <c r="G207" s="1"/>
      <c r="H207" s="1"/>
      <c r="I207" s="1"/>
      <c r="J207" s="1"/>
      <c r="K207" s="1"/>
    </row>
    <row r="208" spans="2:11" ht="15.75" customHeight="1" x14ac:dyDescent="0.2">
      <c r="B208" s="1"/>
      <c r="C208" s="1"/>
      <c r="D208" s="1"/>
      <c r="E208" s="1"/>
      <c r="F208" s="1"/>
      <c r="G208" s="1"/>
      <c r="H208" s="1"/>
      <c r="I208" s="1"/>
      <c r="J208" s="1"/>
      <c r="K208" s="1"/>
    </row>
    <row r="209" spans="2:11" ht="15.75" customHeight="1" x14ac:dyDescent="0.2">
      <c r="B209" s="1"/>
      <c r="C209" s="1"/>
      <c r="D209" s="1"/>
      <c r="E209" s="1"/>
      <c r="F209" s="1"/>
      <c r="G209" s="1"/>
      <c r="H209" s="1"/>
      <c r="I209" s="1"/>
      <c r="J209" s="1"/>
      <c r="K209" s="1"/>
    </row>
    <row r="210" spans="2:11" ht="15.75" customHeight="1" x14ac:dyDescent="0.2">
      <c r="B210" s="1"/>
      <c r="C210" s="1"/>
      <c r="D210" s="1"/>
      <c r="E210" s="1"/>
      <c r="F210" s="1"/>
      <c r="G210" s="1"/>
      <c r="H210" s="1"/>
      <c r="I210" s="1"/>
      <c r="J210" s="1"/>
      <c r="K210" s="1"/>
    </row>
    <row r="211" spans="2:11" ht="15.75" customHeight="1" x14ac:dyDescent="0.2">
      <c r="B211" s="1"/>
      <c r="C211" s="1"/>
      <c r="D211" s="1"/>
      <c r="E211" s="1"/>
      <c r="F211" s="1"/>
      <c r="G211" s="1"/>
      <c r="H211" s="1"/>
      <c r="I211" s="1"/>
      <c r="J211" s="1"/>
      <c r="K211" s="1"/>
    </row>
    <row r="212" spans="2:11" ht="15.75" customHeight="1" x14ac:dyDescent="0.2">
      <c r="B212" s="1"/>
      <c r="C212" s="1"/>
      <c r="D212" s="1"/>
      <c r="E212" s="1"/>
      <c r="F212" s="1"/>
      <c r="G212" s="1"/>
      <c r="H212" s="1"/>
      <c r="I212" s="1"/>
      <c r="J212" s="1"/>
      <c r="K212" s="1"/>
    </row>
    <row r="213" spans="2:11" ht="15.75" customHeight="1" x14ac:dyDescent="0.2">
      <c r="B213" s="1"/>
      <c r="C213" s="1"/>
      <c r="D213" s="1"/>
      <c r="E213" s="1"/>
      <c r="F213" s="1"/>
      <c r="G213" s="1"/>
      <c r="H213" s="1"/>
      <c r="I213" s="1"/>
      <c r="J213" s="1"/>
      <c r="K213" s="1"/>
    </row>
    <row r="214" spans="2:11" ht="15.75" customHeight="1" x14ac:dyDescent="0.2">
      <c r="B214" s="1"/>
      <c r="C214" s="1"/>
      <c r="D214" s="1"/>
      <c r="E214" s="1"/>
      <c r="F214" s="1"/>
      <c r="G214" s="1"/>
      <c r="H214" s="1"/>
      <c r="I214" s="1"/>
      <c r="J214" s="1"/>
      <c r="K214" s="1"/>
    </row>
    <row r="215" spans="2:11" ht="15.75" customHeight="1" x14ac:dyDescent="0.2">
      <c r="B215" s="1"/>
      <c r="C215" s="1"/>
      <c r="D215" s="1"/>
      <c r="E215" s="1"/>
      <c r="F215" s="1"/>
      <c r="G215" s="1"/>
      <c r="H215" s="1"/>
      <c r="I215" s="1"/>
      <c r="J215" s="1"/>
      <c r="K215" s="1"/>
    </row>
    <row r="216" spans="2:11" ht="15.75" customHeight="1" x14ac:dyDescent="0.2">
      <c r="B216" s="1"/>
      <c r="C216" s="1"/>
      <c r="D216" s="1"/>
      <c r="E216" s="1"/>
      <c r="F216" s="1"/>
      <c r="G216" s="1"/>
      <c r="H216" s="1"/>
      <c r="I216" s="1"/>
      <c r="J216" s="1"/>
      <c r="K216" s="1"/>
    </row>
    <row r="217" spans="2:11" ht="15.75" customHeight="1" x14ac:dyDescent="0.2">
      <c r="B217" s="1"/>
      <c r="C217" s="1"/>
      <c r="D217" s="1"/>
      <c r="E217" s="1"/>
      <c r="F217" s="1"/>
      <c r="G217" s="1"/>
      <c r="H217" s="1"/>
      <c r="I217" s="1"/>
      <c r="J217" s="1"/>
      <c r="K217" s="1"/>
    </row>
    <row r="218" spans="2:11" ht="15.75" customHeight="1" x14ac:dyDescent="0.2">
      <c r="B218" s="1"/>
      <c r="C218" s="1"/>
      <c r="D218" s="1"/>
      <c r="E218" s="1"/>
      <c r="F218" s="1"/>
      <c r="G218" s="1"/>
      <c r="H218" s="1"/>
      <c r="I218" s="1"/>
      <c r="J218" s="1"/>
      <c r="K218" s="1"/>
    </row>
    <row r="219" spans="2:11" ht="15.75" customHeight="1" x14ac:dyDescent="0.2">
      <c r="B219" s="1"/>
      <c r="C219" s="1"/>
      <c r="D219" s="1"/>
      <c r="E219" s="1"/>
      <c r="F219" s="1"/>
      <c r="G219" s="1"/>
      <c r="H219" s="1"/>
      <c r="I219" s="1"/>
      <c r="J219" s="1"/>
      <c r="K219" s="1"/>
    </row>
    <row r="220" spans="2:11" ht="15.75" customHeight="1" x14ac:dyDescent="0.2">
      <c r="B220" s="1"/>
      <c r="C220" s="1"/>
      <c r="D220" s="1"/>
      <c r="E220" s="1"/>
      <c r="F220" s="1"/>
      <c r="G220" s="1"/>
      <c r="H220" s="1"/>
      <c r="I220" s="1"/>
      <c r="J220" s="1"/>
      <c r="K220" s="1"/>
    </row>
    <row r="221" spans="2:11" ht="15.75" customHeight="1" x14ac:dyDescent="0.2"/>
    <row r="222" spans="2:11" ht="15.75" customHeight="1" x14ac:dyDescent="0.2"/>
    <row r="223" spans="2:11" ht="15.75" customHeight="1" x14ac:dyDescent="0.2"/>
    <row r="224" spans="2: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B9:K9"/>
    <mergeCell ref="B10:K10"/>
    <mergeCell ref="B11:K11"/>
    <mergeCell ref="B2:K2"/>
    <mergeCell ref="B3:K3"/>
    <mergeCell ref="B4:K4"/>
    <mergeCell ref="B5:K5"/>
    <mergeCell ref="B6:K6"/>
    <mergeCell ref="B7:K7"/>
    <mergeCell ref="B8:K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261"/>
  <sheetViews>
    <sheetView workbookViewId="0">
      <pane xSplit="4" ySplit="11" topLeftCell="E79" activePane="bottomRight" state="frozen"/>
      <selection pane="topRight" activeCell="E1" sqref="E1"/>
      <selection pane="bottomLeft" activeCell="A12" sqref="A12"/>
      <selection pane="bottomRight"/>
    </sheetView>
  </sheetViews>
  <sheetFormatPr baseColWidth="10" defaultColWidth="11.28515625" defaultRowHeight="15" customHeight="1" x14ac:dyDescent="0.2"/>
  <cols>
    <col min="1" max="1" width="17.5703125" customWidth="1"/>
    <col min="2" max="2" width="15.42578125" customWidth="1"/>
    <col min="3" max="3" width="17.7109375" customWidth="1"/>
    <col min="4" max="4" width="3.28515625" customWidth="1"/>
    <col min="5" max="5" width="18.42578125" customWidth="1"/>
    <col min="6" max="10" width="5.7109375" customWidth="1"/>
    <col min="11" max="11" width="6.7109375" customWidth="1"/>
    <col min="12" max="15" width="5.7109375" customWidth="1"/>
    <col min="16" max="17" width="6.85546875" customWidth="1"/>
    <col min="18" max="24" width="5.85546875" customWidth="1"/>
    <col min="25" max="47" width="9.5703125" customWidth="1"/>
  </cols>
  <sheetData>
    <row r="1" spans="1:47" ht="15" customHeight="1" x14ac:dyDescent="0.2">
      <c r="A1" s="6"/>
      <c r="B1" s="6"/>
      <c r="C1" s="8"/>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row>
    <row r="2" spans="1:47" ht="32.25" customHeight="1" x14ac:dyDescent="0.2">
      <c r="A2" s="9" t="s">
        <v>18</v>
      </c>
      <c r="B2" s="159" t="s">
        <v>19</v>
      </c>
      <c r="C2" s="160"/>
      <c r="D2" s="6"/>
      <c r="E2" s="10" t="s">
        <v>20</v>
      </c>
      <c r="F2" s="11" t="s">
        <v>21</v>
      </c>
      <c r="G2" s="11" t="s">
        <v>22</v>
      </c>
      <c r="H2" s="11" t="s">
        <v>23</v>
      </c>
      <c r="I2" s="12" t="s">
        <v>24</v>
      </c>
      <c r="J2" s="11" t="s">
        <v>25</v>
      </c>
      <c r="K2" s="11" t="s">
        <v>26</v>
      </c>
      <c r="L2" s="11" t="s">
        <v>27</v>
      </c>
      <c r="M2" s="11" t="s">
        <v>28</v>
      </c>
      <c r="N2" s="11" t="s">
        <v>29</v>
      </c>
      <c r="O2" s="11" t="s">
        <v>30</v>
      </c>
      <c r="P2" s="11" t="s">
        <v>31</v>
      </c>
      <c r="Q2" s="11" t="s">
        <v>32</v>
      </c>
      <c r="U2" s="13"/>
      <c r="V2" s="13"/>
      <c r="W2" s="13"/>
      <c r="X2" s="13"/>
      <c r="Y2" s="13"/>
      <c r="Z2" s="13"/>
      <c r="AA2" s="13"/>
    </row>
    <row r="3" spans="1:47" ht="66" x14ac:dyDescent="0.2">
      <c r="B3" s="14" t="s">
        <v>33</v>
      </c>
      <c r="C3" s="14" t="s">
        <v>34</v>
      </c>
      <c r="D3" s="15"/>
      <c r="E3" s="16" t="s">
        <v>1128</v>
      </c>
      <c r="F3" s="17">
        <f t="shared" ref="F3:F5" si="0">SUM(G3:Q3)</f>
        <v>90</v>
      </c>
      <c r="G3" s="17">
        <f t="shared" ref="G3:Q3" si="1">SUM(G4:G5)</f>
        <v>1</v>
      </c>
      <c r="H3" s="17">
        <f t="shared" si="1"/>
        <v>5</v>
      </c>
      <c r="I3" s="17">
        <f t="shared" si="1"/>
        <v>7</v>
      </c>
      <c r="J3" s="17">
        <f t="shared" si="1"/>
        <v>0</v>
      </c>
      <c r="K3" s="17">
        <f t="shared" si="1"/>
        <v>11</v>
      </c>
      <c r="L3" s="17">
        <f t="shared" si="1"/>
        <v>0</v>
      </c>
      <c r="M3" s="17">
        <f t="shared" si="1"/>
        <v>0</v>
      </c>
      <c r="N3" s="17">
        <f t="shared" si="1"/>
        <v>11</v>
      </c>
      <c r="O3" s="17">
        <f t="shared" si="1"/>
        <v>17</v>
      </c>
      <c r="P3" s="17">
        <f t="shared" si="1"/>
        <v>29</v>
      </c>
      <c r="Q3" s="17">
        <f t="shared" si="1"/>
        <v>9</v>
      </c>
    </row>
    <row r="4" spans="1:47" ht="52" x14ac:dyDescent="0.2">
      <c r="A4" s="18" t="s">
        <v>35</v>
      </c>
      <c r="B4" s="19">
        <f>COUNTIF(E12:H62,"contribute")</f>
        <v>3</v>
      </c>
      <c r="C4" s="19">
        <f>COUNTIF(E12:H62,"impact")</f>
        <v>1</v>
      </c>
      <c r="D4" s="20"/>
      <c r="E4" s="21" t="s">
        <v>36</v>
      </c>
      <c r="F4" s="17">
        <f t="shared" si="0"/>
        <v>35</v>
      </c>
      <c r="G4" s="22">
        <f>COUNTIF(E12:AU12,"Contribute")</f>
        <v>0</v>
      </c>
      <c r="H4" s="22">
        <f>COUNTIF(E13:AU15,"contribute")</f>
        <v>2</v>
      </c>
      <c r="I4" s="22">
        <f>COUNTIF(E16:AU20,"contribute")</f>
        <v>0</v>
      </c>
      <c r="J4" s="23" t="s">
        <v>37</v>
      </c>
      <c r="K4" s="22">
        <f>COUNTIF(E21:AU26,"contribute")</f>
        <v>6</v>
      </c>
      <c r="L4" s="23" t="s">
        <v>37</v>
      </c>
      <c r="M4" s="23" t="s">
        <v>37</v>
      </c>
      <c r="N4" s="22">
        <f>COUNTIF(E27:AU34,"contribute")</f>
        <v>6</v>
      </c>
      <c r="O4" s="22">
        <f>COUNTIF(E35:AU45,"contribute")</f>
        <v>3</v>
      </c>
      <c r="P4" s="22">
        <f>COUNTIF(E46:AU59,"contribute")</f>
        <v>13</v>
      </c>
      <c r="Q4" s="22">
        <f>COUNTIF(E60:AU62,"contribute")</f>
        <v>5</v>
      </c>
    </row>
    <row r="5" spans="1:47" ht="52" x14ac:dyDescent="0.2">
      <c r="A5" s="18" t="s">
        <v>38</v>
      </c>
      <c r="B5" s="24" t="s">
        <v>37</v>
      </c>
      <c r="C5" s="24" t="s">
        <v>37</v>
      </c>
      <c r="D5" s="20"/>
      <c r="E5" s="21" t="s">
        <v>39</v>
      </c>
      <c r="F5" s="17">
        <f t="shared" si="0"/>
        <v>55</v>
      </c>
      <c r="G5" s="22">
        <f>COUNTIF(E12:AU12,"Impact")</f>
        <v>1</v>
      </c>
      <c r="H5" s="22">
        <f>COUNTIF(E13:AU15,"impact")</f>
        <v>3</v>
      </c>
      <c r="I5" s="22">
        <f>COUNTIF(E16:AU20,"Impact")</f>
        <v>7</v>
      </c>
      <c r="J5" s="23" t="s">
        <v>37</v>
      </c>
      <c r="K5" s="22">
        <f>COUNTIF(E21:AU26,"impact")</f>
        <v>5</v>
      </c>
      <c r="L5" s="23" t="s">
        <v>37</v>
      </c>
      <c r="M5" s="23" t="s">
        <v>37</v>
      </c>
      <c r="N5" s="22">
        <f>COUNTIF(E27:AU34,"impact")</f>
        <v>5</v>
      </c>
      <c r="O5" s="22">
        <f>COUNTIF(E35:AU45,"impact")</f>
        <v>14</v>
      </c>
      <c r="P5" s="22">
        <f>COUNTIF(E46:AU59,"impact")</f>
        <v>16</v>
      </c>
      <c r="Q5" s="22">
        <f>COUNTIF(E60:AU62,"impact")</f>
        <v>4</v>
      </c>
    </row>
    <row r="6" spans="1:47" ht="27.75" customHeight="1" x14ac:dyDescent="0.2">
      <c r="A6" s="18" t="s">
        <v>40</v>
      </c>
      <c r="B6" s="19">
        <f>COUNTIF(I12:X62,"contribute")</f>
        <v>7</v>
      </c>
      <c r="C6" s="19">
        <f>COUNTIF(I12:X62,"impact")</f>
        <v>11</v>
      </c>
      <c r="D6" s="25"/>
    </row>
    <row r="7" spans="1:47" ht="27.75" customHeight="1" x14ac:dyDescent="0.2">
      <c r="A7" s="18" t="s">
        <v>41</v>
      </c>
      <c r="B7" s="22">
        <f>COUNTIF(Y12:AU62,"contribute")</f>
        <v>25</v>
      </c>
      <c r="C7" s="22">
        <f>COUNTIF(Y12:AU62,"impact")</f>
        <v>43</v>
      </c>
      <c r="D7" s="20"/>
      <c r="E7" s="26"/>
      <c r="F7" s="26"/>
    </row>
    <row r="8" spans="1:47" ht="15" customHeight="1" x14ac:dyDescent="0.2">
      <c r="A8" s="26"/>
      <c r="B8" s="25"/>
      <c r="C8" s="20"/>
      <c r="D8" s="20"/>
      <c r="E8" s="26"/>
      <c r="F8" s="26"/>
      <c r="G8" s="6"/>
      <c r="H8" s="6"/>
      <c r="I8" s="13"/>
      <c r="J8" s="13"/>
      <c r="K8" s="13"/>
      <c r="L8" s="13"/>
      <c r="M8" s="13"/>
      <c r="N8" s="13"/>
      <c r="O8" s="13"/>
      <c r="P8" s="13"/>
      <c r="Q8" s="13"/>
      <c r="R8" s="13"/>
      <c r="S8" s="13"/>
      <c r="T8" s="13"/>
      <c r="U8" s="13"/>
      <c r="V8" s="13"/>
      <c r="W8" s="13"/>
      <c r="X8" s="13"/>
      <c r="Y8" s="13"/>
      <c r="Z8" s="13"/>
      <c r="AA8" s="13"/>
      <c r="AB8" s="13"/>
      <c r="AC8" s="13"/>
      <c r="AD8" s="6"/>
      <c r="AE8" s="6"/>
      <c r="AF8" s="6"/>
      <c r="AG8" s="6"/>
      <c r="AH8" s="6"/>
      <c r="AI8" s="6"/>
      <c r="AJ8" s="6"/>
      <c r="AK8" s="6"/>
      <c r="AL8" s="6"/>
      <c r="AM8" s="6"/>
      <c r="AN8" s="6"/>
      <c r="AO8" s="6"/>
      <c r="AP8" s="6"/>
      <c r="AQ8" s="6"/>
      <c r="AR8" s="6"/>
      <c r="AS8" s="6"/>
      <c r="AT8" s="6"/>
      <c r="AU8" s="6"/>
    </row>
    <row r="9" spans="1:47" ht="26.25" customHeight="1" x14ac:dyDescent="0.2">
      <c r="A9" s="27" t="s">
        <v>42</v>
      </c>
      <c r="B9" s="6"/>
      <c r="C9" s="8"/>
      <c r="D9" s="6"/>
      <c r="I9" s="28"/>
      <c r="J9" s="28"/>
      <c r="K9" s="28"/>
      <c r="L9" s="28"/>
      <c r="M9" s="28"/>
      <c r="N9" s="28"/>
      <c r="O9" s="28"/>
      <c r="P9" s="28"/>
      <c r="Q9" s="28"/>
      <c r="R9" s="28"/>
      <c r="S9" s="28"/>
      <c r="T9" s="28"/>
      <c r="U9" s="28"/>
      <c r="V9" s="28"/>
      <c r="W9" s="28"/>
      <c r="X9" s="28"/>
      <c r="Y9" s="28"/>
      <c r="Z9" s="28"/>
      <c r="AA9" s="28"/>
      <c r="AB9" s="28"/>
      <c r="AC9" s="28"/>
    </row>
    <row r="10" spans="1:47" ht="15.75" customHeight="1" x14ac:dyDescent="0.2">
      <c r="A10" s="29"/>
      <c r="B10" s="30"/>
      <c r="C10" s="30"/>
      <c r="D10" s="6"/>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row>
    <row r="11" spans="1:47" ht="30" customHeight="1" x14ac:dyDescent="0.2">
      <c r="A11" s="32" t="s">
        <v>43</v>
      </c>
      <c r="B11" s="33" t="s">
        <v>44</v>
      </c>
      <c r="C11" s="34" t="s">
        <v>45</v>
      </c>
      <c r="D11" s="6"/>
      <c r="E11" s="35" t="s">
        <v>46</v>
      </c>
      <c r="F11" s="35" t="s">
        <v>47</v>
      </c>
      <c r="G11" s="35" t="s">
        <v>48</v>
      </c>
      <c r="H11" s="35" t="s">
        <v>49</v>
      </c>
      <c r="I11" s="36" t="s">
        <v>50</v>
      </c>
      <c r="J11" s="36" t="s">
        <v>51</v>
      </c>
      <c r="K11" s="36" t="s">
        <v>52</v>
      </c>
      <c r="L11" s="36" t="s">
        <v>53</v>
      </c>
      <c r="M11" s="36" t="s">
        <v>54</v>
      </c>
      <c r="N11" s="36" t="s">
        <v>55</v>
      </c>
      <c r="O11" s="36" t="s">
        <v>56</v>
      </c>
      <c r="P11" s="36" t="s">
        <v>57</v>
      </c>
      <c r="Q11" s="36" t="s">
        <v>58</v>
      </c>
      <c r="R11" s="36" t="s">
        <v>59</v>
      </c>
      <c r="S11" s="36" t="s">
        <v>60</v>
      </c>
      <c r="T11" s="36" t="s">
        <v>61</v>
      </c>
      <c r="U11" s="36" t="s">
        <v>62</v>
      </c>
      <c r="V11" s="36" t="s">
        <v>63</v>
      </c>
      <c r="W11" s="36" t="s">
        <v>64</v>
      </c>
      <c r="X11" s="36" t="s">
        <v>65</v>
      </c>
      <c r="Y11" s="37" t="s">
        <v>66</v>
      </c>
      <c r="Z11" s="37" t="s">
        <v>67</v>
      </c>
      <c r="AA11" s="37" t="s">
        <v>68</v>
      </c>
      <c r="AB11" s="37" t="s">
        <v>69</v>
      </c>
      <c r="AC11" s="37" t="s">
        <v>70</v>
      </c>
      <c r="AD11" s="37" t="s">
        <v>71</v>
      </c>
      <c r="AE11" s="37" t="s">
        <v>72</v>
      </c>
      <c r="AF11" s="37" t="s">
        <v>73</v>
      </c>
      <c r="AG11" s="37" t="s">
        <v>74</v>
      </c>
      <c r="AH11" s="37" t="s">
        <v>75</v>
      </c>
      <c r="AI11" s="37" t="s">
        <v>76</v>
      </c>
      <c r="AJ11" s="37" t="s">
        <v>77</v>
      </c>
      <c r="AK11" s="37" t="s">
        <v>78</v>
      </c>
      <c r="AL11" s="37" t="s">
        <v>79</v>
      </c>
      <c r="AM11" s="37" t="s">
        <v>80</v>
      </c>
      <c r="AN11" s="37" t="s">
        <v>81</v>
      </c>
      <c r="AO11" s="37" t="s">
        <v>82</v>
      </c>
      <c r="AP11" s="37" t="s">
        <v>83</v>
      </c>
      <c r="AQ11" s="37" t="s">
        <v>84</v>
      </c>
      <c r="AR11" s="37" t="s">
        <v>85</v>
      </c>
      <c r="AS11" s="37" t="s">
        <v>86</v>
      </c>
      <c r="AT11" s="37" t="s">
        <v>87</v>
      </c>
      <c r="AU11" s="37" t="s">
        <v>88</v>
      </c>
    </row>
    <row r="12" spans="1:47" ht="16" x14ac:dyDescent="0.2">
      <c r="A12" s="38" t="s">
        <v>22</v>
      </c>
      <c r="B12" s="39" t="s">
        <v>89</v>
      </c>
      <c r="C12" s="40" t="s">
        <v>90</v>
      </c>
      <c r="D12" s="6"/>
      <c r="E12" s="28"/>
      <c r="F12" s="28"/>
      <c r="G12" s="28"/>
      <c r="H12" s="28"/>
      <c r="I12" s="28"/>
      <c r="J12" s="28"/>
      <c r="K12" s="28"/>
      <c r="L12" s="28"/>
      <c r="M12" s="28"/>
      <c r="N12" s="28"/>
      <c r="O12" s="28"/>
      <c r="P12" s="28"/>
      <c r="Q12" s="28"/>
      <c r="R12" s="28"/>
      <c r="S12" s="28"/>
      <c r="T12" s="28"/>
      <c r="U12" s="41" t="s">
        <v>91</v>
      </c>
      <c r="V12" s="28"/>
      <c r="W12" s="28"/>
      <c r="X12" s="28"/>
      <c r="Y12" s="28"/>
      <c r="Z12" s="28"/>
      <c r="AA12" s="28"/>
      <c r="AB12" s="28"/>
      <c r="AC12" s="28"/>
      <c r="AD12" s="28"/>
      <c r="AE12" s="28"/>
      <c r="AF12" s="28"/>
      <c r="AG12" s="28"/>
      <c r="AH12" s="42"/>
      <c r="AI12" s="42"/>
      <c r="AJ12" s="42"/>
      <c r="AK12" s="42"/>
      <c r="AL12" s="28"/>
      <c r="AM12" s="28"/>
      <c r="AN12" s="28"/>
      <c r="AO12" s="28"/>
      <c r="AP12" s="28"/>
      <c r="AQ12" s="28"/>
      <c r="AR12" s="28"/>
      <c r="AS12" s="28"/>
      <c r="AT12" s="28"/>
      <c r="AU12" s="28"/>
    </row>
    <row r="13" spans="1:47" ht="16" x14ac:dyDescent="0.2">
      <c r="A13" s="43" t="s">
        <v>23</v>
      </c>
      <c r="B13" s="39" t="s">
        <v>92</v>
      </c>
      <c r="C13" s="40" t="s">
        <v>93</v>
      </c>
      <c r="D13" s="6"/>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41" t="s">
        <v>94</v>
      </c>
      <c r="AE13" s="28"/>
      <c r="AF13" s="28"/>
      <c r="AG13" s="28"/>
      <c r="AH13" s="42"/>
      <c r="AI13" s="42"/>
      <c r="AJ13" s="42"/>
      <c r="AK13" s="42"/>
      <c r="AL13" s="28"/>
      <c r="AM13" s="28"/>
      <c r="AN13" s="28"/>
      <c r="AO13" s="28"/>
      <c r="AP13" s="28"/>
      <c r="AQ13" s="28"/>
      <c r="AR13" s="28"/>
      <c r="AS13" s="28"/>
      <c r="AT13" s="28"/>
      <c r="AU13" s="28"/>
    </row>
    <row r="14" spans="1:47" ht="30" x14ac:dyDescent="0.2">
      <c r="A14" s="43" t="s">
        <v>23</v>
      </c>
      <c r="B14" s="39" t="s">
        <v>95</v>
      </c>
      <c r="C14" s="40" t="s">
        <v>96</v>
      </c>
      <c r="D14" s="6"/>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41" t="s">
        <v>94</v>
      </c>
      <c r="AF14" s="28"/>
      <c r="AG14" s="28"/>
      <c r="AH14" s="42"/>
      <c r="AI14" s="42"/>
      <c r="AJ14" s="42"/>
      <c r="AK14" s="42"/>
      <c r="AL14" s="28"/>
      <c r="AM14" s="28"/>
      <c r="AN14" s="28"/>
      <c r="AO14" s="28"/>
      <c r="AP14" s="28"/>
      <c r="AQ14" s="28"/>
      <c r="AR14" s="28"/>
      <c r="AS14" s="28"/>
      <c r="AT14" s="28"/>
      <c r="AU14" s="28"/>
    </row>
    <row r="15" spans="1:47" ht="30" x14ac:dyDescent="0.2">
      <c r="A15" s="43" t="s">
        <v>23</v>
      </c>
      <c r="B15" s="39" t="s">
        <v>97</v>
      </c>
      <c r="C15" s="40" t="s">
        <v>98</v>
      </c>
      <c r="D15" s="6"/>
      <c r="E15" s="28"/>
      <c r="F15" s="28"/>
      <c r="G15" s="28"/>
      <c r="H15" s="28"/>
      <c r="I15" s="28"/>
      <c r="J15" s="28"/>
      <c r="K15" s="28"/>
      <c r="L15" s="28"/>
      <c r="M15" s="41" t="s">
        <v>91</v>
      </c>
      <c r="N15" s="41" t="s">
        <v>91</v>
      </c>
      <c r="O15" s="41" t="s">
        <v>91</v>
      </c>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row>
    <row r="16" spans="1:47" ht="16" x14ac:dyDescent="0.2">
      <c r="A16" s="44" t="s">
        <v>99</v>
      </c>
      <c r="B16" s="39" t="s">
        <v>100</v>
      </c>
      <c r="C16" s="40" t="s">
        <v>101</v>
      </c>
      <c r="D16" s="6"/>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41" t="s">
        <v>91</v>
      </c>
      <c r="AI16" s="28"/>
      <c r="AJ16" s="28"/>
      <c r="AK16" s="28"/>
      <c r="AL16" s="28"/>
      <c r="AM16" s="28"/>
      <c r="AN16" s="28"/>
      <c r="AO16" s="28"/>
      <c r="AP16" s="28"/>
      <c r="AQ16" s="28"/>
      <c r="AR16" s="28"/>
      <c r="AS16" s="28"/>
      <c r="AT16" s="28"/>
      <c r="AU16" s="28"/>
    </row>
    <row r="17" spans="1:47" ht="16" x14ac:dyDescent="0.2">
      <c r="A17" s="44" t="s">
        <v>99</v>
      </c>
      <c r="B17" s="39" t="s">
        <v>102</v>
      </c>
      <c r="C17" s="40" t="s">
        <v>103</v>
      </c>
      <c r="D17" s="6"/>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41" t="s">
        <v>91</v>
      </c>
      <c r="AK17" s="41" t="s">
        <v>91</v>
      </c>
      <c r="AL17" s="28"/>
      <c r="AM17" s="28"/>
      <c r="AN17" s="28"/>
      <c r="AO17" s="28"/>
      <c r="AP17" s="28"/>
      <c r="AQ17" s="28"/>
      <c r="AR17" s="28"/>
      <c r="AS17" s="28"/>
      <c r="AT17" s="28"/>
      <c r="AU17" s="28"/>
    </row>
    <row r="18" spans="1:47" ht="16" x14ac:dyDescent="0.2">
      <c r="A18" s="44" t="s">
        <v>99</v>
      </c>
      <c r="B18" s="39" t="s">
        <v>104</v>
      </c>
      <c r="C18" s="40" t="s">
        <v>105</v>
      </c>
      <c r="D18" s="6"/>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41" t="s">
        <v>91</v>
      </c>
      <c r="AI18" s="28"/>
      <c r="AJ18" s="28"/>
      <c r="AK18" s="28"/>
      <c r="AL18" s="28"/>
      <c r="AM18" s="28"/>
      <c r="AN18" s="28"/>
      <c r="AO18" s="28"/>
      <c r="AP18" s="28"/>
      <c r="AQ18" s="28"/>
      <c r="AR18" s="28"/>
      <c r="AS18" s="28"/>
      <c r="AT18" s="28"/>
      <c r="AU18" s="28"/>
    </row>
    <row r="19" spans="1:47" ht="16" x14ac:dyDescent="0.2">
      <c r="A19" s="44" t="s">
        <v>99</v>
      </c>
      <c r="B19" s="39" t="s">
        <v>106</v>
      </c>
      <c r="C19" s="40" t="s">
        <v>107</v>
      </c>
      <c r="D19" s="6"/>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41" t="s">
        <v>91</v>
      </c>
      <c r="AI19" s="28"/>
      <c r="AJ19" s="28"/>
      <c r="AK19" s="28"/>
      <c r="AL19" s="28"/>
      <c r="AM19" s="28"/>
      <c r="AN19" s="28"/>
      <c r="AO19" s="28"/>
      <c r="AP19" s="28"/>
      <c r="AQ19" s="28"/>
      <c r="AR19" s="28"/>
      <c r="AS19" s="28"/>
      <c r="AT19" s="28"/>
      <c r="AU19" s="28"/>
    </row>
    <row r="20" spans="1:47" ht="16" x14ac:dyDescent="0.2">
      <c r="A20" s="44" t="s">
        <v>99</v>
      </c>
      <c r="B20" s="39" t="s">
        <v>108</v>
      </c>
      <c r="C20" s="40" t="s">
        <v>109</v>
      </c>
      <c r="D20" s="6"/>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41" t="s">
        <v>91</v>
      </c>
      <c r="AI20" s="28"/>
      <c r="AJ20" s="41" t="s">
        <v>91</v>
      </c>
      <c r="AK20" s="28"/>
      <c r="AL20" s="28"/>
      <c r="AM20" s="28"/>
      <c r="AN20" s="28"/>
      <c r="AO20" s="28"/>
      <c r="AP20" s="28"/>
      <c r="AQ20" s="28"/>
      <c r="AR20" s="28"/>
      <c r="AS20" s="28"/>
      <c r="AT20" s="28"/>
      <c r="AU20" s="28"/>
    </row>
    <row r="21" spans="1:47" ht="30" x14ac:dyDescent="0.2">
      <c r="A21" s="45" t="s">
        <v>26</v>
      </c>
      <c r="B21" s="46" t="s">
        <v>110</v>
      </c>
      <c r="C21" s="47" t="s">
        <v>111</v>
      </c>
      <c r="D21" s="6"/>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1" t="s">
        <v>94</v>
      </c>
      <c r="AH21" s="42"/>
      <c r="AI21" s="28"/>
      <c r="AJ21" s="28"/>
      <c r="AK21" s="28"/>
      <c r="AL21" s="28"/>
      <c r="AM21" s="28"/>
      <c r="AN21" s="28"/>
      <c r="AO21" s="28"/>
      <c r="AP21" s="28"/>
      <c r="AQ21" s="28"/>
      <c r="AR21" s="28"/>
      <c r="AS21" s="28"/>
      <c r="AT21" s="28"/>
      <c r="AU21" s="28"/>
    </row>
    <row r="22" spans="1:47" ht="30" x14ac:dyDescent="0.2">
      <c r="A22" s="48" t="s">
        <v>26</v>
      </c>
      <c r="B22" s="39" t="s">
        <v>112</v>
      </c>
      <c r="C22" s="40" t="s">
        <v>113</v>
      </c>
      <c r="D22" s="6"/>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41" t="s">
        <v>91</v>
      </c>
      <c r="AI22" s="28"/>
      <c r="AJ22" s="28"/>
      <c r="AK22" s="28"/>
      <c r="AL22" s="28"/>
      <c r="AM22" s="28"/>
      <c r="AN22" s="28"/>
      <c r="AO22" s="28"/>
      <c r="AP22" s="28"/>
      <c r="AQ22" s="28"/>
      <c r="AR22" s="28"/>
      <c r="AS22" s="28"/>
      <c r="AT22" s="28"/>
      <c r="AU22" s="28"/>
    </row>
    <row r="23" spans="1:47" ht="30" x14ac:dyDescent="0.2">
      <c r="A23" s="48" t="s">
        <v>26</v>
      </c>
      <c r="B23" s="39" t="s">
        <v>114</v>
      </c>
      <c r="C23" s="40" t="s">
        <v>115</v>
      </c>
      <c r="D23" s="6"/>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41" t="s">
        <v>91</v>
      </c>
      <c r="AI23" s="28"/>
      <c r="AJ23" s="28"/>
      <c r="AK23" s="28"/>
      <c r="AL23" s="28"/>
      <c r="AM23" s="28"/>
      <c r="AN23" s="28"/>
      <c r="AO23" s="28"/>
      <c r="AP23" s="28"/>
      <c r="AQ23" s="28"/>
      <c r="AR23" s="28"/>
      <c r="AS23" s="28"/>
      <c r="AT23" s="28"/>
      <c r="AU23" s="28"/>
    </row>
    <row r="24" spans="1:47" ht="16" x14ac:dyDescent="0.2">
      <c r="A24" s="48" t="s">
        <v>26</v>
      </c>
      <c r="B24" s="39" t="s">
        <v>116</v>
      </c>
      <c r="C24" s="40" t="s">
        <v>117</v>
      </c>
      <c r="D24" s="6"/>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41" t="s">
        <v>91</v>
      </c>
      <c r="AI24" s="28"/>
      <c r="AJ24" s="28"/>
      <c r="AK24" s="28"/>
      <c r="AL24" s="28"/>
      <c r="AM24" s="28"/>
      <c r="AN24" s="28"/>
      <c r="AO24" s="28"/>
      <c r="AP24" s="28"/>
      <c r="AQ24" s="28"/>
      <c r="AR24" s="28"/>
      <c r="AS24" s="28"/>
      <c r="AT24" s="28"/>
      <c r="AU24" s="28"/>
    </row>
    <row r="25" spans="1:47" ht="16" x14ac:dyDescent="0.2">
      <c r="A25" s="48" t="s">
        <v>26</v>
      </c>
      <c r="B25" s="39" t="s">
        <v>118</v>
      </c>
      <c r="C25" s="40" t="s">
        <v>119</v>
      </c>
      <c r="D25" s="6"/>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41" t="s">
        <v>94</v>
      </c>
      <c r="AJ25" s="28"/>
      <c r="AK25" s="28"/>
      <c r="AL25" s="28"/>
      <c r="AM25" s="28"/>
      <c r="AN25" s="28"/>
      <c r="AO25" s="28"/>
      <c r="AP25" s="28"/>
      <c r="AQ25" s="28"/>
      <c r="AR25" s="28"/>
      <c r="AS25" s="28"/>
      <c r="AT25" s="28"/>
      <c r="AU25" s="28"/>
    </row>
    <row r="26" spans="1:47" ht="30" x14ac:dyDescent="0.2">
      <c r="A26" s="48" t="s">
        <v>26</v>
      </c>
      <c r="B26" s="39" t="s">
        <v>120</v>
      </c>
      <c r="C26" s="40" t="s">
        <v>121</v>
      </c>
      <c r="D26" s="6"/>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41" t="s">
        <v>94</v>
      </c>
      <c r="AE26" s="41" t="s">
        <v>94</v>
      </c>
      <c r="AF26" s="41" t="s">
        <v>94</v>
      </c>
      <c r="AG26" s="41" t="s">
        <v>94</v>
      </c>
      <c r="AH26" s="28"/>
      <c r="AI26" s="28"/>
      <c r="AJ26" s="41" t="s">
        <v>91</v>
      </c>
      <c r="AK26" s="41" t="s">
        <v>91</v>
      </c>
      <c r="AL26" s="28"/>
      <c r="AM26" s="28"/>
      <c r="AN26" s="28"/>
      <c r="AO26" s="28"/>
      <c r="AP26" s="28"/>
      <c r="AQ26" s="28"/>
      <c r="AR26" s="28"/>
      <c r="AS26" s="28"/>
      <c r="AT26" s="28"/>
      <c r="AU26" s="28"/>
    </row>
    <row r="27" spans="1:47" ht="30" x14ac:dyDescent="0.2">
      <c r="A27" s="49" t="s">
        <v>29</v>
      </c>
      <c r="B27" s="39" t="s">
        <v>122</v>
      </c>
      <c r="C27" s="40" t="s">
        <v>123</v>
      </c>
      <c r="D27" s="6"/>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41" t="s">
        <v>94</v>
      </c>
      <c r="AE27" s="28"/>
      <c r="AF27" s="28"/>
      <c r="AG27" s="28"/>
      <c r="AH27" s="28"/>
      <c r="AI27" s="28"/>
      <c r="AJ27" s="28"/>
      <c r="AK27" s="28"/>
      <c r="AL27" s="28"/>
      <c r="AM27" s="28"/>
      <c r="AN27" s="28"/>
      <c r="AO27" s="28"/>
      <c r="AP27" s="28"/>
      <c r="AQ27" s="28"/>
      <c r="AR27" s="28"/>
      <c r="AS27" s="28"/>
      <c r="AT27" s="28"/>
      <c r="AU27" s="28"/>
    </row>
    <row r="28" spans="1:47" ht="16" x14ac:dyDescent="0.2">
      <c r="A28" s="49" t="s">
        <v>29</v>
      </c>
      <c r="B28" s="39" t="s">
        <v>124</v>
      </c>
      <c r="C28" s="40" t="s">
        <v>125</v>
      </c>
      <c r="D28" s="6"/>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41" t="s">
        <v>94</v>
      </c>
      <c r="AF28" s="28"/>
      <c r="AG28" s="28"/>
      <c r="AH28" s="28"/>
      <c r="AI28" s="28"/>
      <c r="AJ28" s="28"/>
      <c r="AK28" s="28"/>
      <c r="AL28" s="28"/>
      <c r="AM28" s="28"/>
      <c r="AN28" s="28"/>
      <c r="AO28" s="28"/>
      <c r="AP28" s="28"/>
      <c r="AQ28" s="28"/>
      <c r="AR28" s="28"/>
      <c r="AS28" s="28"/>
      <c r="AT28" s="28"/>
      <c r="AU28" s="28"/>
    </row>
    <row r="29" spans="1:47" ht="16" x14ac:dyDescent="0.2">
      <c r="A29" s="49" t="s">
        <v>29</v>
      </c>
      <c r="B29" s="39" t="s">
        <v>126</v>
      </c>
      <c r="C29" s="40" t="s">
        <v>127</v>
      </c>
      <c r="D29" s="6"/>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41" t="s">
        <v>94</v>
      </c>
      <c r="AF29" s="28"/>
      <c r="AG29" s="28"/>
      <c r="AH29" s="28"/>
      <c r="AI29" s="28"/>
      <c r="AJ29" s="28"/>
      <c r="AK29" s="28"/>
      <c r="AL29" s="28"/>
      <c r="AM29" s="28"/>
      <c r="AN29" s="28"/>
      <c r="AO29" s="28"/>
      <c r="AP29" s="28"/>
      <c r="AQ29" s="28"/>
      <c r="AR29" s="28"/>
      <c r="AS29" s="28"/>
      <c r="AT29" s="28"/>
      <c r="AU29" s="28"/>
    </row>
    <row r="30" spans="1:47" ht="30" x14ac:dyDescent="0.2">
      <c r="A30" s="49" t="s">
        <v>29</v>
      </c>
      <c r="B30" s="39" t="s">
        <v>128</v>
      </c>
      <c r="C30" s="40" t="s">
        <v>129</v>
      </c>
      <c r="D30" s="6"/>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41" t="s">
        <v>94</v>
      </c>
      <c r="AF30" s="28"/>
      <c r="AG30" s="28"/>
      <c r="AH30" s="28"/>
      <c r="AI30" s="28"/>
      <c r="AJ30" s="28"/>
      <c r="AK30" s="28"/>
      <c r="AL30" s="28"/>
      <c r="AM30" s="28"/>
      <c r="AN30" s="28"/>
      <c r="AO30" s="28"/>
      <c r="AP30" s="28"/>
      <c r="AQ30" s="28"/>
      <c r="AR30" s="28"/>
      <c r="AS30" s="28"/>
      <c r="AT30" s="28"/>
      <c r="AU30" s="28"/>
    </row>
    <row r="31" spans="1:47" ht="16" x14ac:dyDescent="0.2">
      <c r="A31" s="49" t="s">
        <v>29</v>
      </c>
      <c r="B31" s="39" t="s">
        <v>130</v>
      </c>
      <c r="C31" s="40" t="s">
        <v>131</v>
      </c>
      <c r="D31" s="6"/>
      <c r="E31" s="28"/>
      <c r="F31" s="28"/>
      <c r="G31" s="28"/>
      <c r="H31" s="28"/>
      <c r="I31" s="28"/>
      <c r="J31" s="28"/>
      <c r="K31" s="28"/>
      <c r="L31" s="28"/>
      <c r="M31" s="28"/>
      <c r="N31" s="28"/>
      <c r="O31" s="28"/>
      <c r="P31" s="28"/>
      <c r="Q31" s="28"/>
      <c r="R31" s="28"/>
      <c r="S31" s="28"/>
      <c r="T31" s="28"/>
      <c r="U31" s="28"/>
      <c r="V31" s="28"/>
      <c r="W31" s="41" t="s">
        <v>91</v>
      </c>
      <c r="X31" s="41" t="s">
        <v>94</v>
      </c>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1:47" ht="16" x14ac:dyDescent="0.2">
      <c r="A32" s="49" t="s">
        <v>29</v>
      </c>
      <c r="B32" s="39" t="s">
        <v>132</v>
      </c>
      <c r="C32" s="40" t="s">
        <v>133</v>
      </c>
      <c r="D32" s="6"/>
      <c r="E32" s="28"/>
      <c r="F32" s="28"/>
      <c r="G32" s="28"/>
      <c r="H32" s="28"/>
      <c r="I32" s="28"/>
      <c r="J32" s="28"/>
      <c r="K32" s="28"/>
      <c r="L32" s="28"/>
      <c r="M32" s="28"/>
      <c r="N32" s="28"/>
      <c r="O32" s="28"/>
      <c r="P32" s="28"/>
      <c r="Q32" s="28"/>
      <c r="R32" s="28"/>
      <c r="S32" s="28"/>
      <c r="T32" s="28"/>
      <c r="U32" s="28"/>
      <c r="V32" s="41" t="s">
        <v>91</v>
      </c>
      <c r="W32" s="41" t="s">
        <v>91</v>
      </c>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1:47" ht="30" x14ac:dyDescent="0.2">
      <c r="A33" s="49" t="s">
        <v>29</v>
      </c>
      <c r="B33" s="39" t="s">
        <v>134</v>
      </c>
      <c r="C33" s="40" t="s">
        <v>135</v>
      </c>
      <c r="D33" s="6"/>
      <c r="E33" s="28"/>
      <c r="F33" s="28"/>
      <c r="G33" s="28"/>
      <c r="H33" s="28"/>
      <c r="I33" s="28"/>
      <c r="J33" s="28"/>
      <c r="K33" s="28"/>
      <c r="L33" s="28"/>
      <c r="M33" s="28"/>
      <c r="N33" s="28"/>
      <c r="O33" s="28"/>
      <c r="P33" s="28"/>
      <c r="Q33" s="28"/>
      <c r="R33" s="28"/>
      <c r="S33" s="28"/>
      <c r="T33" s="28"/>
      <c r="U33" s="28"/>
      <c r="V33" s="28"/>
      <c r="W33" s="28"/>
      <c r="X33" s="41" t="s">
        <v>94</v>
      </c>
      <c r="Y33" s="28"/>
      <c r="Z33" s="28"/>
      <c r="AA33" s="28"/>
      <c r="AB33" s="28"/>
      <c r="AC33" s="28"/>
      <c r="AD33" s="28"/>
      <c r="AE33" s="28"/>
      <c r="AF33" s="28"/>
      <c r="AG33" s="28"/>
      <c r="AH33" s="28"/>
      <c r="AI33" s="28"/>
      <c r="AJ33" s="28"/>
      <c r="AK33" s="28"/>
      <c r="AL33" s="28"/>
      <c r="AM33" s="28"/>
      <c r="AN33" s="28"/>
      <c r="AO33" s="28"/>
      <c r="AP33" s="28"/>
      <c r="AQ33" s="28"/>
      <c r="AR33" s="28"/>
      <c r="AS33" s="28"/>
      <c r="AT33" s="28"/>
      <c r="AU33" s="28"/>
    </row>
    <row r="34" spans="1:47" ht="16" x14ac:dyDescent="0.2">
      <c r="A34" s="49" t="s">
        <v>29</v>
      </c>
      <c r="B34" s="39" t="s">
        <v>136</v>
      </c>
      <c r="C34" s="40" t="s">
        <v>137</v>
      </c>
      <c r="D34" s="6"/>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41" t="s">
        <v>91</v>
      </c>
      <c r="AK34" s="41" t="s">
        <v>91</v>
      </c>
      <c r="AL34" s="28"/>
      <c r="AM34" s="28"/>
      <c r="AN34" s="28"/>
      <c r="AO34" s="28"/>
      <c r="AP34" s="28"/>
      <c r="AQ34" s="28"/>
      <c r="AR34" s="28"/>
      <c r="AS34" s="28"/>
      <c r="AT34" s="28"/>
      <c r="AU34" s="28"/>
    </row>
    <row r="35" spans="1:47" ht="16" x14ac:dyDescent="0.2">
      <c r="A35" s="50" t="s">
        <v>30</v>
      </c>
      <c r="B35" s="39" t="s">
        <v>138</v>
      </c>
      <c r="C35" s="40" t="s">
        <v>139</v>
      </c>
      <c r="D35" s="6"/>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41" t="s">
        <v>91</v>
      </c>
      <c r="AI35" s="28"/>
      <c r="AJ35" s="28"/>
      <c r="AK35" s="28"/>
      <c r="AL35" s="28"/>
      <c r="AM35" s="28"/>
      <c r="AN35" s="28"/>
      <c r="AO35" s="28"/>
      <c r="AP35" s="28"/>
      <c r="AQ35" s="28"/>
      <c r="AR35" s="28"/>
      <c r="AS35" s="28"/>
      <c r="AT35" s="28"/>
      <c r="AU35" s="28"/>
    </row>
    <row r="36" spans="1:47" ht="30" x14ac:dyDescent="0.2">
      <c r="A36" s="50" t="s">
        <v>30</v>
      </c>
      <c r="B36" s="39" t="s">
        <v>140</v>
      </c>
      <c r="C36" s="40" t="s">
        <v>141</v>
      </c>
      <c r="D36" s="6"/>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41" t="s">
        <v>91</v>
      </c>
      <c r="AK36" s="28"/>
      <c r="AL36" s="28"/>
      <c r="AM36" s="28"/>
      <c r="AN36" s="28"/>
      <c r="AO36" s="28"/>
      <c r="AP36" s="28"/>
      <c r="AQ36" s="28"/>
      <c r="AR36" s="28"/>
      <c r="AS36" s="28"/>
      <c r="AT36" s="28"/>
      <c r="AU36" s="28"/>
    </row>
    <row r="37" spans="1:47" ht="16" x14ac:dyDescent="0.2">
      <c r="A37" s="50" t="s">
        <v>30</v>
      </c>
      <c r="B37" s="39" t="s">
        <v>142</v>
      </c>
      <c r="C37" s="40" t="s">
        <v>143</v>
      </c>
      <c r="D37" s="6"/>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41" t="s">
        <v>91</v>
      </c>
      <c r="AI37" s="28"/>
      <c r="AJ37" s="28"/>
      <c r="AK37" s="42"/>
      <c r="AL37" s="28"/>
      <c r="AM37" s="28"/>
      <c r="AN37" s="28"/>
      <c r="AO37" s="28"/>
      <c r="AP37" s="28"/>
      <c r="AQ37" s="28"/>
      <c r="AR37" s="28"/>
      <c r="AS37" s="28"/>
      <c r="AT37" s="28"/>
      <c r="AU37" s="28"/>
    </row>
    <row r="38" spans="1:47" ht="30" x14ac:dyDescent="0.2">
      <c r="A38" s="50" t="s">
        <v>30</v>
      </c>
      <c r="B38" s="39" t="s">
        <v>144</v>
      </c>
      <c r="C38" s="40" t="s">
        <v>145</v>
      </c>
      <c r="D38" s="6"/>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41" t="s">
        <v>91</v>
      </c>
      <c r="AK38" s="28"/>
      <c r="AL38" s="28"/>
      <c r="AM38" s="28"/>
      <c r="AN38" s="28"/>
      <c r="AO38" s="28"/>
      <c r="AP38" s="28"/>
      <c r="AQ38" s="28"/>
      <c r="AR38" s="28"/>
      <c r="AS38" s="28"/>
      <c r="AT38" s="28"/>
      <c r="AU38" s="28"/>
    </row>
    <row r="39" spans="1:47" ht="16" x14ac:dyDescent="0.2">
      <c r="A39" s="50" t="s">
        <v>30</v>
      </c>
      <c r="B39" s="39" t="s">
        <v>146</v>
      </c>
      <c r="C39" s="40" t="s">
        <v>147</v>
      </c>
      <c r="D39" s="6"/>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41" t="s">
        <v>91</v>
      </c>
      <c r="AI39" s="28"/>
      <c r="AJ39" s="41" t="s">
        <v>91</v>
      </c>
      <c r="AK39" s="41" t="s">
        <v>91</v>
      </c>
      <c r="AL39" s="28"/>
      <c r="AM39" s="28"/>
      <c r="AN39" s="28"/>
      <c r="AO39" s="28"/>
      <c r="AP39" s="28"/>
      <c r="AQ39" s="28"/>
      <c r="AR39" s="28"/>
      <c r="AS39" s="28"/>
      <c r="AT39" s="28"/>
      <c r="AU39" s="28"/>
    </row>
    <row r="40" spans="1:47" ht="16" x14ac:dyDescent="0.2">
      <c r="A40" s="50" t="s">
        <v>30</v>
      </c>
      <c r="B40" s="39" t="s">
        <v>148</v>
      </c>
      <c r="C40" s="40" t="s">
        <v>149</v>
      </c>
      <c r="D40" s="6"/>
      <c r="E40" s="28"/>
      <c r="F40" s="28"/>
      <c r="G40" s="28"/>
      <c r="H40" s="28"/>
      <c r="I40" s="28"/>
      <c r="J40" s="28"/>
      <c r="K40" s="28"/>
      <c r="L40" s="28"/>
      <c r="M40" s="28"/>
      <c r="N40" s="28"/>
      <c r="O40" s="28"/>
      <c r="P40" s="28"/>
      <c r="Q40" s="28"/>
      <c r="R40" s="28"/>
      <c r="S40" s="28"/>
      <c r="T40" s="28"/>
      <c r="U40" s="28"/>
      <c r="V40" s="28"/>
      <c r="W40" s="28"/>
      <c r="X40" s="28"/>
      <c r="Y40" s="28"/>
      <c r="Z40" s="41" t="s">
        <v>94</v>
      </c>
      <c r="AA40" s="28"/>
      <c r="AB40" s="28"/>
      <c r="AC40" s="28"/>
      <c r="AD40" s="28"/>
      <c r="AE40" s="28"/>
      <c r="AF40" s="28"/>
      <c r="AG40" s="28"/>
      <c r="AH40" s="41" t="s">
        <v>91</v>
      </c>
      <c r="AI40" s="28"/>
      <c r="AJ40" s="41" t="s">
        <v>91</v>
      </c>
      <c r="AK40" s="28"/>
      <c r="AL40" s="28"/>
      <c r="AM40" s="28"/>
      <c r="AN40" s="28"/>
      <c r="AO40" s="28"/>
      <c r="AP40" s="28"/>
      <c r="AQ40" s="28"/>
      <c r="AR40" s="28"/>
      <c r="AS40" s="28"/>
      <c r="AT40" s="28"/>
      <c r="AU40" s="28"/>
    </row>
    <row r="41" spans="1:47" ht="30" x14ac:dyDescent="0.2">
      <c r="A41" s="50" t="s">
        <v>30</v>
      </c>
      <c r="B41" s="39" t="s">
        <v>150</v>
      </c>
      <c r="C41" s="40" t="s">
        <v>151</v>
      </c>
      <c r="D41" s="6"/>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41" t="s">
        <v>94</v>
      </c>
      <c r="AJ41" s="28"/>
      <c r="AK41" s="28"/>
      <c r="AL41" s="28"/>
      <c r="AM41" s="28"/>
      <c r="AN41" s="28"/>
      <c r="AO41" s="28"/>
      <c r="AP41" s="28"/>
      <c r="AQ41" s="28"/>
      <c r="AR41" s="28"/>
      <c r="AS41" s="28"/>
      <c r="AT41" s="28"/>
      <c r="AU41" s="28"/>
    </row>
    <row r="42" spans="1:47" ht="16" x14ac:dyDescent="0.2">
      <c r="A42" s="50" t="s">
        <v>30</v>
      </c>
      <c r="B42" s="39" t="s">
        <v>152</v>
      </c>
      <c r="C42" s="40" t="s">
        <v>153</v>
      </c>
      <c r="D42" s="6"/>
      <c r="E42" s="28"/>
      <c r="F42" s="28"/>
      <c r="G42" s="28"/>
      <c r="H42" s="28"/>
      <c r="I42" s="28"/>
      <c r="J42" s="28"/>
      <c r="K42" s="28"/>
      <c r="L42" s="28"/>
      <c r="M42" s="28"/>
      <c r="N42" s="28"/>
      <c r="O42" s="28"/>
      <c r="P42" s="28"/>
      <c r="Q42" s="28"/>
      <c r="R42" s="28"/>
      <c r="S42" s="28"/>
      <c r="T42" s="28"/>
      <c r="U42" s="28"/>
      <c r="V42" s="28"/>
      <c r="W42" s="28"/>
      <c r="X42" s="28"/>
      <c r="Y42" s="28"/>
      <c r="Z42" s="28"/>
      <c r="AA42" s="28"/>
      <c r="AB42" s="28"/>
      <c r="AC42" s="41" t="s">
        <v>94</v>
      </c>
      <c r="AD42" s="28"/>
      <c r="AE42" s="28"/>
      <c r="AF42" s="28"/>
      <c r="AG42" s="28"/>
      <c r="AH42" s="28"/>
      <c r="AI42" s="28"/>
      <c r="AJ42" s="28"/>
      <c r="AK42" s="28"/>
      <c r="AL42" s="28"/>
      <c r="AM42" s="28"/>
      <c r="AN42" s="28"/>
      <c r="AO42" s="28"/>
      <c r="AP42" s="28"/>
      <c r="AQ42" s="28"/>
      <c r="AR42" s="28"/>
      <c r="AS42" s="28"/>
      <c r="AT42" s="28"/>
      <c r="AU42" s="28"/>
    </row>
    <row r="43" spans="1:47" ht="16" x14ac:dyDescent="0.2">
      <c r="A43" s="50" t="s">
        <v>30</v>
      </c>
      <c r="B43" s="39" t="s">
        <v>154</v>
      </c>
      <c r="C43" s="40" t="s">
        <v>155</v>
      </c>
      <c r="D43" s="6"/>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41" t="s">
        <v>91</v>
      </c>
      <c r="AI43" s="28"/>
      <c r="AJ43" s="41" t="s">
        <v>91</v>
      </c>
      <c r="AK43" s="28"/>
      <c r="AL43" s="28"/>
      <c r="AM43" s="28"/>
      <c r="AN43" s="28"/>
      <c r="AO43" s="28"/>
      <c r="AP43" s="28"/>
      <c r="AQ43" s="28"/>
      <c r="AR43" s="28"/>
      <c r="AS43" s="28"/>
      <c r="AT43" s="28"/>
      <c r="AU43" s="28"/>
    </row>
    <row r="44" spans="1:47" ht="16" x14ac:dyDescent="0.2">
      <c r="A44" s="50" t="s">
        <v>30</v>
      </c>
      <c r="B44" s="39" t="s">
        <v>156</v>
      </c>
      <c r="C44" s="40" t="s">
        <v>157</v>
      </c>
      <c r="D44" s="6"/>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41" t="s">
        <v>91</v>
      </c>
      <c r="AI44" s="28"/>
      <c r="AJ44" s="28"/>
      <c r="AK44" s="28"/>
      <c r="AL44" s="28"/>
      <c r="AM44" s="28"/>
      <c r="AN44" s="28"/>
      <c r="AO44" s="28"/>
      <c r="AP44" s="28"/>
      <c r="AQ44" s="28"/>
      <c r="AR44" s="28"/>
      <c r="AS44" s="28"/>
      <c r="AT44" s="28"/>
      <c r="AU44" s="28"/>
    </row>
    <row r="45" spans="1:47" ht="16" x14ac:dyDescent="0.2">
      <c r="A45" s="50" t="s">
        <v>30</v>
      </c>
      <c r="B45" s="39" t="s">
        <v>158</v>
      </c>
      <c r="C45" s="40" t="s">
        <v>159</v>
      </c>
      <c r="D45" s="6"/>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41" t="s">
        <v>91</v>
      </c>
      <c r="AI45" s="28"/>
      <c r="AJ45" s="41" t="s">
        <v>91</v>
      </c>
      <c r="AK45" s="28"/>
      <c r="AL45" s="28"/>
      <c r="AM45" s="28"/>
      <c r="AN45" s="28"/>
      <c r="AO45" s="28"/>
      <c r="AP45" s="28"/>
      <c r="AQ45" s="28"/>
      <c r="AR45" s="28"/>
      <c r="AS45" s="28"/>
      <c r="AT45" s="28"/>
      <c r="AU45" s="28"/>
    </row>
    <row r="46" spans="1:47" ht="16" x14ac:dyDescent="0.2">
      <c r="A46" s="51" t="s">
        <v>31</v>
      </c>
      <c r="B46" s="39" t="s">
        <v>160</v>
      </c>
      <c r="C46" s="40" t="s">
        <v>161</v>
      </c>
      <c r="D46" s="6"/>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1" t="s">
        <v>94</v>
      </c>
      <c r="AG46" s="28"/>
      <c r="AH46" s="28"/>
      <c r="AI46" s="28"/>
      <c r="AJ46" s="28"/>
      <c r="AK46" s="28"/>
      <c r="AL46" s="28"/>
      <c r="AM46" s="28"/>
      <c r="AN46" s="28"/>
      <c r="AO46" s="28"/>
      <c r="AP46" s="28"/>
      <c r="AQ46" s="28"/>
      <c r="AR46" s="41" t="s">
        <v>91</v>
      </c>
      <c r="AS46" s="28"/>
      <c r="AT46" s="28"/>
      <c r="AU46" s="28"/>
    </row>
    <row r="47" spans="1:47" ht="30" x14ac:dyDescent="0.2">
      <c r="A47" s="51" t="s">
        <v>31</v>
      </c>
      <c r="B47" s="39" t="s">
        <v>162</v>
      </c>
      <c r="C47" s="40" t="s">
        <v>163</v>
      </c>
      <c r="D47" s="6"/>
      <c r="E47" s="41" t="s">
        <v>91</v>
      </c>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row>
    <row r="48" spans="1:47" ht="16" x14ac:dyDescent="0.2">
      <c r="A48" s="51" t="s">
        <v>31</v>
      </c>
      <c r="B48" s="39" t="s">
        <v>164</v>
      </c>
      <c r="C48" s="40" t="s">
        <v>165</v>
      </c>
      <c r="D48" s="6"/>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41" t="s">
        <v>91</v>
      </c>
      <c r="AK48" s="28"/>
      <c r="AL48" s="28"/>
      <c r="AM48" s="28"/>
      <c r="AN48" s="28"/>
      <c r="AO48" s="28"/>
      <c r="AP48" s="28"/>
      <c r="AQ48" s="28"/>
      <c r="AR48" s="28"/>
      <c r="AS48" s="28"/>
      <c r="AT48" s="28"/>
      <c r="AU48" s="28"/>
    </row>
    <row r="49" spans="1:47" ht="16" x14ac:dyDescent="0.2">
      <c r="A49" s="51" t="s">
        <v>31</v>
      </c>
      <c r="B49" s="39" t="s">
        <v>166</v>
      </c>
      <c r="C49" s="40" t="s">
        <v>167</v>
      </c>
      <c r="D49" s="6"/>
      <c r="E49" s="28"/>
      <c r="F49" s="28"/>
      <c r="G49" s="28"/>
      <c r="H49" s="28"/>
      <c r="I49" s="28"/>
      <c r="J49" s="28"/>
      <c r="K49" s="28"/>
      <c r="L49" s="28"/>
      <c r="M49" s="28"/>
      <c r="N49" s="28"/>
      <c r="O49" s="28"/>
      <c r="P49" s="28"/>
      <c r="Q49" s="28"/>
      <c r="R49" s="28"/>
      <c r="S49" s="28"/>
      <c r="T49" s="28"/>
      <c r="U49" s="28"/>
      <c r="V49" s="28"/>
      <c r="W49" s="28"/>
      <c r="X49" s="28"/>
      <c r="Y49" s="28"/>
      <c r="Z49" s="28"/>
      <c r="AA49" s="41" t="s">
        <v>94</v>
      </c>
      <c r="AB49" s="28"/>
      <c r="AC49" s="28"/>
      <c r="AD49" s="28"/>
      <c r="AE49" s="28"/>
      <c r="AF49" s="28"/>
      <c r="AG49" s="28"/>
      <c r="AH49" s="41" t="s">
        <v>91</v>
      </c>
      <c r="AI49" s="28"/>
      <c r="AJ49" s="28"/>
      <c r="AK49" s="28"/>
      <c r="AL49" s="28"/>
      <c r="AM49" s="28"/>
      <c r="AN49" s="28"/>
      <c r="AO49" s="28"/>
      <c r="AP49" s="28"/>
      <c r="AQ49" s="28"/>
      <c r="AR49" s="28"/>
      <c r="AS49" s="28"/>
      <c r="AT49" s="28"/>
      <c r="AU49" s="28"/>
    </row>
    <row r="50" spans="1:47" ht="16" x14ac:dyDescent="0.2">
      <c r="A50" s="51" t="s">
        <v>31</v>
      </c>
      <c r="B50" s="39" t="s">
        <v>168</v>
      </c>
      <c r="C50" s="40" t="s">
        <v>169</v>
      </c>
      <c r="D50" s="6"/>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41" t="s">
        <v>91</v>
      </c>
      <c r="AK50" s="41" t="s">
        <v>91</v>
      </c>
      <c r="AL50" s="28"/>
      <c r="AM50" s="28"/>
      <c r="AN50" s="28"/>
      <c r="AO50" s="28"/>
      <c r="AP50" s="28"/>
      <c r="AQ50" s="28"/>
      <c r="AR50" s="28"/>
      <c r="AS50" s="28"/>
      <c r="AT50" s="28"/>
      <c r="AU50" s="28"/>
    </row>
    <row r="51" spans="1:47" ht="16" x14ac:dyDescent="0.2">
      <c r="A51" s="51" t="s">
        <v>31</v>
      </c>
      <c r="B51" s="39" t="s">
        <v>170</v>
      </c>
      <c r="C51" s="40" t="s">
        <v>171</v>
      </c>
      <c r="D51" s="6"/>
      <c r="E51" s="28"/>
      <c r="F51" s="28"/>
      <c r="G51" s="28"/>
      <c r="H51" s="28"/>
      <c r="I51" s="28"/>
      <c r="J51" s="28"/>
      <c r="K51" s="28"/>
      <c r="L51" s="28"/>
      <c r="M51" s="28"/>
      <c r="N51" s="28"/>
      <c r="O51" s="28"/>
      <c r="P51" s="28"/>
      <c r="Q51" s="28"/>
      <c r="R51" s="28"/>
      <c r="S51" s="28"/>
      <c r="T51" s="28"/>
      <c r="U51" s="28"/>
      <c r="V51" s="28"/>
      <c r="W51" s="28"/>
      <c r="X51" s="28"/>
      <c r="Y51" s="28"/>
      <c r="Z51" s="28"/>
      <c r="AA51" s="41" t="s">
        <v>94</v>
      </c>
      <c r="AB51" s="41" t="s">
        <v>91</v>
      </c>
      <c r="AC51" s="28"/>
      <c r="AD51" s="28"/>
      <c r="AE51" s="28"/>
      <c r="AF51" s="28"/>
      <c r="AG51" s="28"/>
      <c r="AH51" s="28"/>
      <c r="AI51" s="28"/>
      <c r="AJ51" s="28"/>
      <c r="AK51" s="28"/>
      <c r="AL51" s="28"/>
      <c r="AM51" s="28"/>
      <c r="AN51" s="28"/>
      <c r="AO51" s="28"/>
      <c r="AP51" s="28"/>
      <c r="AQ51" s="28"/>
      <c r="AR51" s="28"/>
      <c r="AS51" s="28"/>
      <c r="AT51" s="28"/>
      <c r="AU51" s="28"/>
    </row>
    <row r="52" spans="1:47" ht="16" x14ac:dyDescent="0.2">
      <c r="A52" s="51" t="s">
        <v>31</v>
      </c>
      <c r="B52" s="39" t="s">
        <v>172</v>
      </c>
      <c r="C52" s="40" t="s">
        <v>173</v>
      </c>
      <c r="D52" s="6"/>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41" t="s">
        <v>91</v>
      </c>
      <c r="AS52" s="28"/>
      <c r="AT52" s="28"/>
      <c r="AU52" s="28"/>
    </row>
    <row r="53" spans="1:47" ht="16" x14ac:dyDescent="0.2">
      <c r="A53" s="51" t="s">
        <v>31</v>
      </c>
      <c r="B53" s="39" t="s">
        <v>174</v>
      </c>
      <c r="C53" s="40" t="s">
        <v>175</v>
      </c>
      <c r="D53" s="6"/>
      <c r="E53" s="28"/>
      <c r="F53" s="41" t="s">
        <v>94</v>
      </c>
      <c r="G53" s="41" t="s">
        <v>94</v>
      </c>
      <c r="H53" s="41" t="s">
        <v>94</v>
      </c>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41" t="s">
        <v>91</v>
      </c>
      <c r="AK53" s="41" t="s">
        <v>91</v>
      </c>
      <c r="AL53" s="28"/>
      <c r="AM53" s="28"/>
      <c r="AN53" s="28"/>
      <c r="AO53" s="28"/>
      <c r="AP53" s="28"/>
      <c r="AQ53" s="28"/>
      <c r="AR53" s="28"/>
      <c r="AS53" s="28"/>
      <c r="AT53" s="28"/>
      <c r="AU53" s="28"/>
    </row>
    <row r="54" spans="1:47" ht="30" x14ac:dyDescent="0.2">
      <c r="A54" s="51" t="s">
        <v>31</v>
      </c>
      <c r="B54" s="39" t="s">
        <v>176</v>
      </c>
      <c r="C54" s="40" t="s">
        <v>177</v>
      </c>
      <c r="D54" s="6"/>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41" t="s">
        <v>94</v>
      </c>
      <c r="AM54" s="41" t="s">
        <v>94</v>
      </c>
      <c r="AN54" s="41" t="s">
        <v>91</v>
      </c>
      <c r="AO54" s="28"/>
      <c r="AP54" s="28"/>
      <c r="AQ54" s="28"/>
      <c r="AR54" s="28"/>
      <c r="AS54" s="28"/>
      <c r="AT54" s="28"/>
      <c r="AU54" s="28"/>
    </row>
    <row r="55" spans="1:47" ht="16" x14ac:dyDescent="0.2">
      <c r="A55" s="51" t="s">
        <v>31</v>
      </c>
      <c r="B55" s="39" t="s">
        <v>178</v>
      </c>
      <c r="C55" s="40" t="s">
        <v>179</v>
      </c>
      <c r="D55" s="6"/>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41" t="s">
        <v>91</v>
      </c>
      <c r="AK55" s="28"/>
      <c r="AL55" s="28"/>
      <c r="AM55" s="28"/>
      <c r="AN55" s="28"/>
      <c r="AO55" s="28"/>
      <c r="AP55" s="28"/>
      <c r="AQ55" s="28"/>
      <c r="AR55" s="28"/>
      <c r="AS55" s="28"/>
      <c r="AT55" s="28"/>
      <c r="AU55" s="28"/>
    </row>
    <row r="56" spans="1:47" ht="16" x14ac:dyDescent="0.2">
      <c r="A56" s="51" t="s">
        <v>31</v>
      </c>
      <c r="B56" s="39" t="s">
        <v>180</v>
      </c>
      <c r="C56" s="40" t="s">
        <v>181</v>
      </c>
      <c r="D56" s="6"/>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41" t="s">
        <v>91</v>
      </c>
      <c r="AT56" s="28"/>
      <c r="AU56" s="28"/>
    </row>
    <row r="57" spans="1:47" ht="16" x14ac:dyDescent="0.2">
      <c r="A57" s="51" t="s">
        <v>31</v>
      </c>
      <c r="B57" s="39" t="s">
        <v>182</v>
      </c>
      <c r="C57" s="40" t="s">
        <v>183</v>
      </c>
      <c r="D57" s="6"/>
      <c r="E57" s="28"/>
      <c r="F57" s="28"/>
      <c r="G57" s="28"/>
      <c r="H57" s="28"/>
      <c r="I57" s="28"/>
      <c r="J57" s="28"/>
      <c r="K57" s="28"/>
      <c r="L57" s="28"/>
      <c r="M57" s="28"/>
      <c r="N57" s="28"/>
      <c r="O57" s="28"/>
      <c r="P57" s="28"/>
      <c r="Q57" s="28"/>
      <c r="R57" s="28"/>
      <c r="S57" s="28"/>
      <c r="T57" s="28"/>
      <c r="U57" s="28"/>
      <c r="V57" s="28"/>
      <c r="W57" s="28"/>
      <c r="X57" s="28"/>
      <c r="Y57" s="41" t="s">
        <v>94</v>
      </c>
      <c r="Z57" s="28"/>
      <c r="AA57" s="28"/>
      <c r="AB57" s="28"/>
      <c r="AC57" s="28"/>
      <c r="AD57" s="28"/>
      <c r="AE57" s="28"/>
      <c r="AF57" s="28"/>
      <c r="AG57" s="28"/>
      <c r="AH57" s="28"/>
      <c r="AI57" s="28"/>
      <c r="AJ57" s="28"/>
      <c r="AK57" s="28"/>
      <c r="AL57" s="28"/>
      <c r="AM57" s="28"/>
      <c r="AN57" s="28"/>
      <c r="AO57" s="41" t="s">
        <v>94</v>
      </c>
      <c r="AP57" s="41" t="s">
        <v>94</v>
      </c>
      <c r="AQ57" s="41" t="s">
        <v>94</v>
      </c>
      <c r="AR57" s="28"/>
      <c r="AS57" s="28"/>
      <c r="AT57" s="41" t="s">
        <v>91</v>
      </c>
      <c r="AU57" s="41" t="s">
        <v>94</v>
      </c>
    </row>
    <row r="58" spans="1:47" ht="30" x14ac:dyDescent="0.2">
      <c r="A58" s="51" t="s">
        <v>31</v>
      </c>
      <c r="B58" s="39" t="s">
        <v>184</v>
      </c>
      <c r="C58" s="40" t="s">
        <v>185</v>
      </c>
      <c r="D58" s="6"/>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41" t="s">
        <v>91</v>
      </c>
      <c r="AK58" s="28"/>
      <c r="AL58" s="28"/>
      <c r="AM58" s="28"/>
      <c r="AN58" s="28"/>
      <c r="AO58" s="28"/>
      <c r="AP58" s="28"/>
      <c r="AQ58" s="28"/>
      <c r="AR58" s="28"/>
      <c r="AS58" s="28"/>
      <c r="AT58" s="28"/>
      <c r="AU58" s="28"/>
    </row>
    <row r="59" spans="1:47" ht="30" x14ac:dyDescent="0.2">
      <c r="A59" s="51" t="s">
        <v>31</v>
      </c>
      <c r="B59" s="39" t="s">
        <v>186</v>
      </c>
      <c r="C59" s="40" t="s">
        <v>187</v>
      </c>
      <c r="D59" s="6"/>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41" t="s">
        <v>91</v>
      </c>
      <c r="AK59" s="28"/>
      <c r="AL59" s="28"/>
      <c r="AM59" s="28"/>
      <c r="AN59" s="28"/>
      <c r="AO59" s="28"/>
      <c r="AP59" s="28"/>
      <c r="AQ59" s="28"/>
      <c r="AR59" s="28"/>
      <c r="AS59" s="28"/>
      <c r="AT59" s="28"/>
      <c r="AU59" s="28"/>
    </row>
    <row r="60" spans="1:47" ht="16" x14ac:dyDescent="0.2">
      <c r="A60" s="52" t="s">
        <v>32</v>
      </c>
      <c r="B60" s="39" t="s">
        <v>188</v>
      </c>
      <c r="C60" s="40" t="s">
        <v>189</v>
      </c>
      <c r="D60" s="6"/>
      <c r="E60" s="28"/>
      <c r="F60" s="28"/>
      <c r="G60" s="28"/>
      <c r="H60" s="28"/>
      <c r="I60" s="41" t="s">
        <v>94</v>
      </c>
      <c r="J60" s="41" t="s">
        <v>94</v>
      </c>
      <c r="K60" s="28"/>
      <c r="L60" s="28"/>
      <c r="M60" s="28"/>
      <c r="N60" s="28"/>
      <c r="O60" s="28"/>
      <c r="P60" s="41" t="s">
        <v>94</v>
      </c>
      <c r="Q60" s="41" t="s">
        <v>94</v>
      </c>
      <c r="R60" s="41" t="s">
        <v>94</v>
      </c>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row>
    <row r="61" spans="1:47" ht="16" x14ac:dyDescent="0.2">
      <c r="A61" s="52" t="s">
        <v>32</v>
      </c>
      <c r="B61" s="39" t="s">
        <v>190</v>
      </c>
      <c r="C61" s="40" t="s">
        <v>191</v>
      </c>
      <c r="D61" s="6"/>
      <c r="E61" s="28"/>
      <c r="F61" s="28"/>
      <c r="G61" s="28"/>
      <c r="H61" s="28"/>
      <c r="I61" s="28"/>
      <c r="J61" s="28"/>
      <c r="K61" s="41" t="s">
        <v>91</v>
      </c>
      <c r="L61" s="28"/>
      <c r="M61" s="28"/>
      <c r="N61" s="28"/>
      <c r="O61" s="28"/>
      <c r="P61" s="28"/>
      <c r="Q61" s="28"/>
      <c r="R61" s="28"/>
      <c r="S61" s="41" t="s">
        <v>91</v>
      </c>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row>
    <row r="62" spans="1:47" ht="16" x14ac:dyDescent="0.2">
      <c r="A62" s="52" t="s">
        <v>32</v>
      </c>
      <c r="B62" s="39" t="s">
        <v>192</v>
      </c>
      <c r="C62" s="40" t="s">
        <v>193</v>
      </c>
      <c r="D62" s="6"/>
      <c r="E62" s="28"/>
      <c r="F62" s="28"/>
      <c r="G62" s="28"/>
      <c r="H62" s="28"/>
      <c r="I62" s="28"/>
      <c r="J62" s="28"/>
      <c r="K62" s="28"/>
      <c r="L62" s="41" t="s">
        <v>91</v>
      </c>
      <c r="M62" s="28"/>
      <c r="N62" s="28"/>
      <c r="O62" s="28"/>
      <c r="P62" s="28"/>
      <c r="Q62" s="28"/>
      <c r="R62" s="28"/>
      <c r="S62" s="28"/>
      <c r="T62" s="41" t="s">
        <v>91</v>
      </c>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row>
    <row r="63" spans="1:47" ht="13.5" customHeight="1" x14ac:dyDescent="0.2">
      <c r="A63" s="53"/>
      <c r="B63" s="54"/>
      <c r="C63" s="54"/>
      <c r="D63" s="6"/>
      <c r="E63" s="39"/>
      <c r="F63" s="39"/>
      <c r="G63" s="39"/>
      <c r="H63" s="39"/>
      <c r="I63" s="28"/>
      <c r="J63" s="28"/>
      <c r="K63" s="28"/>
      <c r="L63" s="28"/>
      <c r="M63" s="28"/>
      <c r="N63" s="28"/>
      <c r="O63" s="28"/>
      <c r="P63" s="28"/>
      <c r="Q63" s="28"/>
      <c r="R63" s="28"/>
      <c r="S63" s="28"/>
      <c r="T63" s="28"/>
      <c r="U63" s="28"/>
      <c r="V63" s="28"/>
      <c r="W63" s="28"/>
      <c r="X63" s="28"/>
      <c r="Y63" s="55">
        <f t="shared" ref="Y63:AU63" si="2">COUNTIF(Y12:Y62,"contribute")</f>
        <v>1</v>
      </c>
      <c r="Z63" s="55">
        <f t="shared" si="2"/>
        <v>1</v>
      </c>
      <c r="AA63" s="55">
        <f t="shared" si="2"/>
        <v>2</v>
      </c>
      <c r="AB63" s="55">
        <f t="shared" si="2"/>
        <v>0</v>
      </c>
      <c r="AC63" s="55">
        <f t="shared" si="2"/>
        <v>1</v>
      </c>
      <c r="AD63" s="55">
        <f t="shared" si="2"/>
        <v>3</v>
      </c>
      <c r="AE63" s="55">
        <f t="shared" si="2"/>
        <v>5</v>
      </c>
      <c r="AF63" s="55">
        <f t="shared" si="2"/>
        <v>2</v>
      </c>
      <c r="AG63" s="55">
        <f t="shared" si="2"/>
        <v>2</v>
      </c>
      <c r="AH63" s="55">
        <f t="shared" si="2"/>
        <v>0</v>
      </c>
      <c r="AI63" s="55">
        <f t="shared" si="2"/>
        <v>2</v>
      </c>
      <c r="AJ63" s="55">
        <f t="shared" si="2"/>
        <v>0</v>
      </c>
      <c r="AK63" s="55">
        <f t="shared" si="2"/>
        <v>0</v>
      </c>
      <c r="AL63" s="55">
        <f t="shared" si="2"/>
        <v>1</v>
      </c>
      <c r="AM63" s="55">
        <f t="shared" si="2"/>
        <v>1</v>
      </c>
      <c r="AN63" s="55">
        <f t="shared" si="2"/>
        <v>0</v>
      </c>
      <c r="AO63" s="55">
        <f t="shared" si="2"/>
        <v>1</v>
      </c>
      <c r="AP63" s="55">
        <f t="shared" si="2"/>
        <v>1</v>
      </c>
      <c r="AQ63" s="55">
        <f t="shared" si="2"/>
        <v>1</v>
      </c>
      <c r="AR63" s="55">
        <f t="shared" si="2"/>
        <v>0</v>
      </c>
      <c r="AS63" s="55">
        <f t="shared" si="2"/>
        <v>0</v>
      </c>
      <c r="AT63" s="55">
        <f t="shared" si="2"/>
        <v>0</v>
      </c>
      <c r="AU63" s="55">
        <f t="shared" si="2"/>
        <v>1</v>
      </c>
    </row>
    <row r="64" spans="1:47" ht="13.5" customHeight="1" x14ac:dyDescent="0.2">
      <c r="A64" s="53"/>
      <c r="B64" s="54"/>
      <c r="C64" s="54"/>
      <c r="D64" s="6"/>
      <c r="E64" s="39"/>
      <c r="F64" s="39"/>
      <c r="G64" s="39"/>
      <c r="H64" s="39"/>
      <c r="I64" s="28"/>
      <c r="J64" s="28"/>
      <c r="K64" s="28"/>
      <c r="L64" s="28"/>
      <c r="M64" s="28"/>
      <c r="N64" s="28"/>
      <c r="O64" s="28"/>
      <c r="P64" s="28"/>
      <c r="Q64" s="28"/>
      <c r="R64" s="28"/>
      <c r="S64" s="28"/>
      <c r="T64" s="28"/>
      <c r="U64" s="28"/>
      <c r="V64" s="28"/>
      <c r="W64" s="28"/>
      <c r="X64" s="28"/>
      <c r="Y64" s="28"/>
      <c r="Z64" s="28"/>
      <c r="AA64" s="28"/>
      <c r="AB64" s="28"/>
      <c r="AC64" s="28"/>
    </row>
    <row r="65" spans="1:29" ht="13.5" customHeight="1" x14ac:dyDescent="0.2">
      <c r="A65" s="53"/>
      <c r="B65" s="54"/>
      <c r="C65" s="54"/>
      <c r="D65" s="6"/>
      <c r="E65" s="39"/>
      <c r="F65" s="39"/>
      <c r="G65" s="39"/>
      <c r="H65" s="39"/>
      <c r="I65" s="28"/>
      <c r="J65" s="28"/>
      <c r="K65" s="28"/>
      <c r="L65" s="28"/>
      <c r="M65" s="28"/>
      <c r="N65" s="28"/>
      <c r="O65" s="28"/>
      <c r="P65" s="28"/>
      <c r="Q65" s="28"/>
      <c r="R65" s="28"/>
      <c r="S65" s="28"/>
      <c r="T65" s="28"/>
      <c r="U65" s="28"/>
      <c r="V65" s="28"/>
      <c r="W65" s="28"/>
      <c r="X65" s="28"/>
      <c r="Y65" s="28"/>
      <c r="Z65" s="28"/>
      <c r="AA65" s="28"/>
      <c r="AB65" s="28"/>
      <c r="AC65" s="28"/>
    </row>
    <row r="66" spans="1:29" ht="13.5" customHeight="1" x14ac:dyDescent="0.2">
      <c r="A66" s="53"/>
      <c r="B66" s="54"/>
      <c r="C66" s="54"/>
      <c r="D66" s="6"/>
      <c r="E66" s="39"/>
      <c r="F66" s="39"/>
      <c r="G66" s="39"/>
      <c r="H66" s="39"/>
      <c r="I66" s="28"/>
      <c r="J66" s="28"/>
      <c r="K66" s="28"/>
      <c r="L66" s="28"/>
      <c r="M66" s="28"/>
      <c r="N66" s="28"/>
      <c r="O66" s="28"/>
      <c r="P66" s="28"/>
      <c r="Q66" s="28"/>
      <c r="R66" s="28"/>
      <c r="S66" s="28"/>
      <c r="T66" s="28"/>
      <c r="U66" s="28"/>
      <c r="V66" s="28"/>
      <c r="W66" s="28"/>
      <c r="X66" s="28"/>
      <c r="Y66" s="28"/>
      <c r="Z66" s="28"/>
      <c r="AA66" s="28"/>
      <c r="AB66" s="28"/>
      <c r="AC66" s="28"/>
    </row>
    <row r="67" spans="1:29" ht="13.5" customHeight="1" x14ac:dyDescent="0.2">
      <c r="A67" s="53"/>
      <c r="B67" s="54"/>
      <c r="C67" s="54"/>
      <c r="D67" s="6"/>
      <c r="E67" s="39"/>
      <c r="F67" s="39"/>
      <c r="G67" s="39"/>
      <c r="H67" s="39"/>
      <c r="I67" s="28"/>
      <c r="J67" s="28"/>
      <c r="K67" s="28"/>
      <c r="L67" s="28"/>
      <c r="M67" s="28"/>
      <c r="N67" s="28"/>
      <c r="O67" s="28"/>
      <c r="P67" s="28"/>
      <c r="Q67" s="28"/>
      <c r="R67" s="28"/>
      <c r="S67" s="28"/>
      <c r="T67" s="28"/>
      <c r="U67" s="28"/>
      <c r="V67" s="28"/>
      <c r="W67" s="28"/>
      <c r="X67" s="28"/>
      <c r="Y67" s="28"/>
      <c r="Z67" s="28"/>
      <c r="AA67" s="28"/>
      <c r="AB67" s="28"/>
      <c r="AC67" s="28"/>
    </row>
    <row r="68" spans="1:29" ht="13.5" customHeight="1" x14ac:dyDescent="0.2">
      <c r="A68" s="53"/>
      <c r="B68" s="54"/>
      <c r="C68" s="54"/>
      <c r="D68" s="6"/>
      <c r="E68" s="39"/>
      <c r="F68" s="39"/>
      <c r="G68" s="39"/>
      <c r="H68" s="39"/>
      <c r="I68" s="28"/>
      <c r="J68" s="28"/>
      <c r="K68" s="28"/>
      <c r="L68" s="28"/>
      <c r="M68" s="28"/>
      <c r="N68" s="28"/>
      <c r="O68" s="28"/>
      <c r="P68" s="28"/>
      <c r="Q68" s="28"/>
      <c r="R68" s="28"/>
      <c r="S68" s="28"/>
      <c r="T68" s="28"/>
      <c r="U68" s="28"/>
      <c r="V68" s="28"/>
      <c r="W68" s="28"/>
      <c r="X68" s="28"/>
      <c r="Y68" s="28"/>
      <c r="Z68" s="28"/>
      <c r="AA68" s="28"/>
      <c r="AB68" s="28"/>
      <c r="AC68" s="28"/>
    </row>
    <row r="69" spans="1:29" ht="13.5" customHeight="1" x14ac:dyDescent="0.2">
      <c r="A69" s="53"/>
      <c r="B69" s="54"/>
      <c r="C69" s="54"/>
      <c r="D69" s="6"/>
      <c r="E69" s="39"/>
      <c r="F69" s="39"/>
      <c r="G69" s="39"/>
      <c r="H69" s="39"/>
      <c r="I69" s="28"/>
      <c r="J69" s="28"/>
      <c r="K69" s="28"/>
      <c r="L69" s="28"/>
      <c r="M69" s="28"/>
      <c r="N69" s="28"/>
      <c r="O69" s="28"/>
      <c r="P69" s="28"/>
      <c r="Q69" s="28"/>
      <c r="R69" s="28"/>
      <c r="S69" s="28"/>
      <c r="T69" s="28"/>
      <c r="U69" s="28"/>
      <c r="V69" s="28"/>
      <c r="W69" s="28"/>
      <c r="X69" s="28"/>
      <c r="Y69" s="28"/>
      <c r="Z69" s="28"/>
      <c r="AA69" s="28"/>
      <c r="AB69" s="28"/>
      <c r="AC69" s="28"/>
    </row>
    <row r="70" spans="1:29" ht="13.5" customHeight="1" x14ac:dyDescent="0.2">
      <c r="A70" s="53"/>
      <c r="B70" s="54"/>
      <c r="C70" s="54"/>
      <c r="D70" s="6"/>
      <c r="E70" s="39"/>
      <c r="F70" s="39"/>
      <c r="G70" s="39"/>
      <c r="H70" s="39"/>
      <c r="I70" s="28"/>
      <c r="J70" s="28"/>
      <c r="K70" s="28"/>
      <c r="L70" s="28"/>
      <c r="M70" s="28"/>
      <c r="N70" s="28"/>
      <c r="O70" s="28"/>
      <c r="P70" s="28"/>
      <c r="Q70" s="28"/>
      <c r="R70" s="28"/>
      <c r="S70" s="28"/>
      <c r="T70" s="28"/>
      <c r="U70" s="28"/>
      <c r="V70" s="28"/>
      <c r="W70" s="28"/>
      <c r="X70" s="28"/>
      <c r="Y70" s="28"/>
      <c r="Z70" s="28"/>
      <c r="AA70" s="28"/>
      <c r="AB70" s="28"/>
      <c r="AC70" s="28"/>
    </row>
    <row r="71" spans="1:29" ht="13.5" customHeight="1" x14ac:dyDescent="0.2">
      <c r="A71" s="53"/>
      <c r="B71" s="54"/>
      <c r="C71" s="54"/>
      <c r="D71" s="6"/>
      <c r="E71" s="39"/>
      <c r="F71" s="39"/>
      <c r="G71" s="39"/>
      <c r="H71" s="39"/>
      <c r="I71" s="28"/>
      <c r="J71" s="28"/>
      <c r="K71" s="28"/>
      <c r="L71" s="28"/>
      <c r="M71" s="28"/>
      <c r="N71" s="28"/>
      <c r="O71" s="28"/>
      <c r="P71" s="28"/>
      <c r="Q71" s="28"/>
      <c r="R71" s="28"/>
      <c r="S71" s="28"/>
      <c r="T71" s="28"/>
      <c r="U71" s="28"/>
      <c r="V71" s="28"/>
      <c r="W71" s="28"/>
      <c r="X71" s="28"/>
      <c r="Y71" s="28"/>
      <c r="Z71" s="28"/>
      <c r="AA71" s="28"/>
      <c r="AB71" s="28"/>
      <c r="AC71" s="28"/>
    </row>
    <row r="72" spans="1:29" ht="13.5" customHeight="1" x14ac:dyDescent="0.2">
      <c r="A72" s="53"/>
      <c r="B72" s="54"/>
      <c r="C72" s="54"/>
      <c r="D72" s="6"/>
      <c r="E72" s="39"/>
      <c r="F72" s="39"/>
      <c r="G72" s="39"/>
      <c r="H72" s="39"/>
      <c r="I72" s="28"/>
      <c r="J72" s="28"/>
      <c r="K72" s="28"/>
      <c r="L72" s="28"/>
      <c r="M72" s="28"/>
      <c r="N72" s="28"/>
      <c r="O72" s="28"/>
      <c r="P72" s="28"/>
      <c r="Q72" s="28"/>
      <c r="R72" s="28"/>
      <c r="S72" s="28"/>
      <c r="T72" s="28"/>
      <c r="U72" s="28"/>
      <c r="V72" s="28"/>
      <c r="W72" s="28"/>
      <c r="X72" s="28"/>
      <c r="Y72" s="28"/>
      <c r="Z72" s="28"/>
      <c r="AA72" s="28"/>
      <c r="AB72" s="28"/>
      <c r="AC72" s="28"/>
    </row>
    <row r="73" spans="1:29" ht="13.5" customHeight="1" x14ac:dyDescent="0.2">
      <c r="A73" s="53"/>
      <c r="B73" s="54"/>
      <c r="C73" s="54"/>
      <c r="D73" s="6"/>
      <c r="E73" s="39"/>
      <c r="F73" s="39"/>
      <c r="G73" s="39"/>
      <c r="H73" s="39"/>
      <c r="I73" s="28"/>
      <c r="J73" s="28"/>
      <c r="K73" s="28"/>
      <c r="L73" s="28"/>
      <c r="M73" s="28"/>
      <c r="N73" s="28"/>
      <c r="O73" s="28"/>
      <c r="P73" s="28"/>
      <c r="Q73" s="28"/>
      <c r="R73" s="28"/>
      <c r="S73" s="28"/>
      <c r="T73" s="28"/>
      <c r="U73" s="28"/>
      <c r="V73" s="28"/>
      <c r="W73" s="28"/>
      <c r="X73" s="28"/>
      <c r="Y73" s="28"/>
      <c r="Z73" s="28"/>
      <c r="AA73" s="28"/>
      <c r="AB73" s="28"/>
      <c r="AC73" s="28"/>
    </row>
    <row r="74" spans="1:29" ht="13.5" customHeight="1" x14ac:dyDescent="0.2">
      <c r="A74" s="53"/>
      <c r="B74" s="54"/>
      <c r="C74" s="54"/>
      <c r="D74" s="6"/>
      <c r="E74" s="39"/>
      <c r="F74" s="39"/>
      <c r="G74" s="39"/>
      <c r="H74" s="39"/>
      <c r="I74" s="28"/>
      <c r="J74" s="28"/>
      <c r="K74" s="28"/>
      <c r="L74" s="28"/>
      <c r="M74" s="28"/>
      <c r="N74" s="28"/>
      <c r="O74" s="28"/>
      <c r="P74" s="28"/>
      <c r="Q74" s="28"/>
      <c r="R74" s="28"/>
      <c r="S74" s="28"/>
      <c r="T74" s="28"/>
      <c r="U74" s="28"/>
      <c r="V74" s="28"/>
      <c r="W74" s="28"/>
      <c r="X74" s="28"/>
      <c r="Y74" s="28"/>
      <c r="Z74" s="28"/>
      <c r="AA74" s="28"/>
      <c r="AB74" s="28"/>
      <c r="AC74" s="28"/>
    </row>
    <row r="75" spans="1:29" ht="13.5" customHeight="1" x14ac:dyDescent="0.2">
      <c r="A75" s="53"/>
      <c r="B75" s="54"/>
      <c r="C75" s="54"/>
      <c r="D75" s="6"/>
      <c r="E75" s="39"/>
      <c r="F75" s="39"/>
      <c r="G75" s="39"/>
      <c r="H75" s="39"/>
      <c r="I75" s="28"/>
      <c r="J75" s="28"/>
      <c r="K75" s="28"/>
      <c r="L75" s="28"/>
      <c r="M75" s="28"/>
      <c r="N75" s="28"/>
      <c r="O75" s="28"/>
      <c r="P75" s="28"/>
      <c r="Q75" s="28"/>
      <c r="R75" s="28"/>
      <c r="S75" s="28"/>
      <c r="T75" s="28"/>
      <c r="U75" s="28"/>
      <c r="V75" s="28"/>
      <c r="W75" s="28"/>
      <c r="X75" s="28"/>
      <c r="Y75" s="28"/>
      <c r="Z75" s="28"/>
      <c r="AA75" s="28"/>
      <c r="AB75" s="28"/>
      <c r="AC75" s="28"/>
    </row>
    <row r="76" spans="1:29" ht="13.5" customHeight="1" x14ac:dyDescent="0.2">
      <c r="A76" s="53"/>
      <c r="B76" s="54"/>
      <c r="C76" s="54"/>
      <c r="D76" s="6"/>
      <c r="E76" s="39"/>
      <c r="F76" s="39"/>
      <c r="G76" s="39"/>
      <c r="H76" s="39"/>
      <c r="I76" s="28"/>
      <c r="J76" s="28"/>
      <c r="K76" s="28"/>
      <c r="L76" s="28"/>
      <c r="M76" s="28"/>
      <c r="N76" s="28"/>
      <c r="O76" s="28"/>
      <c r="P76" s="28"/>
      <c r="Q76" s="28"/>
      <c r="R76" s="28"/>
      <c r="S76" s="28"/>
      <c r="T76" s="28"/>
      <c r="U76" s="28"/>
      <c r="V76" s="28"/>
      <c r="W76" s="28"/>
      <c r="X76" s="28"/>
      <c r="Y76" s="28"/>
      <c r="Z76" s="28"/>
      <c r="AA76" s="28"/>
      <c r="AB76" s="28"/>
      <c r="AC76" s="28"/>
    </row>
    <row r="77" spans="1:29" ht="13.5" customHeight="1" x14ac:dyDescent="0.2">
      <c r="A77" s="53"/>
      <c r="B77" s="54"/>
      <c r="C77" s="54"/>
      <c r="D77" s="6"/>
      <c r="E77" s="39"/>
      <c r="F77" s="39"/>
      <c r="G77" s="39"/>
      <c r="H77" s="39"/>
      <c r="I77" s="28"/>
      <c r="J77" s="28"/>
      <c r="K77" s="28"/>
      <c r="L77" s="28"/>
      <c r="M77" s="28"/>
      <c r="N77" s="28"/>
      <c r="O77" s="28"/>
      <c r="P77" s="28"/>
      <c r="Q77" s="28"/>
      <c r="R77" s="28"/>
      <c r="S77" s="28"/>
      <c r="T77" s="28"/>
      <c r="U77" s="28"/>
      <c r="V77" s="28"/>
      <c r="W77" s="28"/>
      <c r="X77" s="28"/>
      <c r="Y77" s="28"/>
      <c r="Z77" s="28"/>
      <c r="AA77" s="28"/>
      <c r="AB77" s="28"/>
      <c r="AC77" s="28"/>
    </row>
    <row r="78" spans="1:29" ht="13.5" customHeight="1" x14ac:dyDescent="0.2">
      <c r="A78" s="53"/>
      <c r="B78" s="54"/>
      <c r="C78" s="54"/>
      <c r="D78" s="6"/>
      <c r="E78" s="39"/>
      <c r="F78" s="39"/>
      <c r="G78" s="39"/>
      <c r="H78" s="39"/>
      <c r="I78" s="28"/>
      <c r="J78" s="28"/>
      <c r="K78" s="28"/>
      <c r="L78" s="28"/>
      <c r="M78" s="28"/>
      <c r="N78" s="28"/>
      <c r="O78" s="28"/>
      <c r="P78" s="28"/>
      <c r="Q78" s="28"/>
      <c r="R78" s="28"/>
      <c r="S78" s="28"/>
      <c r="T78" s="28"/>
      <c r="U78" s="28"/>
      <c r="V78" s="28"/>
      <c r="W78" s="28"/>
      <c r="X78" s="28"/>
      <c r="Y78" s="28"/>
      <c r="Z78" s="28"/>
      <c r="AA78" s="28"/>
      <c r="AB78" s="28"/>
      <c r="AC78" s="28"/>
    </row>
    <row r="79" spans="1:29" ht="13.5" customHeight="1" x14ac:dyDescent="0.2">
      <c r="A79" s="53"/>
      <c r="B79" s="54"/>
      <c r="C79" s="54"/>
      <c r="D79" s="6"/>
      <c r="E79" s="39"/>
      <c r="F79" s="39"/>
      <c r="G79" s="39"/>
      <c r="H79" s="39"/>
      <c r="I79" s="28"/>
      <c r="J79" s="28"/>
      <c r="K79" s="28"/>
      <c r="L79" s="28"/>
      <c r="M79" s="28"/>
      <c r="N79" s="28"/>
      <c r="O79" s="28"/>
      <c r="P79" s="28"/>
      <c r="Q79" s="28"/>
      <c r="R79" s="28"/>
      <c r="S79" s="28"/>
      <c r="T79" s="28"/>
      <c r="U79" s="28"/>
      <c r="V79" s="28"/>
      <c r="W79" s="28"/>
      <c r="X79" s="28"/>
      <c r="Y79" s="28"/>
      <c r="Z79" s="28"/>
      <c r="AA79" s="28"/>
      <c r="AB79" s="28"/>
      <c r="AC79" s="28"/>
    </row>
    <row r="80" spans="1:29" ht="13.5" customHeight="1" x14ac:dyDescent="0.2">
      <c r="A80" s="53"/>
      <c r="B80" s="54"/>
      <c r="C80" s="54"/>
      <c r="D80" s="6"/>
      <c r="E80" s="39"/>
      <c r="F80" s="39"/>
      <c r="G80" s="39"/>
      <c r="H80" s="39"/>
      <c r="I80" s="28"/>
      <c r="J80" s="28"/>
      <c r="K80" s="28"/>
      <c r="L80" s="28"/>
      <c r="M80" s="28"/>
      <c r="N80" s="28"/>
      <c r="O80" s="28"/>
      <c r="P80" s="28"/>
      <c r="Q80" s="28"/>
      <c r="R80" s="28"/>
      <c r="S80" s="28"/>
      <c r="T80" s="28"/>
      <c r="U80" s="28"/>
      <c r="V80" s="28"/>
      <c r="W80" s="28"/>
      <c r="X80" s="28"/>
      <c r="Y80" s="28"/>
      <c r="Z80" s="28"/>
      <c r="AA80" s="28"/>
      <c r="AB80" s="28"/>
      <c r="AC80" s="28"/>
    </row>
    <row r="81" spans="1:29" ht="13.5" customHeight="1" x14ac:dyDescent="0.2">
      <c r="A81" s="53"/>
      <c r="B81" s="54"/>
      <c r="C81" s="54"/>
      <c r="D81" s="6"/>
      <c r="E81" s="39"/>
      <c r="F81" s="39"/>
      <c r="G81" s="39"/>
      <c r="H81" s="39"/>
      <c r="I81" s="28"/>
      <c r="J81" s="28"/>
      <c r="K81" s="28"/>
      <c r="L81" s="28"/>
      <c r="M81" s="28"/>
      <c r="N81" s="28"/>
      <c r="O81" s="28"/>
      <c r="P81" s="28"/>
      <c r="Q81" s="28"/>
      <c r="R81" s="28"/>
      <c r="S81" s="28"/>
      <c r="T81" s="28"/>
      <c r="U81" s="28"/>
      <c r="V81" s="28"/>
      <c r="W81" s="28"/>
      <c r="X81" s="28"/>
      <c r="Y81" s="28"/>
      <c r="Z81" s="28"/>
      <c r="AA81" s="28"/>
      <c r="AB81" s="28"/>
      <c r="AC81" s="28"/>
    </row>
    <row r="82" spans="1:29" ht="13.5" customHeight="1" x14ac:dyDescent="0.2">
      <c r="A82" s="53"/>
      <c r="B82" s="54"/>
      <c r="C82" s="54"/>
      <c r="D82" s="6"/>
      <c r="E82" s="39"/>
      <c r="F82" s="39"/>
      <c r="G82" s="39"/>
      <c r="H82" s="39"/>
      <c r="I82" s="28"/>
      <c r="J82" s="28"/>
      <c r="K82" s="28"/>
      <c r="L82" s="28"/>
      <c r="M82" s="28"/>
      <c r="N82" s="28"/>
      <c r="O82" s="28"/>
      <c r="P82" s="28"/>
      <c r="Q82" s="28"/>
      <c r="R82" s="28"/>
      <c r="S82" s="28"/>
      <c r="T82" s="28"/>
      <c r="U82" s="28"/>
      <c r="V82" s="28"/>
      <c r="W82" s="28"/>
      <c r="X82" s="28"/>
      <c r="Y82" s="28"/>
      <c r="Z82" s="28"/>
      <c r="AA82" s="28"/>
      <c r="AB82" s="28"/>
      <c r="AC82" s="28"/>
    </row>
    <row r="83" spans="1:29" ht="13.5" customHeight="1" x14ac:dyDescent="0.2">
      <c r="A83" s="53"/>
      <c r="B83" s="54"/>
      <c r="C83" s="54"/>
      <c r="D83" s="6"/>
      <c r="E83" s="39"/>
      <c r="F83" s="39"/>
      <c r="G83" s="39"/>
      <c r="H83" s="39"/>
      <c r="I83" s="28"/>
      <c r="J83" s="28"/>
      <c r="K83" s="28"/>
      <c r="L83" s="28"/>
      <c r="M83" s="28"/>
      <c r="N83" s="28"/>
      <c r="O83" s="28"/>
      <c r="P83" s="28"/>
      <c r="Q83" s="28"/>
      <c r="R83" s="28"/>
      <c r="S83" s="28"/>
      <c r="T83" s="28"/>
      <c r="U83" s="28"/>
      <c r="V83" s="28"/>
      <c r="W83" s="28"/>
      <c r="X83" s="28"/>
      <c r="Y83" s="28"/>
      <c r="Z83" s="28"/>
      <c r="AA83" s="28"/>
      <c r="AB83" s="28"/>
      <c r="AC83" s="28"/>
    </row>
    <row r="84" spans="1:29" ht="13.5" customHeight="1" x14ac:dyDescent="0.2">
      <c r="A84" s="53"/>
      <c r="B84" s="54"/>
      <c r="C84" s="54"/>
      <c r="D84" s="6"/>
      <c r="E84" s="39"/>
      <c r="F84" s="39"/>
      <c r="G84" s="39"/>
      <c r="H84" s="39"/>
      <c r="I84" s="28"/>
      <c r="J84" s="28"/>
      <c r="K84" s="28"/>
      <c r="L84" s="28"/>
      <c r="M84" s="28"/>
      <c r="N84" s="28"/>
      <c r="O84" s="28"/>
      <c r="P84" s="28"/>
      <c r="Q84" s="28"/>
      <c r="R84" s="28"/>
      <c r="S84" s="28"/>
      <c r="T84" s="28"/>
      <c r="U84" s="28"/>
      <c r="V84" s="28"/>
      <c r="W84" s="28"/>
      <c r="X84" s="28"/>
      <c r="Y84" s="28"/>
      <c r="Z84" s="28"/>
      <c r="AA84" s="28"/>
      <c r="AB84" s="28"/>
      <c r="AC84" s="28"/>
    </row>
    <row r="85" spans="1:29" ht="13.5" customHeight="1" x14ac:dyDescent="0.2">
      <c r="A85" s="53"/>
      <c r="B85" s="54"/>
      <c r="C85" s="54"/>
      <c r="D85" s="6"/>
      <c r="E85" s="39"/>
      <c r="F85" s="39"/>
      <c r="G85" s="39"/>
      <c r="H85" s="39"/>
      <c r="I85" s="28"/>
      <c r="J85" s="28"/>
      <c r="K85" s="28"/>
      <c r="L85" s="28"/>
      <c r="M85" s="28"/>
      <c r="N85" s="28"/>
      <c r="O85" s="28"/>
      <c r="P85" s="28"/>
      <c r="Q85" s="28"/>
      <c r="R85" s="28"/>
      <c r="S85" s="28"/>
      <c r="T85" s="28"/>
      <c r="U85" s="28"/>
      <c r="V85" s="28"/>
      <c r="W85" s="28"/>
      <c r="X85" s="28"/>
      <c r="Y85" s="28"/>
      <c r="Z85" s="28"/>
      <c r="AA85" s="28"/>
      <c r="AB85" s="28"/>
      <c r="AC85" s="28"/>
    </row>
    <row r="86" spans="1:29" ht="13.5" customHeight="1" x14ac:dyDescent="0.2">
      <c r="A86" s="53"/>
      <c r="B86" s="54"/>
      <c r="C86" s="54"/>
      <c r="D86" s="6"/>
      <c r="E86" s="39"/>
      <c r="F86" s="39"/>
      <c r="G86" s="39"/>
      <c r="H86" s="39"/>
      <c r="I86" s="28"/>
      <c r="J86" s="28"/>
      <c r="K86" s="28"/>
      <c r="L86" s="28"/>
      <c r="M86" s="28"/>
      <c r="N86" s="28"/>
      <c r="O86" s="28"/>
      <c r="P86" s="28"/>
      <c r="Q86" s="28"/>
      <c r="R86" s="28"/>
      <c r="S86" s="28"/>
      <c r="T86" s="28"/>
      <c r="U86" s="28"/>
      <c r="V86" s="28"/>
      <c r="W86" s="28"/>
      <c r="X86" s="28"/>
      <c r="Y86" s="28"/>
      <c r="Z86" s="28"/>
      <c r="AA86" s="28"/>
      <c r="AB86" s="28"/>
      <c r="AC86" s="28"/>
    </row>
    <row r="87" spans="1:29" ht="13.5" customHeight="1" x14ac:dyDescent="0.2">
      <c r="A87" s="53"/>
      <c r="B87" s="54"/>
      <c r="C87" s="54"/>
      <c r="D87" s="6"/>
      <c r="E87" s="39"/>
      <c r="F87" s="39"/>
      <c r="G87" s="39"/>
      <c r="H87" s="39"/>
      <c r="I87" s="28"/>
      <c r="J87" s="28"/>
      <c r="K87" s="28"/>
      <c r="L87" s="28"/>
      <c r="M87" s="28"/>
      <c r="N87" s="28"/>
      <c r="O87" s="28"/>
      <c r="P87" s="28"/>
      <c r="Q87" s="28"/>
      <c r="R87" s="28"/>
      <c r="S87" s="28"/>
      <c r="T87" s="28"/>
      <c r="U87" s="28"/>
      <c r="V87" s="28"/>
      <c r="W87" s="28"/>
      <c r="X87" s="28"/>
      <c r="Y87" s="28"/>
      <c r="Z87" s="28"/>
      <c r="AA87" s="28"/>
      <c r="AB87" s="28"/>
      <c r="AC87" s="28"/>
    </row>
    <row r="88" spans="1:29" ht="13.5" customHeight="1" x14ac:dyDescent="0.2">
      <c r="A88" s="53"/>
      <c r="B88" s="54"/>
      <c r="C88" s="54"/>
      <c r="D88" s="6"/>
      <c r="E88" s="39"/>
      <c r="F88" s="39"/>
      <c r="G88" s="39"/>
      <c r="H88" s="39"/>
      <c r="I88" s="28"/>
      <c r="J88" s="28"/>
      <c r="K88" s="28"/>
      <c r="L88" s="28"/>
      <c r="M88" s="28"/>
      <c r="N88" s="28"/>
      <c r="O88" s="28"/>
      <c r="P88" s="28"/>
      <c r="Q88" s="28"/>
      <c r="R88" s="28"/>
      <c r="S88" s="28"/>
      <c r="T88" s="28"/>
      <c r="U88" s="28"/>
      <c r="V88" s="28"/>
      <c r="W88" s="28"/>
      <c r="X88" s="28"/>
      <c r="Y88" s="28"/>
      <c r="Z88" s="28"/>
      <c r="AA88" s="28"/>
      <c r="AB88" s="28"/>
      <c r="AC88" s="28"/>
    </row>
    <row r="89" spans="1:29" ht="13.5" customHeight="1" x14ac:dyDescent="0.2">
      <c r="A89" s="53"/>
      <c r="B89" s="54"/>
      <c r="C89" s="54"/>
      <c r="D89" s="6"/>
      <c r="E89" s="39"/>
      <c r="F89" s="39"/>
      <c r="G89" s="39"/>
      <c r="H89" s="39"/>
      <c r="I89" s="28"/>
      <c r="J89" s="28"/>
      <c r="K89" s="28"/>
      <c r="L89" s="28"/>
      <c r="M89" s="28"/>
      <c r="N89" s="28"/>
      <c r="O89" s="28"/>
      <c r="P89" s="28"/>
      <c r="Q89" s="28"/>
      <c r="R89" s="28"/>
      <c r="S89" s="28"/>
      <c r="T89" s="28"/>
      <c r="U89" s="28"/>
      <c r="V89" s="28"/>
      <c r="W89" s="28"/>
      <c r="X89" s="28"/>
      <c r="Y89" s="28"/>
      <c r="Z89" s="28"/>
      <c r="AA89" s="28"/>
      <c r="AB89" s="28"/>
      <c r="AC89" s="28"/>
    </row>
    <row r="90" spans="1:29" ht="15.75" customHeight="1" x14ac:dyDescent="0.2">
      <c r="A90" s="53"/>
      <c r="B90" s="54"/>
      <c r="C90" s="54"/>
      <c r="D90" s="6"/>
      <c r="E90" s="39"/>
      <c r="F90" s="39"/>
      <c r="G90" s="39"/>
      <c r="H90" s="39"/>
      <c r="I90" s="28"/>
      <c r="J90" s="28"/>
      <c r="K90" s="28"/>
      <c r="L90" s="28"/>
      <c r="M90" s="28"/>
      <c r="N90" s="28"/>
      <c r="O90" s="28"/>
      <c r="P90" s="28"/>
      <c r="Q90" s="28"/>
      <c r="R90" s="28"/>
      <c r="S90" s="28"/>
      <c r="T90" s="28"/>
      <c r="U90" s="28"/>
      <c r="V90" s="28"/>
      <c r="W90" s="28"/>
      <c r="X90" s="28"/>
      <c r="Y90" s="28"/>
      <c r="Z90" s="28"/>
      <c r="AA90" s="28"/>
      <c r="AB90" s="28"/>
      <c r="AC90" s="28"/>
    </row>
    <row r="91" spans="1:29" ht="15.75" customHeight="1" x14ac:dyDescent="0.2">
      <c r="A91" s="53"/>
      <c r="B91" s="54"/>
      <c r="C91" s="54"/>
      <c r="D91" s="6"/>
      <c r="E91" s="39"/>
      <c r="F91" s="39"/>
      <c r="G91" s="39"/>
      <c r="H91" s="39"/>
      <c r="I91" s="28"/>
      <c r="J91" s="28"/>
      <c r="K91" s="28"/>
      <c r="L91" s="28"/>
      <c r="M91" s="28"/>
      <c r="N91" s="28"/>
      <c r="O91" s="28"/>
      <c r="P91" s="28"/>
      <c r="Q91" s="28"/>
      <c r="R91" s="28"/>
      <c r="S91" s="28"/>
      <c r="T91" s="28"/>
      <c r="U91" s="28"/>
      <c r="V91" s="28"/>
      <c r="W91" s="28"/>
      <c r="X91" s="28"/>
      <c r="Y91" s="28"/>
      <c r="Z91" s="28"/>
      <c r="AA91" s="28"/>
      <c r="AB91" s="28"/>
      <c r="AC91" s="28"/>
    </row>
    <row r="92" spans="1:29" ht="15.75" customHeight="1" x14ac:dyDescent="0.2">
      <c r="A92" s="53"/>
      <c r="B92" s="54"/>
      <c r="C92" s="54"/>
      <c r="D92" s="6"/>
      <c r="E92" s="39"/>
      <c r="F92" s="39"/>
      <c r="G92" s="39"/>
      <c r="H92" s="39"/>
      <c r="I92" s="28"/>
      <c r="J92" s="28"/>
      <c r="K92" s="28"/>
      <c r="L92" s="28"/>
      <c r="M92" s="28"/>
      <c r="N92" s="28"/>
      <c r="O92" s="28"/>
      <c r="P92" s="28"/>
      <c r="Q92" s="28"/>
      <c r="R92" s="28"/>
      <c r="S92" s="28"/>
      <c r="T92" s="28"/>
      <c r="U92" s="28"/>
      <c r="V92" s="28"/>
      <c r="W92" s="28"/>
      <c r="X92" s="28"/>
      <c r="Y92" s="28"/>
      <c r="Z92" s="28"/>
      <c r="AA92" s="28"/>
      <c r="AB92" s="28"/>
      <c r="AC92" s="28"/>
    </row>
    <row r="93" spans="1:29" ht="15.75" customHeight="1" x14ac:dyDescent="0.2">
      <c r="A93" s="53"/>
      <c r="B93" s="54"/>
      <c r="C93" s="54"/>
      <c r="D93" s="6"/>
      <c r="E93" s="39"/>
      <c r="F93" s="39"/>
      <c r="G93" s="39"/>
      <c r="H93" s="39"/>
      <c r="I93" s="28"/>
      <c r="J93" s="28"/>
      <c r="K93" s="28"/>
      <c r="L93" s="28"/>
      <c r="M93" s="28"/>
      <c r="N93" s="28"/>
      <c r="O93" s="28"/>
      <c r="P93" s="28"/>
      <c r="Q93" s="28"/>
      <c r="R93" s="28"/>
      <c r="S93" s="28"/>
      <c r="T93" s="28"/>
      <c r="U93" s="28"/>
      <c r="V93" s="28"/>
      <c r="W93" s="28"/>
      <c r="X93" s="28"/>
      <c r="Y93" s="28"/>
      <c r="Z93" s="28"/>
      <c r="AA93" s="28"/>
      <c r="AB93" s="28"/>
      <c r="AC93" s="28"/>
    </row>
    <row r="94" spans="1:29" ht="15.75" customHeight="1" x14ac:dyDescent="0.2">
      <c r="A94" s="53"/>
      <c r="B94" s="54"/>
      <c r="C94" s="54"/>
      <c r="D94" s="6"/>
      <c r="E94" s="39"/>
      <c r="F94" s="39"/>
      <c r="G94" s="39"/>
      <c r="H94" s="39"/>
      <c r="I94" s="28"/>
      <c r="J94" s="28"/>
      <c r="K94" s="28"/>
      <c r="L94" s="28"/>
      <c r="M94" s="28"/>
      <c r="N94" s="28"/>
      <c r="O94" s="28"/>
      <c r="P94" s="28"/>
      <c r="Q94" s="28"/>
      <c r="R94" s="28"/>
      <c r="S94" s="28"/>
      <c r="T94" s="28"/>
      <c r="U94" s="28"/>
      <c r="V94" s="28"/>
      <c r="W94" s="28"/>
      <c r="X94" s="28"/>
      <c r="Y94" s="28"/>
      <c r="Z94" s="28"/>
      <c r="AA94" s="28"/>
      <c r="AB94" s="28"/>
      <c r="AC94" s="28"/>
    </row>
    <row r="95" spans="1:29" ht="15.75" customHeight="1" x14ac:dyDescent="0.2">
      <c r="A95" s="53"/>
      <c r="B95" s="54"/>
      <c r="C95" s="54"/>
      <c r="D95" s="6"/>
      <c r="E95" s="39"/>
      <c r="F95" s="39"/>
      <c r="G95" s="39"/>
      <c r="H95" s="39"/>
      <c r="I95" s="28"/>
      <c r="J95" s="28"/>
      <c r="K95" s="28"/>
      <c r="L95" s="28"/>
      <c r="M95" s="28"/>
      <c r="N95" s="28"/>
      <c r="O95" s="28"/>
      <c r="P95" s="28"/>
      <c r="Q95" s="28"/>
      <c r="R95" s="28"/>
      <c r="S95" s="28"/>
      <c r="T95" s="28"/>
      <c r="U95" s="28"/>
      <c r="V95" s="28"/>
      <c r="W95" s="28"/>
      <c r="X95" s="28"/>
      <c r="Y95" s="28"/>
      <c r="Z95" s="28"/>
      <c r="AA95" s="28"/>
      <c r="AB95" s="28"/>
      <c r="AC95" s="28"/>
    </row>
    <row r="96" spans="1:29" ht="15.75" customHeight="1" x14ac:dyDescent="0.2">
      <c r="A96" s="53"/>
      <c r="B96" s="54"/>
      <c r="C96" s="54"/>
      <c r="D96" s="6"/>
      <c r="E96" s="39"/>
      <c r="F96" s="39"/>
      <c r="G96" s="39"/>
      <c r="H96" s="39"/>
      <c r="I96" s="28"/>
      <c r="J96" s="28"/>
      <c r="K96" s="28"/>
      <c r="L96" s="28"/>
      <c r="M96" s="28"/>
      <c r="N96" s="28"/>
      <c r="O96" s="28"/>
      <c r="P96" s="28"/>
      <c r="Q96" s="28"/>
      <c r="R96" s="28"/>
      <c r="S96" s="28"/>
      <c r="T96" s="28"/>
      <c r="U96" s="28"/>
      <c r="V96" s="28"/>
      <c r="W96" s="28"/>
      <c r="X96" s="28"/>
      <c r="Y96" s="28"/>
      <c r="Z96" s="28"/>
      <c r="AA96" s="28"/>
      <c r="AB96" s="28"/>
      <c r="AC96" s="28"/>
    </row>
    <row r="97" spans="1:29" ht="15.75" customHeight="1" x14ac:dyDescent="0.2">
      <c r="A97" s="53"/>
      <c r="B97" s="54"/>
      <c r="C97" s="54"/>
      <c r="D97" s="6"/>
      <c r="E97" s="39"/>
      <c r="F97" s="39"/>
      <c r="G97" s="39"/>
      <c r="H97" s="39"/>
      <c r="I97" s="28"/>
      <c r="J97" s="28"/>
      <c r="K97" s="28"/>
      <c r="L97" s="28"/>
      <c r="M97" s="28"/>
      <c r="N97" s="28"/>
      <c r="O97" s="28"/>
      <c r="P97" s="28"/>
      <c r="Q97" s="28"/>
      <c r="R97" s="28"/>
      <c r="S97" s="28"/>
      <c r="T97" s="28"/>
      <c r="U97" s="28"/>
      <c r="V97" s="28"/>
      <c r="W97" s="28"/>
      <c r="X97" s="28"/>
      <c r="Y97" s="28"/>
      <c r="Z97" s="28"/>
      <c r="AA97" s="28"/>
      <c r="AB97" s="28"/>
      <c r="AC97" s="28"/>
    </row>
    <row r="98" spans="1:29" ht="15.75" customHeight="1" x14ac:dyDescent="0.2">
      <c r="A98" s="53"/>
      <c r="B98" s="54"/>
      <c r="C98" s="54"/>
      <c r="D98" s="6"/>
      <c r="E98" s="39"/>
      <c r="F98" s="39"/>
      <c r="G98" s="39"/>
      <c r="H98" s="39"/>
      <c r="I98" s="28"/>
      <c r="J98" s="28"/>
      <c r="K98" s="28"/>
      <c r="L98" s="28"/>
      <c r="M98" s="28"/>
      <c r="N98" s="28"/>
      <c r="O98" s="28"/>
      <c r="P98" s="28"/>
      <c r="Q98" s="28"/>
      <c r="R98" s="28"/>
      <c r="S98" s="28"/>
      <c r="T98" s="28"/>
      <c r="U98" s="28"/>
      <c r="V98" s="28"/>
      <c r="W98" s="28"/>
      <c r="X98" s="28"/>
      <c r="Y98" s="28"/>
      <c r="Z98" s="28"/>
      <c r="AA98" s="28"/>
      <c r="AB98" s="28"/>
      <c r="AC98" s="28"/>
    </row>
    <row r="99" spans="1:29" ht="15.75" customHeight="1" x14ac:dyDescent="0.2">
      <c r="A99" s="53"/>
      <c r="B99" s="54"/>
      <c r="C99" s="54"/>
      <c r="D99" s="6"/>
      <c r="E99" s="39"/>
      <c r="F99" s="39"/>
      <c r="G99" s="39"/>
      <c r="H99" s="39"/>
      <c r="I99" s="28"/>
      <c r="J99" s="28"/>
      <c r="K99" s="28"/>
      <c r="L99" s="28"/>
      <c r="M99" s="28"/>
      <c r="N99" s="28"/>
      <c r="O99" s="28"/>
      <c r="P99" s="28"/>
      <c r="Q99" s="28"/>
      <c r="R99" s="28"/>
      <c r="S99" s="28"/>
      <c r="T99" s="28"/>
      <c r="U99" s="28"/>
      <c r="V99" s="28"/>
      <c r="W99" s="28"/>
      <c r="X99" s="28"/>
      <c r="Y99" s="28"/>
      <c r="Z99" s="28"/>
      <c r="AA99" s="28"/>
      <c r="AB99" s="28"/>
      <c r="AC99" s="28"/>
    </row>
    <row r="100" spans="1:29" ht="15.75" customHeight="1" x14ac:dyDescent="0.2">
      <c r="A100" s="53"/>
      <c r="B100" s="54"/>
      <c r="C100" s="54"/>
      <c r="D100" s="6"/>
      <c r="E100" s="39"/>
      <c r="F100" s="39"/>
      <c r="G100" s="39"/>
      <c r="H100" s="39"/>
      <c r="I100" s="28"/>
      <c r="J100" s="28"/>
      <c r="K100" s="28"/>
      <c r="L100" s="28"/>
      <c r="M100" s="28"/>
      <c r="N100" s="28"/>
      <c r="O100" s="28"/>
      <c r="P100" s="28"/>
      <c r="Q100" s="28"/>
      <c r="R100" s="28"/>
      <c r="S100" s="28"/>
      <c r="T100" s="28"/>
      <c r="U100" s="28"/>
      <c r="V100" s="28"/>
      <c r="W100" s="28"/>
      <c r="X100" s="28"/>
      <c r="Y100" s="28"/>
      <c r="Z100" s="28"/>
      <c r="AA100" s="28"/>
      <c r="AB100" s="28"/>
      <c r="AC100" s="28"/>
    </row>
    <row r="101" spans="1:29" ht="15.75" customHeight="1" x14ac:dyDescent="0.2">
      <c r="A101" s="53"/>
      <c r="B101" s="54"/>
      <c r="C101" s="54"/>
      <c r="D101" s="6"/>
      <c r="E101" s="39"/>
      <c r="F101" s="39"/>
      <c r="G101" s="39"/>
      <c r="H101" s="39"/>
      <c r="I101" s="28"/>
      <c r="J101" s="28"/>
      <c r="K101" s="28"/>
      <c r="L101" s="28"/>
      <c r="M101" s="28"/>
      <c r="N101" s="28"/>
      <c r="O101" s="28"/>
      <c r="P101" s="28"/>
      <c r="Q101" s="28"/>
      <c r="R101" s="28"/>
      <c r="S101" s="28"/>
      <c r="T101" s="28"/>
      <c r="U101" s="28"/>
      <c r="V101" s="28"/>
      <c r="W101" s="28"/>
      <c r="X101" s="28"/>
      <c r="Y101" s="28"/>
      <c r="Z101" s="28"/>
      <c r="AA101" s="28"/>
      <c r="AB101" s="28"/>
      <c r="AC101" s="28"/>
    </row>
    <row r="102" spans="1:29" ht="15.75" customHeight="1" x14ac:dyDescent="0.2">
      <c r="A102" s="53"/>
      <c r="B102" s="54"/>
      <c r="C102" s="54"/>
      <c r="D102" s="6"/>
      <c r="E102" s="39"/>
      <c r="F102" s="39"/>
      <c r="G102" s="39"/>
      <c r="H102" s="39"/>
      <c r="I102" s="28"/>
      <c r="J102" s="28"/>
      <c r="K102" s="28"/>
      <c r="L102" s="28"/>
      <c r="M102" s="28"/>
      <c r="N102" s="28"/>
      <c r="O102" s="28"/>
      <c r="P102" s="28"/>
      <c r="Q102" s="28"/>
      <c r="R102" s="28"/>
      <c r="S102" s="28"/>
      <c r="T102" s="28"/>
      <c r="U102" s="28"/>
      <c r="V102" s="28"/>
      <c r="W102" s="28"/>
      <c r="X102" s="28"/>
      <c r="Y102" s="28"/>
      <c r="Z102" s="28"/>
      <c r="AA102" s="28"/>
      <c r="AB102" s="28"/>
      <c r="AC102" s="28"/>
    </row>
    <row r="103" spans="1:29" ht="15.75" customHeight="1" x14ac:dyDescent="0.2">
      <c r="A103" s="53"/>
      <c r="B103" s="54"/>
      <c r="C103" s="54"/>
      <c r="D103" s="6"/>
      <c r="E103" s="39"/>
      <c r="F103" s="39"/>
      <c r="G103" s="39"/>
      <c r="H103" s="39"/>
      <c r="I103" s="28"/>
      <c r="J103" s="28"/>
      <c r="K103" s="28"/>
      <c r="L103" s="28"/>
      <c r="M103" s="28"/>
      <c r="N103" s="28"/>
      <c r="O103" s="28"/>
      <c r="P103" s="28"/>
      <c r="Q103" s="28"/>
      <c r="R103" s="28"/>
      <c r="S103" s="28"/>
      <c r="T103" s="28"/>
      <c r="U103" s="28"/>
      <c r="V103" s="28"/>
      <c r="W103" s="28"/>
      <c r="X103" s="28"/>
      <c r="Y103" s="28"/>
      <c r="Z103" s="28"/>
      <c r="AA103" s="28"/>
      <c r="AB103" s="28"/>
      <c r="AC103" s="28"/>
    </row>
    <row r="104" spans="1:29" ht="15.75" customHeight="1" x14ac:dyDescent="0.2">
      <c r="A104" s="53"/>
      <c r="B104" s="54"/>
      <c r="C104" s="54"/>
      <c r="D104" s="6"/>
      <c r="E104" s="39"/>
      <c r="F104" s="39"/>
      <c r="G104" s="39"/>
      <c r="H104" s="39"/>
      <c r="I104" s="28"/>
      <c r="J104" s="28"/>
      <c r="K104" s="28"/>
      <c r="L104" s="28"/>
      <c r="M104" s="28"/>
      <c r="N104" s="28"/>
      <c r="O104" s="28"/>
      <c r="P104" s="28"/>
      <c r="Q104" s="28"/>
      <c r="R104" s="28"/>
      <c r="S104" s="28"/>
      <c r="T104" s="28"/>
      <c r="U104" s="28"/>
      <c r="V104" s="28"/>
      <c r="W104" s="28"/>
      <c r="X104" s="28"/>
      <c r="Y104" s="28"/>
      <c r="Z104" s="28"/>
      <c r="AA104" s="28"/>
      <c r="AB104" s="28"/>
      <c r="AC104" s="28"/>
    </row>
    <row r="105" spans="1:29" ht="15.75" customHeight="1" x14ac:dyDescent="0.2">
      <c r="A105" s="53"/>
      <c r="B105" s="54"/>
      <c r="C105" s="54"/>
      <c r="D105" s="6"/>
      <c r="E105" s="39"/>
      <c r="F105" s="39"/>
      <c r="G105" s="39"/>
      <c r="H105" s="39"/>
      <c r="I105" s="28"/>
      <c r="J105" s="28"/>
      <c r="K105" s="28"/>
      <c r="L105" s="28"/>
      <c r="M105" s="28"/>
      <c r="N105" s="28"/>
      <c r="O105" s="28"/>
      <c r="P105" s="28"/>
      <c r="Q105" s="28"/>
      <c r="R105" s="28"/>
      <c r="S105" s="28"/>
      <c r="T105" s="28"/>
      <c r="U105" s="28"/>
      <c r="V105" s="28"/>
      <c r="W105" s="28"/>
      <c r="X105" s="28"/>
      <c r="Y105" s="28"/>
      <c r="Z105" s="28"/>
      <c r="AA105" s="28"/>
      <c r="AB105" s="28"/>
      <c r="AC105" s="28"/>
    </row>
    <row r="106" spans="1:29" ht="15.75" customHeight="1" x14ac:dyDescent="0.2">
      <c r="A106" s="53"/>
      <c r="B106" s="54"/>
      <c r="C106" s="54"/>
      <c r="D106" s="6"/>
      <c r="E106" s="39"/>
      <c r="F106" s="39"/>
      <c r="G106" s="39"/>
      <c r="H106" s="39"/>
      <c r="I106" s="28"/>
      <c r="J106" s="28"/>
      <c r="K106" s="28"/>
      <c r="L106" s="28"/>
      <c r="M106" s="28"/>
      <c r="N106" s="28"/>
      <c r="O106" s="28"/>
      <c r="P106" s="28"/>
      <c r="Q106" s="28"/>
      <c r="R106" s="28"/>
      <c r="S106" s="28"/>
      <c r="T106" s="28"/>
      <c r="U106" s="28"/>
      <c r="V106" s="28"/>
      <c r="W106" s="28"/>
      <c r="X106" s="28"/>
      <c r="Y106" s="28"/>
      <c r="Z106" s="28"/>
      <c r="AA106" s="28"/>
      <c r="AB106" s="28"/>
      <c r="AC106" s="28"/>
    </row>
    <row r="107" spans="1:29" ht="15.75" customHeight="1" x14ac:dyDescent="0.2">
      <c r="A107" s="53"/>
      <c r="B107" s="54"/>
      <c r="C107" s="54"/>
      <c r="D107" s="6"/>
      <c r="E107" s="39"/>
      <c r="F107" s="39"/>
      <c r="G107" s="39"/>
      <c r="H107" s="39"/>
      <c r="I107" s="28"/>
      <c r="J107" s="28"/>
      <c r="K107" s="28"/>
      <c r="L107" s="28"/>
      <c r="M107" s="28"/>
      <c r="N107" s="28"/>
      <c r="O107" s="28"/>
      <c r="P107" s="28"/>
      <c r="Q107" s="28"/>
      <c r="R107" s="28"/>
      <c r="S107" s="28"/>
      <c r="T107" s="28"/>
      <c r="U107" s="28"/>
      <c r="V107" s="28"/>
      <c r="W107" s="28"/>
      <c r="X107" s="28"/>
      <c r="Y107" s="28"/>
      <c r="Z107" s="28"/>
      <c r="AA107" s="28"/>
      <c r="AB107" s="28"/>
      <c r="AC107" s="28"/>
    </row>
    <row r="108" spans="1:29" ht="15.75" customHeight="1" x14ac:dyDescent="0.2">
      <c r="A108" s="53"/>
      <c r="B108" s="54"/>
      <c r="C108" s="54"/>
      <c r="D108" s="6"/>
      <c r="E108" s="39"/>
      <c r="F108" s="39"/>
      <c r="G108" s="39"/>
      <c r="H108" s="39"/>
      <c r="I108" s="28"/>
      <c r="J108" s="28"/>
      <c r="K108" s="28"/>
      <c r="L108" s="28"/>
      <c r="M108" s="28"/>
      <c r="N108" s="28"/>
      <c r="O108" s="28"/>
      <c r="P108" s="28"/>
      <c r="Q108" s="28"/>
      <c r="R108" s="28"/>
      <c r="S108" s="28"/>
      <c r="T108" s="28"/>
      <c r="U108" s="28"/>
      <c r="V108" s="28"/>
      <c r="W108" s="28"/>
      <c r="X108" s="28"/>
      <c r="Y108" s="28"/>
      <c r="Z108" s="28"/>
      <c r="AA108" s="28"/>
      <c r="AB108" s="28"/>
      <c r="AC108" s="28"/>
    </row>
    <row r="109" spans="1:29" ht="15.75" customHeight="1" x14ac:dyDescent="0.2">
      <c r="A109" s="53"/>
      <c r="B109" s="54"/>
      <c r="C109" s="54"/>
      <c r="D109" s="6"/>
      <c r="E109" s="39"/>
      <c r="F109" s="39"/>
      <c r="G109" s="39"/>
      <c r="H109" s="39"/>
      <c r="I109" s="28"/>
      <c r="J109" s="28"/>
      <c r="K109" s="28"/>
      <c r="L109" s="28"/>
      <c r="M109" s="28"/>
      <c r="N109" s="28"/>
      <c r="O109" s="28"/>
      <c r="P109" s="28"/>
      <c r="Q109" s="28"/>
      <c r="R109" s="28"/>
      <c r="S109" s="28"/>
      <c r="T109" s="28"/>
      <c r="U109" s="28"/>
      <c r="V109" s="28"/>
      <c r="W109" s="28"/>
      <c r="X109" s="28"/>
      <c r="Y109" s="28"/>
      <c r="Z109" s="28"/>
      <c r="AA109" s="28"/>
      <c r="AB109" s="28"/>
      <c r="AC109" s="28"/>
    </row>
    <row r="110" spans="1:29" ht="15.75" customHeight="1" x14ac:dyDescent="0.2">
      <c r="A110" s="53"/>
      <c r="B110" s="54"/>
      <c r="C110" s="54"/>
      <c r="D110" s="6"/>
      <c r="E110" s="39"/>
      <c r="F110" s="39"/>
      <c r="G110" s="39"/>
      <c r="H110" s="39"/>
      <c r="I110" s="28"/>
      <c r="J110" s="28"/>
      <c r="K110" s="28"/>
      <c r="L110" s="28"/>
      <c r="M110" s="28"/>
      <c r="N110" s="28"/>
      <c r="O110" s="28"/>
      <c r="P110" s="28"/>
      <c r="Q110" s="28"/>
      <c r="R110" s="28"/>
      <c r="S110" s="28"/>
      <c r="T110" s="28"/>
      <c r="U110" s="28"/>
      <c r="V110" s="28"/>
      <c r="W110" s="28"/>
      <c r="X110" s="28"/>
      <c r="Y110" s="28"/>
      <c r="Z110" s="28"/>
      <c r="AA110" s="28"/>
      <c r="AB110" s="28"/>
      <c r="AC110" s="28"/>
    </row>
    <row r="111" spans="1:29" ht="15.75" customHeight="1" x14ac:dyDescent="0.2">
      <c r="A111" s="53"/>
      <c r="B111" s="54"/>
      <c r="C111" s="54"/>
      <c r="D111" s="6"/>
      <c r="E111" s="39"/>
      <c r="F111" s="39"/>
      <c r="G111" s="39"/>
      <c r="H111" s="39"/>
      <c r="I111" s="28"/>
      <c r="J111" s="28"/>
      <c r="K111" s="28"/>
      <c r="L111" s="28"/>
      <c r="M111" s="28"/>
      <c r="N111" s="28"/>
      <c r="O111" s="28"/>
      <c r="P111" s="28"/>
      <c r="Q111" s="28"/>
      <c r="R111" s="28"/>
      <c r="S111" s="28"/>
      <c r="T111" s="28"/>
      <c r="U111" s="28"/>
      <c r="V111" s="28"/>
      <c r="W111" s="28"/>
      <c r="X111" s="28"/>
      <c r="Y111" s="28"/>
      <c r="Z111" s="28"/>
      <c r="AA111" s="28"/>
      <c r="AB111" s="28"/>
      <c r="AC111" s="28"/>
    </row>
    <row r="112" spans="1:29" ht="15.75" customHeight="1" x14ac:dyDescent="0.2">
      <c r="A112" s="53"/>
      <c r="B112" s="54"/>
      <c r="C112" s="54"/>
      <c r="D112" s="6"/>
      <c r="E112" s="39"/>
      <c r="F112" s="39"/>
      <c r="G112" s="39"/>
      <c r="H112" s="39"/>
      <c r="I112" s="28"/>
      <c r="J112" s="28"/>
      <c r="K112" s="28"/>
      <c r="L112" s="28"/>
      <c r="M112" s="28"/>
      <c r="N112" s="28"/>
      <c r="O112" s="28"/>
      <c r="P112" s="28"/>
      <c r="Q112" s="28"/>
      <c r="R112" s="28"/>
      <c r="S112" s="28"/>
      <c r="T112" s="28"/>
      <c r="U112" s="28"/>
      <c r="V112" s="28"/>
      <c r="W112" s="28"/>
      <c r="X112" s="28"/>
      <c r="Y112" s="28"/>
      <c r="Z112" s="28"/>
      <c r="AA112" s="28"/>
      <c r="AB112" s="28"/>
      <c r="AC112" s="28"/>
    </row>
    <row r="113" spans="1:29" ht="15.75" customHeight="1" x14ac:dyDescent="0.2">
      <c r="A113" s="53"/>
      <c r="B113" s="54"/>
      <c r="C113" s="54"/>
      <c r="D113" s="6"/>
      <c r="E113" s="39"/>
      <c r="F113" s="39"/>
      <c r="G113" s="39"/>
      <c r="H113" s="39"/>
      <c r="I113" s="28"/>
      <c r="J113" s="28"/>
      <c r="K113" s="28"/>
      <c r="L113" s="28"/>
      <c r="M113" s="28"/>
      <c r="N113" s="28"/>
      <c r="O113" s="28"/>
      <c r="P113" s="28"/>
      <c r="Q113" s="28"/>
      <c r="R113" s="28"/>
      <c r="S113" s="28"/>
      <c r="T113" s="28"/>
      <c r="U113" s="28"/>
      <c r="V113" s="28"/>
      <c r="W113" s="28"/>
      <c r="X113" s="28"/>
      <c r="Y113" s="28"/>
      <c r="Z113" s="28"/>
      <c r="AA113" s="28"/>
      <c r="AB113" s="28"/>
      <c r="AC113" s="28"/>
    </row>
    <row r="114" spans="1:29" ht="15.75" customHeight="1" x14ac:dyDescent="0.2">
      <c r="A114" s="53"/>
      <c r="B114" s="54"/>
      <c r="C114" s="54"/>
      <c r="D114" s="6"/>
      <c r="E114" s="39"/>
      <c r="F114" s="39"/>
      <c r="G114" s="39"/>
      <c r="H114" s="39"/>
      <c r="I114" s="28"/>
      <c r="J114" s="28"/>
      <c r="K114" s="28"/>
      <c r="L114" s="28"/>
      <c r="M114" s="28"/>
      <c r="N114" s="28"/>
      <c r="O114" s="28"/>
      <c r="P114" s="28"/>
      <c r="Q114" s="28"/>
      <c r="R114" s="28"/>
      <c r="S114" s="28"/>
      <c r="T114" s="28"/>
      <c r="U114" s="28"/>
      <c r="V114" s="28"/>
      <c r="W114" s="28"/>
      <c r="X114" s="28"/>
      <c r="Y114" s="28"/>
      <c r="Z114" s="28"/>
      <c r="AA114" s="28"/>
      <c r="AB114" s="28"/>
      <c r="AC114" s="28"/>
    </row>
    <row r="115" spans="1:29" ht="15.75" customHeight="1" x14ac:dyDescent="0.2">
      <c r="A115" s="53"/>
      <c r="B115" s="54"/>
      <c r="C115" s="54"/>
      <c r="D115" s="6"/>
      <c r="E115" s="39"/>
      <c r="F115" s="39"/>
      <c r="G115" s="39"/>
      <c r="H115" s="39"/>
      <c r="I115" s="28"/>
      <c r="J115" s="28"/>
      <c r="K115" s="28"/>
      <c r="L115" s="28"/>
      <c r="M115" s="28"/>
      <c r="N115" s="28"/>
      <c r="O115" s="28"/>
      <c r="P115" s="28"/>
      <c r="Q115" s="28"/>
      <c r="R115" s="28"/>
      <c r="S115" s="28"/>
      <c r="T115" s="28"/>
      <c r="U115" s="28"/>
      <c r="V115" s="28"/>
      <c r="W115" s="28"/>
      <c r="X115" s="28"/>
      <c r="Y115" s="28"/>
      <c r="Z115" s="28"/>
      <c r="AA115" s="28"/>
      <c r="AB115" s="28"/>
      <c r="AC115" s="28"/>
    </row>
    <row r="116" spans="1:29" ht="15.75" customHeight="1" x14ac:dyDescent="0.2">
      <c r="A116" s="53"/>
      <c r="B116" s="54"/>
      <c r="C116" s="54"/>
      <c r="D116" s="6"/>
      <c r="E116" s="39"/>
      <c r="F116" s="39"/>
      <c r="G116" s="39"/>
      <c r="H116" s="39"/>
      <c r="I116" s="28"/>
      <c r="J116" s="28"/>
      <c r="K116" s="28"/>
      <c r="L116" s="28"/>
      <c r="M116" s="28"/>
      <c r="N116" s="28"/>
      <c r="O116" s="28"/>
      <c r="P116" s="28"/>
      <c r="Q116" s="28"/>
      <c r="R116" s="28"/>
      <c r="S116" s="28"/>
      <c r="T116" s="28"/>
      <c r="U116" s="28"/>
      <c r="V116" s="28"/>
      <c r="W116" s="28"/>
      <c r="X116" s="28"/>
      <c r="Y116" s="28"/>
      <c r="Z116" s="28"/>
      <c r="AA116" s="28"/>
      <c r="AB116" s="28"/>
      <c r="AC116" s="28"/>
    </row>
    <row r="117" spans="1:29" ht="15.75" customHeight="1" x14ac:dyDescent="0.2">
      <c r="A117" s="53"/>
      <c r="B117" s="54"/>
      <c r="C117" s="54"/>
      <c r="D117" s="6"/>
      <c r="E117" s="39"/>
      <c r="F117" s="39"/>
      <c r="G117" s="39"/>
      <c r="H117" s="39"/>
      <c r="I117" s="28"/>
      <c r="J117" s="28"/>
      <c r="K117" s="28"/>
      <c r="L117" s="28"/>
      <c r="M117" s="28"/>
      <c r="N117" s="28"/>
      <c r="O117" s="28"/>
      <c r="P117" s="28"/>
      <c r="Q117" s="28"/>
      <c r="R117" s="28"/>
      <c r="S117" s="28"/>
      <c r="T117" s="28"/>
      <c r="U117" s="28"/>
      <c r="V117" s="28"/>
      <c r="W117" s="28"/>
      <c r="X117" s="28"/>
      <c r="Y117" s="28"/>
      <c r="Z117" s="28"/>
      <c r="AA117" s="28"/>
      <c r="AB117" s="28"/>
      <c r="AC117" s="28"/>
    </row>
    <row r="118" spans="1:29" ht="15.75" customHeight="1" x14ac:dyDescent="0.2">
      <c r="A118" s="53"/>
      <c r="B118" s="54"/>
      <c r="C118" s="54"/>
      <c r="D118" s="6"/>
      <c r="E118" s="39"/>
      <c r="F118" s="39"/>
      <c r="G118" s="39"/>
      <c r="H118" s="39"/>
      <c r="I118" s="28"/>
      <c r="J118" s="28"/>
      <c r="K118" s="28"/>
      <c r="L118" s="28"/>
      <c r="M118" s="28"/>
      <c r="N118" s="28"/>
      <c r="O118" s="28"/>
      <c r="P118" s="28"/>
      <c r="Q118" s="28"/>
      <c r="R118" s="28"/>
      <c r="S118" s="28"/>
      <c r="T118" s="28"/>
      <c r="U118" s="28"/>
      <c r="V118" s="28"/>
      <c r="W118" s="28"/>
      <c r="X118" s="28"/>
      <c r="Y118" s="28"/>
      <c r="Z118" s="28"/>
      <c r="AA118" s="28"/>
      <c r="AB118" s="28"/>
      <c r="AC118" s="28"/>
    </row>
    <row r="119" spans="1:29" ht="15.75" customHeight="1" x14ac:dyDescent="0.2">
      <c r="A119" s="53"/>
      <c r="B119" s="54"/>
      <c r="C119" s="54"/>
      <c r="D119" s="6"/>
      <c r="E119" s="39"/>
      <c r="F119" s="39"/>
      <c r="G119" s="39"/>
      <c r="H119" s="39"/>
      <c r="I119" s="28"/>
      <c r="J119" s="28"/>
      <c r="K119" s="28"/>
      <c r="L119" s="28"/>
      <c r="M119" s="28"/>
      <c r="N119" s="28"/>
      <c r="O119" s="28"/>
      <c r="P119" s="28"/>
      <c r="Q119" s="28"/>
      <c r="R119" s="28"/>
      <c r="S119" s="28"/>
      <c r="T119" s="28"/>
      <c r="U119" s="28"/>
      <c r="V119" s="28"/>
      <c r="W119" s="28"/>
      <c r="X119" s="28"/>
      <c r="Y119" s="28"/>
      <c r="Z119" s="28"/>
      <c r="AA119" s="28"/>
      <c r="AB119" s="28"/>
      <c r="AC119" s="28"/>
    </row>
    <row r="120" spans="1:29" ht="15.75" customHeight="1" x14ac:dyDescent="0.2">
      <c r="A120" s="53"/>
      <c r="B120" s="54"/>
      <c r="C120" s="54"/>
      <c r="D120" s="6"/>
      <c r="E120" s="39"/>
      <c r="F120" s="39"/>
      <c r="G120" s="39"/>
      <c r="H120" s="39"/>
      <c r="I120" s="28"/>
      <c r="J120" s="28"/>
      <c r="K120" s="28"/>
      <c r="L120" s="28"/>
      <c r="M120" s="28"/>
      <c r="N120" s="28"/>
      <c r="O120" s="28"/>
      <c r="P120" s="28"/>
      <c r="Q120" s="28"/>
      <c r="R120" s="28"/>
      <c r="S120" s="28"/>
      <c r="T120" s="28"/>
      <c r="U120" s="28"/>
      <c r="V120" s="28"/>
      <c r="W120" s="28"/>
      <c r="X120" s="28"/>
      <c r="Y120" s="28"/>
      <c r="Z120" s="28"/>
      <c r="AA120" s="28"/>
      <c r="AB120" s="28"/>
      <c r="AC120" s="28"/>
    </row>
    <row r="121" spans="1:29" ht="15.75" customHeight="1" x14ac:dyDescent="0.2">
      <c r="A121" s="53"/>
      <c r="B121" s="54"/>
      <c r="C121" s="54"/>
      <c r="D121" s="6"/>
      <c r="E121" s="39"/>
      <c r="F121" s="39"/>
      <c r="G121" s="39"/>
      <c r="H121" s="39"/>
      <c r="I121" s="28"/>
      <c r="J121" s="28"/>
      <c r="K121" s="28"/>
      <c r="L121" s="28"/>
      <c r="M121" s="28"/>
      <c r="N121" s="28"/>
      <c r="O121" s="28"/>
      <c r="P121" s="28"/>
      <c r="Q121" s="28"/>
      <c r="R121" s="28"/>
      <c r="S121" s="28"/>
      <c r="T121" s="28"/>
      <c r="U121" s="28"/>
      <c r="V121" s="28"/>
      <c r="W121" s="28"/>
      <c r="X121" s="28"/>
      <c r="Y121" s="28"/>
      <c r="Z121" s="28"/>
      <c r="AA121" s="28"/>
      <c r="AB121" s="28"/>
      <c r="AC121" s="28"/>
    </row>
    <row r="122" spans="1:29" ht="15.75" customHeight="1" x14ac:dyDescent="0.2">
      <c r="A122" s="53"/>
      <c r="B122" s="54"/>
      <c r="C122" s="54"/>
      <c r="D122" s="6"/>
      <c r="E122" s="39"/>
      <c r="F122" s="39"/>
      <c r="G122" s="39"/>
      <c r="H122" s="39"/>
      <c r="I122" s="28"/>
      <c r="J122" s="28"/>
      <c r="K122" s="28"/>
      <c r="L122" s="28"/>
      <c r="M122" s="28"/>
      <c r="N122" s="28"/>
      <c r="O122" s="28"/>
      <c r="P122" s="28"/>
      <c r="Q122" s="28"/>
      <c r="R122" s="28"/>
      <c r="S122" s="28"/>
      <c r="T122" s="28"/>
      <c r="U122" s="28"/>
      <c r="V122" s="28"/>
      <c r="W122" s="28"/>
      <c r="X122" s="28"/>
      <c r="Y122" s="28"/>
      <c r="Z122" s="28"/>
      <c r="AA122" s="28"/>
      <c r="AB122" s="28"/>
      <c r="AC122" s="28"/>
    </row>
    <row r="123" spans="1:29" ht="15.75" customHeight="1" x14ac:dyDescent="0.2">
      <c r="A123" s="53"/>
      <c r="B123" s="54"/>
      <c r="C123" s="54"/>
      <c r="D123" s="6"/>
      <c r="E123" s="39"/>
      <c r="F123" s="39"/>
      <c r="G123" s="39"/>
      <c r="H123" s="39"/>
      <c r="I123" s="28"/>
      <c r="J123" s="28"/>
      <c r="K123" s="28"/>
      <c r="L123" s="28"/>
      <c r="M123" s="28"/>
      <c r="N123" s="28"/>
      <c r="O123" s="28"/>
      <c r="P123" s="28"/>
      <c r="Q123" s="28"/>
      <c r="R123" s="28"/>
      <c r="S123" s="28"/>
      <c r="T123" s="28"/>
      <c r="U123" s="28"/>
      <c r="V123" s="28"/>
      <c r="W123" s="28"/>
      <c r="X123" s="28"/>
      <c r="Y123" s="28"/>
      <c r="Z123" s="28"/>
      <c r="AA123" s="28"/>
      <c r="AB123" s="28"/>
      <c r="AC123" s="28"/>
    </row>
    <row r="124" spans="1:29" ht="15.75" customHeight="1" x14ac:dyDescent="0.2">
      <c r="A124" s="53"/>
      <c r="B124" s="54"/>
      <c r="C124" s="54"/>
      <c r="D124" s="6"/>
      <c r="E124" s="39"/>
      <c r="F124" s="39"/>
      <c r="G124" s="39"/>
      <c r="H124" s="39"/>
      <c r="I124" s="28"/>
      <c r="J124" s="28"/>
      <c r="K124" s="28"/>
      <c r="L124" s="28"/>
      <c r="M124" s="28"/>
      <c r="N124" s="28"/>
      <c r="O124" s="28"/>
      <c r="P124" s="28"/>
      <c r="Q124" s="28"/>
      <c r="R124" s="28"/>
      <c r="S124" s="28"/>
      <c r="T124" s="28"/>
      <c r="U124" s="28"/>
      <c r="V124" s="28"/>
      <c r="W124" s="28"/>
      <c r="X124" s="28"/>
      <c r="Y124" s="28"/>
      <c r="Z124" s="28"/>
      <c r="AA124" s="28"/>
      <c r="AB124" s="28"/>
      <c r="AC124" s="28"/>
    </row>
    <row r="125" spans="1:29" ht="15.75" customHeight="1" x14ac:dyDescent="0.2">
      <c r="A125" s="53"/>
      <c r="B125" s="54"/>
      <c r="C125" s="54"/>
      <c r="D125" s="6"/>
      <c r="E125" s="39"/>
      <c r="F125" s="39"/>
      <c r="G125" s="39"/>
      <c r="H125" s="39"/>
      <c r="I125" s="28"/>
      <c r="J125" s="28"/>
      <c r="K125" s="28"/>
      <c r="L125" s="28"/>
      <c r="M125" s="28"/>
      <c r="N125" s="28"/>
      <c r="O125" s="28"/>
      <c r="P125" s="28"/>
      <c r="Q125" s="28"/>
      <c r="R125" s="28"/>
      <c r="S125" s="28"/>
      <c r="T125" s="28"/>
      <c r="U125" s="28"/>
      <c r="V125" s="28"/>
      <c r="W125" s="28"/>
      <c r="X125" s="28"/>
      <c r="Y125" s="28"/>
      <c r="Z125" s="28"/>
      <c r="AA125" s="28"/>
      <c r="AB125" s="28"/>
      <c r="AC125" s="28"/>
    </row>
    <row r="126" spans="1:29" ht="15.75" customHeight="1" x14ac:dyDescent="0.2">
      <c r="A126" s="53"/>
      <c r="B126" s="54"/>
      <c r="C126" s="54"/>
      <c r="D126" s="6"/>
      <c r="E126" s="39"/>
      <c r="F126" s="39"/>
      <c r="G126" s="39"/>
      <c r="H126" s="39"/>
      <c r="I126" s="28"/>
      <c r="J126" s="28"/>
      <c r="K126" s="28"/>
      <c r="L126" s="28"/>
      <c r="M126" s="28"/>
      <c r="N126" s="28"/>
      <c r="O126" s="28"/>
      <c r="P126" s="28"/>
      <c r="Q126" s="28"/>
      <c r="R126" s="28"/>
      <c r="S126" s="28"/>
      <c r="T126" s="28"/>
      <c r="U126" s="28"/>
      <c r="V126" s="28"/>
      <c r="W126" s="28"/>
      <c r="X126" s="28"/>
      <c r="Y126" s="28"/>
      <c r="Z126" s="28"/>
      <c r="AA126" s="28"/>
      <c r="AB126" s="28"/>
      <c r="AC126" s="28"/>
    </row>
    <row r="127" spans="1:29" ht="15.75" customHeight="1" x14ac:dyDescent="0.2">
      <c r="A127" s="53"/>
      <c r="B127" s="54"/>
      <c r="C127" s="54"/>
      <c r="D127" s="6"/>
      <c r="E127" s="39"/>
      <c r="F127" s="39"/>
      <c r="G127" s="39"/>
      <c r="H127" s="39"/>
      <c r="I127" s="28"/>
      <c r="J127" s="28"/>
      <c r="K127" s="28"/>
      <c r="L127" s="28"/>
      <c r="M127" s="28"/>
      <c r="N127" s="28"/>
      <c r="O127" s="28"/>
      <c r="P127" s="28"/>
      <c r="Q127" s="28"/>
      <c r="R127" s="28"/>
      <c r="S127" s="28"/>
      <c r="T127" s="28"/>
      <c r="U127" s="28"/>
      <c r="V127" s="28"/>
      <c r="W127" s="28"/>
      <c r="X127" s="28"/>
      <c r="Y127" s="28"/>
      <c r="Z127" s="28"/>
      <c r="AA127" s="28"/>
      <c r="AB127" s="28"/>
      <c r="AC127" s="28"/>
    </row>
    <row r="128" spans="1:29" ht="15.75" customHeight="1" x14ac:dyDescent="0.2">
      <c r="A128" s="53"/>
      <c r="B128" s="54"/>
      <c r="C128" s="54"/>
      <c r="D128" s="6"/>
      <c r="E128" s="39"/>
      <c r="F128" s="39"/>
      <c r="G128" s="39"/>
      <c r="H128" s="39"/>
      <c r="I128" s="28"/>
      <c r="J128" s="28"/>
      <c r="K128" s="28"/>
      <c r="L128" s="28"/>
      <c r="M128" s="28"/>
      <c r="N128" s="28"/>
      <c r="O128" s="28"/>
      <c r="P128" s="28"/>
      <c r="Q128" s="28"/>
      <c r="R128" s="28"/>
      <c r="S128" s="28"/>
      <c r="T128" s="28"/>
      <c r="U128" s="28"/>
      <c r="V128" s="28"/>
      <c r="W128" s="28"/>
      <c r="X128" s="28"/>
      <c r="Y128" s="28"/>
      <c r="Z128" s="28"/>
      <c r="AA128" s="28"/>
      <c r="AB128" s="28"/>
      <c r="AC128" s="28"/>
    </row>
    <row r="129" spans="1:29" ht="15.75" customHeight="1" x14ac:dyDescent="0.2">
      <c r="A129" s="53"/>
      <c r="B129" s="54"/>
      <c r="C129" s="54"/>
      <c r="D129" s="6"/>
      <c r="E129" s="39"/>
      <c r="F129" s="39"/>
      <c r="G129" s="39"/>
      <c r="H129" s="39"/>
      <c r="I129" s="28"/>
      <c r="J129" s="28"/>
      <c r="K129" s="28"/>
      <c r="L129" s="28"/>
      <c r="M129" s="28"/>
      <c r="N129" s="28"/>
      <c r="O129" s="28"/>
      <c r="P129" s="28"/>
      <c r="Q129" s="28"/>
      <c r="R129" s="28"/>
      <c r="S129" s="28"/>
      <c r="T129" s="28"/>
      <c r="U129" s="28"/>
      <c r="V129" s="28"/>
      <c r="W129" s="28"/>
      <c r="X129" s="28"/>
      <c r="Y129" s="28"/>
      <c r="Z129" s="28"/>
      <c r="AA129" s="28"/>
      <c r="AB129" s="28"/>
      <c r="AC129" s="28"/>
    </row>
    <row r="130" spans="1:29" ht="15.75" customHeight="1" x14ac:dyDescent="0.2">
      <c r="A130" s="53"/>
      <c r="B130" s="54"/>
      <c r="C130" s="54"/>
      <c r="D130" s="6"/>
      <c r="E130" s="39"/>
      <c r="F130" s="39"/>
      <c r="G130" s="39"/>
      <c r="H130" s="39"/>
      <c r="I130" s="28"/>
      <c r="J130" s="28"/>
      <c r="K130" s="28"/>
      <c r="L130" s="28"/>
      <c r="M130" s="28"/>
      <c r="N130" s="28"/>
      <c r="O130" s="28"/>
      <c r="P130" s="28"/>
      <c r="Q130" s="28"/>
      <c r="R130" s="28"/>
      <c r="S130" s="28"/>
      <c r="T130" s="28"/>
      <c r="U130" s="28"/>
      <c r="V130" s="28"/>
      <c r="W130" s="28"/>
      <c r="X130" s="28"/>
      <c r="Y130" s="28"/>
      <c r="Z130" s="28"/>
      <c r="AA130" s="28"/>
      <c r="AB130" s="28"/>
      <c r="AC130" s="28"/>
    </row>
    <row r="131" spans="1:29" ht="15.75" customHeight="1" x14ac:dyDescent="0.2">
      <c r="A131" s="53"/>
      <c r="B131" s="54"/>
      <c r="C131" s="54"/>
      <c r="D131" s="6"/>
      <c r="E131" s="39"/>
      <c r="F131" s="39"/>
      <c r="G131" s="39"/>
      <c r="H131" s="39"/>
      <c r="I131" s="28"/>
      <c r="J131" s="28"/>
      <c r="K131" s="28"/>
      <c r="L131" s="28"/>
      <c r="M131" s="28"/>
      <c r="N131" s="28"/>
      <c r="O131" s="28"/>
      <c r="P131" s="28"/>
      <c r="Q131" s="28"/>
      <c r="R131" s="28"/>
      <c r="S131" s="28"/>
      <c r="T131" s="28"/>
      <c r="U131" s="28"/>
      <c r="V131" s="28"/>
      <c r="W131" s="28"/>
      <c r="X131" s="28"/>
      <c r="Y131" s="28"/>
      <c r="Z131" s="28"/>
      <c r="AA131" s="28"/>
      <c r="AB131" s="28"/>
      <c r="AC131" s="28"/>
    </row>
    <row r="132" spans="1:29" ht="15.75" customHeight="1" x14ac:dyDescent="0.2">
      <c r="A132" s="53"/>
      <c r="B132" s="54"/>
      <c r="C132" s="54"/>
      <c r="D132" s="6"/>
      <c r="E132" s="39"/>
      <c r="F132" s="39"/>
      <c r="G132" s="39"/>
      <c r="H132" s="39"/>
      <c r="I132" s="28"/>
      <c r="J132" s="28"/>
      <c r="K132" s="28"/>
      <c r="L132" s="28"/>
      <c r="M132" s="28"/>
      <c r="N132" s="28"/>
      <c r="O132" s="28"/>
      <c r="P132" s="28"/>
      <c r="Q132" s="28"/>
      <c r="R132" s="28"/>
      <c r="S132" s="28"/>
      <c r="T132" s="28"/>
      <c r="U132" s="28"/>
      <c r="V132" s="28"/>
      <c r="W132" s="28"/>
      <c r="X132" s="28"/>
      <c r="Y132" s="28"/>
      <c r="Z132" s="28"/>
      <c r="AA132" s="28"/>
      <c r="AB132" s="28"/>
      <c r="AC132" s="28"/>
    </row>
    <row r="133" spans="1:29" ht="15.75" customHeight="1" x14ac:dyDescent="0.2">
      <c r="A133" s="53"/>
      <c r="B133" s="54"/>
      <c r="C133" s="54"/>
      <c r="D133" s="6"/>
      <c r="E133" s="39"/>
      <c r="F133" s="39"/>
      <c r="G133" s="39"/>
      <c r="H133" s="39"/>
      <c r="I133" s="28"/>
      <c r="J133" s="28"/>
      <c r="K133" s="28"/>
      <c r="L133" s="28"/>
      <c r="M133" s="28"/>
      <c r="N133" s="28"/>
      <c r="O133" s="28"/>
      <c r="P133" s="28"/>
      <c r="Q133" s="28"/>
      <c r="R133" s="28"/>
      <c r="S133" s="28"/>
      <c r="T133" s="28"/>
      <c r="U133" s="28"/>
      <c r="V133" s="28"/>
      <c r="W133" s="28"/>
      <c r="X133" s="28"/>
      <c r="Y133" s="28"/>
      <c r="Z133" s="28"/>
      <c r="AA133" s="28"/>
      <c r="AB133" s="28"/>
      <c r="AC133" s="28"/>
    </row>
    <row r="134" spans="1:29" ht="15.75" customHeight="1" x14ac:dyDescent="0.2">
      <c r="A134" s="53"/>
      <c r="B134" s="54"/>
      <c r="C134" s="54"/>
      <c r="D134" s="6"/>
      <c r="E134" s="39"/>
      <c r="F134" s="39"/>
      <c r="G134" s="39"/>
      <c r="H134" s="39"/>
      <c r="I134" s="28"/>
      <c r="J134" s="28"/>
      <c r="K134" s="28"/>
      <c r="L134" s="28"/>
      <c r="M134" s="28"/>
      <c r="N134" s="28"/>
      <c r="O134" s="28"/>
      <c r="P134" s="28"/>
      <c r="Q134" s="28"/>
      <c r="R134" s="28"/>
      <c r="S134" s="28"/>
      <c r="T134" s="28"/>
      <c r="U134" s="28"/>
      <c r="V134" s="28"/>
      <c r="W134" s="28"/>
      <c r="X134" s="28"/>
      <c r="Y134" s="28"/>
      <c r="Z134" s="28"/>
      <c r="AA134" s="28"/>
      <c r="AB134" s="28"/>
      <c r="AC134" s="28"/>
    </row>
    <row r="135" spans="1:29" ht="15.75" customHeight="1" x14ac:dyDescent="0.2">
      <c r="A135" s="53"/>
      <c r="B135" s="54"/>
      <c r="C135" s="54"/>
      <c r="D135" s="6"/>
      <c r="E135" s="39"/>
      <c r="F135" s="39"/>
      <c r="G135" s="39"/>
      <c r="H135" s="39"/>
      <c r="I135" s="28"/>
      <c r="J135" s="28"/>
      <c r="K135" s="28"/>
      <c r="L135" s="28"/>
      <c r="M135" s="28"/>
      <c r="N135" s="28"/>
      <c r="O135" s="28"/>
      <c r="P135" s="28"/>
      <c r="Q135" s="28"/>
      <c r="R135" s="28"/>
      <c r="S135" s="28"/>
      <c r="T135" s="28"/>
      <c r="U135" s="28"/>
      <c r="V135" s="28"/>
      <c r="W135" s="28"/>
      <c r="X135" s="28"/>
      <c r="Y135" s="28"/>
      <c r="Z135" s="28"/>
      <c r="AA135" s="28"/>
      <c r="AB135" s="28"/>
      <c r="AC135" s="28"/>
    </row>
    <row r="136" spans="1:29" ht="15.75" customHeight="1" x14ac:dyDescent="0.2">
      <c r="A136" s="53"/>
      <c r="B136" s="54"/>
      <c r="C136" s="54"/>
      <c r="D136" s="6"/>
      <c r="E136" s="39"/>
      <c r="F136" s="39"/>
      <c r="G136" s="39"/>
      <c r="H136" s="39"/>
      <c r="I136" s="28"/>
      <c r="J136" s="28"/>
      <c r="K136" s="28"/>
      <c r="L136" s="28"/>
      <c r="M136" s="28"/>
      <c r="N136" s="28"/>
      <c r="O136" s="28"/>
      <c r="P136" s="28"/>
      <c r="Q136" s="28"/>
      <c r="R136" s="28"/>
      <c r="S136" s="28"/>
      <c r="T136" s="28"/>
      <c r="U136" s="28"/>
      <c r="V136" s="28"/>
      <c r="W136" s="28"/>
      <c r="X136" s="28"/>
      <c r="Y136" s="28"/>
      <c r="Z136" s="28"/>
      <c r="AA136" s="28"/>
      <c r="AB136" s="28"/>
      <c r="AC136" s="28"/>
    </row>
    <row r="137" spans="1:29" ht="15.75" customHeight="1" x14ac:dyDescent="0.2">
      <c r="A137" s="53"/>
      <c r="B137" s="54"/>
      <c r="C137" s="54"/>
      <c r="D137" s="6"/>
      <c r="E137" s="39"/>
      <c r="F137" s="39"/>
      <c r="G137" s="39"/>
      <c r="H137" s="39"/>
      <c r="I137" s="28"/>
      <c r="J137" s="28"/>
      <c r="K137" s="28"/>
      <c r="L137" s="28"/>
      <c r="M137" s="28"/>
      <c r="N137" s="28"/>
      <c r="O137" s="28"/>
      <c r="P137" s="28"/>
      <c r="Q137" s="28"/>
      <c r="R137" s="28"/>
      <c r="S137" s="28"/>
      <c r="T137" s="28"/>
      <c r="U137" s="28"/>
      <c r="V137" s="28"/>
      <c r="W137" s="28"/>
      <c r="X137" s="28"/>
      <c r="Y137" s="28"/>
      <c r="Z137" s="28"/>
      <c r="AA137" s="28"/>
      <c r="AB137" s="28"/>
      <c r="AC137" s="28"/>
    </row>
    <row r="138" spans="1:29" ht="15.75" customHeight="1" x14ac:dyDescent="0.2">
      <c r="A138" s="53"/>
      <c r="B138" s="54"/>
      <c r="C138" s="54"/>
      <c r="D138" s="6"/>
      <c r="E138" s="39"/>
      <c r="F138" s="39"/>
      <c r="G138" s="39"/>
      <c r="H138" s="39"/>
      <c r="I138" s="28"/>
      <c r="J138" s="28"/>
      <c r="K138" s="28"/>
      <c r="L138" s="28"/>
      <c r="M138" s="28"/>
      <c r="N138" s="28"/>
      <c r="O138" s="28"/>
      <c r="P138" s="28"/>
      <c r="Q138" s="28"/>
      <c r="R138" s="28"/>
      <c r="S138" s="28"/>
      <c r="T138" s="28"/>
      <c r="U138" s="28"/>
      <c r="V138" s="28"/>
      <c r="W138" s="28"/>
      <c r="X138" s="28"/>
      <c r="Y138" s="28"/>
      <c r="Z138" s="28"/>
      <c r="AA138" s="28"/>
      <c r="AB138" s="28"/>
      <c r="AC138" s="28"/>
    </row>
    <row r="139" spans="1:29" ht="15.75" customHeight="1" x14ac:dyDescent="0.2">
      <c r="A139" s="53"/>
      <c r="B139" s="54"/>
      <c r="C139" s="54"/>
      <c r="D139" s="6"/>
      <c r="E139" s="39"/>
      <c r="F139" s="39"/>
      <c r="G139" s="39"/>
      <c r="H139" s="39"/>
      <c r="I139" s="28"/>
      <c r="J139" s="28"/>
      <c r="K139" s="28"/>
      <c r="L139" s="28"/>
      <c r="M139" s="28"/>
      <c r="N139" s="28"/>
      <c r="O139" s="28"/>
      <c r="P139" s="28"/>
      <c r="Q139" s="28"/>
      <c r="R139" s="28"/>
      <c r="S139" s="28"/>
      <c r="T139" s="28"/>
      <c r="U139" s="28"/>
      <c r="V139" s="28"/>
      <c r="W139" s="28"/>
      <c r="X139" s="28"/>
      <c r="Y139" s="28"/>
      <c r="Z139" s="28"/>
      <c r="AA139" s="28"/>
      <c r="AB139" s="28"/>
      <c r="AC139" s="28"/>
    </row>
    <row r="140" spans="1:29" ht="15.75" customHeight="1" x14ac:dyDescent="0.2">
      <c r="A140" s="53"/>
      <c r="B140" s="54"/>
      <c r="C140" s="54"/>
      <c r="D140" s="6"/>
      <c r="E140" s="39"/>
      <c r="F140" s="39"/>
      <c r="G140" s="39"/>
      <c r="H140" s="39"/>
      <c r="I140" s="28"/>
      <c r="J140" s="28"/>
      <c r="K140" s="28"/>
      <c r="L140" s="28"/>
      <c r="M140" s="28"/>
      <c r="N140" s="28"/>
      <c r="O140" s="28"/>
      <c r="P140" s="28"/>
      <c r="Q140" s="28"/>
      <c r="R140" s="28"/>
      <c r="S140" s="28"/>
      <c r="T140" s="28"/>
      <c r="U140" s="28"/>
      <c r="V140" s="28"/>
      <c r="W140" s="28"/>
      <c r="X140" s="28"/>
      <c r="Y140" s="28"/>
      <c r="Z140" s="28"/>
      <c r="AA140" s="28"/>
      <c r="AB140" s="28"/>
      <c r="AC140" s="28"/>
    </row>
    <row r="141" spans="1:29" ht="15.75" customHeight="1" x14ac:dyDescent="0.2">
      <c r="A141" s="53"/>
      <c r="B141" s="54"/>
      <c r="C141" s="54"/>
      <c r="D141" s="6"/>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spans="1:29" ht="15.75" customHeight="1" x14ac:dyDescent="0.2">
      <c r="A142" s="53"/>
      <c r="B142" s="54"/>
      <c r="C142" s="54"/>
      <c r="D142" s="6"/>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spans="1:29" ht="15.75" customHeight="1" x14ac:dyDescent="0.2">
      <c r="A143" s="53"/>
      <c r="B143" s="54"/>
      <c r="C143" s="54"/>
      <c r="D143" s="6"/>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ht="15.75" customHeight="1" x14ac:dyDescent="0.2">
      <c r="A144" s="53"/>
      <c r="B144" s="54"/>
      <c r="C144" s="54"/>
      <c r="D144" s="6"/>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spans="1:29" ht="15.75" customHeight="1" x14ac:dyDescent="0.2">
      <c r="A145" s="53"/>
      <c r="B145" s="54"/>
      <c r="C145" s="54"/>
      <c r="D145" s="6"/>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ht="15.75" customHeight="1" x14ac:dyDescent="0.2">
      <c r="A146" s="53"/>
      <c r="B146" s="54"/>
      <c r="C146" s="54"/>
      <c r="D146" s="6"/>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spans="1:29" ht="15.75" customHeight="1" x14ac:dyDescent="0.2">
      <c r="A147" s="53"/>
      <c r="B147" s="54"/>
      <c r="C147" s="54"/>
      <c r="D147" s="6"/>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spans="1:29" ht="15.75" customHeight="1" x14ac:dyDescent="0.2">
      <c r="A148" s="53"/>
      <c r="B148" s="54"/>
      <c r="C148" s="54"/>
      <c r="D148" s="6"/>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spans="1:29" ht="15.75" customHeight="1" x14ac:dyDescent="0.2">
      <c r="A149" s="53"/>
      <c r="B149" s="54"/>
      <c r="C149" s="54"/>
      <c r="D149" s="6"/>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spans="1:29" ht="15.75" customHeight="1" x14ac:dyDescent="0.2">
      <c r="A150" s="53"/>
      <c r="B150" s="54"/>
      <c r="C150" s="54"/>
      <c r="D150" s="6"/>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spans="1:29" ht="15.75" customHeight="1" x14ac:dyDescent="0.2">
      <c r="A151" s="53"/>
      <c r="B151" s="54"/>
      <c r="C151" s="54"/>
      <c r="D151" s="6"/>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spans="1:29" ht="15.75" customHeight="1" x14ac:dyDescent="0.2">
      <c r="A152" s="53"/>
      <c r="B152" s="54"/>
      <c r="C152" s="54"/>
      <c r="D152" s="6"/>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spans="1:29" ht="15.75" customHeight="1" x14ac:dyDescent="0.2">
      <c r="A153" s="53"/>
      <c r="B153" s="54"/>
      <c r="C153" s="54"/>
      <c r="D153" s="6"/>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spans="1:29" ht="15.75" customHeight="1" x14ac:dyDescent="0.2">
      <c r="A154" s="53"/>
      <c r="B154" s="54"/>
      <c r="C154" s="54"/>
      <c r="D154" s="6"/>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spans="1:29" ht="15.75" customHeight="1" x14ac:dyDescent="0.2">
      <c r="A155" s="53"/>
      <c r="B155" s="54"/>
      <c r="C155" s="54"/>
      <c r="D155" s="6"/>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spans="1:29" ht="15.75" customHeight="1" x14ac:dyDescent="0.2">
      <c r="A156" s="53"/>
      <c r="B156" s="54"/>
      <c r="C156" s="54"/>
      <c r="D156" s="6"/>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spans="1:29" ht="15.75" customHeight="1" x14ac:dyDescent="0.2">
      <c r="A157" s="53"/>
      <c r="B157" s="54"/>
      <c r="C157" s="54"/>
      <c r="D157" s="6"/>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spans="1:29" ht="15.75" customHeight="1" x14ac:dyDescent="0.2">
      <c r="A158" s="53"/>
      <c r="B158" s="54"/>
      <c r="C158" s="54"/>
      <c r="D158" s="6"/>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spans="1:29" ht="15.75" customHeight="1" x14ac:dyDescent="0.2">
      <c r="A159" s="53"/>
      <c r="B159" s="54"/>
      <c r="C159" s="54"/>
      <c r="D159" s="6"/>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spans="1:29" ht="15.75" customHeight="1" x14ac:dyDescent="0.2">
      <c r="A160" s="53"/>
      <c r="B160" s="54"/>
      <c r="C160" s="54"/>
      <c r="D160" s="6"/>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spans="1:29" ht="15.75" customHeight="1" x14ac:dyDescent="0.2">
      <c r="A161" s="53"/>
      <c r="B161" s="54"/>
      <c r="C161" s="54"/>
      <c r="D161" s="6"/>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5.75" customHeight="1" x14ac:dyDescent="0.2">
      <c r="A162" s="53"/>
      <c r="B162" s="54"/>
      <c r="C162" s="54"/>
      <c r="D162" s="6"/>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spans="1:29" ht="15.75" customHeight="1" x14ac:dyDescent="0.2">
      <c r="A163" s="53"/>
      <c r="B163" s="54"/>
      <c r="C163" s="54"/>
      <c r="D163" s="6"/>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5.75" customHeight="1" x14ac:dyDescent="0.2">
      <c r="A164" s="53"/>
      <c r="B164" s="54"/>
      <c r="C164" s="54"/>
      <c r="D164" s="6"/>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spans="1:29" ht="15.75" customHeight="1" x14ac:dyDescent="0.2">
      <c r="A165" s="53"/>
      <c r="B165" s="54"/>
      <c r="C165" s="54"/>
      <c r="D165" s="6"/>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5.75" customHeight="1" x14ac:dyDescent="0.2">
      <c r="A166" s="53"/>
      <c r="B166" s="54"/>
      <c r="C166" s="54"/>
      <c r="D166" s="6"/>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spans="1:29" ht="15.75" customHeight="1" x14ac:dyDescent="0.2">
      <c r="A167" s="53"/>
      <c r="B167" s="54"/>
      <c r="C167" s="54"/>
      <c r="D167" s="6"/>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5.75" customHeight="1" x14ac:dyDescent="0.2">
      <c r="A168" s="53"/>
      <c r="B168" s="54"/>
      <c r="C168" s="54"/>
      <c r="D168" s="6"/>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spans="1:29" ht="15.75" customHeight="1" x14ac:dyDescent="0.2">
      <c r="A169" s="53"/>
      <c r="B169" s="54"/>
      <c r="C169" s="54"/>
      <c r="D169" s="6"/>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spans="1:29" ht="15.75" customHeight="1" x14ac:dyDescent="0.2">
      <c r="A170" s="53"/>
      <c r="B170" s="54"/>
      <c r="C170" s="54"/>
      <c r="D170" s="6"/>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spans="1:29" ht="15.75" customHeight="1" x14ac:dyDescent="0.2">
      <c r="A171" s="53"/>
      <c r="B171" s="54"/>
      <c r="C171" s="54"/>
      <c r="D171" s="6"/>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spans="1:29" ht="15.75" customHeight="1" x14ac:dyDescent="0.2">
      <c r="A172" s="53"/>
      <c r="B172" s="54"/>
      <c r="C172" s="54"/>
      <c r="D172" s="6"/>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spans="1:29" ht="15.75" customHeight="1" x14ac:dyDescent="0.2">
      <c r="A173" s="53"/>
      <c r="B173" s="54"/>
      <c r="C173" s="54"/>
      <c r="D173" s="6"/>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spans="1:29" ht="15.75" customHeight="1" x14ac:dyDescent="0.2">
      <c r="A174" s="53"/>
      <c r="B174" s="54"/>
      <c r="C174" s="54"/>
      <c r="D174" s="6"/>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spans="1:29" ht="15.75" customHeight="1" x14ac:dyDescent="0.2">
      <c r="A175" s="53"/>
      <c r="B175" s="54"/>
      <c r="C175" s="54"/>
      <c r="D175" s="6"/>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spans="1:29" ht="15.75" customHeight="1" x14ac:dyDescent="0.2">
      <c r="A176" s="53"/>
      <c r="B176" s="54"/>
      <c r="C176" s="54"/>
      <c r="D176" s="6"/>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ht="15.75" customHeight="1" x14ac:dyDescent="0.2">
      <c r="A177" s="53"/>
      <c r="B177" s="54"/>
      <c r="C177" s="54"/>
      <c r="D177" s="6"/>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spans="1:29" ht="15.75" customHeight="1" x14ac:dyDescent="0.2">
      <c r="A178" s="53"/>
      <c r="B178" s="54"/>
      <c r="C178" s="54"/>
      <c r="D178" s="6"/>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ht="15.75" customHeight="1" x14ac:dyDescent="0.2">
      <c r="A179" s="53"/>
      <c r="B179" s="54"/>
      <c r="C179" s="54"/>
      <c r="D179" s="6"/>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spans="1:29" ht="15.75" customHeight="1" x14ac:dyDescent="0.2">
      <c r="A180" s="53"/>
      <c r="B180" s="54"/>
      <c r="C180" s="54"/>
      <c r="D180" s="6"/>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ht="15.75" customHeight="1" x14ac:dyDescent="0.2">
      <c r="A181" s="53"/>
      <c r="B181" s="54"/>
      <c r="C181" s="54"/>
      <c r="D181" s="6"/>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spans="1:29" ht="15.75" customHeight="1" x14ac:dyDescent="0.2">
      <c r="A182" s="53"/>
      <c r="B182" s="54"/>
      <c r="C182" s="54"/>
      <c r="D182" s="6"/>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spans="1:29" ht="15.75" customHeight="1" x14ac:dyDescent="0.2">
      <c r="A183" s="53"/>
      <c r="B183" s="54"/>
      <c r="C183" s="54"/>
      <c r="D183" s="6"/>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spans="1:29" ht="15.75" customHeight="1" x14ac:dyDescent="0.2">
      <c r="A184" s="53"/>
      <c r="B184" s="54"/>
      <c r="C184" s="54"/>
      <c r="D184" s="6"/>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spans="1:29" ht="15.75" customHeight="1" x14ac:dyDescent="0.2">
      <c r="A185" s="53"/>
      <c r="B185" s="54"/>
      <c r="C185" s="54"/>
      <c r="D185" s="6"/>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spans="1:29" ht="15.75" customHeight="1" x14ac:dyDescent="0.2">
      <c r="A186" s="53"/>
      <c r="B186" s="54"/>
      <c r="C186" s="54"/>
      <c r="D186" s="6"/>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spans="1:29" ht="15.75" customHeight="1" x14ac:dyDescent="0.2">
      <c r="A187" s="53"/>
      <c r="B187" s="54"/>
      <c r="C187" s="54"/>
      <c r="D187" s="6"/>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spans="1:29" ht="15.75" customHeight="1" x14ac:dyDescent="0.2">
      <c r="A188" s="53"/>
      <c r="B188" s="54"/>
      <c r="C188" s="54"/>
      <c r="D188" s="6"/>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spans="1:29" ht="15.75" customHeight="1" x14ac:dyDescent="0.2">
      <c r="A189" s="53"/>
      <c r="B189" s="54"/>
      <c r="C189" s="54"/>
      <c r="D189" s="6"/>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spans="1:29" ht="15.75" customHeight="1" x14ac:dyDescent="0.2">
      <c r="A190" s="53"/>
      <c r="B190" s="54"/>
      <c r="C190" s="54"/>
      <c r="D190" s="6"/>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spans="1:29" ht="15.75" customHeight="1" x14ac:dyDescent="0.2">
      <c r="A191" s="53"/>
      <c r="B191" s="54"/>
      <c r="C191" s="54"/>
      <c r="D191" s="6"/>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spans="1:29" ht="15.75" customHeight="1" x14ac:dyDescent="0.2">
      <c r="A192" s="53"/>
      <c r="B192" s="54"/>
      <c r="C192" s="54"/>
      <c r="D192" s="6"/>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spans="1:29" ht="15.75" customHeight="1" x14ac:dyDescent="0.2">
      <c r="A193" s="53"/>
      <c r="B193" s="54"/>
      <c r="C193" s="54"/>
      <c r="D193" s="6"/>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spans="1:29" ht="15.75" customHeight="1" x14ac:dyDescent="0.2">
      <c r="A194" s="53"/>
      <c r="B194" s="54"/>
      <c r="C194" s="54"/>
      <c r="D194" s="6"/>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spans="1:29" ht="15.75" customHeight="1" x14ac:dyDescent="0.2">
      <c r="A195" s="53"/>
      <c r="B195" s="54"/>
      <c r="C195" s="54"/>
      <c r="D195" s="6"/>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spans="1:29" ht="15.75" customHeight="1" x14ac:dyDescent="0.2">
      <c r="A196" s="53"/>
      <c r="B196" s="54"/>
      <c r="C196" s="54"/>
      <c r="D196" s="6"/>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spans="1:29" ht="15.75" customHeight="1" x14ac:dyDescent="0.2">
      <c r="A197" s="53"/>
      <c r="B197" s="54"/>
      <c r="C197" s="54"/>
      <c r="D197" s="6"/>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spans="1:29" ht="15.75" customHeight="1" x14ac:dyDescent="0.2">
      <c r="A198" s="53"/>
      <c r="B198" s="54"/>
      <c r="C198" s="54"/>
      <c r="D198" s="6"/>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spans="1:29" ht="15.75" customHeight="1" x14ac:dyDescent="0.2">
      <c r="A199" s="53"/>
      <c r="B199" s="54"/>
      <c r="C199" s="54"/>
      <c r="D199" s="6"/>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spans="1:29" ht="15.75" customHeight="1" x14ac:dyDescent="0.2">
      <c r="A200" s="53"/>
      <c r="B200" s="54"/>
      <c r="C200" s="54"/>
      <c r="D200" s="6"/>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spans="1:29" ht="15.75" customHeight="1" x14ac:dyDescent="0.2">
      <c r="A201" s="53"/>
      <c r="B201" s="54"/>
      <c r="C201" s="54"/>
      <c r="D201" s="6"/>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spans="1:29" ht="15.75" customHeight="1" x14ac:dyDescent="0.2">
      <c r="A202" s="53"/>
      <c r="B202" s="54"/>
      <c r="C202" s="54"/>
      <c r="D202" s="6"/>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spans="1:29" ht="15.75" customHeight="1" x14ac:dyDescent="0.2">
      <c r="A203" s="53"/>
      <c r="B203" s="54"/>
      <c r="C203" s="54"/>
      <c r="D203" s="6"/>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spans="1:29" ht="15.75" customHeight="1" x14ac:dyDescent="0.2">
      <c r="A204" s="53"/>
      <c r="B204" s="54"/>
      <c r="C204" s="54"/>
      <c r="D204" s="6"/>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spans="1:29" ht="15.75" customHeight="1" x14ac:dyDescent="0.2">
      <c r="A205" s="53"/>
      <c r="B205" s="54"/>
      <c r="C205" s="54"/>
      <c r="D205" s="6"/>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spans="1:29" ht="15.75" customHeight="1" x14ac:dyDescent="0.2">
      <c r="A206" s="53"/>
      <c r="B206" s="54"/>
      <c r="C206" s="54"/>
      <c r="D206" s="6"/>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spans="1:29" ht="15.75" customHeight="1" x14ac:dyDescent="0.2">
      <c r="A207" s="53"/>
      <c r="B207" s="54"/>
      <c r="C207" s="54"/>
      <c r="D207" s="6"/>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spans="1:29" ht="15.75" customHeight="1" x14ac:dyDescent="0.2">
      <c r="A208" s="53"/>
      <c r="B208" s="54"/>
      <c r="C208" s="54"/>
      <c r="D208" s="6"/>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spans="1:29" ht="15.75" customHeight="1" x14ac:dyDescent="0.2">
      <c r="A209" s="53"/>
      <c r="B209" s="54"/>
      <c r="C209" s="54"/>
      <c r="D209" s="6"/>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spans="1:29" ht="15.75" customHeight="1" x14ac:dyDescent="0.2">
      <c r="A210" s="53"/>
      <c r="B210" s="54"/>
      <c r="C210" s="54"/>
      <c r="D210" s="6"/>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spans="1:29" ht="15.75" customHeight="1" x14ac:dyDescent="0.2">
      <c r="A211" s="53"/>
      <c r="B211" s="54"/>
      <c r="C211" s="54"/>
      <c r="D211" s="6"/>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spans="1:29" ht="15.75" customHeight="1" x14ac:dyDescent="0.2">
      <c r="A212" s="53"/>
      <c r="B212" s="54"/>
      <c r="C212" s="54"/>
      <c r="D212" s="6"/>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spans="1:29" ht="15.75" customHeight="1" x14ac:dyDescent="0.2">
      <c r="A213" s="53"/>
      <c r="B213" s="54"/>
      <c r="C213" s="54"/>
      <c r="D213" s="6"/>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spans="1:29" ht="15.75" customHeight="1" x14ac:dyDescent="0.2">
      <c r="A214" s="53"/>
      <c r="B214" s="54"/>
      <c r="C214" s="54"/>
      <c r="D214" s="6"/>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1:29" ht="15.75" customHeight="1" x14ac:dyDescent="0.2">
      <c r="A215" s="53"/>
      <c r="B215" s="54"/>
      <c r="C215" s="54"/>
      <c r="D215" s="6"/>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1:29" ht="15.75" customHeight="1" x14ac:dyDescent="0.2">
      <c r="A216" s="53"/>
      <c r="B216" s="54"/>
      <c r="C216" s="54"/>
      <c r="D216" s="6"/>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1:29" ht="15.75" customHeight="1" x14ac:dyDescent="0.2">
      <c r="A217" s="53"/>
      <c r="B217" s="54"/>
      <c r="C217" s="54"/>
      <c r="D217" s="6"/>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1:29" ht="15.75" customHeight="1" x14ac:dyDescent="0.2">
      <c r="A218" s="53"/>
      <c r="B218" s="54"/>
      <c r="C218" s="54"/>
      <c r="D218" s="6"/>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1:29" ht="15.75" customHeight="1" x14ac:dyDescent="0.2">
      <c r="A219" s="53"/>
      <c r="B219" s="54"/>
      <c r="C219" s="54"/>
      <c r="D219" s="6"/>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1:29" ht="15.75" customHeight="1" x14ac:dyDescent="0.2">
      <c r="A220" s="53"/>
      <c r="B220" s="54"/>
      <c r="C220" s="54"/>
      <c r="D220" s="6"/>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1:29" ht="15.75" customHeight="1" x14ac:dyDescent="0.2">
      <c r="A221" s="53"/>
      <c r="B221" s="54"/>
      <c r="C221" s="54"/>
      <c r="D221" s="6"/>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1:29" ht="15.75" customHeight="1" x14ac:dyDescent="0.2">
      <c r="A222" s="53"/>
      <c r="B222" s="54"/>
      <c r="C222" s="54"/>
      <c r="D222" s="6"/>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1:29" ht="15.75" customHeight="1" x14ac:dyDescent="0.2">
      <c r="A223" s="53"/>
      <c r="B223" s="54"/>
      <c r="C223" s="54"/>
      <c r="D223" s="6"/>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1:29" ht="15.75" customHeight="1" x14ac:dyDescent="0.2">
      <c r="A224" s="53"/>
      <c r="B224" s="54"/>
      <c r="C224" s="54"/>
      <c r="D224" s="6"/>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1:29" ht="15.75" customHeight="1" x14ac:dyDescent="0.2">
      <c r="A225" s="53"/>
      <c r="B225" s="54"/>
      <c r="C225" s="54"/>
      <c r="D225" s="6"/>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1:29" ht="15.75" customHeight="1" x14ac:dyDescent="0.2">
      <c r="A226" s="53"/>
      <c r="B226" s="54"/>
      <c r="C226" s="54"/>
      <c r="D226" s="6"/>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1:29" ht="15.75" customHeight="1" x14ac:dyDescent="0.2">
      <c r="A227" s="53"/>
      <c r="B227" s="54"/>
      <c r="C227" s="54"/>
      <c r="D227" s="6"/>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1:29" ht="15.75" customHeight="1" x14ac:dyDescent="0.2">
      <c r="A228" s="53"/>
      <c r="B228" s="54"/>
      <c r="C228" s="54"/>
      <c r="D228" s="6"/>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1:29" ht="15.75" customHeight="1" x14ac:dyDescent="0.2">
      <c r="A229" s="53"/>
      <c r="B229" s="54"/>
      <c r="C229" s="54"/>
      <c r="D229" s="6"/>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1:29" ht="15.75" customHeight="1" x14ac:dyDescent="0.2">
      <c r="A230" s="53"/>
      <c r="B230" s="54"/>
      <c r="C230" s="54"/>
      <c r="D230" s="6"/>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spans="1:29" ht="15.75" customHeight="1" x14ac:dyDescent="0.2">
      <c r="A231" s="53"/>
      <c r="B231" s="54"/>
      <c r="C231" s="54"/>
      <c r="D231" s="6"/>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spans="1:29" ht="15.75" customHeight="1" x14ac:dyDescent="0.2">
      <c r="A232" s="53"/>
      <c r="B232" s="54"/>
      <c r="C232" s="54"/>
      <c r="D232" s="6"/>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spans="1:29" ht="15.75" customHeight="1" x14ac:dyDescent="0.2">
      <c r="A233" s="53"/>
      <c r="B233" s="54"/>
      <c r="C233" s="54"/>
      <c r="D233" s="6"/>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spans="1:29" ht="15.75" customHeight="1" x14ac:dyDescent="0.2">
      <c r="A234" s="53"/>
      <c r="B234" s="54"/>
      <c r="C234" s="54"/>
      <c r="D234" s="6"/>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spans="1:29" ht="15.75" customHeight="1" x14ac:dyDescent="0.2">
      <c r="A235" s="53"/>
      <c r="B235" s="54"/>
      <c r="C235" s="54"/>
      <c r="D235" s="6"/>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spans="1:29" ht="15.75" customHeight="1" x14ac:dyDescent="0.2">
      <c r="A236" s="53"/>
      <c r="B236" s="54"/>
      <c r="C236" s="54"/>
      <c r="D236" s="6"/>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spans="1:29" ht="15.75" customHeight="1" x14ac:dyDescent="0.2">
      <c r="A237" s="53"/>
      <c r="B237" s="54"/>
      <c r="C237" s="54"/>
      <c r="D237" s="6"/>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spans="1:29" ht="15.75" customHeight="1" x14ac:dyDescent="0.2">
      <c r="A238" s="53"/>
      <c r="B238" s="54"/>
      <c r="C238" s="54"/>
      <c r="D238" s="6"/>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spans="1:29" ht="15.75" customHeight="1" x14ac:dyDescent="0.2">
      <c r="A239" s="53"/>
      <c r="B239" s="54"/>
      <c r="C239" s="54"/>
      <c r="D239" s="6"/>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spans="1:29" ht="15.75" customHeight="1" x14ac:dyDescent="0.2">
      <c r="A240" s="53"/>
      <c r="B240" s="54"/>
      <c r="C240" s="54"/>
      <c r="D240" s="6"/>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spans="1:29" ht="15.75" customHeight="1" x14ac:dyDescent="0.2">
      <c r="A241" s="53"/>
      <c r="B241" s="54"/>
      <c r="C241" s="54"/>
      <c r="D241" s="6"/>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spans="1:29" ht="15.75" customHeight="1" x14ac:dyDescent="0.2">
      <c r="A242" s="53"/>
      <c r="B242" s="54"/>
      <c r="C242" s="54"/>
      <c r="D242" s="6"/>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spans="1:29" ht="15.75" customHeight="1" x14ac:dyDescent="0.2">
      <c r="A243" s="53"/>
      <c r="B243" s="54"/>
      <c r="C243" s="54"/>
      <c r="D243" s="6"/>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spans="1:29" ht="15.75" customHeight="1" x14ac:dyDescent="0.2">
      <c r="A244" s="53"/>
      <c r="B244" s="54"/>
      <c r="C244" s="54"/>
      <c r="D244" s="6"/>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spans="1:29" ht="15.75" customHeight="1" x14ac:dyDescent="0.2">
      <c r="A245" s="53"/>
      <c r="B245" s="54"/>
      <c r="C245" s="54"/>
      <c r="D245" s="6"/>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spans="1:29" ht="15.75" customHeight="1" x14ac:dyDescent="0.2">
      <c r="A246" s="53"/>
      <c r="B246" s="54"/>
      <c r="C246" s="54"/>
      <c r="D246" s="6"/>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spans="1:29" ht="15.75" customHeight="1" x14ac:dyDescent="0.2">
      <c r="A247" s="53"/>
      <c r="B247" s="54"/>
      <c r="C247" s="54"/>
      <c r="D247" s="6"/>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spans="1:29" ht="15.75" customHeight="1" x14ac:dyDescent="0.2">
      <c r="A248" s="53"/>
      <c r="B248" s="54"/>
      <c r="C248" s="54"/>
      <c r="D248" s="6"/>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spans="1:29" ht="15.75" customHeight="1" x14ac:dyDescent="0.2">
      <c r="A249" s="53"/>
      <c r="B249" s="54"/>
      <c r="C249" s="54"/>
      <c r="D249" s="6"/>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spans="1:29" ht="15.75" customHeight="1" x14ac:dyDescent="0.2">
      <c r="A250" s="53"/>
      <c r="B250" s="54"/>
      <c r="C250" s="54"/>
      <c r="D250" s="6"/>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spans="1:29" ht="15.75" customHeight="1" x14ac:dyDescent="0.2">
      <c r="A251" s="53"/>
      <c r="B251" s="54"/>
      <c r="C251" s="54"/>
      <c r="D251" s="6"/>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spans="1:29" ht="15.75" customHeight="1" x14ac:dyDescent="0.2">
      <c r="A252" s="53"/>
      <c r="B252" s="54"/>
      <c r="C252" s="54"/>
      <c r="D252" s="6"/>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spans="1:29" ht="15.75" customHeight="1" x14ac:dyDescent="0.2">
      <c r="A253" s="53"/>
      <c r="B253" s="54"/>
      <c r="C253" s="54"/>
      <c r="D253" s="6"/>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spans="1:29" ht="15.75" customHeight="1" x14ac:dyDescent="0.2">
      <c r="A254" s="53"/>
      <c r="B254" s="54"/>
      <c r="C254" s="54"/>
      <c r="D254" s="6"/>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spans="1:29" ht="15.75" customHeight="1" x14ac:dyDescent="0.2">
      <c r="A255" s="53"/>
      <c r="B255" s="54"/>
      <c r="C255" s="54"/>
      <c r="D255" s="6"/>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spans="1:29" ht="15.75" customHeight="1" x14ac:dyDescent="0.2">
      <c r="A256" s="53"/>
      <c r="B256" s="54"/>
      <c r="C256" s="54"/>
      <c r="D256" s="6"/>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spans="1:29" ht="15.75" customHeight="1" x14ac:dyDescent="0.2">
      <c r="A257" s="53"/>
      <c r="B257" s="54"/>
      <c r="C257" s="54"/>
      <c r="D257" s="6"/>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spans="1:29" ht="15.75" customHeight="1" x14ac:dyDescent="0.2">
      <c r="A258" s="53"/>
      <c r="B258" s="54"/>
      <c r="C258" s="54"/>
      <c r="D258" s="6"/>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spans="1:29" ht="15.75" customHeight="1" x14ac:dyDescent="0.2">
      <c r="A259" s="53"/>
      <c r="B259" s="54"/>
      <c r="C259" s="54"/>
      <c r="D259" s="6"/>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spans="1:29" ht="15.75" customHeight="1" x14ac:dyDescent="0.2">
      <c r="A260" s="53"/>
      <c r="B260" s="54"/>
      <c r="C260" s="54"/>
      <c r="D260" s="6"/>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spans="1:29" ht="15.75" customHeight="1" x14ac:dyDescent="0.2">
      <c r="A261" s="53"/>
      <c r="B261" s="54"/>
      <c r="C261" s="54"/>
      <c r="D261" s="6"/>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sheetData>
  <autoFilter ref="A11:AU63" xr:uid="{00000000-0009-0000-0000-000002000000}"/>
  <mergeCells count="1">
    <mergeCell ref="B2:C2"/>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I550"/>
  <sheetViews>
    <sheetView workbookViewId="0"/>
  </sheetViews>
  <sheetFormatPr baseColWidth="10" defaultColWidth="11.28515625" defaultRowHeight="15" customHeight="1" x14ac:dyDescent="0.2"/>
  <cols>
    <col min="1" max="1" width="17.5703125" customWidth="1"/>
    <col min="2" max="2" width="15.42578125" customWidth="1"/>
    <col min="3" max="3" width="17.7109375" customWidth="1"/>
    <col min="4" max="4" width="3.28515625" customWidth="1"/>
    <col min="5" max="10" width="5.85546875" customWidth="1"/>
    <col min="11" max="11" width="17.7109375" customWidth="1"/>
    <col min="12" max="87" width="5.85546875" customWidth="1"/>
  </cols>
  <sheetData>
    <row r="1" spans="1:87" ht="15" customHeight="1" x14ac:dyDescent="0.2">
      <c r="A1" s="6"/>
      <c r="B1" s="6"/>
      <c r="C1" s="8"/>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row>
    <row r="2" spans="1:87" ht="32.25" customHeight="1" x14ac:dyDescent="0.2">
      <c r="A2" s="9" t="s">
        <v>18</v>
      </c>
      <c r="B2" s="159" t="s">
        <v>19</v>
      </c>
      <c r="C2" s="160"/>
      <c r="D2" s="6"/>
      <c r="K2" s="10" t="s">
        <v>20</v>
      </c>
      <c r="L2" s="11" t="s">
        <v>21</v>
      </c>
      <c r="M2" s="11" t="s">
        <v>22</v>
      </c>
      <c r="N2" s="11" t="s">
        <v>23</v>
      </c>
      <c r="O2" s="11" t="s">
        <v>99</v>
      </c>
      <c r="P2" s="11" t="s">
        <v>25</v>
      </c>
      <c r="Q2" s="11" t="s">
        <v>26</v>
      </c>
      <c r="R2" s="11" t="s">
        <v>27</v>
      </c>
      <c r="S2" s="11" t="s">
        <v>28</v>
      </c>
      <c r="T2" s="11" t="s">
        <v>29</v>
      </c>
      <c r="U2" s="11" t="s">
        <v>30</v>
      </c>
      <c r="V2" s="11" t="s">
        <v>31</v>
      </c>
      <c r="W2" s="11" t="s">
        <v>32</v>
      </c>
      <c r="AD2" s="56"/>
      <c r="AE2" s="57"/>
      <c r="AF2" s="56"/>
      <c r="AG2" s="13"/>
      <c r="AH2" s="13"/>
      <c r="AI2" s="13"/>
      <c r="AJ2" s="13"/>
      <c r="AK2" s="13"/>
      <c r="AL2" s="13"/>
      <c r="AM2" s="13"/>
      <c r="AN2" s="13"/>
      <c r="AO2" s="13"/>
      <c r="AP2" s="13"/>
      <c r="AQ2" s="13"/>
      <c r="AR2" s="13"/>
      <c r="AS2" s="13"/>
      <c r="AT2" s="13"/>
      <c r="AU2" s="13"/>
      <c r="AV2" s="13"/>
      <c r="AW2" s="13"/>
    </row>
    <row r="3" spans="1:87" ht="66" x14ac:dyDescent="0.2">
      <c r="B3" s="14" t="s">
        <v>194</v>
      </c>
      <c r="C3" s="14" t="s">
        <v>195</v>
      </c>
      <c r="D3" s="15"/>
      <c r="K3" s="16" t="s">
        <v>196</v>
      </c>
      <c r="L3" s="17">
        <v>92</v>
      </c>
      <c r="M3" s="17">
        <v>1</v>
      </c>
      <c r="N3" s="17">
        <v>6</v>
      </c>
      <c r="O3" s="17">
        <v>7</v>
      </c>
      <c r="P3" s="17">
        <v>0</v>
      </c>
      <c r="Q3" s="17">
        <v>10</v>
      </c>
      <c r="R3" s="17">
        <v>0</v>
      </c>
      <c r="S3" s="17">
        <v>0</v>
      </c>
      <c r="T3" s="17">
        <v>11</v>
      </c>
      <c r="U3" s="17">
        <v>17</v>
      </c>
      <c r="V3" s="17">
        <v>30</v>
      </c>
      <c r="W3" s="17">
        <v>10</v>
      </c>
    </row>
    <row r="4" spans="1:87" ht="52" x14ac:dyDescent="0.2">
      <c r="A4" s="18" t="s">
        <v>35</v>
      </c>
      <c r="B4" s="19">
        <v>3</v>
      </c>
      <c r="C4" s="58">
        <v>1</v>
      </c>
      <c r="D4" s="20"/>
      <c r="K4" s="21" t="s">
        <v>197</v>
      </c>
      <c r="L4" s="17">
        <v>34</v>
      </c>
      <c r="M4" s="22">
        <v>0</v>
      </c>
      <c r="N4" s="22">
        <v>2</v>
      </c>
      <c r="O4" s="22">
        <v>0</v>
      </c>
      <c r="P4" s="22">
        <v>0</v>
      </c>
      <c r="Q4" s="22">
        <v>5</v>
      </c>
      <c r="R4" s="22">
        <v>0</v>
      </c>
      <c r="S4" s="22">
        <v>0</v>
      </c>
      <c r="T4" s="22">
        <v>6</v>
      </c>
      <c r="U4" s="22">
        <v>3</v>
      </c>
      <c r="V4" s="22">
        <v>13</v>
      </c>
      <c r="W4" s="22">
        <v>5</v>
      </c>
    </row>
    <row r="5" spans="1:87" ht="52" x14ac:dyDescent="0.2">
      <c r="A5" s="18" t="s">
        <v>38</v>
      </c>
      <c r="B5" s="22">
        <v>0</v>
      </c>
      <c r="C5" s="59">
        <v>0</v>
      </c>
      <c r="D5" s="20"/>
      <c r="K5" s="21" t="s">
        <v>198</v>
      </c>
      <c r="L5" s="17">
        <v>55</v>
      </c>
      <c r="M5" s="22">
        <v>1</v>
      </c>
      <c r="N5" s="22">
        <v>3</v>
      </c>
      <c r="O5" s="22">
        <v>7</v>
      </c>
      <c r="P5" s="22">
        <v>0</v>
      </c>
      <c r="Q5" s="22">
        <v>5</v>
      </c>
      <c r="R5" s="22">
        <v>0</v>
      </c>
      <c r="S5" s="22">
        <v>0</v>
      </c>
      <c r="T5" s="22">
        <v>5</v>
      </c>
      <c r="U5" s="22">
        <v>14</v>
      </c>
      <c r="V5" s="22">
        <v>16</v>
      </c>
      <c r="W5" s="22">
        <v>4</v>
      </c>
    </row>
    <row r="6" spans="1:87" ht="27.75" customHeight="1" x14ac:dyDescent="0.2">
      <c r="A6" s="18" t="s">
        <v>40</v>
      </c>
      <c r="B6" s="22">
        <v>7</v>
      </c>
      <c r="C6" s="59">
        <v>11</v>
      </c>
      <c r="D6" s="25"/>
    </row>
    <row r="7" spans="1:87" ht="27.75" customHeight="1" x14ac:dyDescent="0.2">
      <c r="A7" s="18" t="s">
        <v>41</v>
      </c>
      <c r="B7" s="22">
        <v>24</v>
      </c>
      <c r="C7" s="59">
        <v>43</v>
      </c>
      <c r="D7" s="20"/>
      <c r="F7" s="26"/>
      <c r="G7" s="26"/>
      <c r="H7" s="26"/>
      <c r="I7" s="26"/>
      <c r="L7" s="60"/>
      <c r="M7" s="60"/>
      <c r="N7" s="61"/>
      <c r="O7" s="61"/>
      <c r="P7" s="61"/>
      <c r="Q7" s="61"/>
      <c r="R7" s="61"/>
      <c r="S7" s="61"/>
      <c r="T7" s="61"/>
      <c r="U7" s="61"/>
      <c r="V7" s="13"/>
      <c r="W7" s="13"/>
    </row>
    <row r="8" spans="1:87" ht="15" customHeight="1" x14ac:dyDescent="0.2">
      <c r="A8" s="26"/>
      <c r="B8" s="25"/>
      <c r="C8" s="20"/>
      <c r="D8" s="20"/>
      <c r="E8" s="6"/>
      <c r="F8" s="26"/>
      <c r="G8" s="26"/>
      <c r="H8" s="26"/>
      <c r="I8" s="26"/>
      <c r="J8" s="6"/>
      <c r="K8" s="6"/>
      <c r="L8" s="60"/>
      <c r="M8" s="60"/>
      <c r="N8" s="61"/>
      <c r="O8" s="61"/>
      <c r="P8" s="61"/>
      <c r="Q8" s="61"/>
      <c r="R8" s="61"/>
      <c r="S8" s="61"/>
      <c r="T8" s="61"/>
      <c r="U8" s="61"/>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row>
    <row r="9" spans="1:87" ht="26.25" customHeight="1" x14ac:dyDescent="0.2">
      <c r="A9" s="27" t="s">
        <v>42</v>
      </c>
      <c r="B9" s="6"/>
      <c r="C9" s="8"/>
      <c r="D9" s="6"/>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row>
    <row r="10" spans="1:87" ht="15.75" customHeight="1" x14ac:dyDescent="0.2">
      <c r="A10" s="29"/>
      <c r="B10" s="30"/>
      <c r="C10" s="30"/>
      <c r="D10" s="6"/>
      <c r="E10" s="62" t="s">
        <v>199</v>
      </c>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row>
    <row r="11" spans="1:87" ht="30" customHeight="1" x14ac:dyDescent="0.2">
      <c r="A11" s="32" t="s">
        <v>43</v>
      </c>
      <c r="B11" s="33" t="s">
        <v>44</v>
      </c>
      <c r="C11" s="34" t="s">
        <v>45</v>
      </c>
      <c r="D11" s="6"/>
      <c r="E11" s="35" t="s">
        <v>200</v>
      </c>
      <c r="F11" s="35" t="s">
        <v>201</v>
      </c>
      <c r="G11" s="35" t="s">
        <v>202</v>
      </c>
      <c r="H11" s="35" t="s">
        <v>46</v>
      </c>
      <c r="I11" s="35" t="s">
        <v>47</v>
      </c>
      <c r="J11" s="35" t="s">
        <v>48</v>
      </c>
      <c r="K11" s="35" t="s">
        <v>49</v>
      </c>
      <c r="L11" s="35" t="s">
        <v>203</v>
      </c>
      <c r="M11" s="63" t="s">
        <v>204</v>
      </c>
      <c r="N11" s="63" t="s">
        <v>205</v>
      </c>
      <c r="O11" s="63" t="s">
        <v>206</v>
      </c>
      <c r="P11" s="63" t="s">
        <v>207</v>
      </c>
      <c r="Q11" s="63" t="s">
        <v>208</v>
      </c>
      <c r="R11" s="63" t="s">
        <v>209</v>
      </c>
      <c r="S11" s="63" t="s">
        <v>210</v>
      </c>
      <c r="T11" s="63" t="s">
        <v>211</v>
      </c>
      <c r="U11" s="36" t="s">
        <v>212</v>
      </c>
      <c r="V11" s="36" t="s">
        <v>213</v>
      </c>
      <c r="W11" s="36" t="s">
        <v>214</v>
      </c>
      <c r="X11" s="36" t="s">
        <v>50</v>
      </c>
      <c r="Y11" s="36" t="s">
        <v>51</v>
      </c>
      <c r="Z11" s="36" t="s">
        <v>52</v>
      </c>
      <c r="AA11" s="36" t="s">
        <v>53</v>
      </c>
      <c r="AB11" s="36" t="s">
        <v>215</v>
      </c>
      <c r="AC11" s="36" t="s">
        <v>54</v>
      </c>
      <c r="AD11" s="36" t="s">
        <v>55</v>
      </c>
      <c r="AE11" s="36" t="s">
        <v>56</v>
      </c>
      <c r="AF11" s="36" t="s">
        <v>216</v>
      </c>
      <c r="AG11" s="36" t="s">
        <v>217</v>
      </c>
      <c r="AH11" s="36" t="s">
        <v>57</v>
      </c>
      <c r="AI11" s="36" t="s">
        <v>58</v>
      </c>
      <c r="AJ11" s="36" t="s">
        <v>59</v>
      </c>
      <c r="AK11" s="36" t="s">
        <v>60</v>
      </c>
      <c r="AL11" s="36" t="s">
        <v>61</v>
      </c>
      <c r="AM11" s="36" t="s">
        <v>62</v>
      </c>
      <c r="AN11" s="36" t="s">
        <v>218</v>
      </c>
      <c r="AO11" s="36" t="s">
        <v>63</v>
      </c>
      <c r="AP11" s="36" t="s">
        <v>64</v>
      </c>
      <c r="AQ11" s="36" t="s">
        <v>65</v>
      </c>
      <c r="AR11" s="36" t="s">
        <v>219</v>
      </c>
      <c r="AS11" s="36" t="s">
        <v>220</v>
      </c>
      <c r="AT11" s="37" t="s">
        <v>221</v>
      </c>
      <c r="AU11" s="37" t="s">
        <v>66</v>
      </c>
      <c r="AV11" s="37" t="s">
        <v>67</v>
      </c>
      <c r="AW11" s="37" t="s">
        <v>68</v>
      </c>
      <c r="AX11" s="37" t="s">
        <v>69</v>
      </c>
      <c r="AY11" s="37" t="s">
        <v>222</v>
      </c>
      <c r="AZ11" s="37" t="s">
        <v>70</v>
      </c>
      <c r="BA11" s="37" t="s">
        <v>223</v>
      </c>
      <c r="BB11" s="37" t="s">
        <v>71</v>
      </c>
      <c r="BC11" s="37" t="s">
        <v>72</v>
      </c>
      <c r="BD11" s="37" t="s">
        <v>73</v>
      </c>
      <c r="BE11" s="37" t="s">
        <v>74</v>
      </c>
      <c r="BF11" s="37" t="s">
        <v>75</v>
      </c>
      <c r="BG11" s="37" t="s">
        <v>76</v>
      </c>
      <c r="BH11" s="37" t="s">
        <v>224</v>
      </c>
      <c r="BI11" s="37" t="s">
        <v>77</v>
      </c>
      <c r="BJ11" s="37" t="s">
        <v>78</v>
      </c>
      <c r="BK11" s="37" t="s">
        <v>225</v>
      </c>
      <c r="BL11" s="37" t="s">
        <v>79</v>
      </c>
      <c r="BM11" s="37" t="s">
        <v>80</v>
      </c>
      <c r="BN11" s="37" t="s">
        <v>226</v>
      </c>
      <c r="BO11" s="37" t="s">
        <v>81</v>
      </c>
      <c r="BP11" s="37" t="s">
        <v>227</v>
      </c>
      <c r="BQ11" s="37" t="s">
        <v>228</v>
      </c>
      <c r="BR11" s="37" t="s">
        <v>82</v>
      </c>
      <c r="BS11" s="37" t="s">
        <v>229</v>
      </c>
      <c r="BT11" s="37" t="s">
        <v>83</v>
      </c>
      <c r="BU11" s="37" t="s">
        <v>230</v>
      </c>
      <c r="BV11" s="37" t="s">
        <v>231</v>
      </c>
      <c r="BW11" s="37" t="s">
        <v>232</v>
      </c>
      <c r="BX11" s="37" t="s">
        <v>84</v>
      </c>
      <c r="BY11" s="37" t="s">
        <v>233</v>
      </c>
      <c r="BZ11" s="37" t="s">
        <v>85</v>
      </c>
      <c r="CA11" s="37" t="s">
        <v>86</v>
      </c>
      <c r="CB11" s="37" t="s">
        <v>234</v>
      </c>
      <c r="CC11" s="37" t="s">
        <v>87</v>
      </c>
      <c r="CD11" s="37" t="s">
        <v>88</v>
      </c>
      <c r="CE11" s="37" t="s">
        <v>235</v>
      </c>
      <c r="CF11" s="37" t="s">
        <v>236</v>
      </c>
      <c r="CG11" s="37" t="s">
        <v>237</v>
      </c>
      <c r="CH11" s="37" t="s">
        <v>238</v>
      </c>
      <c r="CI11" s="37" t="s">
        <v>239</v>
      </c>
    </row>
    <row r="12" spans="1:87" ht="16" x14ac:dyDescent="0.2">
      <c r="A12" s="38" t="s">
        <v>22</v>
      </c>
      <c r="B12" s="39" t="s">
        <v>240</v>
      </c>
      <c r="C12" s="64" t="s">
        <v>241</v>
      </c>
      <c r="D12" s="6"/>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row>
    <row r="13" spans="1:87" ht="30" x14ac:dyDescent="0.2">
      <c r="A13" s="38" t="s">
        <v>22</v>
      </c>
      <c r="B13" s="39" t="s">
        <v>242</v>
      </c>
      <c r="C13" s="40" t="s">
        <v>243</v>
      </c>
      <c r="D13" s="6"/>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row>
    <row r="14" spans="1:87" ht="30" x14ac:dyDescent="0.2">
      <c r="A14" s="38" t="s">
        <v>22</v>
      </c>
      <c r="B14" s="39" t="s">
        <v>244</v>
      </c>
      <c r="C14" s="40" t="s">
        <v>245</v>
      </c>
      <c r="D14" s="6"/>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row>
    <row r="15" spans="1:87" ht="30" x14ac:dyDescent="0.2">
      <c r="A15" s="38" t="s">
        <v>22</v>
      </c>
      <c r="B15" s="39" t="s">
        <v>246</v>
      </c>
      <c r="C15" s="40" t="s">
        <v>247</v>
      </c>
      <c r="D15" s="6"/>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row>
    <row r="16" spans="1:87" ht="16" x14ac:dyDescent="0.2">
      <c r="A16" s="38" t="s">
        <v>22</v>
      </c>
      <c r="B16" s="39" t="s">
        <v>248</v>
      </c>
      <c r="C16" s="40" t="s">
        <v>249</v>
      </c>
      <c r="D16" s="6"/>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row>
    <row r="17" spans="1:87" ht="16" x14ac:dyDescent="0.2">
      <c r="A17" s="38" t="s">
        <v>22</v>
      </c>
      <c r="B17" s="39" t="s">
        <v>250</v>
      </c>
      <c r="C17" s="40" t="s">
        <v>251</v>
      </c>
      <c r="D17" s="6"/>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row>
    <row r="18" spans="1:87" ht="16" x14ac:dyDescent="0.2">
      <c r="A18" s="38" t="s">
        <v>22</v>
      </c>
      <c r="B18" s="39" t="s">
        <v>252</v>
      </c>
      <c r="C18" s="40" t="s">
        <v>253</v>
      </c>
      <c r="D18" s="6"/>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row>
    <row r="19" spans="1:87" ht="16" x14ac:dyDescent="0.2">
      <c r="A19" s="38" t="s">
        <v>22</v>
      </c>
      <c r="B19" s="39" t="s">
        <v>254</v>
      </c>
      <c r="C19" s="40" t="s">
        <v>255</v>
      </c>
      <c r="D19" s="6"/>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row>
    <row r="20" spans="1:87" ht="16" x14ac:dyDescent="0.2">
      <c r="A20" s="38" t="s">
        <v>22</v>
      </c>
      <c r="B20" s="39" t="s">
        <v>256</v>
      </c>
      <c r="C20" s="40" t="s">
        <v>257</v>
      </c>
      <c r="D20" s="6"/>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row>
    <row r="21" spans="1:87" ht="16" x14ac:dyDescent="0.2">
      <c r="A21" s="38" t="s">
        <v>22</v>
      </c>
      <c r="B21" s="39" t="s">
        <v>258</v>
      </c>
      <c r="C21" s="40" t="s">
        <v>259</v>
      </c>
      <c r="D21" s="6"/>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row>
    <row r="22" spans="1:87" ht="30" x14ac:dyDescent="0.2">
      <c r="A22" s="38" t="s">
        <v>22</v>
      </c>
      <c r="B22" s="39" t="s">
        <v>260</v>
      </c>
      <c r="C22" s="40" t="s">
        <v>261</v>
      </c>
      <c r="D22" s="6"/>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row>
    <row r="23" spans="1:87" ht="16" x14ac:dyDescent="0.2">
      <c r="A23" s="38" t="s">
        <v>22</v>
      </c>
      <c r="B23" s="39" t="s">
        <v>262</v>
      </c>
      <c r="C23" s="40" t="s">
        <v>263</v>
      </c>
      <c r="D23" s="6"/>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row>
    <row r="24" spans="1:87" ht="30" x14ac:dyDescent="0.2">
      <c r="A24" s="38" t="s">
        <v>22</v>
      </c>
      <c r="B24" s="39" t="s">
        <v>264</v>
      </c>
      <c r="C24" s="40" t="s">
        <v>265</v>
      </c>
      <c r="D24" s="6"/>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row>
    <row r="25" spans="1:87" ht="30" x14ac:dyDescent="0.2">
      <c r="A25" s="38" t="s">
        <v>22</v>
      </c>
      <c r="B25" s="39" t="s">
        <v>266</v>
      </c>
      <c r="C25" s="40" t="s">
        <v>267</v>
      </c>
      <c r="D25" s="6"/>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row>
    <row r="26" spans="1:87" ht="30" x14ac:dyDescent="0.2">
      <c r="A26" s="38" t="s">
        <v>22</v>
      </c>
      <c r="B26" s="39" t="s">
        <v>268</v>
      </c>
      <c r="C26" s="40" t="s">
        <v>269</v>
      </c>
      <c r="D26" s="6"/>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row>
    <row r="27" spans="1:87" ht="16" x14ac:dyDescent="0.2">
      <c r="A27" s="38" t="s">
        <v>22</v>
      </c>
      <c r="B27" s="39" t="s">
        <v>270</v>
      </c>
      <c r="C27" s="40" t="s">
        <v>271</v>
      </c>
      <c r="D27" s="6"/>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row>
    <row r="28" spans="1:87" ht="30" x14ac:dyDescent="0.2">
      <c r="A28" s="38" t="s">
        <v>22</v>
      </c>
      <c r="B28" s="39" t="s">
        <v>272</v>
      </c>
      <c r="C28" s="40" t="s">
        <v>273</v>
      </c>
      <c r="D28" s="6"/>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row>
    <row r="29" spans="1:87" ht="30" x14ac:dyDescent="0.2">
      <c r="A29" s="38" t="s">
        <v>22</v>
      </c>
      <c r="B29" s="39" t="s">
        <v>274</v>
      </c>
      <c r="C29" s="40" t="s">
        <v>275</v>
      </c>
      <c r="D29" s="6"/>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row>
    <row r="30" spans="1:87" ht="16" x14ac:dyDescent="0.2">
      <c r="A30" s="38" t="s">
        <v>22</v>
      </c>
      <c r="B30" s="39" t="s">
        <v>276</v>
      </c>
      <c r="C30" s="40" t="s">
        <v>277</v>
      </c>
      <c r="D30" s="6"/>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row>
    <row r="31" spans="1:87" ht="16" x14ac:dyDescent="0.2">
      <c r="A31" s="38" t="s">
        <v>22</v>
      </c>
      <c r="B31" s="39" t="s">
        <v>278</v>
      </c>
      <c r="C31" s="40" t="s">
        <v>279</v>
      </c>
      <c r="D31" s="6"/>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row>
    <row r="32" spans="1:87" ht="16" x14ac:dyDescent="0.2">
      <c r="A32" s="38" t="s">
        <v>22</v>
      </c>
      <c r="B32" s="39" t="s">
        <v>280</v>
      </c>
      <c r="C32" s="40" t="s">
        <v>281</v>
      </c>
      <c r="D32" s="6"/>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row>
    <row r="33" spans="1:87" ht="30" x14ac:dyDescent="0.2">
      <c r="A33" s="38" t="s">
        <v>22</v>
      </c>
      <c r="B33" s="39" t="s">
        <v>282</v>
      </c>
      <c r="C33" s="40" t="s">
        <v>283</v>
      </c>
      <c r="D33" s="6"/>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row>
    <row r="34" spans="1:87" ht="16" x14ac:dyDescent="0.2">
      <c r="A34" s="38" t="s">
        <v>22</v>
      </c>
      <c r="B34" s="39" t="s">
        <v>284</v>
      </c>
      <c r="C34" s="40" t="s">
        <v>285</v>
      </c>
      <c r="D34" s="6"/>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row>
    <row r="35" spans="1:87" ht="30" x14ac:dyDescent="0.2">
      <c r="A35" s="38" t="s">
        <v>22</v>
      </c>
      <c r="B35" s="39" t="s">
        <v>286</v>
      </c>
      <c r="C35" s="40" t="s">
        <v>287</v>
      </c>
      <c r="D35" s="6"/>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row>
    <row r="36" spans="1:87" ht="30" x14ac:dyDescent="0.2">
      <c r="A36" s="38" t="s">
        <v>22</v>
      </c>
      <c r="B36" s="39" t="s">
        <v>288</v>
      </c>
      <c r="C36" s="40" t="s">
        <v>289</v>
      </c>
      <c r="D36" s="6"/>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row>
    <row r="37" spans="1:87" ht="16" x14ac:dyDescent="0.2">
      <c r="A37" s="38" t="s">
        <v>22</v>
      </c>
      <c r="B37" s="39" t="s">
        <v>290</v>
      </c>
      <c r="C37" s="40" t="s">
        <v>291</v>
      </c>
      <c r="D37" s="6"/>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row>
    <row r="38" spans="1:87" ht="30" x14ac:dyDescent="0.2">
      <c r="A38" s="38" t="s">
        <v>22</v>
      </c>
      <c r="B38" s="39" t="s">
        <v>292</v>
      </c>
      <c r="C38" s="40" t="s">
        <v>293</v>
      </c>
      <c r="D38" s="6"/>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row>
    <row r="39" spans="1:87" ht="16" x14ac:dyDescent="0.2">
      <c r="A39" s="38" t="s">
        <v>22</v>
      </c>
      <c r="B39" s="39" t="s">
        <v>89</v>
      </c>
      <c r="C39" s="40" t="s">
        <v>90</v>
      </c>
      <c r="D39" s="6"/>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41" t="s">
        <v>91</v>
      </c>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row>
    <row r="40" spans="1:87" ht="16" x14ac:dyDescent="0.2">
      <c r="A40" s="38" t="s">
        <v>22</v>
      </c>
      <c r="B40" s="39" t="s">
        <v>294</v>
      </c>
      <c r="C40" s="40" t="s">
        <v>295</v>
      </c>
      <c r="D40" s="6"/>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row>
    <row r="41" spans="1:87" ht="16" x14ac:dyDescent="0.2">
      <c r="A41" s="38" t="s">
        <v>22</v>
      </c>
      <c r="B41" s="39" t="s">
        <v>296</v>
      </c>
      <c r="C41" s="40" t="s">
        <v>297</v>
      </c>
      <c r="D41" s="6"/>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row>
    <row r="42" spans="1:87" ht="30" x14ac:dyDescent="0.2">
      <c r="A42" s="38" t="s">
        <v>22</v>
      </c>
      <c r="B42" s="39" t="s">
        <v>298</v>
      </c>
      <c r="C42" s="40" t="s">
        <v>299</v>
      </c>
      <c r="D42" s="6"/>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row>
    <row r="43" spans="1:87" ht="16" x14ac:dyDescent="0.2">
      <c r="A43" s="38" t="s">
        <v>22</v>
      </c>
      <c r="B43" s="39" t="s">
        <v>300</v>
      </c>
      <c r="C43" s="40" t="s">
        <v>301</v>
      </c>
      <c r="D43" s="6"/>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row>
    <row r="44" spans="1:87" ht="16" x14ac:dyDescent="0.2">
      <c r="A44" s="38" t="s">
        <v>22</v>
      </c>
      <c r="B44" s="39" t="s">
        <v>302</v>
      </c>
      <c r="C44" s="40" t="s">
        <v>303</v>
      </c>
      <c r="D44" s="6"/>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row>
    <row r="45" spans="1:87" ht="16" x14ac:dyDescent="0.2">
      <c r="A45" s="38" t="s">
        <v>22</v>
      </c>
      <c r="B45" s="39" t="s">
        <v>304</v>
      </c>
      <c r="C45" s="40" t="s">
        <v>305</v>
      </c>
      <c r="D45" s="6"/>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row>
    <row r="46" spans="1:87" ht="16" x14ac:dyDescent="0.2">
      <c r="A46" s="38" t="s">
        <v>22</v>
      </c>
      <c r="B46" s="39" t="s">
        <v>306</v>
      </c>
      <c r="C46" s="40" t="s">
        <v>307</v>
      </c>
      <c r="D46" s="6"/>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row>
    <row r="47" spans="1:87" ht="16" x14ac:dyDescent="0.2">
      <c r="A47" s="38" t="s">
        <v>22</v>
      </c>
      <c r="B47" s="39" t="s">
        <v>308</v>
      </c>
      <c r="C47" s="40" t="s">
        <v>309</v>
      </c>
      <c r="D47" s="6"/>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row>
    <row r="48" spans="1:87" ht="30" x14ac:dyDescent="0.2">
      <c r="A48" s="38" t="s">
        <v>22</v>
      </c>
      <c r="B48" s="39" t="s">
        <v>310</v>
      </c>
      <c r="C48" s="40" t="s">
        <v>311</v>
      </c>
      <c r="D48" s="6"/>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row>
    <row r="49" spans="1:87" ht="16" x14ac:dyDescent="0.2">
      <c r="A49" s="43" t="s">
        <v>23</v>
      </c>
      <c r="B49" s="39" t="s">
        <v>312</v>
      </c>
      <c r="C49" s="40" t="s">
        <v>313</v>
      </c>
      <c r="D49" s="6"/>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row>
    <row r="50" spans="1:87" ht="30" x14ac:dyDescent="0.2">
      <c r="A50" s="43" t="s">
        <v>23</v>
      </c>
      <c r="B50" s="39" t="s">
        <v>314</v>
      </c>
      <c r="C50" s="40" t="s">
        <v>315</v>
      </c>
      <c r="D50" s="6"/>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row>
    <row r="51" spans="1:87" ht="16" x14ac:dyDescent="0.2">
      <c r="A51" s="43" t="s">
        <v>23</v>
      </c>
      <c r="B51" s="39" t="s">
        <v>316</v>
      </c>
      <c r="C51" s="40" t="s">
        <v>317</v>
      </c>
      <c r="D51" s="6"/>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row>
    <row r="52" spans="1:87" ht="16" x14ac:dyDescent="0.2">
      <c r="A52" s="43" t="s">
        <v>23</v>
      </c>
      <c r="B52" s="39" t="s">
        <v>318</v>
      </c>
      <c r="C52" s="40" t="s">
        <v>319</v>
      </c>
      <c r="D52" s="6"/>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row>
    <row r="53" spans="1:87" ht="30" x14ac:dyDescent="0.2">
      <c r="A53" s="43" t="s">
        <v>23</v>
      </c>
      <c r="B53" s="39" t="s">
        <v>320</v>
      </c>
      <c r="C53" s="40" t="s">
        <v>321</v>
      </c>
      <c r="D53" s="6"/>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row>
    <row r="54" spans="1:87" ht="16" x14ac:dyDescent="0.2">
      <c r="A54" s="43" t="s">
        <v>23</v>
      </c>
      <c r="B54" s="39" t="s">
        <v>92</v>
      </c>
      <c r="C54" s="40" t="s">
        <v>93</v>
      </c>
      <c r="D54" s="6"/>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41" t="s">
        <v>94</v>
      </c>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row>
    <row r="55" spans="1:87" ht="30" x14ac:dyDescent="0.2">
      <c r="A55" s="43" t="s">
        <v>23</v>
      </c>
      <c r="B55" s="39" t="s">
        <v>322</v>
      </c>
      <c r="C55" s="40" t="s">
        <v>323</v>
      </c>
      <c r="D55" s="6"/>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row>
    <row r="56" spans="1:87" ht="30" x14ac:dyDescent="0.2">
      <c r="A56" s="43" t="s">
        <v>23</v>
      </c>
      <c r="B56" s="39" t="s">
        <v>95</v>
      </c>
      <c r="C56" s="40" t="s">
        <v>96</v>
      </c>
      <c r="D56" s="6"/>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41" t="s">
        <v>94</v>
      </c>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row>
    <row r="57" spans="1:87" ht="16" x14ac:dyDescent="0.2">
      <c r="A57" s="43" t="s">
        <v>23</v>
      </c>
      <c r="B57" s="39" t="s">
        <v>324</v>
      </c>
      <c r="C57" s="40" t="s">
        <v>325</v>
      </c>
      <c r="D57" s="6"/>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row>
    <row r="58" spans="1:87" ht="30" x14ac:dyDescent="0.2">
      <c r="A58" s="43" t="s">
        <v>23</v>
      </c>
      <c r="B58" s="39" t="s">
        <v>326</v>
      </c>
      <c r="C58" s="40" t="s">
        <v>327</v>
      </c>
      <c r="D58" s="6"/>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row>
    <row r="59" spans="1:87" ht="30" x14ac:dyDescent="0.2">
      <c r="A59" s="43" t="s">
        <v>23</v>
      </c>
      <c r="B59" s="39" t="s">
        <v>328</v>
      </c>
      <c r="C59" s="40" t="s">
        <v>329</v>
      </c>
      <c r="D59" s="6"/>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row>
    <row r="60" spans="1:87" ht="30" x14ac:dyDescent="0.2">
      <c r="A60" s="43" t="s">
        <v>23</v>
      </c>
      <c r="B60" s="39" t="s">
        <v>330</v>
      </c>
      <c r="C60" s="40" t="s">
        <v>331</v>
      </c>
      <c r="D60" s="6"/>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row>
    <row r="61" spans="1:87" ht="30" x14ac:dyDescent="0.2">
      <c r="A61" s="43" t="s">
        <v>23</v>
      </c>
      <c r="B61" s="39" t="s">
        <v>332</v>
      </c>
      <c r="C61" s="40" t="s">
        <v>333</v>
      </c>
      <c r="D61" s="6"/>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row>
    <row r="62" spans="1:87" ht="16" x14ac:dyDescent="0.2">
      <c r="A62" s="43" t="s">
        <v>23</v>
      </c>
      <c r="B62" s="39" t="s">
        <v>334</v>
      </c>
      <c r="C62" s="40" t="s">
        <v>335</v>
      </c>
      <c r="D62" s="6"/>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row>
    <row r="63" spans="1:87" ht="30" x14ac:dyDescent="0.2">
      <c r="A63" s="43" t="s">
        <v>23</v>
      </c>
      <c r="B63" s="39" t="s">
        <v>336</v>
      </c>
      <c r="C63" s="40" t="s">
        <v>337</v>
      </c>
      <c r="D63" s="6"/>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row>
    <row r="64" spans="1:87" ht="16" x14ac:dyDescent="0.2">
      <c r="A64" s="43" t="s">
        <v>23</v>
      </c>
      <c r="B64" s="39" t="s">
        <v>338</v>
      </c>
      <c r="C64" s="40" t="s">
        <v>339</v>
      </c>
      <c r="D64" s="6"/>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row>
    <row r="65" spans="1:87" ht="30" x14ac:dyDescent="0.2">
      <c r="A65" s="43" t="s">
        <v>23</v>
      </c>
      <c r="B65" s="39" t="s">
        <v>340</v>
      </c>
      <c r="C65" s="40" t="s">
        <v>341</v>
      </c>
      <c r="D65" s="6"/>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row>
    <row r="66" spans="1:87" ht="30" x14ac:dyDescent="0.2">
      <c r="A66" s="43" t="s">
        <v>23</v>
      </c>
      <c r="B66" s="39" t="s">
        <v>342</v>
      </c>
      <c r="C66" s="40" t="s">
        <v>343</v>
      </c>
      <c r="D66" s="6"/>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row>
    <row r="67" spans="1:87" ht="30" x14ac:dyDescent="0.2">
      <c r="A67" s="43" t="s">
        <v>23</v>
      </c>
      <c r="B67" s="39" t="s">
        <v>344</v>
      </c>
      <c r="C67" s="40" t="s">
        <v>345</v>
      </c>
      <c r="D67" s="6"/>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row>
    <row r="68" spans="1:87" ht="16" x14ac:dyDescent="0.2">
      <c r="A68" s="43" t="s">
        <v>23</v>
      </c>
      <c r="B68" s="39" t="s">
        <v>346</v>
      </c>
      <c r="C68" s="40" t="s">
        <v>347</v>
      </c>
      <c r="D68" s="6"/>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row>
    <row r="69" spans="1:87" ht="45" x14ac:dyDescent="0.2">
      <c r="A69" s="43" t="s">
        <v>23</v>
      </c>
      <c r="B69" s="39" t="s">
        <v>348</v>
      </c>
      <c r="C69" s="40" t="s">
        <v>349</v>
      </c>
      <c r="D69" s="6"/>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row>
    <row r="70" spans="1:87" ht="30" x14ac:dyDescent="0.2">
      <c r="A70" s="43" t="s">
        <v>23</v>
      </c>
      <c r="B70" s="39" t="s">
        <v>350</v>
      </c>
      <c r="C70" s="40" t="s">
        <v>351</v>
      </c>
      <c r="D70" s="6"/>
      <c r="E70" s="28"/>
      <c r="F70" s="28"/>
      <c r="G70" s="28"/>
      <c r="H70" s="28"/>
      <c r="I70" s="28"/>
      <c r="J70" s="28"/>
      <c r="K70" s="28"/>
      <c r="L70" s="28"/>
      <c r="M70" s="28"/>
      <c r="N70" s="28"/>
      <c r="O70" s="28"/>
      <c r="P70" s="28"/>
      <c r="Q70" s="28"/>
      <c r="R70" s="28"/>
      <c r="S70" s="28"/>
      <c r="T70" s="28"/>
      <c r="U70" s="28"/>
      <c r="V70" s="28"/>
      <c r="W70" s="28"/>
      <c r="X70" s="28"/>
      <c r="Y70" s="28"/>
      <c r="Z70" s="28"/>
      <c r="AA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row>
    <row r="71" spans="1:87" ht="30" x14ac:dyDescent="0.2">
      <c r="A71" s="43" t="s">
        <v>23</v>
      </c>
      <c r="B71" s="39" t="s">
        <v>352</v>
      </c>
      <c r="C71" s="40" t="s">
        <v>353</v>
      </c>
      <c r="D71" s="6"/>
      <c r="E71" s="28"/>
      <c r="F71" s="28"/>
      <c r="G71" s="28"/>
      <c r="H71" s="28"/>
      <c r="I71" s="28"/>
      <c r="J71" s="28"/>
      <c r="K71" s="28"/>
      <c r="L71" s="28"/>
      <c r="M71" s="28"/>
      <c r="N71" s="28"/>
      <c r="O71" s="28"/>
      <c r="P71" s="28"/>
      <c r="Q71" s="28"/>
      <c r="R71" s="28"/>
      <c r="S71" s="28"/>
      <c r="T71" s="28"/>
      <c r="U71" s="28"/>
      <c r="V71" s="28"/>
      <c r="W71" s="28"/>
      <c r="X71" s="28"/>
      <c r="Y71" s="28"/>
      <c r="Z71" s="28"/>
      <c r="AA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row>
    <row r="72" spans="1:87" ht="30" x14ac:dyDescent="0.2">
      <c r="A72" s="43" t="s">
        <v>23</v>
      </c>
      <c r="B72" s="39" t="s">
        <v>97</v>
      </c>
      <c r="C72" s="40" t="s">
        <v>98</v>
      </c>
      <c r="D72" s="6"/>
      <c r="E72" s="28"/>
      <c r="F72" s="28"/>
      <c r="G72" s="28"/>
      <c r="H72" s="28"/>
      <c r="I72" s="28"/>
      <c r="J72" s="28"/>
      <c r="K72" s="28"/>
      <c r="L72" s="28"/>
      <c r="M72" s="28"/>
      <c r="N72" s="28"/>
      <c r="O72" s="28"/>
      <c r="P72" s="28"/>
      <c r="Q72" s="28"/>
      <c r="R72" s="28"/>
      <c r="S72" s="28"/>
      <c r="T72" s="28"/>
      <c r="U72" s="28"/>
      <c r="V72" s="28"/>
      <c r="W72" s="28"/>
      <c r="X72" s="28"/>
      <c r="Y72" s="28"/>
      <c r="Z72" s="28"/>
      <c r="AA72" s="28"/>
      <c r="AC72" s="41" t="s">
        <v>91</v>
      </c>
      <c r="AD72" s="41" t="s">
        <v>91</v>
      </c>
      <c r="AE72" s="41" t="s">
        <v>91</v>
      </c>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row>
    <row r="73" spans="1:87" ht="45" x14ac:dyDescent="0.2">
      <c r="A73" s="43" t="s">
        <v>23</v>
      </c>
      <c r="B73" s="39" t="s">
        <v>354</v>
      </c>
      <c r="C73" s="40" t="s">
        <v>355</v>
      </c>
      <c r="D73" s="6"/>
      <c r="E73" s="28"/>
      <c r="F73" s="28"/>
      <c r="G73" s="28"/>
      <c r="H73" s="28"/>
      <c r="I73" s="28"/>
      <c r="J73" s="28"/>
      <c r="K73" s="28"/>
      <c r="L73" s="28"/>
      <c r="M73" s="28"/>
      <c r="N73" s="28"/>
      <c r="O73" s="28"/>
      <c r="P73" s="28"/>
      <c r="Q73" s="28"/>
      <c r="R73" s="28"/>
      <c r="S73" s="28"/>
      <c r="T73" s="28"/>
      <c r="U73" s="28"/>
      <c r="V73" s="28"/>
      <c r="W73" s="28"/>
      <c r="X73" s="28"/>
      <c r="Y73" s="28"/>
      <c r="Z73" s="28"/>
      <c r="AA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row>
    <row r="74" spans="1:87" ht="16" x14ac:dyDescent="0.2">
      <c r="A74" s="44" t="s">
        <v>99</v>
      </c>
      <c r="B74" s="39" t="s">
        <v>100</v>
      </c>
      <c r="C74" s="40" t="s">
        <v>101</v>
      </c>
      <c r="D74" s="6"/>
      <c r="E74" s="28"/>
      <c r="F74" s="28"/>
      <c r="G74" s="28"/>
      <c r="H74" s="28"/>
      <c r="I74" s="28"/>
      <c r="J74" s="28"/>
      <c r="K74" s="28"/>
      <c r="L74" s="28"/>
      <c r="M74" s="28"/>
      <c r="N74" s="28"/>
      <c r="O74" s="28"/>
      <c r="P74" s="28"/>
      <c r="Q74" s="28"/>
      <c r="R74" s="28"/>
      <c r="S74" s="28"/>
      <c r="T74" s="28"/>
      <c r="U74" s="28"/>
      <c r="V74" s="28"/>
      <c r="W74" s="28"/>
      <c r="X74" s="28"/>
      <c r="Y74" s="28"/>
      <c r="Z74" s="28"/>
      <c r="AA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41" t="s">
        <v>91</v>
      </c>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row>
    <row r="75" spans="1:87" ht="30" x14ac:dyDescent="0.2">
      <c r="A75" s="44" t="s">
        <v>99</v>
      </c>
      <c r="B75" s="39" t="s">
        <v>356</v>
      </c>
      <c r="C75" s="40" t="s">
        <v>357</v>
      </c>
      <c r="D75" s="6"/>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row>
    <row r="76" spans="1:87" ht="30" x14ac:dyDescent="0.2">
      <c r="A76" s="44" t="s">
        <v>99</v>
      </c>
      <c r="B76" s="39" t="s">
        <v>358</v>
      </c>
      <c r="C76" s="40" t="s">
        <v>359</v>
      </c>
      <c r="D76" s="6"/>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row>
    <row r="77" spans="1:87" ht="16" x14ac:dyDescent="0.2">
      <c r="A77" s="44" t="s">
        <v>99</v>
      </c>
      <c r="B77" s="39" t="s">
        <v>360</v>
      </c>
      <c r="C77" s="40" t="s">
        <v>361</v>
      </c>
      <c r="D77" s="6"/>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row>
    <row r="78" spans="1:87" ht="30" x14ac:dyDescent="0.2">
      <c r="A78" s="44" t="s">
        <v>99</v>
      </c>
      <c r="B78" s="39" t="s">
        <v>362</v>
      </c>
      <c r="C78" s="40" t="s">
        <v>363</v>
      </c>
      <c r="D78" s="6"/>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row>
    <row r="79" spans="1:87" ht="16" x14ac:dyDescent="0.2">
      <c r="A79" s="44" t="s">
        <v>99</v>
      </c>
      <c r="B79" s="39" t="s">
        <v>102</v>
      </c>
      <c r="C79" s="40" t="s">
        <v>103</v>
      </c>
      <c r="D79" s="6"/>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41" t="s">
        <v>91</v>
      </c>
      <c r="BJ79" s="41" t="s">
        <v>91</v>
      </c>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row>
    <row r="80" spans="1:87" ht="16" x14ac:dyDescent="0.2">
      <c r="A80" s="44" t="s">
        <v>99</v>
      </c>
      <c r="B80" s="39" t="s">
        <v>364</v>
      </c>
      <c r="C80" s="40" t="s">
        <v>365</v>
      </c>
      <c r="D80" s="6"/>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row>
    <row r="81" spans="1:87" ht="16" x14ac:dyDescent="0.2">
      <c r="A81" s="44" t="s">
        <v>99</v>
      </c>
      <c r="B81" s="39" t="s">
        <v>104</v>
      </c>
      <c r="C81" s="40" t="s">
        <v>105</v>
      </c>
      <c r="D81" s="6"/>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41" t="s">
        <v>91</v>
      </c>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row>
    <row r="82" spans="1:87" ht="16" x14ac:dyDescent="0.2">
      <c r="A82" s="44" t="s">
        <v>99</v>
      </c>
      <c r="B82" s="39" t="s">
        <v>366</v>
      </c>
      <c r="C82" s="40" t="s">
        <v>367</v>
      </c>
      <c r="D82" s="6"/>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row>
    <row r="83" spans="1:87" ht="16" x14ac:dyDescent="0.2">
      <c r="A83" s="44" t="s">
        <v>99</v>
      </c>
      <c r="B83" s="39" t="s">
        <v>368</v>
      </c>
      <c r="C83" s="40" t="s">
        <v>369</v>
      </c>
      <c r="D83" s="6"/>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row>
    <row r="84" spans="1:87" ht="16" x14ac:dyDescent="0.2">
      <c r="A84" s="44" t="s">
        <v>99</v>
      </c>
      <c r="B84" s="39" t="s">
        <v>106</v>
      </c>
      <c r="C84" s="40" t="s">
        <v>107</v>
      </c>
      <c r="D84" s="6"/>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41" t="s">
        <v>91</v>
      </c>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row>
    <row r="85" spans="1:87" ht="16" x14ac:dyDescent="0.2">
      <c r="A85" s="44" t="s">
        <v>99</v>
      </c>
      <c r="B85" s="39" t="s">
        <v>370</v>
      </c>
      <c r="C85" s="40" t="s">
        <v>371</v>
      </c>
      <c r="D85" s="6"/>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row>
    <row r="86" spans="1:87" ht="16" x14ac:dyDescent="0.2">
      <c r="A86" s="44" t="s">
        <v>99</v>
      </c>
      <c r="B86" s="39" t="s">
        <v>372</v>
      </c>
      <c r="C86" s="40" t="s">
        <v>373</v>
      </c>
      <c r="D86" s="6"/>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row>
    <row r="87" spans="1:87" ht="16" x14ac:dyDescent="0.2">
      <c r="A87" s="44" t="s">
        <v>99</v>
      </c>
      <c r="B87" s="39" t="s">
        <v>374</v>
      </c>
      <c r="C87" s="40" t="s">
        <v>375</v>
      </c>
      <c r="D87" s="6"/>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row>
    <row r="88" spans="1:87" ht="16" x14ac:dyDescent="0.2">
      <c r="A88" s="44" t="s">
        <v>99</v>
      </c>
      <c r="B88" s="39" t="s">
        <v>376</v>
      </c>
      <c r="C88" s="40" t="s">
        <v>377</v>
      </c>
      <c r="D88" s="6"/>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row>
    <row r="89" spans="1:87" ht="16" x14ac:dyDescent="0.2">
      <c r="A89" s="44" t="s">
        <v>99</v>
      </c>
      <c r="B89" s="39" t="s">
        <v>378</v>
      </c>
      <c r="C89" s="40" t="s">
        <v>379</v>
      </c>
      <c r="D89" s="6"/>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row>
    <row r="90" spans="1:87" ht="16" x14ac:dyDescent="0.2">
      <c r="A90" s="44" t="s">
        <v>99</v>
      </c>
      <c r="B90" s="39" t="s">
        <v>108</v>
      </c>
      <c r="C90" s="40" t="s">
        <v>109</v>
      </c>
      <c r="D90" s="6"/>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41" t="s">
        <v>91</v>
      </c>
      <c r="BG90" s="28"/>
      <c r="BH90" s="28"/>
      <c r="BI90" s="41" t="s">
        <v>91</v>
      </c>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row>
    <row r="91" spans="1:87" ht="16" x14ac:dyDescent="0.2">
      <c r="A91" s="44" t="s">
        <v>99</v>
      </c>
      <c r="B91" s="39" t="s">
        <v>380</v>
      </c>
      <c r="C91" s="40" t="s">
        <v>381</v>
      </c>
      <c r="D91" s="6"/>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row>
    <row r="92" spans="1:87" ht="16" x14ac:dyDescent="0.2">
      <c r="A92" s="44" t="s">
        <v>99</v>
      </c>
      <c r="B92" s="39" t="s">
        <v>382</v>
      </c>
      <c r="C92" s="40" t="s">
        <v>383</v>
      </c>
      <c r="D92" s="6"/>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row>
    <row r="93" spans="1:87" ht="16" x14ac:dyDescent="0.2">
      <c r="A93" s="44" t="s">
        <v>99</v>
      </c>
      <c r="B93" s="39" t="s">
        <v>384</v>
      </c>
      <c r="C93" s="40" t="s">
        <v>385</v>
      </c>
      <c r="D93" s="6"/>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row>
    <row r="94" spans="1:87" ht="16" x14ac:dyDescent="0.2">
      <c r="A94" s="44" t="s">
        <v>99</v>
      </c>
      <c r="B94" s="39" t="s">
        <v>386</v>
      </c>
      <c r="C94" s="40" t="s">
        <v>387</v>
      </c>
      <c r="D94" s="6"/>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row>
    <row r="95" spans="1:87" ht="16" x14ac:dyDescent="0.2">
      <c r="A95" s="44" t="s">
        <v>99</v>
      </c>
      <c r="B95" s="39" t="s">
        <v>388</v>
      </c>
      <c r="C95" s="40" t="s">
        <v>389</v>
      </c>
      <c r="D95" s="6"/>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row>
    <row r="96" spans="1:87" ht="16" x14ac:dyDescent="0.2">
      <c r="A96" s="44" t="s">
        <v>99</v>
      </c>
      <c r="B96" s="39" t="s">
        <v>390</v>
      </c>
      <c r="C96" s="40" t="s">
        <v>391</v>
      </c>
      <c r="D96" s="6"/>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row>
    <row r="97" spans="1:87" ht="16" x14ac:dyDescent="0.2">
      <c r="A97" s="44" t="s">
        <v>99</v>
      </c>
      <c r="B97" s="39" t="s">
        <v>392</v>
      </c>
      <c r="C97" s="40" t="s">
        <v>393</v>
      </c>
      <c r="D97" s="6"/>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row>
    <row r="98" spans="1:87" ht="16" x14ac:dyDescent="0.2">
      <c r="A98" s="44" t="s">
        <v>99</v>
      </c>
      <c r="B98" s="39" t="s">
        <v>394</v>
      </c>
      <c r="C98" s="40" t="s">
        <v>395</v>
      </c>
      <c r="D98" s="6"/>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row>
    <row r="99" spans="1:87" ht="16" x14ac:dyDescent="0.2">
      <c r="A99" s="44" t="s">
        <v>99</v>
      </c>
      <c r="B99" s="39" t="s">
        <v>396</v>
      </c>
      <c r="C99" s="40" t="s">
        <v>397</v>
      </c>
      <c r="D99" s="6"/>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row>
    <row r="100" spans="1:87" ht="30" x14ac:dyDescent="0.2">
      <c r="A100" s="44" t="s">
        <v>99</v>
      </c>
      <c r="B100" s="39" t="s">
        <v>398</v>
      </c>
      <c r="C100" s="40" t="s">
        <v>399</v>
      </c>
      <c r="D100" s="6"/>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row>
    <row r="101" spans="1:87" ht="16" x14ac:dyDescent="0.2">
      <c r="A101" s="44" t="s">
        <v>99</v>
      </c>
      <c r="B101" s="39" t="s">
        <v>400</v>
      </c>
      <c r="C101" s="40" t="s">
        <v>401</v>
      </c>
      <c r="D101" s="6"/>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row>
    <row r="102" spans="1:87" ht="16" x14ac:dyDescent="0.2">
      <c r="A102" s="44" t="s">
        <v>99</v>
      </c>
      <c r="B102" s="39" t="s">
        <v>402</v>
      </c>
      <c r="C102" s="40" t="s">
        <v>403</v>
      </c>
      <c r="D102" s="6"/>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row>
    <row r="103" spans="1:87" ht="16" x14ac:dyDescent="0.2">
      <c r="A103" s="44" t="s">
        <v>99</v>
      </c>
      <c r="B103" s="39" t="s">
        <v>404</v>
      </c>
      <c r="C103" s="40" t="s">
        <v>405</v>
      </c>
      <c r="D103" s="6"/>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row>
    <row r="104" spans="1:87" ht="16" x14ac:dyDescent="0.2">
      <c r="A104" s="44" t="s">
        <v>99</v>
      </c>
      <c r="B104" s="39" t="s">
        <v>406</v>
      </c>
      <c r="C104" s="40" t="s">
        <v>407</v>
      </c>
      <c r="D104" s="6"/>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row>
    <row r="105" spans="1:87" ht="16" x14ac:dyDescent="0.2">
      <c r="A105" s="44" t="s">
        <v>99</v>
      </c>
      <c r="B105" s="39" t="s">
        <v>408</v>
      </c>
      <c r="C105" s="40" t="s">
        <v>409</v>
      </c>
      <c r="D105" s="6"/>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row>
    <row r="106" spans="1:87" ht="30" x14ac:dyDescent="0.2">
      <c r="A106" s="44" t="s">
        <v>99</v>
      </c>
      <c r="B106" s="39" t="s">
        <v>410</v>
      </c>
      <c r="C106" s="40" t="s">
        <v>411</v>
      </c>
      <c r="D106" s="6"/>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row>
    <row r="107" spans="1:87" ht="16" x14ac:dyDescent="0.2">
      <c r="A107" s="65" t="s">
        <v>25</v>
      </c>
      <c r="B107" s="39" t="s">
        <v>412</v>
      </c>
      <c r="C107" s="40" t="s">
        <v>413</v>
      </c>
      <c r="D107" s="6"/>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row>
    <row r="108" spans="1:87" ht="16" x14ac:dyDescent="0.2">
      <c r="A108" s="65" t="s">
        <v>25</v>
      </c>
      <c r="B108" s="39" t="s">
        <v>414</v>
      </c>
      <c r="C108" s="40" t="s">
        <v>415</v>
      </c>
      <c r="D108" s="6"/>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row>
    <row r="109" spans="1:87" ht="16" x14ac:dyDescent="0.2">
      <c r="A109" s="65" t="s">
        <v>25</v>
      </c>
      <c r="B109" s="39" t="s">
        <v>416</v>
      </c>
      <c r="C109" s="40" t="s">
        <v>417</v>
      </c>
      <c r="D109" s="6"/>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row>
    <row r="110" spans="1:87" ht="16" x14ac:dyDescent="0.2">
      <c r="A110" s="65" t="s">
        <v>25</v>
      </c>
      <c r="B110" s="39" t="s">
        <v>418</v>
      </c>
      <c r="C110" s="40" t="s">
        <v>419</v>
      </c>
      <c r="D110" s="6"/>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row>
    <row r="111" spans="1:87" ht="16" x14ac:dyDescent="0.2">
      <c r="A111" s="65" t="s">
        <v>25</v>
      </c>
      <c r="B111" s="39" t="s">
        <v>420</v>
      </c>
      <c r="C111" s="40" t="s">
        <v>421</v>
      </c>
      <c r="D111" s="6"/>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row>
    <row r="112" spans="1:87" ht="30" x14ac:dyDescent="0.2">
      <c r="A112" s="65" t="s">
        <v>25</v>
      </c>
      <c r="B112" s="39" t="s">
        <v>422</v>
      </c>
      <c r="C112" s="40" t="s">
        <v>423</v>
      </c>
      <c r="D112" s="6"/>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row>
    <row r="113" spans="1:87" ht="16" x14ac:dyDescent="0.2">
      <c r="A113" s="65" t="s">
        <v>25</v>
      </c>
      <c r="B113" s="39" t="s">
        <v>424</v>
      </c>
      <c r="C113" s="40" t="s">
        <v>425</v>
      </c>
      <c r="D113" s="6"/>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row>
    <row r="114" spans="1:87" ht="30" x14ac:dyDescent="0.2">
      <c r="A114" s="65" t="s">
        <v>25</v>
      </c>
      <c r="B114" s="39" t="s">
        <v>426</v>
      </c>
      <c r="C114" s="40" t="s">
        <v>427</v>
      </c>
      <c r="D114" s="6"/>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row>
    <row r="115" spans="1:87" ht="16" x14ac:dyDescent="0.2">
      <c r="A115" s="65" t="s">
        <v>25</v>
      </c>
      <c r="B115" s="39" t="s">
        <v>428</v>
      </c>
      <c r="C115" s="40" t="s">
        <v>429</v>
      </c>
      <c r="D115" s="6"/>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row>
    <row r="116" spans="1:87" ht="16" x14ac:dyDescent="0.2">
      <c r="A116" s="65" t="s">
        <v>25</v>
      </c>
      <c r="B116" s="39" t="s">
        <v>430</v>
      </c>
      <c r="C116" s="40" t="s">
        <v>431</v>
      </c>
      <c r="D116" s="6"/>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row>
    <row r="117" spans="1:87" ht="16" x14ac:dyDescent="0.2">
      <c r="A117" s="65" t="s">
        <v>25</v>
      </c>
      <c r="B117" s="39" t="s">
        <v>432</v>
      </c>
      <c r="C117" s="40" t="s">
        <v>433</v>
      </c>
      <c r="D117" s="6"/>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row>
    <row r="118" spans="1:87" ht="16" x14ac:dyDescent="0.2">
      <c r="A118" s="65" t="s">
        <v>25</v>
      </c>
      <c r="B118" s="39" t="s">
        <v>434</v>
      </c>
      <c r="C118" s="40" t="s">
        <v>435</v>
      </c>
      <c r="D118" s="6"/>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row>
    <row r="119" spans="1:87" ht="16" x14ac:dyDescent="0.2">
      <c r="A119" s="65" t="s">
        <v>25</v>
      </c>
      <c r="B119" s="39" t="s">
        <v>436</v>
      </c>
      <c r="C119" s="40" t="s">
        <v>437</v>
      </c>
      <c r="D119" s="6"/>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row>
    <row r="120" spans="1:87" ht="16" x14ac:dyDescent="0.2">
      <c r="A120" s="65" t="s">
        <v>25</v>
      </c>
      <c r="B120" s="39" t="s">
        <v>438</v>
      </c>
      <c r="C120" s="40" t="s">
        <v>439</v>
      </c>
      <c r="D120" s="6"/>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row>
    <row r="121" spans="1:87" ht="16" x14ac:dyDescent="0.2">
      <c r="A121" s="65" t="s">
        <v>25</v>
      </c>
      <c r="B121" s="39" t="s">
        <v>440</v>
      </c>
      <c r="C121" s="40" t="s">
        <v>441</v>
      </c>
      <c r="D121" s="6"/>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row>
    <row r="122" spans="1:87" ht="16" x14ac:dyDescent="0.2">
      <c r="A122" s="65" t="s">
        <v>25</v>
      </c>
      <c r="B122" s="39" t="s">
        <v>442</v>
      </c>
      <c r="C122" s="40" t="s">
        <v>443</v>
      </c>
      <c r="D122" s="6"/>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row>
    <row r="123" spans="1:87" ht="30" x14ac:dyDescent="0.2">
      <c r="A123" s="65" t="s">
        <v>25</v>
      </c>
      <c r="B123" s="39" t="s">
        <v>444</v>
      </c>
      <c r="C123" s="40" t="s">
        <v>445</v>
      </c>
      <c r="D123" s="6"/>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row>
    <row r="124" spans="1:87" ht="16" x14ac:dyDescent="0.2">
      <c r="A124" s="65" t="s">
        <v>25</v>
      </c>
      <c r="B124" s="39" t="s">
        <v>446</v>
      </c>
      <c r="C124" s="40" t="s">
        <v>447</v>
      </c>
      <c r="D124" s="6"/>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row>
    <row r="125" spans="1:87" ht="16" x14ac:dyDescent="0.2">
      <c r="A125" s="65" t="s">
        <v>25</v>
      </c>
      <c r="B125" s="39" t="s">
        <v>448</v>
      </c>
      <c r="C125" s="40" t="s">
        <v>449</v>
      </c>
      <c r="D125" s="6"/>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row>
    <row r="126" spans="1:87" ht="30" x14ac:dyDescent="0.2">
      <c r="A126" s="65" t="s">
        <v>25</v>
      </c>
      <c r="B126" s="39" t="s">
        <v>450</v>
      </c>
      <c r="C126" s="40" t="s">
        <v>451</v>
      </c>
      <c r="D126" s="6"/>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row>
    <row r="127" spans="1:87" ht="30" x14ac:dyDescent="0.2">
      <c r="A127" s="65" t="s">
        <v>25</v>
      </c>
      <c r="B127" s="39" t="s">
        <v>452</v>
      </c>
      <c r="C127" s="40" t="s">
        <v>453</v>
      </c>
      <c r="D127" s="6"/>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row>
    <row r="128" spans="1:87" ht="30" x14ac:dyDescent="0.2">
      <c r="A128" s="48" t="s">
        <v>26</v>
      </c>
      <c r="B128" s="39" t="s">
        <v>454</v>
      </c>
      <c r="C128" s="40" t="s">
        <v>455</v>
      </c>
      <c r="D128" s="6"/>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row>
    <row r="129" spans="1:87" ht="30" x14ac:dyDescent="0.2">
      <c r="A129" s="48" t="s">
        <v>26</v>
      </c>
      <c r="B129" s="39" t="s">
        <v>456</v>
      </c>
      <c r="C129" s="40" t="s">
        <v>457</v>
      </c>
      <c r="D129" s="6"/>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row>
    <row r="130" spans="1:87" ht="30" x14ac:dyDescent="0.2">
      <c r="A130" s="48" t="s">
        <v>26</v>
      </c>
      <c r="B130" s="39" t="s">
        <v>458</v>
      </c>
      <c r="C130" s="40" t="s">
        <v>459</v>
      </c>
      <c r="D130" s="6"/>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row>
    <row r="131" spans="1:87" ht="16" x14ac:dyDescent="0.2">
      <c r="A131" s="48" t="s">
        <v>26</v>
      </c>
      <c r="B131" s="39" t="s">
        <v>460</v>
      </c>
      <c r="C131" s="40" t="s">
        <v>461</v>
      </c>
      <c r="D131" s="6"/>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row>
    <row r="132" spans="1:87" ht="30" x14ac:dyDescent="0.2">
      <c r="A132" s="48" t="s">
        <v>26</v>
      </c>
      <c r="B132" s="39" t="s">
        <v>462</v>
      </c>
      <c r="C132" s="40" t="s">
        <v>463</v>
      </c>
      <c r="D132" s="6"/>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row>
    <row r="133" spans="1:87" ht="16" x14ac:dyDescent="0.2">
      <c r="A133" s="48" t="s">
        <v>26</v>
      </c>
      <c r="B133" s="39" t="s">
        <v>464</v>
      </c>
      <c r="C133" s="40" t="s">
        <v>465</v>
      </c>
      <c r="D133" s="6"/>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row>
    <row r="134" spans="1:87" ht="30" x14ac:dyDescent="0.2">
      <c r="A134" s="48" t="s">
        <v>26</v>
      </c>
      <c r="B134" s="39" t="s">
        <v>466</v>
      </c>
      <c r="C134" s="40" t="s">
        <v>467</v>
      </c>
      <c r="D134" s="6"/>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row>
    <row r="135" spans="1:87" ht="30" x14ac:dyDescent="0.2">
      <c r="A135" s="48" t="s">
        <v>26</v>
      </c>
      <c r="B135" s="39" t="s">
        <v>110</v>
      </c>
      <c r="C135" s="40" t="s">
        <v>111</v>
      </c>
      <c r="D135" s="6"/>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row>
    <row r="136" spans="1:87" ht="16" x14ac:dyDescent="0.2">
      <c r="A136" s="48" t="s">
        <v>26</v>
      </c>
      <c r="B136" s="39" t="s">
        <v>468</v>
      </c>
      <c r="C136" s="40" t="s">
        <v>469</v>
      </c>
      <c r="D136" s="6"/>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row>
    <row r="137" spans="1:87" ht="16" x14ac:dyDescent="0.2">
      <c r="A137" s="48" t="s">
        <v>26</v>
      </c>
      <c r="B137" s="39" t="s">
        <v>470</v>
      </c>
      <c r="C137" s="40" t="s">
        <v>471</v>
      </c>
      <c r="D137" s="6"/>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row>
    <row r="138" spans="1:87" ht="30" x14ac:dyDescent="0.2">
      <c r="A138" s="48" t="s">
        <v>26</v>
      </c>
      <c r="B138" s="39" t="s">
        <v>472</v>
      </c>
      <c r="C138" s="40" t="s">
        <v>473</v>
      </c>
      <c r="D138" s="6"/>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row>
    <row r="139" spans="1:87" ht="16" x14ac:dyDescent="0.2">
      <c r="A139" s="48" t="s">
        <v>26</v>
      </c>
      <c r="B139" s="39" t="s">
        <v>474</v>
      </c>
      <c r="C139" s="40" t="s">
        <v>475</v>
      </c>
      <c r="D139" s="6"/>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row>
    <row r="140" spans="1:87" ht="30" x14ac:dyDescent="0.2">
      <c r="A140" s="48" t="s">
        <v>26</v>
      </c>
      <c r="B140" s="39" t="s">
        <v>476</v>
      </c>
      <c r="C140" s="40" t="s">
        <v>477</v>
      </c>
      <c r="D140" s="6"/>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row>
    <row r="141" spans="1:87" ht="16" x14ac:dyDescent="0.2">
      <c r="A141" s="48" t="s">
        <v>26</v>
      </c>
      <c r="B141" s="39" t="s">
        <v>478</v>
      </c>
      <c r="C141" s="40" t="s">
        <v>479</v>
      </c>
      <c r="D141" s="6"/>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row>
    <row r="142" spans="1:87" ht="30" x14ac:dyDescent="0.2">
      <c r="A142" s="48" t="s">
        <v>26</v>
      </c>
      <c r="B142" s="39" t="s">
        <v>480</v>
      </c>
      <c r="C142" s="40" t="s">
        <v>481</v>
      </c>
      <c r="D142" s="6"/>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row>
    <row r="143" spans="1:87" ht="16" x14ac:dyDescent="0.2">
      <c r="A143" s="48" t="s">
        <v>26</v>
      </c>
      <c r="B143" s="39" t="s">
        <v>482</v>
      </c>
      <c r="C143" s="40" t="s">
        <v>483</v>
      </c>
      <c r="D143" s="6"/>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row>
    <row r="144" spans="1:87" ht="30" x14ac:dyDescent="0.2">
      <c r="A144" s="48" t="s">
        <v>26</v>
      </c>
      <c r="B144" s="39" t="s">
        <v>484</v>
      </c>
      <c r="C144" s="40" t="s">
        <v>485</v>
      </c>
      <c r="D144" s="6"/>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row>
    <row r="145" spans="1:87" ht="30" x14ac:dyDescent="0.2">
      <c r="A145" s="48" t="s">
        <v>26</v>
      </c>
      <c r="B145" s="39" t="s">
        <v>486</v>
      </c>
      <c r="C145" s="40" t="s">
        <v>487</v>
      </c>
      <c r="D145" s="6"/>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row>
    <row r="146" spans="1:87" ht="30" x14ac:dyDescent="0.2">
      <c r="A146" s="48" t="s">
        <v>26</v>
      </c>
      <c r="B146" s="39" t="s">
        <v>112</v>
      </c>
      <c r="C146" s="40" t="s">
        <v>113</v>
      </c>
      <c r="D146" s="6"/>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41" t="s">
        <v>91</v>
      </c>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row>
    <row r="147" spans="1:87" ht="30" x14ac:dyDescent="0.2">
      <c r="A147" s="48" t="s">
        <v>26</v>
      </c>
      <c r="B147" s="39" t="s">
        <v>488</v>
      </c>
      <c r="C147" s="40" t="s">
        <v>489</v>
      </c>
      <c r="D147" s="6"/>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row>
    <row r="148" spans="1:87" ht="16" x14ac:dyDescent="0.2">
      <c r="A148" s="48" t="s">
        <v>26</v>
      </c>
      <c r="B148" s="39" t="s">
        <v>490</v>
      </c>
      <c r="C148" s="40" t="s">
        <v>491</v>
      </c>
      <c r="D148" s="6"/>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row>
    <row r="149" spans="1:87" ht="16" x14ac:dyDescent="0.2">
      <c r="A149" s="48" t="s">
        <v>26</v>
      </c>
      <c r="B149" s="39" t="s">
        <v>492</v>
      </c>
      <c r="C149" s="40" t="s">
        <v>493</v>
      </c>
      <c r="D149" s="6"/>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row>
    <row r="150" spans="1:87" ht="30" x14ac:dyDescent="0.2">
      <c r="A150" s="48" t="s">
        <v>26</v>
      </c>
      <c r="B150" s="39" t="s">
        <v>114</v>
      </c>
      <c r="C150" s="40" t="s">
        <v>115</v>
      </c>
      <c r="D150" s="6"/>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41" t="s">
        <v>91</v>
      </c>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row>
    <row r="151" spans="1:87" ht="30" x14ac:dyDescent="0.2">
      <c r="A151" s="48" t="s">
        <v>26</v>
      </c>
      <c r="B151" s="39" t="s">
        <v>494</v>
      </c>
      <c r="C151" s="40" t="s">
        <v>495</v>
      </c>
      <c r="D151" s="6"/>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row>
    <row r="152" spans="1:87" ht="30" x14ac:dyDescent="0.2">
      <c r="A152" s="48" t="s">
        <v>26</v>
      </c>
      <c r="B152" s="39" t="s">
        <v>496</v>
      </c>
      <c r="C152" s="40" t="s">
        <v>497</v>
      </c>
      <c r="D152" s="6"/>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row>
    <row r="153" spans="1:87" ht="16" x14ac:dyDescent="0.2">
      <c r="A153" s="48" t="s">
        <v>26</v>
      </c>
      <c r="B153" s="39" t="s">
        <v>116</v>
      </c>
      <c r="C153" s="40" t="s">
        <v>117</v>
      </c>
      <c r="D153" s="6"/>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41" t="s">
        <v>91</v>
      </c>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row>
    <row r="154" spans="1:87" ht="30" x14ac:dyDescent="0.2">
      <c r="A154" s="48" t="s">
        <v>26</v>
      </c>
      <c r="B154" s="39" t="s">
        <v>498</v>
      </c>
      <c r="C154" s="40" t="s">
        <v>499</v>
      </c>
      <c r="D154" s="6"/>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row>
    <row r="155" spans="1:87" ht="16" x14ac:dyDescent="0.2">
      <c r="A155" s="48" t="s">
        <v>26</v>
      </c>
      <c r="B155" s="39" t="s">
        <v>500</v>
      </c>
      <c r="C155" s="40" t="s">
        <v>501</v>
      </c>
      <c r="D155" s="6"/>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row>
    <row r="156" spans="1:87" ht="30" x14ac:dyDescent="0.2">
      <c r="A156" s="48" t="s">
        <v>26</v>
      </c>
      <c r="B156" s="39" t="s">
        <v>502</v>
      </c>
      <c r="C156" s="40" t="s">
        <v>503</v>
      </c>
      <c r="D156" s="6"/>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row>
    <row r="157" spans="1:87" ht="16" x14ac:dyDescent="0.2">
      <c r="A157" s="48" t="s">
        <v>26</v>
      </c>
      <c r="B157" s="39" t="s">
        <v>118</v>
      </c>
      <c r="C157" s="40" t="s">
        <v>119</v>
      </c>
      <c r="D157" s="6"/>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41" t="s">
        <v>94</v>
      </c>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row>
    <row r="158" spans="1:87" ht="30" x14ac:dyDescent="0.2">
      <c r="A158" s="48" t="s">
        <v>26</v>
      </c>
      <c r="B158" s="39" t="s">
        <v>120</v>
      </c>
      <c r="C158" s="40" t="s">
        <v>121</v>
      </c>
      <c r="D158" s="6"/>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41" t="s">
        <v>94</v>
      </c>
      <c r="BC158" s="41" t="s">
        <v>94</v>
      </c>
      <c r="BD158" s="41" t="s">
        <v>94</v>
      </c>
      <c r="BE158" s="41" t="s">
        <v>94</v>
      </c>
      <c r="BF158" s="28"/>
      <c r="BG158" s="28"/>
      <c r="BH158" s="28"/>
      <c r="BI158" s="41" t="s">
        <v>91</v>
      </c>
      <c r="BJ158" s="41" t="s">
        <v>91</v>
      </c>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row>
    <row r="159" spans="1:87" ht="30" x14ac:dyDescent="0.2">
      <c r="A159" s="48" t="s">
        <v>26</v>
      </c>
      <c r="B159" s="39" t="s">
        <v>504</v>
      </c>
      <c r="C159" s="40" t="s">
        <v>505</v>
      </c>
      <c r="D159" s="6"/>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row>
    <row r="160" spans="1:87" ht="30" x14ac:dyDescent="0.2">
      <c r="A160" s="48" t="s">
        <v>26</v>
      </c>
      <c r="B160" s="39" t="s">
        <v>506</v>
      </c>
      <c r="C160" s="40" t="s">
        <v>507</v>
      </c>
      <c r="D160" s="6"/>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row>
    <row r="161" spans="1:87" ht="16" x14ac:dyDescent="0.2">
      <c r="A161" s="66" t="s">
        <v>27</v>
      </c>
      <c r="B161" s="39" t="s">
        <v>508</v>
      </c>
      <c r="C161" s="40" t="s">
        <v>509</v>
      </c>
      <c r="D161" s="6"/>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row>
    <row r="162" spans="1:87" ht="30" x14ac:dyDescent="0.2">
      <c r="A162" s="66" t="s">
        <v>27</v>
      </c>
      <c r="B162" s="39" t="s">
        <v>510</v>
      </c>
      <c r="C162" s="40" t="s">
        <v>511</v>
      </c>
      <c r="D162" s="6"/>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row>
    <row r="163" spans="1:87" ht="16" x14ac:dyDescent="0.2">
      <c r="A163" s="66" t="s">
        <v>27</v>
      </c>
      <c r="B163" s="39" t="s">
        <v>512</v>
      </c>
      <c r="C163" s="40" t="s">
        <v>513</v>
      </c>
      <c r="D163" s="6"/>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row>
    <row r="164" spans="1:87" ht="16" x14ac:dyDescent="0.2">
      <c r="A164" s="66" t="s">
        <v>27</v>
      </c>
      <c r="B164" s="39" t="s">
        <v>514</v>
      </c>
      <c r="C164" s="40" t="s">
        <v>515</v>
      </c>
      <c r="D164" s="6"/>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row>
    <row r="165" spans="1:87" ht="16" x14ac:dyDescent="0.2">
      <c r="A165" s="66" t="s">
        <v>27</v>
      </c>
      <c r="B165" s="39" t="s">
        <v>516</v>
      </c>
      <c r="C165" s="40" t="s">
        <v>517</v>
      </c>
      <c r="D165" s="6"/>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row>
    <row r="166" spans="1:87" ht="16" x14ac:dyDescent="0.2">
      <c r="A166" s="66" t="s">
        <v>27</v>
      </c>
      <c r="B166" s="39" t="s">
        <v>518</v>
      </c>
      <c r="C166" s="40" t="s">
        <v>519</v>
      </c>
      <c r="D166" s="6"/>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row>
    <row r="167" spans="1:87" ht="16" x14ac:dyDescent="0.2">
      <c r="A167" s="66" t="s">
        <v>27</v>
      </c>
      <c r="B167" s="39" t="s">
        <v>520</v>
      </c>
      <c r="C167" s="40" t="s">
        <v>521</v>
      </c>
      <c r="D167" s="6"/>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row>
    <row r="168" spans="1:87" ht="16" x14ac:dyDescent="0.2">
      <c r="A168" s="66" t="s">
        <v>27</v>
      </c>
      <c r="B168" s="39" t="s">
        <v>522</v>
      </c>
      <c r="C168" s="40" t="s">
        <v>523</v>
      </c>
      <c r="D168" s="6"/>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row>
    <row r="169" spans="1:87" ht="30" x14ac:dyDescent="0.2">
      <c r="A169" s="66" t="s">
        <v>27</v>
      </c>
      <c r="B169" s="39" t="s">
        <v>524</v>
      </c>
      <c r="C169" s="40" t="s">
        <v>525</v>
      </c>
      <c r="D169" s="6"/>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row>
    <row r="170" spans="1:87" ht="30" x14ac:dyDescent="0.2">
      <c r="A170" s="66" t="s">
        <v>27</v>
      </c>
      <c r="B170" s="39" t="s">
        <v>526</v>
      </c>
      <c r="C170" s="40" t="s">
        <v>527</v>
      </c>
      <c r="D170" s="6"/>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row>
    <row r="171" spans="1:87" ht="16" x14ac:dyDescent="0.2">
      <c r="A171" s="66" t="s">
        <v>27</v>
      </c>
      <c r="B171" s="39" t="s">
        <v>528</v>
      </c>
      <c r="C171" s="40" t="s">
        <v>529</v>
      </c>
      <c r="D171" s="6"/>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row>
    <row r="172" spans="1:87" ht="16" x14ac:dyDescent="0.2">
      <c r="A172" s="66" t="s">
        <v>27</v>
      </c>
      <c r="B172" s="39" t="s">
        <v>530</v>
      </c>
      <c r="C172" s="40" t="s">
        <v>531</v>
      </c>
      <c r="D172" s="6"/>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row>
    <row r="173" spans="1:87" ht="16" x14ac:dyDescent="0.2">
      <c r="A173" s="66" t="s">
        <v>27</v>
      </c>
      <c r="B173" s="39" t="s">
        <v>532</v>
      </c>
      <c r="C173" s="40" t="s">
        <v>533</v>
      </c>
      <c r="D173" s="6"/>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row>
    <row r="174" spans="1:87" ht="16" x14ac:dyDescent="0.2">
      <c r="A174" s="66" t="s">
        <v>27</v>
      </c>
      <c r="B174" s="39" t="s">
        <v>534</v>
      </c>
      <c r="C174" s="40" t="s">
        <v>535</v>
      </c>
      <c r="D174" s="6"/>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row>
    <row r="175" spans="1:87" ht="16" x14ac:dyDescent="0.2">
      <c r="A175" s="66" t="s">
        <v>27</v>
      </c>
      <c r="B175" s="39" t="s">
        <v>536</v>
      </c>
      <c r="C175" s="40" t="s">
        <v>537</v>
      </c>
      <c r="D175" s="6"/>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row>
    <row r="176" spans="1:87" ht="30" x14ac:dyDescent="0.2">
      <c r="A176" s="66" t="s">
        <v>27</v>
      </c>
      <c r="B176" s="39" t="s">
        <v>538</v>
      </c>
      <c r="C176" s="40" t="s">
        <v>539</v>
      </c>
      <c r="D176" s="6"/>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row>
    <row r="177" spans="1:87" ht="16" x14ac:dyDescent="0.2">
      <c r="A177" s="66" t="s">
        <v>27</v>
      </c>
      <c r="B177" s="39" t="s">
        <v>540</v>
      </c>
      <c r="C177" s="40" t="s">
        <v>541</v>
      </c>
      <c r="D177" s="6"/>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row>
    <row r="178" spans="1:87" ht="16" x14ac:dyDescent="0.2">
      <c r="A178" s="66" t="s">
        <v>27</v>
      </c>
      <c r="B178" s="39" t="s">
        <v>542</v>
      </c>
      <c r="C178" s="40" t="s">
        <v>543</v>
      </c>
      <c r="D178" s="6"/>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row>
    <row r="179" spans="1:87" ht="30" x14ac:dyDescent="0.2">
      <c r="A179" s="66" t="s">
        <v>27</v>
      </c>
      <c r="B179" s="39" t="s">
        <v>544</v>
      </c>
      <c r="C179" s="40" t="s">
        <v>545</v>
      </c>
      <c r="D179" s="6"/>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row>
    <row r="180" spans="1:87" ht="30" x14ac:dyDescent="0.2">
      <c r="A180" s="66" t="s">
        <v>27</v>
      </c>
      <c r="B180" s="39" t="s">
        <v>546</v>
      </c>
      <c r="C180" s="40" t="s">
        <v>547</v>
      </c>
      <c r="D180" s="6"/>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row>
    <row r="181" spans="1:87" ht="16" x14ac:dyDescent="0.2">
      <c r="A181" s="66" t="s">
        <v>27</v>
      </c>
      <c r="B181" s="39" t="s">
        <v>548</v>
      </c>
      <c r="C181" s="40" t="s">
        <v>549</v>
      </c>
      <c r="D181" s="6"/>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row>
    <row r="182" spans="1:87" ht="16" x14ac:dyDescent="0.2">
      <c r="A182" s="66" t="s">
        <v>27</v>
      </c>
      <c r="B182" s="39" t="s">
        <v>550</v>
      </c>
      <c r="C182" s="40" t="s">
        <v>551</v>
      </c>
      <c r="D182" s="6"/>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row>
    <row r="183" spans="1:87" ht="16" x14ac:dyDescent="0.2">
      <c r="A183" s="66" t="s">
        <v>27</v>
      </c>
      <c r="B183" s="39" t="s">
        <v>552</v>
      </c>
      <c r="C183" s="40" t="s">
        <v>553</v>
      </c>
      <c r="D183" s="6"/>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row>
    <row r="184" spans="1:87" ht="30" x14ac:dyDescent="0.2">
      <c r="A184" s="66" t="s">
        <v>27</v>
      </c>
      <c r="B184" s="39" t="s">
        <v>554</v>
      </c>
      <c r="C184" s="40" t="s">
        <v>555</v>
      </c>
      <c r="D184" s="6"/>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row>
    <row r="185" spans="1:87" ht="16" x14ac:dyDescent="0.2">
      <c r="A185" s="67" t="s">
        <v>28</v>
      </c>
      <c r="B185" s="39" t="s">
        <v>556</v>
      </c>
      <c r="C185" s="40" t="s">
        <v>557</v>
      </c>
      <c r="D185" s="6"/>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row>
    <row r="186" spans="1:87" ht="16" x14ac:dyDescent="0.2">
      <c r="A186" s="67" t="s">
        <v>28</v>
      </c>
      <c r="B186" s="39" t="s">
        <v>558</v>
      </c>
      <c r="C186" s="40" t="s">
        <v>559</v>
      </c>
      <c r="D186" s="6"/>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row>
    <row r="187" spans="1:87" ht="16" x14ac:dyDescent="0.2">
      <c r="A187" s="67" t="s">
        <v>28</v>
      </c>
      <c r="B187" s="39" t="s">
        <v>560</v>
      </c>
      <c r="C187" s="40" t="s">
        <v>561</v>
      </c>
      <c r="D187" s="6"/>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row>
    <row r="188" spans="1:87" ht="16" x14ac:dyDescent="0.2">
      <c r="A188" s="67" t="s">
        <v>28</v>
      </c>
      <c r="B188" s="39" t="s">
        <v>562</v>
      </c>
      <c r="C188" s="40" t="s">
        <v>563</v>
      </c>
      <c r="D188" s="6"/>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row>
    <row r="189" spans="1:87" ht="30" x14ac:dyDescent="0.2">
      <c r="A189" s="67" t="s">
        <v>28</v>
      </c>
      <c r="B189" s="39" t="s">
        <v>564</v>
      </c>
      <c r="C189" s="40" t="s">
        <v>565</v>
      </c>
      <c r="D189" s="6"/>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row>
    <row r="190" spans="1:87" ht="16" x14ac:dyDescent="0.2">
      <c r="A190" s="67" t="s">
        <v>28</v>
      </c>
      <c r="B190" s="39" t="s">
        <v>566</v>
      </c>
      <c r="C190" s="40" t="s">
        <v>567</v>
      </c>
      <c r="D190" s="6"/>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row>
    <row r="191" spans="1:87" ht="30" x14ac:dyDescent="0.2">
      <c r="A191" s="67" t="s">
        <v>28</v>
      </c>
      <c r="B191" s="39" t="s">
        <v>568</v>
      </c>
      <c r="C191" s="40" t="s">
        <v>569</v>
      </c>
      <c r="D191" s="6"/>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row>
    <row r="192" spans="1:87" ht="30" x14ac:dyDescent="0.2">
      <c r="A192" s="67" t="s">
        <v>28</v>
      </c>
      <c r="B192" s="39" t="s">
        <v>570</v>
      </c>
      <c r="C192" s="40" t="s">
        <v>571</v>
      </c>
      <c r="D192" s="6"/>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row>
    <row r="193" spans="1:87" ht="16" x14ac:dyDescent="0.2">
      <c r="A193" s="67" t="s">
        <v>28</v>
      </c>
      <c r="B193" s="39" t="s">
        <v>572</v>
      </c>
      <c r="C193" s="40" t="s">
        <v>573</v>
      </c>
      <c r="D193" s="6"/>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row>
    <row r="194" spans="1:87" ht="30" x14ac:dyDescent="0.2">
      <c r="A194" s="67" t="s">
        <v>28</v>
      </c>
      <c r="B194" s="39" t="s">
        <v>574</v>
      </c>
      <c r="C194" s="40" t="s">
        <v>575</v>
      </c>
      <c r="D194" s="6"/>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row>
    <row r="195" spans="1:87" ht="16" x14ac:dyDescent="0.2">
      <c r="A195" s="67" t="s">
        <v>28</v>
      </c>
      <c r="B195" s="39" t="s">
        <v>576</v>
      </c>
      <c r="C195" s="40" t="s">
        <v>577</v>
      </c>
      <c r="D195" s="6"/>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row>
    <row r="196" spans="1:87" ht="30" x14ac:dyDescent="0.2">
      <c r="A196" s="67" t="s">
        <v>28</v>
      </c>
      <c r="B196" s="39" t="s">
        <v>578</v>
      </c>
      <c r="C196" s="40" t="s">
        <v>579</v>
      </c>
      <c r="D196" s="6"/>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row>
    <row r="197" spans="1:87" ht="16" x14ac:dyDescent="0.2">
      <c r="A197" s="67" t="s">
        <v>28</v>
      </c>
      <c r="B197" s="39" t="s">
        <v>580</v>
      </c>
      <c r="C197" s="40" t="s">
        <v>581</v>
      </c>
      <c r="D197" s="6"/>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row>
    <row r="198" spans="1:87" ht="30" x14ac:dyDescent="0.2">
      <c r="A198" s="67" t="s">
        <v>28</v>
      </c>
      <c r="B198" s="39" t="s">
        <v>582</v>
      </c>
      <c r="C198" s="40" t="s">
        <v>583</v>
      </c>
      <c r="D198" s="6"/>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row>
    <row r="199" spans="1:87" ht="30" x14ac:dyDescent="0.2">
      <c r="A199" s="67" t="s">
        <v>28</v>
      </c>
      <c r="B199" s="39" t="s">
        <v>584</v>
      </c>
      <c r="C199" s="40" t="s">
        <v>585</v>
      </c>
      <c r="D199" s="6"/>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row>
    <row r="200" spans="1:87" ht="16" x14ac:dyDescent="0.2">
      <c r="A200" s="67" t="s">
        <v>28</v>
      </c>
      <c r="B200" s="39" t="s">
        <v>586</v>
      </c>
      <c r="C200" s="40" t="s">
        <v>587</v>
      </c>
      <c r="D200" s="6"/>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row>
    <row r="201" spans="1:87" ht="30" x14ac:dyDescent="0.2">
      <c r="A201" s="67" t="s">
        <v>28</v>
      </c>
      <c r="B201" s="39" t="s">
        <v>588</v>
      </c>
      <c r="C201" s="40" t="s">
        <v>589</v>
      </c>
      <c r="D201" s="6"/>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row>
    <row r="202" spans="1:87" ht="30" x14ac:dyDescent="0.2">
      <c r="A202" s="67" t="s">
        <v>28</v>
      </c>
      <c r="B202" s="39" t="s">
        <v>590</v>
      </c>
      <c r="C202" s="40" t="s">
        <v>591</v>
      </c>
      <c r="D202" s="6"/>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row>
    <row r="203" spans="1:87" ht="16" x14ac:dyDescent="0.2">
      <c r="A203" s="67" t="s">
        <v>28</v>
      </c>
      <c r="B203" s="39" t="s">
        <v>592</v>
      </c>
      <c r="C203" s="40" t="s">
        <v>593</v>
      </c>
      <c r="D203" s="6"/>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row>
    <row r="204" spans="1:87" ht="30" x14ac:dyDescent="0.2">
      <c r="A204" s="67" t="s">
        <v>28</v>
      </c>
      <c r="B204" s="39" t="s">
        <v>594</v>
      </c>
      <c r="C204" s="40" t="s">
        <v>595</v>
      </c>
      <c r="D204" s="6"/>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row>
    <row r="205" spans="1:87" ht="30" x14ac:dyDescent="0.2">
      <c r="A205" s="67" t="s">
        <v>28</v>
      </c>
      <c r="B205" s="39" t="s">
        <v>596</v>
      </c>
      <c r="C205" s="40" t="s">
        <v>597</v>
      </c>
      <c r="D205" s="6"/>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row>
    <row r="206" spans="1:87" ht="16" x14ac:dyDescent="0.2">
      <c r="A206" s="67" t="s">
        <v>28</v>
      </c>
      <c r="B206" s="39" t="s">
        <v>598</v>
      </c>
      <c r="C206" s="40" t="s">
        <v>599</v>
      </c>
      <c r="D206" s="6"/>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row>
    <row r="207" spans="1:87" ht="30" x14ac:dyDescent="0.2">
      <c r="A207" s="67" t="s">
        <v>28</v>
      </c>
      <c r="B207" s="39" t="s">
        <v>600</v>
      </c>
      <c r="C207" s="40" t="s">
        <v>601</v>
      </c>
      <c r="D207" s="6"/>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row>
    <row r="208" spans="1:87" ht="16" x14ac:dyDescent="0.2">
      <c r="A208" s="49" t="s">
        <v>29</v>
      </c>
      <c r="B208" s="39" t="s">
        <v>602</v>
      </c>
      <c r="C208" s="40" t="s">
        <v>603</v>
      </c>
      <c r="D208" s="6"/>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row>
    <row r="209" spans="1:87" ht="16" x14ac:dyDescent="0.2">
      <c r="A209" s="49" t="s">
        <v>29</v>
      </c>
      <c r="B209" s="39" t="s">
        <v>604</v>
      </c>
      <c r="C209" s="40" t="s">
        <v>605</v>
      </c>
      <c r="D209" s="6"/>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row>
    <row r="210" spans="1:87" ht="16" x14ac:dyDescent="0.2">
      <c r="A210" s="49" t="s">
        <v>29</v>
      </c>
      <c r="B210" s="39" t="s">
        <v>606</v>
      </c>
      <c r="C210" s="40" t="s">
        <v>607</v>
      </c>
      <c r="D210" s="6"/>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row>
    <row r="211" spans="1:87" ht="16" x14ac:dyDescent="0.2">
      <c r="A211" s="49" t="s">
        <v>29</v>
      </c>
      <c r="B211" s="39" t="s">
        <v>608</v>
      </c>
      <c r="C211" s="40" t="s">
        <v>609</v>
      </c>
      <c r="D211" s="6"/>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row>
    <row r="212" spans="1:87" ht="30" x14ac:dyDescent="0.2">
      <c r="A212" s="49" t="s">
        <v>29</v>
      </c>
      <c r="B212" s="39" t="s">
        <v>122</v>
      </c>
      <c r="C212" s="40" t="s">
        <v>123</v>
      </c>
      <c r="D212" s="6"/>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41" t="s">
        <v>94</v>
      </c>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row>
    <row r="213" spans="1:87" ht="16" x14ac:dyDescent="0.2">
      <c r="A213" s="49" t="s">
        <v>29</v>
      </c>
      <c r="B213" s="39" t="s">
        <v>124</v>
      </c>
      <c r="C213" s="40" t="s">
        <v>125</v>
      </c>
      <c r="D213" s="6"/>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41" t="s">
        <v>94</v>
      </c>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row>
    <row r="214" spans="1:87" ht="16" x14ac:dyDescent="0.2">
      <c r="A214" s="49" t="s">
        <v>29</v>
      </c>
      <c r="B214" s="39" t="s">
        <v>126</v>
      </c>
      <c r="C214" s="40" t="s">
        <v>127</v>
      </c>
      <c r="D214" s="6"/>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41" t="s">
        <v>94</v>
      </c>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row>
    <row r="215" spans="1:87" ht="30" x14ac:dyDescent="0.2">
      <c r="A215" s="49" t="s">
        <v>29</v>
      </c>
      <c r="B215" s="39" t="s">
        <v>128</v>
      </c>
      <c r="C215" s="40" t="s">
        <v>129</v>
      </c>
      <c r="D215" s="6"/>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41" t="s">
        <v>94</v>
      </c>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row>
    <row r="216" spans="1:87" ht="16" x14ac:dyDescent="0.2">
      <c r="A216" s="49" t="s">
        <v>29</v>
      </c>
      <c r="B216" s="39" t="s">
        <v>610</v>
      </c>
      <c r="C216" s="40" t="s">
        <v>611</v>
      </c>
      <c r="D216" s="6"/>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row>
    <row r="217" spans="1:87" ht="30" x14ac:dyDescent="0.2">
      <c r="A217" s="49" t="s">
        <v>29</v>
      </c>
      <c r="B217" s="39" t="s">
        <v>612</v>
      </c>
      <c r="C217" s="40" t="s">
        <v>613</v>
      </c>
      <c r="D217" s="6"/>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row>
    <row r="218" spans="1:87" ht="16" x14ac:dyDescent="0.2">
      <c r="A218" s="49" t="s">
        <v>29</v>
      </c>
      <c r="B218" s="39" t="s">
        <v>614</v>
      </c>
      <c r="C218" s="40" t="s">
        <v>615</v>
      </c>
      <c r="D218" s="6"/>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row>
    <row r="219" spans="1:87" ht="16" x14ac:dyDescent="0.2">
      <c r="A219" s="49" t="s">
        <v>29</v>
      </c>
      <c r="B219" s="39" t="s">
        <v>616</v>
      </c>
      <c r="C219" s="40" t="s">
        <v>617</v>
      </c>
      <c r="D219" s="6"/>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row>
    <row r="220" spans="1:87" ht="30" x14ac:dyDescent="0.2">
      <c r="A220" s="49" t="s">
        <v>29</v>
      </c>
      <c r="B220" s="39" t="s">
        <v>618</v>
      </c>
      <c r="C220" s="40" t="s">
        <v>619</v>
      </c>
      <c r="D220" s="6"/>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row>
    <row r="221" spans="1:87" ht="30" x14ac:dyDescent="0.2">
      <c r="A221" s="49" t="s">
        <v>29</v>
      </c>
      <c r="B221" s="39" t="s">
        <v>620</v>
      </c>
      <c r="C221" s="40" t="s">
        <v>621</v>
      </c>
      <c r="D221" s="6"/>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row>
    <row r="222" spans="1:87" ht="30" x14ac:dyDescent="0.2">
      <c r="A222" s="49" t="s">
        <v>29</v>
      </c>
      <c r="B222" s="39" t="s">
        <v>622</v>
      </c>
      <c r="C222" s="40" t="s">
        <v>623</v>
      </c>
      <c r="D222" s="6"/>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row>
    <row r="223" spans="1:87" ht="45" x14ac:dyDescent="0.2">
      <c r="A223" s="49" t="s">
        <v>29</v>
      </c>
      <c r="B223" s="39" t="s">
        <v>624</v>
      </c>
      <c r="C223" s="40" t="s">
        <v>625</v>
      </c>
      <c r="D223" s="6"/>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row>
    <row r="224" spans="1:87" ht="16" x14ac:dyDescent="0.2">
      <c r="A224" s="49" t="s">
        <v>29</v>
      </c>
      <c r="B224" s="39" t="s">
        <v>626</v>
      </c>
      <c r="C224" s="40" t="s">
        <v>627</v>
      </c>
      <c r="D224" s="6"/>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row>
    <row r="225" spans="1:87" ht="30" x14ac:dyDescent="0.2">
      <c r="A225" s="49" t="s">
        <v>29</v>
      </c>
      <c r="B225" s="39" t="s">
        <v>628</v>
      </c>
      <c r="C225" s="40" t="s">
        <v>629</v>
      </c>
      <c r="D225" s="6"/>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row>
    <row r="226" spans="1:87" ht="45" x14ac:dyDescent="0.2">
      <c r="A226" s="49" t="s">
        <v>29</v>
      </c>
      <c r="B226" s="39" t="s">
        <v>630</v>
      </c>
      <c r="C226" s="40" t="s">
        <v>631</v>
      </c>
      <c r="D226" s="6"/>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row>
    <row r="227" spans="1:87" ht="16" x14ac:dyDescent="0.2">
      <c r="A227" s="49" t="s">
        <v>29</v>
      </c>
      <c r="B227" s="39" t="s">
        <v>632</v>
      </c>
      <c r="C227" s="40" t="s">
        <v>633</v>
      </c>
      <c r="D227" s="6"/>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row>
    <row r="228" spans="1:87" ht="30" x14ac:dyDescent="0.2">
      <c r="A228" s="49" t="s">
        <v>29</v>
      </c>
      <c r="B228" s="39" t="s">
        <v>634</v>
      </c>
      <c r="C228" s="40" t="s">
        <v>635</v>
      </c>
      <c r="D228" s="6"/>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row>
    <row r="229" spans="1:87" ht="45" x14ac:dyDescent="0.2">
      <c r="A229" s="49" t="s">
        <v>29</v>
      </c>
      <c r="B229" s="39" t="s">
        <v>636</v>
      </c>
      <c r="C229" s="40" t="s">
        <v>637</v>
      </c>
      <c r="D229" s="6"/>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row>
    <row r="230" spans="1:87" ht="30" x14ac:dyDescent="0.2">
      <c r="A230" s="49" t="s">
        <v>29</v>
      </c>
      <c r="B230" s="39" t="s">
        <v>638</v>
      </c>
      <c r="C230" s="40" t="s">
        <v>639</v>
      </c>
      <c r="D230" s="6"/>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row>
    <row r="231" spans="1:87" ht="16" x14ac:dyDescent="0.2">
      <c r="A231" s="49" t="s">
        <v>29</v>
      </c>
      <c r="B231" s="39" t="s">
        <v>130</v>
      </c>
      <c r="C231" s="40" t="s">
        <v>131</v>
      </c>
      <c r="D231" s="6"/>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41" t="s">
        <v>91</v>
      </c>
      <c r="AQ231" s="41" t="s">
        <v>94</v>
      </c>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row>
    <row r="232" spans="1:87" ht="45" x14ac:dyDescent="0.2">
      <c r="A232" s="49" t="s">
        <v>29</v>
      </c>
      <c r="B232" s="39" t="s">
        <v>640</v>
      </c>
      <c r="C232" s="40" t="s">
        <v>641</v>
      </c>
      <c r="D232" s="6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row>
    <row r="233" spans="1:87" ht="16" x14ac:dyDescent="0.2">
      <c r="A233" s="49" t="s">
        <v>29</v>
      </c>
      <c r="B233" s="39" t="s">
        <v>642</v>
      </c>
      <c r="C233" s="40" t="s">
        <v>643</v>
      </c>
      <c r="D233" s="6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row>
    <row r="234" spans="1:87" ht="16" x14ac:dyDescent="0.2">
      <c r="A234" s="49" t="s">
        <v>29</v>
      </c>
      <c r="B234" s="39" t="s">
        <v>132</v>
      </c>
      <c r="C234" s="40" t="s">
        <v>133</v>
      </c>
      <c r="D234" s="6"/>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41" t="s">
        <v>91</v>
      </c>
      <c r="AP234" s="41" t="s">
        <v>91</v>
      </c>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row>
    <row r="235" spans="1:87" ht="30" x14ac:dyDescent="0.2">
      <c r="A235" s="49" t="s">
        <v>29</v>
      </c>
      <c r="B235" s="39" t="s">
        <v>644</v>
      </c>
      <c r="C235" s="40" t="s">
        <v>645</v>
      </c>
      <c r="D235" s="6"/>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row>
    <row r="236" spans="1:87" ht="30" x14ac:dyDescent="0.2">
      <c r="A236" s="49" t="s">
        <v>29</v>
      </c>
      <c r="B236" s="39" t="s">
        <v>646</v>
      </c>
      <c r="C236" s="40" t="s">
        <v>647</v>
      </c>
      <c r="D236" s="6"/>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row>
    <row r="237" spans="1:87" ht="16" x14ac:dyDescent="0.2">
      <c r="A237" s="49" t="s">
        <v>29</v>
      </c>
      <c r="B237" s="39" t="s">
        <v>648</v>
      </c>
      <c r="C237" s="40" t="s">
        <v>649</v>
      </c>
      <c r="D237" s="6"/>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row>
    <row r="238" spans="1:87" ht="30" x14ac:dyDescent="0.2">
      <c r="A238" s="49" t="s">
        <v>29</v>
      </c>
      <c r="B238" s="39" t="s">
        <v>134</v>
      </c>
      <c r="C238" s="40" t="s">
        <v>135</v>
      </c>
      <c r="D238" s="6"/>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41" t="s">
        <v>94</v>
      </c>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row>
    <row r="239" spans="1:87" ht="16" x14ac:dyDescent="0.2">
      <c r="A239" s="49" t="s">
        <v>29</v>
      </c>
      <c r="B239" s="39" t="s">
        <v>136</v>
      </c>
      <c r="C239" s="40" t="s">
        <v>137</v>
      </c>
      <c r="D239" s="6"/>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41" t="s">
        <v>91</v>
      </c>
      <c r="BJ239" s="41" t="s">
        <v>91</v>
      </c>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row>
    <row r="240" spans="1:87" ht="30" x14ac:dyDescent="0.2">
      <c r="A240" s="49" t="s">
        <v>29</v>
      </c>
      <c r="B240" s="39" t="s">
        <v>650</v>
      </c>
      <c r="C240" s="40" t="s">
        <v>651</v>
      </c>
      <c r="D240" s="6"/>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row>
    <row r="241" spans="1:87" ht="16" x14ac:dyDescent="0.2">
      <c r="A241" s="49" t="s">
        <v>29</v>
      </c>
      <c r="B241" s="39" t="s">
        <v>652</v>
      </c>
      <c r="C241" s="40" t="s">
        <v>653</v>
      </c>
      <c r="D241" s="6"/>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row>
    <row r="242" spans="1:87" ht="30" x14ac:dyDescent="0.2">
      <c r="A242" s="49" t="s">
        <v>29</v>
      </c>
      <c r="B242" s="39" t="s">
        <v>654</v>
      </c>
      <c r="C242" s="40" t="s">
        <v>655</v>
      </c>
      <c r="D242" s="6"/>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row>
    <row r="243" spans="1:87" ht="16" x14ac:dyDescent="0.2">
      <c r="A243" s="49" t="s">
        <v>29</v>
      </c>
      <c r="B243" s="39" t="s">
        <v>656</v>
      </c>
      <c r="C243" s="40" t="s">
        <v>657</v>
      </c>
      <c r="D243" s="6"/>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row>
    <row r="244" spans="1:87" ht="16" x14ac:dyDescent="0.2">
      <c r="A244" s="50" t="s">
        <v>30</v>
      </c>
      <c r="B244" s="39" t="s">
        <v>138</v>
      </c>
      <c r="C244" s="40" t="s">
        <v>139</v>
      </c>
      <c r="D244" s="6"/>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41" t="s">
        <v>91</v>
      </c>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row>
    <row r="245" spans="1:87" ht="30" x14ac:dyDescent="0.2">
      <c r="A245" s="50" t="s">
        <v>30</v>
      </c>
      <c r="B245" s="39" t="s">
        <v>140</v>
      </c>
      <c r="C245" s="40" t="s">
        <v>141</v>
      </c>
      <c r="D245" s="6"/>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41" t="s">
        <v>91</v>
      </c>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row>
    <row r="246" spans="1:87" ht="16" x14ac:dyDescent="0.2">
      <c r="A246" s="50" t="s">
        <v>30</v>
      </c>
      <c r="B246" s="39" t="s">
        <v>658</v>
      </c>
      <c r="C246" s="40" t="s">
        <v>659</v>
      </c>
      <c r="D246" s="6"/>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row>
    <row r="247" spans="1:87" ht="16" x14ac:dyDescent="0.2">
      <c r="A247" s="50" t="s">
        <v>30</v>
      </c>
      <c r="B247" s="39" t="s">
        <v>660</v>
      </c>
      <c r="C247" s="40" t="s">
        <v>661</v>
      </c>
      <c r="D247" s="6"/>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row>
    <row r="248" spans="1:87" ht="16" x14ac:dyDescent="0.2">
      <c r="A248" s="50" t="s">
        <v>30</v>
      </c>
      <c r="B248" s="39" t="s">
        <v>662</v>
      </c>
      <c r="C248" s="40" t="s">
        <v>663</v>
      </c>
      <c r="D248" s="6"/>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row>
    <row r="249" spans="1:87" ht="16" x14ac:dyDescent="0.2">
      <c r="A249" s="50" t="s">
        <v>30</v>
      </c>
      <c r="B249" s="39" t="s">
        <v>142</v>
      </c>
      <c r="C249" s="40" t="s">
        <v>143</v>
      </c>
      <c r="D249" s="6"/>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41" t="s">
        <v>91</v>
      </c>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row>
    <row r="250" spans="1:87" ht="30" x14ac:dyDescent="0.2">
      <c r="A250" s="50" t="s">
        <v>30</v>
      </c>
      <c r="B250" s="39" t="s">
        <v>664</v>
      </c>
      <c r="C250" s="40" t="s">
        <v>665</v>
      </c>
      <c r="D250" s="6"/>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row>
    <row r="251" spans="1:87" ht="16" x14ac:dyDescent="0.2">
      <c r="A251" s="50" t="s">
        <v>30</v>
      </c>
      <c r="B251" s="39" t="s">
        <v>666</v>
      </c>
      <c r="C251" s="40" t="s">
        <v>667</v>
      </c>
      <c r="D251" s="6"/>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row>
    <row r="252" spans="1:87" ht="16" x14ac:dyDescent="0.2">
      <c r="A252" s="50" t="s">
        <v>30</v>
      </c>
      <c r="B252" s="39" t="s">
        <v>668</v>
      </c>
      <c r="C252" s="40" t="s">
        <v>669</v>
      </c>
      <c r="D252" s="6"/>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row>
    <row r="253" spans="1:87" ht="30" x14ac:dyDescent="0.2">
      <c r="A253" s="50" t="s">
        <v>30</v>
      </c>
      <c r="B253" s="39" t="s">
        <v>144</v>
      </c>
      <c r="C253" s="40" t="s">
        <v>145</v>
      </c>
      <c r="D253" s="6"/>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41" t="s">
        <v>91</v>
      </c>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row>
    <row r="254" spans="1:87" ht="16" x14ac:dyDescent="0.2">
      <c r="A254" s="50" t="s">
        <v>30</v>
      </c>
      <c r="B254" s="39" t="s">
        <v>146</v>
      </c>
      <c r="C254" s="40" t="s">
        <v>147</v>
      </c>
      <c r="D254" s="6"/>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41" t="s">
        <v>91</v>
      </c>
      <c r="BG254" s="28"/>
      <c r="BH254" s="28"/>
      <c r="BI254" s="41" t="s">
        <v>91</v>
      </c>
      <c r="BJ254" s="41" t="s">
        <v>91</v>
      </c>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row>
    <row r="255" spans="1:87" ht="30" x14ac:dyDescent="0.2">
      <c r="A255" s="50" t="s">
        <v>30</v>
      </c>
      <c r="B255" s="39" t="s">
        <v>670</v>
      </c>
      <c r="C255" s="40" t="s">
        <v>671</v>
      </c>
      <c r="D255" s="6"/>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row>
    <row r="256" spans="1:87" ht="30" x14ac:dyDescent="0.2">
      <c r="A256" s="50" t="s">
        <v>30</v>
      </c>
      <c r="B256" s="39" t="s">
        <v>672</v>
      </c>
      <c r="C256" s="40" t="s">
        <v>673</v>
      </c>
      <c r="D256" s="6"/>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row>
    <row r="257" spans="1:87" ht="16" x14ac:dyDescent="0.2">
      <c r="A257" s="50" t="s">
        <v>30</v>
      </c>
      <c r="B257" s="39" t="s">
        <v>148</v>
      </c>
      <c r="C257" s="40" t="s">
        <v>149</v>
      </c>
      <c r="D257" s="6"/>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41" t="s">
        <v>94</v>
      </c>
      <c r="AW257" s="28"/>
      <c r="AX257" s="28"/>
      <c r="AY257" s="28"/>
      <c r="AZ257" s="28"/>
      <c r="BA257" s="28"/>
      <c r="BB257" s="28"/>
      <c r="BC257" s="28"/>
      <c r="BD257" s="28"/>
      <c r="BE257" s="28"/>
      <c r="BF257" s="41" t="s">
        <v>91</v>
      </c>
      <c r="BG257" s="28"/>
      <c r="BH257" s="28"/>
      <c r="BI257" s="41" t="s">
        <v>91</v>
      </c>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row>
    <row r="258" spans="1:87" ht="30" x14ac:dyDescent="0.2">
      <c r="A258" s="50" t="s">
        <v>30</v>
      </c>
      <c r="B258" s="39" t="s">
        <v>150</v>
      </c>
      <c r="C258" s="40" t="s">
        <v>151</v>
      </c>
      <c r="D258" s="6"/>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41" t="s">
        <v>94</v>
      </c>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row>
    <row r="259" spans="1:87" ht="16" x14ac:dyDescent="0.2">
      <c r="A259" s="50" t="s">
        <v>30</v>
      </c>
      <c r="B259" s="39" t="s">
        <v>152</v>
      </c>
      <c r="C259" s="40" t="s">
        <v>153</v>
      </c>
      <c r="D259" s="6"/>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41" t="s">
        <v>94</v>
      </c>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row>
    <row r="260" spans="1:87" ht="30" x14ac:dyDescent="0.2">
      <c r="A260" s="50" t="s">
        <v>30</v>
      </c>
      <c r="B260" s="39" t="s">
        <v>674</v>
      </c>
      <c r="C260" s="40" t="s">
        <v>675</v>
      </c>
      <c r="D260" s="6"/>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row>
    <row r="261" spans="1:87" ht="16" x14ac:dyDescent="0.2">
      <c r="A261" s="50" t="s">
        <v>30</v>
      </c>
      <c r="B261" s="39" t="s">
        <v>676</v>
      </c>
      <c r="C261" s="40" t="s">
        <v>677</v>
      </c>
      <c r="D261" s="6"/>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row>
    <row r="262" spans="1:87" ht="16" x14ac:dyDescent="0.2">
      <c r="A262" s="50" t="s">
        <v>30</v>
      </c>
      <c r="B262" s="39" t="s">
        <v>678</v>
      </c>
      <c r="C262" s="40" t="s">
        <v>679</v>
      </c>
      <c r="D262" s="6"/>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row>
    <row r="263" spans="1:87" ht="16" x14ac:dyDescent="0.2">
      <c r="A263" s="50" t="s">
        <v>30</v>
      </c>
      <c r="B263" s="39" t="s">
        <v>680</v>
      </c>
      <c r="C263" s="40" t="s">
        <v>681</v>
      </c>
      <c r="D263" s="6"/>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row>
    <row r="264" spans="1:87" ht="16" x14ac:dyDescent="0.2">
      <c r="A264" s="50" t="s">
        <v>30</v>
      </c>
      <c r="B264" s="39" t="s">
        <v>154</v>
      </c>
      <c r="C264" s="40" t="s">
        <v>155</v>
      </c>
      <c r="D264" s="6"/>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41" t="s">
        <v>91</v>
      </c>
      <c r="BG264" s="28"/>
      <c r="BH264" s="28"/>
      <c r="BI264" s="41" t="s">
        <v>91</v>
      </c>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row>
    <row r="265" spans="1:87" ht="30" x14ac:dyDescent="0.2">
      <c r="A265" s="50" t="s">
        <v>30</v>
      </c>
      <c r="B265" s="39" t="s">
        <v>682</v>
      </c>
      <c r="C265" s="40" t="s">
        <v>683</v>
      </c>
      <c r="D265" s="6"/>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row>
    <row r="266" spans="1:87" ht="16" x14ac:dyDescent="0.2">
      <c r="A266" s="50" t="s">
        <v>30</v>
      </c>
      <c r="B266" s="39" t="s">
        <v>684</v>
      </c>
      <c r="C266" s="40" t="s">
        <v>685</v>
      </c>
      <c r="D266" s="6"/>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row>
    <row r="267" spans="1:87" ht="30" x14ac:dyDescent="0.2">
      <c r="A267" s="50" t="s">
        <v>30</v>
      </c>
      <c r="B267" s="39" t="s">
        <v>686</v>
      </c>
      <c r="C267" s="40" t="s">
        <v>687</v>
      </c>
      <c r="D267" s="6"/>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row>
    <row r="268" spans="1:87" ht="30" x14ac:dyDescent="0.2">
      <c r="A268" s="50" t="s">
        <v>30</v>
      </c>
      <c r="B268" s="39" t="s">
        <v>688</v>
      </c>
      <c r="C268" s="40" t="s">
        <v>689</v>
      </c>
      <c r="D268" s="6"/>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row>
    <row r="269" spans="1:87" ht="16" x14ac:dyDescent="0.2">
      <c r="A269" s="50" t="s">
        <v>30</v>
      </c>
      <c r="B269" s="39" t="s">
        <v>156</v>
      </c>
      <c r="C269" s="40" t="s">
        <v>157</v>
      </c>
      <c r="D269" s="6"/>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41" t="s">
        <v>91</v>
      </c>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row>
    <row r="270" spans="1:87" ht="30" x14ac:dyDescent="0.2">
      <c r="A270" s="50" t="s">
        <v>30</v>
      </c>
      <c r="B270" s="39" t="s">
        <v>690</v>
      </c>
      <c r="C270" s="40" t="s">
        <v>691</v>
      </c>
      <c r="D270" s="6"/>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row>
    <row r="271" spans="1:87" ht="16" x14ac:dyDescent="0.2">
      <c r="A271" s="50" t="s">
        <v>30</v>
      </c>
      <c r="B271" s="39" t="s">
        <v>692</v>
      </c>
      <c r="C271" s="40" t="s">
        <v>693</v>
      </c>
      <c r="D271" s="6"/>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row>
    <row r="272" spans="1:87" ht="16" x14ac:dyDescent="0.2">
      <c r="A272" s="50" t="s">
        <v>30</v>
      </c>
      <c r="B272" s="39" t="s">
        <v>158</v>
      </c>
      <c r="C272" s="40" t="s">
        <v>159</v>
      </c>
      <c r="D272" s="6"/>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41" t="s">
        <v>91</v>
      </c>
      <c r="BG272" s="28"/>
      <c r="BH272" s="28"/>
      <c r="BI272" s="41" t="s">
        <v>91</v>
      </c>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row>
    <row r="273" spans="1:87" ht="30" x14ac:dyDescent="0.2">
      <c r="A273" s="50" t="s">
        <v>30</v>
      </c>
      <c r="B273" s="39" t="s">
        <v>694</v>
      </c>
      <c r="C273" s="40" t="s">
        <v>695</v>
      </c>
      <c r="D273" s="6"/>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row>
    <row r="274" spans="1:87" ht="30" x14ac:dyDescent="0.2">
      <c r="A274" s="50" t="s">
        <v>30</v>
      </c>
      <c r="B274" s="39" t="s">
        <v>696</v>
      </c>
      <c r="C274" s="40" t="s">
        <v>697</v>
      </c>
      <c r="D274" s="6"/>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row>
    <row r="275" spans="1:87" ht="30" x14ac:dyDescent="0.2">
      <c r="A275" s="51" t="s">
        <v>31</v>
      </c>
      <c r="B275" s="39" t="s">
        <v>698</v>
      </c>
      <c r="C275" s="40" t="s">
        <v>699</v>
      </c>
      <c r="D275" s="6"/>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row>
    <row r="276" spans="1:87" ht="16" x14ac:dyDescent="0.2">
      <c r="A276" s="51" t="s">
        <v>31</v>
      </c>
      <c r="B276" s="39" t="s">
        <v>700</v>
      </c>
      <c r="C276" s="40" t="s">
        <v>701</v>
      </c>
      <c r="D276" s="6"/>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row>
    <row r="277" spans="1:87" ht="16" x14ac:dyDescent="0.2">
      <c r="A277" s="51" t="s">
        <v>31</v>
      </c>
      <c r="B277" s="39" t="s">
        <v>160</v>
      </c>
      <c r="C277" s="40" t="s">
        <v>161</v>
      </c>
      <c r="D277" s="6"/>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41" t="s">
        <v>94</v>
      </c>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41" t="s">
        <v>91</v>
      </c>
      <c r="CA277" s="28"/>
      <c r="CB277" s="28"/>
      <c r="CC277" s="28"/>
      <c r="CD277" s="28"/>
      <c r="CE277" s="28"/>
      <c r="CF277" s="28"/>
      <c r="CG277" s="28"/>
      <c r="CH277" s="28"/>
      <c r="CI277" s="28"/>
    </row>
    <row r="278" spans="1:87" ht="30" x14ac:dyDescent="0.2">
      <c r="A278" s="51" t="s">
        <v>31</v>
      </c>
      <c r="B278" s="39" t="s">
        <v>702</v>
      </c>
      <c r="C278" s="40" t="s">
        <v>703</v>
      </c>
      <c r="D278" s="6"/>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row>
    <row r="279" spans="1:87" ht="30" x14ac:dyDescent="0.2">
      <c r="A279" s="51" t="s">
        <v>31</v>
      </c>
      <c r="B279" s="39" t="s">
        <v>162</v>
      </c>
      <c r="C279" s="40" t="s">
        <v>163</v>
      </c>
      <c r="D279" s="6"/>
      <c r="E279" s="28"/>
      <c r="F279" s="28"/>
      <c r="G279" s="28"/>
      <c r="H279" s="41" t="s">
        <v>91</v>
      </c>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row>
    <row r="280" spans="1:87" ht="16" x14ac:dyDescent="0.2">
      <c r="A280" s="51" t="s">
        <v>31</v>
      </c>
      <c r="B280" s="39" t="s">
        <v>164</v>
      </c>
      <c r="C280" s="40" t="s">
        <v>165</v>
      </c>
      <c r="D280" s="6"/>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41" t="s">
        <v>91</v>
      </c>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row>
    <row r="281" spans="1:87" ht="30" x14ac:dyDescent="0.2">
      <c r="A281" s="51" t="s">
        <v>31</v>
      </c>
      <c r="B281" s="39" t="s">
        <v>704</v>
      </c>
      <c r="C281" s="40" t="s">
        <v>705</v>
      </c>
      <c r="D281" s="6"/>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row>
    <row r="282" spans="1:87" ht="16" x14ac:dyDescent="0.2">
      <c r="A282" s="51" t="s">
        <v>31</v>
      </c>
      <c r="B282" s="39" t="s">
        <v>706</v>
      </c>
      <c r="C282" s="40" t="s">
        <v>707</v>
      </c>
      <c r="D282" s="6"/>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row>
    <row r="283" spans="1:87" ht="16" x14ac:dyDescent="0.2">
      <c r="A283" s="51" t="s">
        <v>31</v>
      </c>
      <c r="B283" s="39" t="s">
        <v>708</v>
      </c>
      <c r="C283" s="40" t="s">
        <v>709</v>
      </c>
      <c r="D283" s="6"/>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row>
    <row r="284" spans="1:87" ht="30" x14ac:dyDescent="0.2">
      <c r="A284" s="51" t="s">
        <v>31</v>
      </c>
      <c r="B284" s="39" t="s">
        <v>710</v>
      </c>
      <c r="C284" s="40" t="s">
        <v>711</v>
      </c>
      <c r="D284" s="6"/>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row>
    <row r="285" spans="1:87" ht="16" x14ac:dyDescent="0.2">
      <c r="A285" s="51" t="s">
        <v>31</v>
      </c>
      <c r="B285" s="39" t="s">
        <v>712</v>
      </c>
      <c r="C285" s="40" t="s">
        <v>713</v>
      </c>
      <c r="D285" s="6"/>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row>
    <row r="286" spans="1:87" ht="16" x14ac:dyDescent="0.2">
      <c r="A286" s="51" t="s">
        <v>31</v>
      </c>
      <c r="B286" s="39" t="s">
        <v>714</v>
      </c>
      <c r="C286" s="40" t="s">
        <v>715</v>
      </c>
      <c r="D286" s="6"/>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row>
    <row r="287" spans="1:87" ht="30" x14ac:dyDescent="0.2">
      <c r="A287" s="51" t="s">
        <v>31</v>
      </c>
      <c r="B287" s="39" t="s">
        <v>716</v>
      </c>
      <c r="C287" s="40" t="s">
        <v>717</v>
      </c>
      <c r="D287" s="6"/>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row>
    <row r="288" spans="1:87" ht="16" x14ac:dyDescent="0.2">
      <c r="A288" s="51" t="s">
        <v>31</v>
      </c>
      <c r="B288" s="39" t="s">
        <v>718</v>
      </c>
      <c r="C288" s="40" t="s">
        <v>719</v>
      </c>
      <c r="D288" s="6"/>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row>
    <row r="289" spans="1:87" ht="30" x14ac:dyDescent="0.2">
      <c r="A289" s="51" t="s">
        <v>31</v>
      </c>
      <c r="B289" s="39" t="s">
        <v>720</v>
      </c>
      <c r="C289" s="40" t="s">
        <v>721</v>
      </c>
      <c r="D289" s="6"/>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row>
    <row r="290" spans="1:87" ht="16" x14ac:dyDescent="0.2">
      <c r="A290" s="51" t="s">
        <v>31</v>
      </c>
      <c r="B290" s="39" t="s">
        <v>166</v>
      </c>
      <c r="C290" s="40" t="s">
        <v>167</v>
      </c>
      <c r="D290" s="6"/>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41" t="s">
        <v>94</v>
      </c>
      <c r="AX290" s="28"/>
      <c r="AY290" s="28"/>
      <c r="AZ290" s="28"/>
      <c r="BA290" s="28"/>
      <c r="BB290" s="28"/>
      <c r="BC290" s="28"/>
      <c r="BD290" s="28"/>
      <c r="BE290" s="28"/>
      <c r="BF290" s="41" t="s">
        <v>91</v>
      </c>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row>
    <row r="291" spans="1:87" ht="16" x14ac:dyDescent="0.2">
      <c r="A291" s="51" t="s">
        <v>31</v>
      </c>
      <c r="B291" s="39" t="s">
        <v>722</v>
      </c>
      <c r="C291" s="40" t="s">
        <v>723</v>
      </c>
      <c r="D291" s="6"/>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row>
    <row r="292" spans="1:87" ht="30" x14ac:dyDescent="0.2">
      <c r="A292" s="51" t="s">
        <v>31</v>
      </c>
      <c r="B292" s="39" t="s">
        <v>724</v>
      </c>
      <c r="C292" s="40" t="s">
        <v>725</v>
      </c>
      <c r="D292" s="6"/>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row>
    <row r="293" spans="1:87" ht="16" x14ac:dyDescent="0.2">
      <c r="A293" s="51" t="s">
        <v>31</v>
      </c>
      <c r="B293" s="39" t="s">
        <v>726</v>
      </c>
      <c r="C293" s="40" t="s">
        <v>727</v>
      </c>
      <c r="D293" s="6"/>
      <c r="E293" s="28"/>
      <c r="F293" s="28"/>
      <c r="G293" s="28"/>
      <c r="H293" s="28"/>
      <c r="I293" s="28"/>
      <c r="J293" s="28"/>
      <c r="K293" s="28"/>
      <c r="L293" s="28"/>
      <c r="M293" s="28"/>
      <c r="N293" s="28"/>
      <c r="O293" s="69"/>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row>
    <row r="294" spans="1:87" ht="30" x14ac:dyDescent="0.2">
      <c r="A294" s="51" t="s">
        <v>31</v>
      </c>
      <c r="B294" s="39" t="s">
        <v>728</v>
      </c>
      <c r="C294" s="40" t="s">
        <v>729</v>
      </c>
      <c r="D294" s="6"/>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row>
    <row r="295" spans="1:87" ht="16" x14ac:dyDescent="0.2">
      <c r="A295" s="51" t="s">
        <v>31</v>
      </c>
      <c r="B295" s="39" t="s">
        <v>730</v>
      </c>
      <c r="C295" s="40" t="s">
        <v>731</v>
      </c>
      <c r="D295" s="6"/>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row>
    <row r="296" spans="1:87" ht="16" x14ac:dyDescent="0.2">
      <c r="A296" s="51" t="s">
        <v>31</v>
      </c>
      <c r="B296" s="39" t="s">
        <v>732</v>
      </c>
      <c r="C296" s="40" t="s">
        <v>733</v>
      </c>
      <c r="D296" s="6"/>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row>
    <row r="297" spans="1:87" ht="16" x14ac:dyDescent="0.2">
      <c r="A297" s="51" t="s">
        <v>31</v>
      </c>
      <c r="B297" s="39" t="s">
        <v>168</v>
      </c>
      <c r="C297" s="40" t="s">
        <v>169</v>
      </c>
      <c r="D297" s="6"/>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41" t="s">
        <v>91</v>
      </c>
      <c r="BJ297" s="41" t="s">
        <v>91</v>
      </c>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row>
    <row r="298" spans="1:87" ht="16" x14ac:dyDescent="0.2">
      <c r="A298" s="51" t="s">
        <v>31</v>
      </c>
      <c r="B298" s="39" t="s">
        <v>734</v>
      </c>
      <c r="C298" s="40" t="s">
        <v>735</v>
      </c>
      <c r="D298" s="6"/>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row>
    <row r="299" spans="1:87" ht="16" x14ac:dyDescent="0.2">
      <c r="A299" s="51" t="s">
        <v>31</v>
      </c>
      <c r="B299" s="39" t="s">
        <v>170</v>
      </c>
      <c r="C299" s="40" t="s">
        <v>171</v>
      </c>
      <c r="D299" s="6"/>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41" t="s">
        <v>94</v>
      </c>
      <c r="AX299" s="41" t="s">
        <v>91</v>
      </c>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row>
    <row r="300" spans="1:87" ht="30" x14ac:dyDescent="0.2">
      <c r="A300" s="51" t="s">
        <v>31</v>
      </c>
      <c r="B300" s="39" t="s">
        <v>736</v>
      </c>
      <c r="C300" s="40" t="s">
        <v>737</v>
      </c>
      <c r="D300" s="6"/>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row>
    <row r="301" spans="1:87" ht="16" x14ac:dyDescent="0.2">
      <c r="A301" s="51" t="s">
        <v>31</v>
      </c>
      <c r="B301" s="39" t="s">
        <v>738</v>
      </c>
      <c r="C301" s="40" t="s">
        <v>739</v>
      </c>
      <c r="D301" s="6"/>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row>
    <row r="302" spans="1:87" ht="16" x14ac:dyDescent="0.2">
      <c r="A302" s="51" t="s">
        <v>31</v>
      </c>
      <c r="B302" s="39" t="s">
        <v>740</v>
      </c>
      <c r="C302" s="40" t="s">
        <v>741</v>
      </c>
      <c r="D302" s="6"/>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row>
    <row r="303" spans="1:87" ht="16" x14ac:dyDescent="0.2">
      <c r="A303" s="51" t="s">
        <v>31</v>
      </c>
      <c r="B303" s="39" t="s">
        <v>742</v>
      </c>
      <c r="C303" s="40" t="s">
        <v>743</v>
      </c>
      <c r="D303" s="6"/>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row>
    <row r="304" spans="1:87" ht="16" x14ac:dyDescent="0.2">
      <c r="A304" s="51" t="s">
        <v>31</v>
      </c>
      <c r="B304" s="39" t="s">
        <v>744</v>
      </c>
      <c r="C304" s="40" t="s">
        <v>745</v>
      </c>
      <c r="D304" s="6"/>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row>
    <row r="305" spans="1:87" ht="16" x14ac:dyDescent="0.2">
      <c r="A305" s="51" t="s">
        <v>31</v>
      </c>
      <c r="B305" s="39" t="s">
        <v>746</v>
      </c>
      <c r="C305" s="40" t="s">
        <v>747</v>
      </c>
      <c r="D305" s="6"/>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row>
    <row r="306" spans="1:87" ht="16" x14ac:dyDescent="0.2">
      <c r="A306" s="51" t="s">
        <v>31</v>
      </c>
      <c r="B306" s="39" t="s">
        <v>172</v>
      </c>
      <c r="C306" s="40" t="s">
        <v>173</v>
      </c>
      <c r="D306" s="6"/>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41" t="s">
        <v>91</v>
      </c>
      <c r="CA306" s="28"/>
      <c r="CB306" s="28"/>
      <c r="CC306" s="28"/>
      <c r="CD306" s="28"/>
      <c r="CE306" s="28"/>
      <c r="CF306" s="28"/>
      <c r="CG306" s="28"/>
      <c r="CH306" s="28"/>
      <c r="CI306" s="28"/>
    </row>
    <row r="307" spans="1:87" ht="30" x14ac:dyDescent="0.2">
      <c r="A307" s="51" t="s">
        <v>31</v>
      </c>
      <c r="B307" s="39" t="s">
        <v>748</v>
      </c>
      <c r="C307" s="40" t="s">
        <v>749</v>
      </c>
      <c r="D307" s="6"/>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row>
    <row r="308" spans="1:87" ht="16" x14ac:dyDescent="0.2">
      <c r="A308" s="51" t="s">
        <v>31</v>
      </c>
      <c r="B308" s="39" t="s">
        <v>750</v>
      </c>
      <c r="C308" s="40" t="s">
        <v>751</v>
      </c>
      <c r="D308" s="6"/>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row>
    <row r="309" spans="1:87" ht="16" x14ac:dyDescent="0.2">
      <c r="A309" s="51" t="s">
        <v>31</v>
      </c>
      <c r="B309" s="39" t="s">
        <v>174</v>
      </c>
      <c r="C309" s="40" t="s">
        <v>175</v>
      </c>
      <c r="D309" s="6"/>
      <c r="E309" s="28"/>
      <c r="F309" s="28"/>
      <c r="G309" s="28"/>
      <c r="H309" s="28"/>
      <c r="I309" s="41" t="s">
        <v>94</v>
      </c>
      <c r="J309" s="41" t="s">
        <v>94</v>
      </c>
      <c r="K309" s="41" t="s">
        <v>94</v>
      </c>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41" t="s">
        <v>91</v>
      </c>
      <c r="BJ309" s="41" t="s">
        <v>91</v>
      </c>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row>
    <row r="310" spans="1:87" ht="30" x14ac:dyDescent="0.2">
      <c r="A310" s="51" t="s">
        <v>31</v>
      </c>
      <c r="B310" s="39" t="s">
        <v>176</v>
      </c>
      <c r="C310" s="40" t="s">
        <v>177</v>
      </c>
      <c r="D310" s="6"/>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L310" s="41" t="s">
        <v>94</v>
      </c>
      <c r="BM310" s="41" t="s">
        <v>94</v>
      </c>
      <c r="BN310" s="28"/>
      <c r="BO310" s="41" t="s">
        <v>91</v>
      </c>
      <c r="BP310" s="28"/>
      <c r="BQ310" s="28"/>
      <c r="BR310" s="28"/>
      <c r="BS310" s="28"/>
      <c r="BT310" s="28"/>
      <c r="BU310" s="28"/>
      <c r="BV310" s="28"/>
      <c r="BW310" s="28"/>
      <c r="BX310" s="28"/>
      <c r="BY310" s="28"/>
      <c r="BZ310" s="28"/>
      <c r="CA310" s="28"/>
      <c r="CB310" s="28"/>
      <c r="CC310" s="28"/>
      <c r="CD310" s="28"/>
      <c r="CE310" s="28"/>
      <c r="CF310" s="28"/>
      <c r="CG310" s="28"/>
      <c r="CH310" s="28"/>
      <c r="CI310" s="28"/>
    </row>
    <row r="311" spans="1:87" ht="30" x14ac:dyDescent="0.2">
      <c r="A311" s="51" t="s">
        <v>31</v>
      </c>
      <c r="B311" s="39" t="s">
        <v>752</v>
      </c>
      <c r="C311" s="40" t="s">
        <v>753</v>
      </c>
      <c r="D311" s="6"/>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row>
    <row r="312" spans="1:87" ht="16" x14ac:dyDescent="0.2">
      <c r="A312" s="51" t="s">
        <v>31</v>
      </c>
      <c r="B312" s="39" t="s">
        <v>754</v>
      </c>
      <c r="C312" s="40" t="s">
        <v>755</v>
      </c>
      <c r="D312" s="6"/>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row>
    <row r="313" spans="1:87" ht="16" x14ac:dyDescent="0.2">
      <c r="A313" s="51" t="s">
        <v>31</v>
      </c>
      <c r="B313" s="39" t="s">
        <v>178</v>
      </c>
      <c r="C313" s="40" t="s">
        <v>179</v>
      </c>
      <c r="D313" s="6"/>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41" t="s">
        <v>91</v>
      </c>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row>
    <row r="314" spans="1:87" ht="30" x14ac:dyDescent="0.2">
      <c r="A314" s="51" t="s">
        <v>31</v>
      </c>
      <c r="B314" s="39" t="s">
        <v>756</v>
      </c>
      <c r="C314" s="40" t="s">
        <v>757</v>
      </c>
      <c r="D314" s="6"/>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row>
    <row r="315" spans="1:87" ht="30" x14ac:dyDescent="0.2">
      <c r="A315" s="51" t="s">
        <v>31</v>
      </c>
      <c r="B315" s="39" t="s">
        <v>758</v>
      </c>
      <c r="C315" s="40" t="s">
        <v>759</v>
      </c>
      <c r="D315" s="6"/>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row>
    <row r="316" spans="1:87" ht="30" x14ac:dyDescent="0.2">
      <c r="A316" s="51" t="s">
        <v>31</v>
      </c>
      <c r="B316" s="39" t="s">
        <v>760</v>
      </c>
      <c r="C316" s="40" t="s">
        <v>761</v>
      </c>
      <c r="D316" s="6"/>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row>
    <row r="317" spans="1:87" ht="16" x14ac:dyDescent="0.2">
      <c r="A317" s="51" t="s">
        <v>31</v>
      </c>
      <c r="B317" s="39" t="s">
        <v>762</v>
      </c>
      <c r="C317" s="40" t="s">
        <v>763</v>
      </c>
      <c r="D317" s="6"/>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row>
    <row r="318" spans="1:87" ht="30" x14ac:dyDescent="0.2">
      <c r="A318" s="51" t="s">
        <v>31</v>
      </c>
      <c r="B318" s="39" t="s">
        <v>764</v>
      </c>
      <c r="C318" s="40" t="s">
        <v>765</v>
      </c>
      <c r="D318" s="6"/>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row>
    <row r="319" spans="1:87" ht="16" x14ac:dyDescent="0.2">
      <c r="A319" s="51" t="s">
        <v>31</v>
      </c>
      <c r="B319" s="39" t="s">
        <v>766</v>
      </c>
      <c r="C319" s="40" t="s">
        <v>767</v>
      </c>
      <c r="D319" s="6"/>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row>
    <row r="320" spans="1:87" ht="16" x14ac:dyDescent="0.2">
      <c r="A320" s="51" t="s">
        <v>31</v>
      </c>
      <c r="B320" s="39" t="s">
        <v>180</v>
      </c>
      <c r="C320" s="40" t="s">
        <v>181</v>
      </c>
      <c r="D320" s="6"/>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41" t="s">
        <v>91</v>
      </c>
      <c r="CB320" s="28"/>
      <c r="CC320" s="28"/>
      <c r="CD320" s="28"/>
      <c r="CE320" s="28"/>
      <c r="CF320" s="28"/>
      <c r="CG320" s="28"/>
      <c r="CH320" s="28"/>
      <c r="CI320" s="28"/>
    </row>
    <row r="321" spans="1:87" ht="16" x14ac:dyDescent="0.2">
      <c r="A321" s="51" t="s">
        <v>31</v>
      </c>
      <c r="B321" s="39" t="s">
        <v>768</v>
      </c>
      <c r="C321" s="40" t="s">
        <v>769</v>
      </c>
      <c r="D321" s="6"/>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row>
    <row r="322" spans="1:87" ht="16" x14ac:dyDescent="0.2">
      <c r="A322" s="51" t="s">
        <v>31</v>
      </c>
      <c r="B322" s="39" t="s">
        <v>182</v>
      </c>
      <c r="C322" s="40" t="s">
        <v>183</v>
      </c>
      <c r="D322" s="6"/>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41" t="s">
        <v>94</v>
      </c>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41" t="s">
        <v>94</v>
      </c>
      <c r="BS322" s="28"/>
      <c r="BT322" s="41" t="s">
        <v>94</v>
      </c>
      <c r="BU322" s="28"/>
      <c r="BV322" s="28"/>
      <c r="BW322" s="28"/>
      <c r="BX322" s="41" t="s">
        <v>94</v>
      </c>
      <c r="BY322" s="28"/>
      <c r="BZ322" s="28"/>
      <c r="CA322" s="28"/>
      <c r="CB322" s="28"/>
      <c r="CC322" s="41" t="s">
        <v>91</v>
      </c>
      <c r="CD322" s="41" t="s">
        <v>94</v>
      </c>
      <c r="CE322" s="28"/>
      <c r="CF322" s="28"/>
      <c r="CG322" s="28"/>
      <c r="CH322" s="28"/>
      <c r="CI322" s="28"/>
    </row>
    <row r="323" spans="1:87" ht="16" x14ac:dyDescent="0.2">
      <c r="A323" s="51" t="s">
        <v>31</v>
      </c>
      <c r="B323" s="39" t="s">
        <v>770</v>
      </c>
      <c r="C323" s="40" t="s">
        <v>771</v>
      </c>
      <c r="D323" s="6"/>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row>
    <row r="324" spans="1:87" ht="30" x14ac:dyDescent="0.2">
      <c r="A324" s="51" t="s">
        <v>31</v>
      </c>
      <c r="B324" s="39" t="s">
        <v>184</v>
      </c>
      <c r="C324" s="40" t="s">
        <v>185</v>
      </c>
      <c r="D324" s="6"/>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41" t="s">
        <v>91</v>
      </c>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row>
    <row r="325" spans="1:87" ht="30" x14ac:dyDescent="0.2">
      <c r="A325" s="51" t="s">
        <v>31</v>
      </c>
      <c r="B325" s="39" t="s">
        <v>186</v>
      </c>
      <c r="C325" s="40" t="s">
        <v>187</v>
      </c>
      <c r="D325" s="6"/>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41" t="s">
        <v>91</v>
      </c>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row>
    <row r="326" spans="1:87" ht="30" x14ac:dyDescent="0.2">
      <c r="A326" s="51" t="s">
        <v>31</v>
      </c>
      <c r="B326" s="39" t="s">
        <v>772</v>
      </c>
      <c r="C326" s="40" t="s">
        <v>187</v>
      </c>
      <c r="D326" s="6"/>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row>
    <row r="327" spans="1:87" ht="16" x14ac:dyDescent="0.2">
      <c r="A327" s="52" t="s">
        <v>32</v>
      </c>
      <c r="B327" s="39" t="s">
        <v>773</v>
      </c>
      <c r="C327" s="40" t="s">
        <v>774</v>
      </c>
      <c r="D327" s="6"/>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row>
    <row r="328" spans="1:87" ht="16" x14ac:dyDescent="0.2">
      <c r="A328" s="52" t="s">
        <v>32</v>
      </c>
      <c r="B328" s="39" t="s">
        <v>775</v>
      </c>
      <c r="C328" s="40" t="s">
        <v>776</v>
      </c>
      <c r="D328" s="6"/>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row>
    <row r="329" spans="1:87" ht="16" x14ac:dyDescent="0.2">
      <c r="A329" s="52" t="s">
        <v>32</v>
      </c>
      <c r="B329" s="39" t="s">
        <v>777</v>
      </c>
      <c r="C329" s="40" t="s">
        <v>776</v>
      </c>
      <c r="D329" s="6"/>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row>
    <row r="330" spans="1:87" ht="16" x14ac:dyDescent="0.2">
      <c r="A330" s="52" t="s">
        <v>32</v>
      </c>
      <c r="B330" s="39" t="s">
        <v>778</v>
      </c>
      <c r="C330" s="40" t="s">
        <v>776</v>
      </c>
      <c r="D330" s="6"/>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row>
    <row r="331" spans="1:87" ht="16" x14ac:dyDescent="0.2">
      <c r="A331" s="52" t="s">
        <v>32</v>
      </c>
      <c r="B331" s="39" t="s">
        <v>779</v>
      </c>
      <c r="C331" s="40" t="s">
        <v>776</v>
      </c>
      <c r="D331" s="6"/>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row>
    <row r="332" spans="1:87" ht="16" x14ac:dyDescent="0.2">
      <c r="A332" s="52" t="s">
        <v>32</v>
      </c>
      <c r="B332" s="39" t="s">
        <v>780</v>
      </c>
      <c r="C332" s="40" t="s">
        <v>776</v>
      </c>
      <c r="D332" s="6"/>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row>
    <row r="333" spans="1:87" ht="16" x14ac:dyDescent="0.2">
      <c r="A333" s="52" t="s">
        <v>32</v>
      </c>
      <c r="B333" s="39" t="s">
        <v>781</v>
      </c>
      <c r="C333" s="40" t="s">
        <v>776</v>
      </c>
      <c r="D333" s="6"/>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row>
    <row r="334" spans="1:87" ht="16" x14ac:dyDescent="0.2">
      <c r="A334" s="52" t="s">
        <v>32</v>
      </c>
      <c r="B334" s="39" t="s">
        <v>782</v>
      </c>
      <c r="C334" s="40" t="s">
        <v>776</v>
      </c>
      <c r="D334" s="6"/>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row>
    <row r="335" spans="1:87" ht="16" x14ac:dyDescent="0.2">
      <c r="A335" s="52" t="s">
        <v>32</v>
      </c>
      <c r="B335" s="39" t="s">
        <v>783</v>
      </c>
      <c r="C335" s="40" t="s">
        <v>776</v>
      </c>
      <c r="D335" s="6"/>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row>
    <row r="336" spans="1:87" ht="16" x14ac:dyDescent="0.2">
      <c r="A336" s="52" t="s">
        <v>32</v>
      </c>
      <c r="B336" s="39" t="s">
        <v>784</v>
      </c>
      <c r="C336" s="40" t="s">
        <v>776</v>
      </c>
      <c r="D336" s="6"/>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row>
    <row r="337" spans="1:87" ht="16" x14ac:dyDescent="0.2">
      <c r="A337" s="52" t="s">
        <v>32</v>
      </c>
      <c r="B337" s="39" t="s">
        <v>785</v>
      </c>
      <c r="C337" s="40" t="s">
        <v>776</v>
      </c>
      <c r="D337" s="6"/>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row>
    <row r="338" spans="1:87" ht="30" x14ac:dyDescent="0.2">
      <c r="A338" s="52" t="s">
        <v>32</v>
      </c>
      <c r="B338" s="39" t="s">
        <v>786</v>
      </c>
      <c r="C338" s="40" t="s">
        <v>787</v>
      </c>
      <c r="D338" s="6"/>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row>
    <row r="339" spans="1:87" ht="16" x14ac:dyDescent="0.2">
      <c r="A339" s="52" t="s">
        <v>32</v>
      </c>
      <c r="B339" s="39" t="s">
        <v>788</v>
      </c>
      <c r="C339" s="40" t="s">
        <v>789</v>
      </c>
      <c r="D339" s="6"/>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row>
    <row r="340" spans="1:87" ht="16" x14ac:dyDescent="0.2">
      <c r="A340" s="52" t="s">
        <v>32</v>
      </c>
      <c r="B340" s="39" t="s">
        <v>790</v>
      </c>
      <c r="C340" s="40" t="s">
        <v>791</v>
      </c>
      <c r="D340" s="6"/>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row>
    <row r="341" spans="1:87" ht="30" x14ac:dyDescent="0.2">
      <c r="A341" s="52" t="s">
        <v>32</v>
      </c>
      <c r="B341" s="39" t="s">
        <v>792</v>
      </c>
      <c r="C341" s="40" t="s">
        <v>793</v>
      </c>
      <c r="D341" s="6"/>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row>
    <row r="342" spans="1:87" ht="16" x14ac:dyDescent="0.2">
      <c r="A342" s="52" t="s">
        <v>32</v>
      </c>
      <c r="B342" s="39" t="s">
        <v>794</v>
      </c>
      <c r="C342" s="40" t="s">
        <v>795</v>
      </c>
      <c r="D342" s="6"/>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row>
    <row r="343" spans="1:87" ht="30" x14ac:dyDescent="0.2">
      <c r="A343" s="52" t="s">
        <v>32</v>
      </c>
      <c r="B343" s="39" t="s">
        <v>796</v>
      </c>
      <c r="C343" s="40" t="s">
        <v>797</v>
      </c>
      <c r="D343" s="6"/>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row>
    <row r="344" spans="1:87" ht="30" x14ac:dyDescent="0.2">
      <c r="A344" s="52" t="s">
        <v>32</v>
      </c>
      <c r="B344" s="39" t="s">
        <v>798</v>
      </c>
      <c r="C344" s="40" t="s">
        <v>799</v>
      </c>
      <c r="D344" s="6"/>
      <c r="E344" s="28"/>
      <c r="F344" s="28"/>
      <c r="G344" s="28"/>
      <c r="H344" s="28"/>
      <c r="I344" s="28"/>
      <c r="J344" s="28"/>
      <c r="K344" s="28"/>
      <c r="L344" s="28"/>
      <c r="M344" s="28"/>
      <c r="N344" s="28"/>
      <c r="O344" s="28"/>
      <c r="P344" s="28"/>
      <c r="Q344" s="28"/>
      <c r="R344" s="28"/>
      <c r="S344" s="28"/>
      <c r="T344" s="28"/>
      <c r="U344" s="28"/>
      <c r="V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row>
    <row r="345" spans="1:87" ht="30" x14ac:dyDescent="0.2">
      <c r="A345" s="52" t="s">
        <v>32</v>
      </c>
      <c r="B345" s="39" t="s">
        <v>800</v>
      </c>
      <c r="C345" s="40" t="s">
        <v>801</v>
      </c>
      <c r="D345" s="6"/>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row>
    <row r="346" spans="1:87" ht="30" x14ac:dyDescent="0.2">
      <c r="A346" s="52" t="s">
        <v>32</v>
      </c>
      <c r="B346" s="39" t="s">
        <v>802</v>
      </c>
      <c r="C346" s="40" t="s">
        <v>803</v>
      </c>
      <c r="D346" s="6"/>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row>
    <row r="347" spans="1:87" ht="16" x14ac:dyDescent="0.2">
      <c r="A347" s="52" t="s">
        <v>32</v>
      </c>
      <c r="B347" s="39" t="s">
        <v>188</v>
      </c>
      <c r="C347" s="40" t="s">
        <v>189</v>
      </c>
      <c r="D347" s="6"/>
      <c r="E347" s="28"/>
      <c r="F347" s="28"/>
      <c r="G347" s="28"/>
      <c r="H347" s="28"/>
      <c r="I347" s="28"/>
      <c r="J347" s="28"/>
      <c r="K347" s="28"/>
      <c r="L347" s="28"/>
      <c r="M347" s="28"/>
      <c r="N347" s="28"/>
      <c r="O347" s="28"/>
      <c r="P347" s="28"/>
      <c r="Q347" s="28"/>
      <c r="R347" s="28"/>
      <c r="S347" s="28"/>
      <c r="T347" s="28"/>
      <c r="U347" s="28"/>
      <c r="V347" s="28"/>
      <c r="W347" s="28"/>
      <c r="X347" s="41" t="s">
        <v>94</v>
      </c>
      <c r="Y347" s="41" t="s">
        <v>94</v>
      </c>
      <c r="Z347" s="28"/>
      <c r="AA347" s="28"/>
      <c r="AB347" s="28"/>
      <c r="AC347" s="28"/>
      <c r="AD347" s="28"/>
      <c r="AE347" s="28"/>
      <c r="AF347" s="28"/>
      <c r="AG347" s="28"/>
      <c r="AH347" s="41" t="s">
        <v>94</v>
      </c>
      <c r="AI347" s="41" t="s">
        <v>94</v>
      </c>
      <c r="AJ347" s="41" t="s">
        <v>94</v>
      </c>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row>
    <row r="348" spans="1:87" ht="16" x14ac:dyDescent="0.2">
      <c r="A348" s="52" t="s">
        <v>32</v>
      </c>
      <c r="B348" s="39" t="s">
        <v>190</v>
      </c>
      <c r="C348" s="40" t="s">
        <v>191</v>
      </c>
      <c r="D348" s="6"/>
      <c r="E348" s="28"/>
      <c r="F348" s="28"/>
      <c r="G348" s="28"/>
      <c r="H348" s="28"/>
      <c r="I348" s="28"/>
      <c r="J348" s="28"/>
      <c r="K348" s="28"/>
      <c r="L348" s="28"/>
      <c r="M348" s="28"/>
      <c r="N348" s="28"/>
      <c r="O348" s="28"/>
      <c r="P348" s="28"/>
      <c r="Q348" s="28"/>
      <c r="R348" s="28"/>
      <c r="S348" s="28"/>
      <c r="T348" s="28"/>
      <c r="U348" s="28"/>
      <c r="V348" s="28"/>
      <c r="W348" s="28"/>
      <c r="X348" s="28"/>
      <c r="Y348" s="28"/>
      <c r="Z348" s="41" t="s">
        <v>91</v>
      </c>
      <c r="AA348" s="28"/>
      <c r="AB348" s="28"/>
      <c r="AC348" s="28"/>
      <c r="AD348" s="28"/>
      <c r="AE348" s="28"/>
      <c r="AF348" s="28"/>
      <c r="AG348" s="28"/>
      <c r="AH348" s="28"/>
      <c r="AI348" s="28"/>
      <c r="AJ348" s="28"/>
      <c r="AK348" s="41" t="s">
        <v>91</v>
      </c>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row>
    <row r="349" spans="1:87" ht="16" x14ac:dyDescent="0.2">
      <c r="A349" s="52" t="s">
        <v>32</v>
      </c>
      <c r="B349" s="39" t="s">
        <v>192</v>
      </c>
      <c r="C349" s="40" t="s">
        <v>193</v>
      </c>
      <c r="D349" s="6"/>
      <c r="E349" s="28"/>
      <c r="F349" s="28"/>
      <c r="G349" s="28"/>
      <c r="H349" s="28"/>
      <c r="I349" s="28"/>
      <c r="J349" s="28"/>
      <c r="K349" s="28"/>
      <c r="L349" s="28"/>
      <c r="M349" s="28"/>
      <c r="N349" s="28"/>
      <c r="O349" s="28"/>
      <c r="P349" s="28"/>
      <c r="Q349" s="28"/>
      <c r="R349" s="28"/>
      <c r="S349" s="28"/>
      <c r="T349" s="28"/>
      <c r="U349" s="28"/>
      <c r="V349" s="28"/>
      <c r="W349" s="28"/>
      <c r="X349" s="28"/>
      <c r="Y349" s="28"/>
      <c r="Z349" s="28"/>
      <c r="AA349" s="41" t="s">
        <v>91</v>
      </c>
      <c r="AB349" s="28"/>
      <c r="AC349" s="28"/>
      <c r="AD349" s="28"/>
      <c r="AE349" s="28"/>
      <c r="AF349" s="28"/>
      <c r="AG349" s="28"/>
      <c r="AH349" s="28"/>
      <c r="AI349" s="28"/>
      <c r="AJ349" s="28"/>
      <c r="AK349" s="28"/>
      <c r="AL349" s="41" t="s">
        <v>91</v>
      </c>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row>
    <row r="350" spans="1:87" ht="16" x14ac:dyDescent="0.2">
      <c r="A350" s="52" t="s">
        <v>32</v>
      </c>
      <c r="B350" s="39" t="s">
        <v>804</v>
      </c>
      <c r="C350" s="40" t="s">
        <v>805</v>
      </c>
      <c r="D350" s="6"/>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row>
    <row r="351" spans="1:87" ht="13.5" customHeight="1" x14ac:dyDescent="0.2">
      <c r="A351" s="53"/>
      <c r="B351" s="54"/>
      <c r="C351" s="54"/>
      <c r="D351" s="6"/>
      <c r="E351" s="39"/>
      <c r="F351" s="39"/>
      <c r="G351" s="39"/>
      <c r="H351" s="39"/>
      <c r="I351" s="39"/>
      <c r="J351" s="39"/>
      <c r="K351" s="39"/>
      <c r="L351" s="39"/>
      <c r="M351" s="28"/>
      <c r="N351" s="28"/>
      <c r="O351" s="28"/>
      <c r="P351" s="28"/>
      <c r="Q351" s="28"/>
      <c r="R351" s="28"/>
      <c r="S351" s="28"/>
      <c r="T351" s="28"/>
      <c r="U351" s="28"/>
      <c r="V351" s="1"/>
      <c r="W351" s="1"/>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row>
    <row r="352" spans="1:87" ht="13.5" customHeight="1" x14ac:dyDescent="0.2">
      <c r="A352" s="53"/>
      <c r="B352" s="54"/>
      <c r="C352" s="54"/>
      <c r="D352" s="6"/>
      <c r="E352" s="39"/>
      <c r="F352" s="39"/>
      <c r="G352" s="39"/>
      <c r="H352" s="39"/>
      <c r="I352" s="39"/>
      <c r="J352" s="39"/>
      <c r="K352" s="39"/>
      <c r="L352" s="39"/>
      <c r="M352" s="28"/>
      <c r="N352" s="28"/>
      <c r="O352" s="28"/>
      <c r="P352" s="28"/>
      <c r="Q352" s="28"/>
      <c r="R352" s="28"/>
      <c r="S352" s="28"/>
      <c r="T352" s="28"/>
      <c r="U352" s="28"/>
      <c r="V352" s="1"/>
      <c r="W352" s="1"/>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row>
    <row r="353" spans="1:53" ht="13.5" customHeight="1" x14ac:dyDescent="0.2">
      <c r="A353" s="53"/>
      <c r="B353" s="54"/>
      <c r="C353" s="54"/>
      <c r="D353" s="6"/>
      <c r="E353" s="39"/>
      <c r="F353" s="39"/>
      <c r="G353" s="39"/>
      <c r="H353" s="39"/>
      <c r="I353" s="39"/>
      <c r="J353" s="39"/>
      <c r="K353" s="39"/>
      <c r="L353" s="39"/>
      <c r="M353" s="28"/>
      <c r="N353" s="28"/>
      <c r="O353" s="28"/>
      <c r="P353" s="28"/>
      <c r="Q353" s="28"/>
      <c r="R353" s="28"/>
      <c r="S353" s="28"/>
      <c r="T353" s="28"/>
      <c r="U353" s="28"/>
      <c r="V353" s="1"/>
      <c r="W353" s="1"/>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row>
    <row r="354" spans="1:53" ht="13.5" customHeight="1" x14ac:dyDescent="0.2">
      <c r="A354" s="53"/>
      <c r="B354" s="54"/>
      <c r="C354" s="54"/>
      <c r="D354" s="6"/>
      <c r="E354" s="39"/>
      <c r="F354" s="39"/>
      <c r="G354" s="39"/>
      <c r="H354" s="39"/>
      <c r="I354" s="39"/>
      <c r="J354" s="39"/>
      <c r="K354" s="39"/>
      <c r="L354" s="39"/>
      <c r="M354" s="28"/>
      <c r="N354" s="28"/>
      <c r="O354" s="28"/>
      <c r="P354" s="28"/>
      <c r="Q354" s="28"/>
      <c r="R354" s="28"/>
      <c r="S354" s="28"/>
      <c r="T354" s="28"/>
      <c r="U354" s="28"/>
      <c r="V354" s="1"/>
      <c r="W354" s="1"/>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row>
    <row r="355" spans="1:53" ht="13.5" customHeight="1" x14ac:dyDescent="0.2">
      <c r="A355" s="53"/>
      <c r="B355" s="54"/>
      <c r="C355" s="54"/>
      <c r="D355" s="6"/>
      <c r="E355" s="39"/>
      <c r="F355" s="39"/>
      <c r="G355" s="39"/>
      <c r="H355" s="39"/>
      <c r="I355" s="39"/>
      <c r="J355" s="39"/>
      <c r="K355" s="39"/>
      <c r="L355" s="39"/>
      <c r="M355" s="28"/>
      <c r="N355" s="28"/>
      <c r="O355" s="28"/>
      <c r="P355" s="28"/>
      <c r="Q355" s="28"/>
      <c r="R355" s="28"/>
      <c r="S355" s="28"/>
      <c r="T355" s="28"/>
      <c r="U355" s="28"/>
      <c r="V355" s="1"/>
      <c r="W355" s="1"/>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row>
    <row r="356" spans="1:53" ht="13.5" customHeight="1" x14ac:dyDescent="0.2">
      <c r="A356" s="53"/>
      <c r="B356" s="54"/>
      <c r="C356" s="54"/>
      <c r="D356" s="6"/>
      <c r="E356" s="39"/>
      <c r="F356" s="39"/>
      <c r="G356" s="39"/>
      <c r="H356" s="39"/>
      <c r="I356" s="39"/>
      <c r="J356" s="39"/>
      <c r="K356" s="39"/>
      <c r="L356" s="39"/>
      <c r="M356" s="28"/>
      <c r="N356" s="28"/>
      <c r="O356" s="28"/>
      <c r="P356" s="28"/>
      <c r="Q356" s="28"/>
      <c r="R356" s="28"/>
      <c r="S356" s="28"/>
      <c r="T356" s="28"/>
      <c r="U356" s="28"/>
      <c r="V356" s="1"/>
      <c r="W356" s="1"/>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row>
    <row r="357" spans="1:53" ht="13.5" customHeight="1" x14ac:dyDescent="0.2">
      <c r="A357" s="53"/>
      <c r="B357" s="54"/>
      <c r="C357" s="54"/>
      <c r="D357" s="6"/>
      <c r="E357" s="39"/>
      <c r="F357" s="39"/>
      <c r="G357" s="39"/>
      <c r="H357" s="39"/>
      <c r="I357" s="39"/>
      <c r="J357" s="39"/>
      <c r="K357" s="39"/>
      <c r="L357" s="39"/>
      <c r="M357" s="28"/>
      <c r="N357" s="28"/>
      <c r="O357" s="28"/>
      <c r="P357" s="28"/>
      <c r="Q357" s="28"/>
      <c r="R357" s="28"/>
      <c r="S357" s="28"/>
      <c r="T357" s="28"/>
      <c r="U357" s="28"/>
      <c r="V357" s="1"/>
      <c r="W357" s="1"/>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row>
    <row r="358" spans="1:53" ht="13.5" customHeight="1" x14ac:dyDescent="0.2">
      <c r="A358" s="53"/>
      <c r="B358" s="54"/>
      <c r="C358" s="54"/>
      <c r="D358" s="6"/>
      <c r="E358" s="39"/>
      <c r="F358" s="39"/>
      <c r="G358" s="39"/>
      <c r="H358" s="39"/>
      <c r="I358" s="39"/>
      <c r="J358" s="39"/>
      <c r="K358" s="39"/>
      <c r="L358" s="39"/>
      <c r="M358" s="28"/>
      <c r="N358" s="28"/>
      <c r="O358" s="28"/>
      <c r="P358" s="28"/>
      <c r="Q358" s="28"/>
      <c r="R358" s="28"/>
      <c r="S358" s="28"/>
      <c r="T358" s="28"/>
      <c r="U358" s="28"/>
      <c r="V358" s="1"/>
      <c r="W358" s="1"/>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row>
    <row r="359" spans="1:53" ht="13.5" customHeight="1" x14ac:dyDescent="0.2">
      <c r="A359" s="53"/>
      <c r="B359" s="54"/>
      <c r="C359" s="54"/>
      <c r="D359" s="6"/>
      <c r="E359" s="39"/>
      <c r="F359" s="39"/>
      <c r="G359" s="39"/>
      <c r="H359" s="39"/>
      <c r="I359" s="39"/>
      <c r="J359" s="39"/>
      <c r="K359" s="39"/>
      <c r="L359" s="39"/>
      <c r="M359" s="28"/>
      <c r="N359" s="28"/>
      <c r="O359" s="28"/>
      <c r="P359" s="28"/>
      <c r="Q359" s="28"/>
      <c r="R359" s="28"/>
      <c r="S359" s="28"/>
      <c r="T359" s="28"/>
      <c r="U359" s="28"/>
      <c r="V359" s="1"/>
      <c r="W359" s="1"/>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row>
    <row r="360" spans="1:53" ht="13.5" customHeight="1" x14ac:dyDescent="0.2">
      <c r="A360" s="53"/>
      <c r="B360" s="54"/>
      <c r="C360" s="54"/>
      <c r="D360" s="6"/>
      <c r="E360" s="39"/>
      <c r="F360" s="39"/>
      <c r="G360" s="39"/>
      <c r="H360" s="39"/>
      <c r="I360" s="39"/>
      <c r="J360" s="39"/>
      <c r="K360" s="39"/>
      <c r="L360" s="39"/>
      <c r="M360" s="28"/>
      <c r="N360" s="28"/>
      <c r="O360" s="28"/>
      <c r="P360" s="28"/>
      <c r="Q360" s="28"/>
      <c r="R360" s="28"/>
      <c r="S360" s="28"/>
      <c r="T360" s="28"/>
      <c r="U360" s="28"/>
      <c r="V360" s="1"/>
      <c r="W360" s="1"/>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row>
    <row r="361" spans="1:53" ht="13.5" customHeight="1" x14ac:dyDescent="0.2">
      <c r="A361" s="53"/>
      <c r="B361" s="54"/>
      <c r="C361" s="54"/>
      <c r="D361" s="6"/>
      <c r="E361" s="39"/>
      <c r="F361" s="39"/>
      <c r="G361" s="39"/>
      <c r="H361" s="39"/>
      <c r="I361" s="39"/>
      <c r="J361" s="39"/>
      <c r="K361" s="39"/>
      <c r="L361" s="39"/>
      <c r="M361" s="28"/>
      <c r="N361" s="28"/>
      <c r="O361" s="28"/>
      <c r="P361" s="28"/>
      <c r="Q361" s="28"/>
      <c r="R361" s="28"/>
      <c r="S361" s="28"/>
      <c r="T361" s="28"/>
      <c r="U361" s="28"/>
      <c r="V361" s="1"/>
      <c r="W361" s="1"/>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row>
    <row r="362" spans="1:53" ht="13.5" customHeight="1" x14ac:dyDescent="0.2">
      <c r="A362" s="53"/>
      <c r="B362" s="54"/>
      <c r="C362" s="54"/>
      <c r="D362" s="6"/>
      <c r="E362" s="39"/>
      <c r="F362" s="39"/>
      <c r="G362" s="39"/>
      <c r="H362" s="39"/>
      <c r="I362" s="39"/>
      <c r="J362" s="39"/>
      <c r="K362" s="39"/>
      <c r="L362" s="39"/>
      <c r="M362" s="28"/>
      <c r="N362" s="28"/>
      <c r="O362" s="28"/>
      <c r="P362" s="28"/>
      <c r="Q362" s="28"/>
      <c r="R362" s="28"/>
      <c r="S362" s="28"/>
      <c r="T362" s="28"/>
      <c r="U362" s="28"/>
      <c r="V362" s="1"/>
      <c r="W362" s="1"/>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row>
    <row r="363" spans="1:53" ht="13.5" customHeight="1" x14ac:dyDescent="0.2">
      <c r="A363" s="53"/>
      <c r="B363" s="54"/>
      <c r="C363" s="54"/>
      <c r="D363" s="6"/>
      <c r="E363" s="39"/>
      <c r="F363" s="39"/>
      <c r="G363" s="39"/>
      <c r="H363" s="39"/>
      <c r="I363" s="39"/>
      <c r="J363" s="39"/>
      <c r="K363" s="39"/>
      <c r="L363" s="39"/>
      <c r="M363" s="28"/>
      <c r="N363" s="28"/>
      <c r="O363" s="28"/>
      <c r="P363" s="28"/>
      <c r="Q363" s="28"/>
      <c r="R363" s="28"/>
      <c r="S363" s="28"/>
      <c r="T363" s="28"/>
      <c r="U363" s="28"/>
      <c r="V363" s="1"/>
      <c r="W363" s="1"/>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row>
    <row r="364" spans="1:53" ht="13.5" customHeight="1" x14ac:dyDescent="0.2">
      <c r="A364" s="53"/>
      <c r="B364" s="54"/>
      <c r="C364" s="54"/>
      <c r="D364" s="6"/>
      <c r="E364" s="39"/>
      <c r="F364" s="39"/>
      <c r="G364" s="39"/>
      <c r="H364" s="39"/>
      <c r="I364" s="39"/>
      <c r="J364" s="39"/>
      <c r="K364" s="39"/>
      <c r="L364" s="39"/>
      <c r="M364" s="28"/>
      <c r="N364" s="28"/>
      <c r="O364" s="28"/>
      <c r="P364" s="28"/>
      <c r="Q364" s="28"/>
      <c r="R364" s="28"/>
      <c r="S364" s="28"/>
      <c r="T364" s="28"/>
      <c r="U364" s="28"/>
      <c r="V364" s="1"/>
      <c r="W364" s="1"/>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row>
    <row r="365" spans="1:53" ht="13.5" customHeight="1" x14ac:dyDescent="0.2">
      <c r="A365" s="53"/>
      <c r="B365" s="54"/>
      <c r="C365" s="54"/>
      <c r="D365" s="6"/>
      <c r="E365" s="39"/>
      <c r="F365" s="39"/>
      <c r="G365" s="39"/>
      <c r="H365" s="39"/>
      <c r="I365" s="39"/>
      <c r="J365" s="39"/>
      <c r="K365" s="39"/>
      <c r="L365" s="39"/>
      <c r="M365" s="28"/>
      <c r="N365" s="28"/>
      <c r="O365" s="28"/>
      <c r="P365" s="28"/>
      <c r="Q365" s="28"/>
      <c r="R365" s="28"/>
      <c r="S365" s="28"/>
      <c r="T365" s="28"/>
      <c r="U365" s="28"/>
      <c r="V365" s="1"/>
      <c r="W365" s="1"/>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row>
    <row r="366" spans="1:53" ht="13.5" customHeight="1" x14ac:dyDescent="0.2">
      <c r="A366" s="53"/>
      <c r="B366" s="54"/>
      <c r="C366" s="54"/>
      <c r="D366" s="6"/>
      <c r="E366" s="39"/>
      <c r="F366" s="39"/>
      <c r="G366" s="39"/>
      <c r="H366" s="39"/>
      <c r="I366" s="39"/>
      <c r="J366" s="39"/>
      <c r="K366" s="39"/>
      <c r="L366" s="39"/>
      <c r="M366" s="28"/>
      <c r="N366" s="28"/>
      <c r="O366" s="28"/>
      <c r="P366" s="28"/>
      <c r="Q366" s="28"/>
      <c r="R366" s="28"/>
      <c r="S366" s="28"/>
      <c r="T366" s="28"/>
      <c r="U366" s="28"/>
      <c r="V366" s="1"/>
      <c r="W366" s="1"/>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row>
    <row r="367" spans="1:53" ht="13.5" customHeight="1" x14ac:dyDescent="0.2">
      <c r="A367" s="53"/>
      <c r="B367" s="54"/>
      <c r="C367" s="54"/>
      <c r="D367" s="6"/>
      <c r="E367" s="39"/>
      <c r="F367" s="39"/>
      <c r="G367" s="39"/>
      <c r="H367" s="39"/>
      <c r="I367" s="39"/>
      <c r="J367" s="39"/>
      <c r="K367" s="39"/>
      <c r="L367" s="39"/>
      <c r="M367" s="28"/>
      <c r="N367" s="28"/>
      <c r="O367" s="28"/>
      <c r="P367" s="28"/>
      <c r="Q367" s="28"/>
      <c r="R367" s="28"/>
      <c r="S367" s="28"/>
      <c r="T367" s="28"/>
      <c r="U367" s="28"/>
      <c r="V367" s="1"/>
      <c r="W367" s="1"/>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row>
    <row r="368" spans="1:53" ht="13.5" customHeight="1" x14ac:dyDescent="0.2">
      <c r="A368" s="53"/>
      <c r="B368" s="54"/>
      <c r="C368" s="54"/>
      <c r="D368" s="6"/>
      <c r="E368" s="39"/>
      <c r="F368" s="39"/>
      <c r="G368" s="39"/>
      <c r="H368" s="39"/>
      <c r="I368" s="39"/>
      <c r="J368" s="39"/>
      <c r="K368" s="39"/>
      <c r="L368" s="39"/>
      <c r="M368" s="28"/>
      <c r="N368" s="28"/>
      <c r="O368" s="28"/>
      <c r="P368" s="28"/>
      <c r="Q368" s="28"/>
      <c r="R368" s="28"/>
      <c r="S368" s="28"/>
      <c r="T368" s="28"/>
      <c r="U368" s="28"/>
      <c r="V368" s="1"/>
      <c r="W368" s="1"/>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row>
    <row r="369" spans="1:53" ht="13.5" customHeight="1" x14ac:dyDescent="0.2">
      <c r="A369" s="53"/>
      <c r="B369" s="54"/>
      <c r="C369" s="54"/>
      <c r="D369" s="6"/>
      <c r="E369" s="39"/>
      <c r="F369" s="39"/>
      <c r="G369" s="39"/>
      <c r="H369" s="39"/>
      <c r="I369" s="39"/>
      <c r="J369" s="39"/>
      <c r="K369" s="39"/>
      <c r="L369" s="39"/>
      <c r="M369" s="28"/>
      <c r="N369" s="28"/>
      <c r="O369" s="28"/>
      <c r="P369" s="28"/>
      <c r="Q369" s="28"/>
      <c r="R369" s="28"/>
      <c r="S369" s="28"/>
      <c r="T369" s="28"/>
      <c r="U369" s="28"/>
      <c r="V369" s="1"/>
      <c r="W369" s="1"/>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row>
    <row r="370" spans="1:53" ht="13.5" customHeight="1" x14ac:dyDescent="0.2">
      <c r="A370" s="53"/>
      <c r="B370" s="54"/>
      <c r="C370" s="54"/>
      <c r="D370" s="6"/>
      <c r="E370" s="39"/>
      <c r="F370" s="39"/>
      <c r="G370" s="39"/>
      <c r="H370" s="39"/>
      <c r="I370" s="39"/>
      <c r="J370" s="39"/>
      <c r="K370" s="39"/>
      <c r="L370" s="39"/>
      <c r="M370" s="28"/>
      <c r="N370" s="28"/>
      <c r="O370" s="28"/>
      <c r="P370" s="28"/>
      <c r="Q370" s="28"/>
      <c r="R370" s="28"/>
      <c r="S370" s="28"/>
      <c r="T370" s="28"/>
      <c r="U370" s="28"/>
      <c r="V370" s="1"/>
      <c r="W370" s="1"/>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row>
    <row r="371" spans="1:53" ht="13.5" customHeight="1" x14ac:dyDescent="0.2">
      <c r="A371" s="53"/>
      <c r="B371" s="54"/>
      <c r="C371" s="54"/>
      <c r="D371" s="6"/>
      <c r="E371" s="39"/>
      <c r="F371" s="39"/>
      <c r="G371" s="39"/>
      <c r="H371" s="39"/>
      <c r="I371" s="39"/>
      <c r="J371" s="39"/>
      <c r="K371" s="39"/>
      <c r="L371" s="39"/>
      <c r="M371" s="28"/>
      <c r="N371" s="28"/>
      <c r="O371" s="28"/>
      <c r="P371" s="28"/>
      <c r="Q371" s="28"/>
      <c r="R371" s="28"/>
      <c r="S371" s="28"/>
      <c r="T371" s="28"/>
      <c r="U371" s="28"/>
      <c r="V371" s="1"/>
      <c r="W371" s="1"/>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row>
    <row r="372" spans="1:53" ht="13.5" customHeight="1" x14ac:dyDescent="0.2">
      <c r="A372" s="53"/>
      <c r="B372" s="54"/>
      <c r="C372" s="54"/>
      <c r="D372" s="6"/>
      <c r="E372" s="39"/>
      <c r="F372" s="39"/>
      <c r="G372" s="39"/>
      <c r="H372" s="39"/>
      <c r="I372" s="39"/>
      <c r="J372" s="39"/>
      <c r="K372" s="39"/>
      <c r="L372" s="39"/>
      <c r="M372" s="28"/>
      <c r="N372" s="28"/>
      <c r="O372" s="28"/>
      <c r="P372" s="28"/>
      <c r="Q372" s="28"/>
      <c r="R372" s="28"/>
      <c r="S372" s="28"/>
      <c r="T372" s="28"/>
      <c r="U372" s="28"/>
      <c r="V372" s="1"/>
      <c r="W372" s="1"/>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row>
    <row r="373" spans="1:53" ht="13.5" customHeight="1" x14ac:dyDescent="0.2">
      <c r="A373" s="53"/>
      <c r="B373" s="54"/>
      <c r="C373" s="54"/>
      <c r="D373" s="6"/>
      <c r="E373" s="39"/>
      <c r="F373" s="39"/>
      <c r="G373" s="39"/>
      <c r="H373" s="39"/>
      <c r="I373" s="39"/>
      <c r="J373" s="39"/>
      <c r="K373" s="39"/>
      <c r="L373" s="39"/>
      <c r="M373" s="28"/>
      <c r="N373" s="28"/>
      <c r="O373" s="28"/>
      <c r="P373" s="28"/>
      <c r="Q373" s="28"/>
      <c r="R373" s="28"/>
      <c r="S373" s="28"/>
      <c r="T373" s="28"/>
      <c r="U373" s="28"/>
      <c r="V373" s="1"/>
      <c r="W373" s="1"/>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row>
    <row r="374" spans="1:53" ht="13.5" customHeight="1" x14ac:dyDescent="0.2">
      <c r="A374" s="53"/>
      <c r="B374" s="54"/>
      <c r="C374" s="54"/>
      <c r="D374" s="6"/>
      <c r="E374" s="39"/>
      <c r="F374" s="39"/>
      <c r="G374" s="39"/>
      <c r="H374" s="39"/>
      <c r="I374" s="39"/>
      <c r="J374" s="39"/>
      <c r="K374" s="39"/>
      <c r="L374" s="39"/>
      <c r="M374" s="28"/>
      <c r="N374" s="28"/>
      <c r="O374" s="28"/>
      <c r="P374" s="28"/>
      <c r="Q374" s="28"/>
      <c r="R374" s="28"/>
      <c r="S374" s="28"/>
      <c r="T374" s="28"/>
      <c r="U374" s="28"/>
      <c r="V374" s="1"/>
      <c r="W374" s="1"/>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row>
    <row r="375" spans="1:53" ht="13.5" customHeight="1" x14ac:dyDescent="0.2">
      <c r="A375" s="53"/>
      <c r="B375" s="54"/>
      <c r="C375" s="54"/>
      <c r="D375" s="6"/>
      <c r="E375" s="39"/>
      <c r="F375" s="39"/>
      <c r="G375" s="39"/>
      <c r="H375" s="39"/>
      <c r="I375" s="39"/>
      <c r="J375" s="39"/>
      <c r="K375" s="39"/>
      <c r="L375" s="39"/>
      <c r="M375" s="28"/>
      <c r="N375" s="28"/>
      <c r="O375" s="28"/>
      <c r="P375" s="28"/>
      <c r="Q375" s="28"/>
      <c r="R375" s="28"/>
      <c r="S375" s="28"/>
      <c r="T375" s="28"/>
      <c r="U375" s="28"/>
      <c r="V375" s="1"/>
      <c r="W375" s="1"/>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row>
    <row r="376" spans="1:53" ht="13.5" customHeight="1" x14ac:dyDescent="0.2">
      <c r="A376" s="53"/>
      <c r="B376" s="54"/>
      <c r="C376" s="54"/>
      <c r="D376" s="6"/>
      <c r="E376" s="39"/>
      <c r="F376" s="39"/>
      <c r="G376" s="39"/>
      <c r="H376" s="39"/>
      <c r="I376" s="39"/>
      <c r="J376" s="39"/>
      <c r="K376" s="39"/>
      <c r="L376" s="39"/>
      <c r="M376" s="28"/>
      <c r="N376" s="28"/>
      <c r="O376" s="28"/>
      <c r="P376" s="28"/>
      <c r="Q376" s="28"/>
      <c r="R376" s="28"/>
      <c r="S376" s="28"/>
      <c r="T376" s="28"/>
      <c r="U376" s="28"/>
      <c r="V376" s="1"/>
      <c r="W376" s="1"/>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row>
    <row r="377" spans="1:53" ht="13.5" customHeight="1" x14ac:dyDescent="0.2">
      <c r="A377" s="53"/>
      <c r="B377" s="54"/>
      <c r="C377" s="54"/>
      <c r="D377" s="6"/>
      <c r="E377" s="39"/>
      <c r="F377" s="39"/>
      <c r="G377" s="39"/>
      <c r="H377" s="39"/>
      <c r="I377" s="39"/>
      <c r="J377" s="39"/>
      <c r="K377" s="39"/>
      <c r="L377" s="39"/>
      <c r="M377" s="28"/>
      <c r="N377" s="28"/>
      <c r="O377" s="28"/>
      <c r="P377" s="28"/>
      <c r="Q377" s="28"/>
      <c r="R377" s="28"/>
      <c r="S377" s="28"/>
      <c r="T377" s="28"/>
      <c r="U377" s="28"/>
      <c r="V377" s="1"/>
      <c r="W377" s="1"/>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row>
    <row r="378" spans="1:53" ht="13.5" customHeight="1" x14ac:dyDescent="0.2">
      <c r="A378" s="53"/>
      <c r="B378" s="54"/>
      <c r="C378" s="54"/>
      <c r="D378" s="6"/>
      <c r="E378" s="39"/>
      <c r="F378" s="39"/>
      <c r="G378" s="39"/>
      <c r="H378" s="39"/>
      <c r="I378" s="39"/>
      <c r="J378" s="39"/>
      <c r="K378" s="39"/>
      <c r="L378" s="39"/>
      <c r="M378" s="28"/>
      <c r="N378" s="28"/>
      <c r="O378" s="28"/>
      <c r="P378" s="28"/>
      <c r="Q378" s="28"/>
      <c r="R378" s="28"/>
      <c r="S378" s="28"/>
      <c r="T378" s="28"/>
      <c r="U378" s="28"/>
      <c r="V378" s="1"/>
      <c r="W378" s="1"/>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row>
    <row r="379" spans="1:53" ht="15.75" customHeight="1" x14ac:dyDescent="0.2">
      <c r="A379" s="53"/>
      <c r="B379" s="54"/>
      <c r="C379" s="54"/>
      <c r="D379" s="6"/>
      <c r="E379" s="39"/>
      <c r="F379" s="39"/>
      <c r="G379" s="39"/>
      <c r="H379" s="39"/>
      <c r="I379" s="39"/>
      <c r="J379" s="39"/>
      <c r="K379" s="39"/>
      <c r="L379" s="39"/>
      <c r="M379" s="28"/>
      <c r="N379" s="28"/>
      <c r="O379" s="28"/>
      <c r="P379" s="28"/>
      <c r="Q379" s="28"/>
      <c r="R379" s="28"/>
      <c r="S379" s="28"/>
      <c r="T379" s="28"/>
      <c r="U379" s="28"/>
      <c r="V379" s="1"/>
      <c r="W379" s="1"/>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row>
    <row r="380" spans="1:53" ht="15.75" customHeight="1" x14ac:dyDescent="0.2">
      <c r="A380" s="53"/>
      <c r="B380" s="54"/>
      <c r="C380" s="54"/>
      <c r="D380" s="6"/>
      <c r="E380" s="39"/>
      <c r="F380" s="39"/>
      <c r="G380" s="39"/>
      <c r="H380" s="39"/>
      <c r="I380" s="39"/>
      <c r="J380" s="39"/>
      <c r="K380" s="39"/>
      <c r="L380" s="39"/>
      <c r="M380" s="28"/>
      <c r="N380" s="28"/>
      <c r="O380" s="28"/>
      <c r="P380" s="28"/>
      <c r="Q380" s="28"/>
      <c r="R380" s="28"/>
      <c r="S380" s="28"/>
      <c r="T380" s="28"/>
      <c r="U380" s="28"/>
      <c r="V380" s="1"/>
      <c r="W380" s="1"/>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row>
    <row r="381" spans="1:53" ht="15.75" customHeight="1" x14ac:dyDescent="0.2">
      <c r="A381" s="53"/>
      <c r="B381" s="54"/>
      <c r="C381" s="54"/>
      <c r="D381" s="6"/>
      <c r="E381" s="39"/>
      <c r="F381" s="39"/>
      <c r="G381" s="39"/>
      <c r="H381" s="39"/>
      <c r="I381" s="39"/>
      <c r="J381" s="39"/>
      <c r="K381" s="39"/>
      <c r="L381" s="39"/>
      <c r="M381" s="28"/>
      <c r="N381" s="28"/>
      <c r="O381" s="28"/>
      <c r="P381" s="28"/>
      <c r="Q381" s="28"/>
      <c r="R381" s="28"/>
      <c r="S381" s="28"/>
      <c r="T381" s="28"/>
      <c r="U381" s="28"/>
      <c r="V381" s="1"/>
      <c r="W381" s="1"/>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row>
    <row r="382" spans="1:53" ht="15.75" customHeight="1" x14ac:dyDescent="0.2">
      <c r="A382" s="53"/>
      <c r="B382" s="54"/>
      <c r="C382" s="54"/>
      <c r="D382" s="6"/>
      <c r="E382" s="39"/>
      <c r="F382" s="39"/>
      <c r="G382" s="39"/>
      <c r="H382" s="39"/>
      <c r="I382" s="39"/>
      <c r="J382" s="39"/>
      <c r="K382" s="39"/>
      <c r="L382" s="39"/>
      <c r="M382" s="28"/>
      <c r="N382" s="28"/>
      <c r="O382" s="28"/>
      <c r="P382" s="28"/>
      <c r="Q382" s="28"/>
      <c r="R382" s="28"/>
      <c r="S382" s="28"/>
      <c r="T382" s="28"/>
      <c r="U382" s="28"/>
      <c r="V382" s="1"/>
      <c r="W382" s="1"/>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row>
    <row r="383" spans="1:53" ht="15.75" customHeight="1" x14ac:dyDescent="0.2">
      <c r="A383" s="53"/>
      <c r="B383" s="54"/>
      <c r="C383" s="54"/>
      <c r="D383" s="6"/>
      <c r="E383" s="39"/>
      <c r="F383" s="39"/>
      <c r="G383" s="39"/>
      <c r="H383" s="39"/>
      <c r="I383" s="39"/>
      <c r="J383" s="39"/>
      <c r="K383" s="39"/>
      <c r="L383" s="39"/>
      <c r="M383" s="28"/>
      <c r="N383" s="28"/>
      <c r="O383" s="28"/>
      <c r="P383" s="28"/>
      <c r="Q383" s="28"/>
      <c r="R383" s="28"/>
      <c r="S383" s="28"/>
      <c r="T383" s="28"/>
      <c r="U383" s="28"/>
      <c r="V383" s="1"/>
      <c r="W383" s="1"/>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row>
    <row r="384" spans="1:53" ht="15.75" customHeight="1" x14ac:dyDescent="0.2">
      <c r="A384" s="53"/>
      <c r="B384" s="54"/>
      <c r="C384" s="54"/>
      <c r="D384" s="6"/>
      <c r="E384" s="39"/>
      <c r="F384" s="39"/>
      <c r="G384" s="39"/>
      <c r="H384" s="39"/>
      <c r="I384" s="39"/>
      <c r="J384" s="39"/>
      <c r="K384" s="39"/>
      <c r="L384" s="39"/>
      <c r="M384" s="28"/>
      <c r="N384" s="28"/>
      <c r="O384" s="28"/>
      <c r="P384" s="28"/>
      <c r="Q384" s="28"/>
      <c r="R384" s="28"/>
      <c r="S384" s="28"/>
      <c r="T384" s="28"/>
      <c r="U384" s="28"/>
      <c r="V384" s="1"/>
      <c r="W384" s="1"/>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row>
    <row r="385" spans="1:53" ht="15.75" customHeight="1" x14ac:dyDescent="0.2">
      <c r="A385" s="53"/>
      <c r="B385" s="54"/>
      <c r="C385" s="54"/>
      <c r="D385" s="6"/>
      <c r="E385" s="39"/>
      <c r="F385" s="39"/>
      <c r="G385" s="39"/>
      <c r="H385" s="39"/>
      <c r="I385" s="39"/>
      <c r="J385" s="39"/>
      <c r="K385" s="39"/>
      <c r="L385" s="39"/>
      <c r="M385" s="28"/>
      <c r="N385" s="28"/>
      <c r="O385" s="28"/>
      <c r="P385" s="28"/>
      <c r="Q385" s="28"/>
      <c r="R385" s="28"/>
      <c r="S385" s="28"/>
      <c r="T385" s="28"/>
      <c r="U385" s="28"/>
      <c r="V385" s="1"/>
      <c r="W385" s="1"/>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row>
    <row r="386" spans="1:53" ht="15.75" customHeight="1" x14ac:dyDescent="0.2">
      <c r="A386" s="53"/>
      <c r="B386" s="54"/>
      <c r="C386" s="54"/>
      <c r="D386" s="6"/>
      <c r="E386" s="39"/>
      <c r="F386" s="39"/>
      <c r="G386" s="39"/>
      <c r="H386" s="39"/>
      <c r="I386" s="39"/>
      <c r="J386" s="39"/>
      <c r="K386" s="39"/>
      <c r="L386" s="39"/>
      <c r="M386" s="28"/>
      <c r="N386" s="28"/>
      <c r="O386" s="28"/>
      <c r="P386" s="28"/>
      <c r="Q386" s="28"/>
      <c r="R386" s="28"/>
      <c r="S386" s="28"/>
      <c r="T386" s="28"/>
      <c r="U386" s="28"/>
      <c r="V386" s="1"/>
      <c r="W386" s="1"/>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row>
    <row r="387" spans="1:53" ht="15.75" customHeight="1" x14ac:dyDescent="0.2">
      <c r="A387" s="53"/>
      <c r="B387" s="54"/>
      <c r="C387" s="54"/>
      <c r="D387" s="6"/>
      <c r="E387" s="39"/>
      <c r="F387" s="39"/>
      <c r="G387" s="39"/>
      <c r="H387" s="39"/>
      <c r="I387" s="39"/>
      <c r="J387" s="39"/>
      <c r="K387" s="39"/>
      <c r="L387" s="39"/>
      <c r="M387" s="28"/>
      <c r="N387" s="28"/>
      <c r="O387" s="28"/>
      <c r="P387" s="28"/>
      <c r="Q387" s="28"/>
      <c r="R387" s="28"/>
      <c r="S387" s="28"/>
      <c r="T387" s="28"/>
      <c r="U387" s="28"/>
      <c r="V387" s="1"/>
      <c r="W387" s="1"/>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row>
    <row r="388" spans="1:53" ht="15.75" customHeight="1" x14ac:dyDescent="0.2">
      <c r="A388" s="53"/>
      <c r="B388" s="54"/>
      <c r="C388" s="54"/>
      <c r="D388" s="6"/>
      <c r="E388" s="39"/>
      <c r="F388" s="39"/>
      <c r="G388" s="39"/>
      <c r="H388" s="39"/>
      <c r="I388" s="39"/>
      <c r="J388" s="39"/>
      <c r="K388" s="39"/>
      <c r="L388" s="39"/>
      <c r="M388" s="28"/>
      <c r="N388" s="28"/>
      <c r="O388" s="28"/>
      <c r="P388" s="28"/>
      <c r="Q388" s="28"/>
      <c r="R388" s="28"/>
      <c r="S388" s="28"/>
      <c r="T388" s="28"/>
      <c r="U388" s="28"/>
      <c r="V388" s="1"/>
      <c r="W388" s="1"/>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row>
    <row r="389" spans="1:53" ht="15.75" customHeight="1" x14ac:dyDescent="0.2">
      <c r="A389" s="53"/>
      <c r="B389" s="54"/>
      <c r="C389" s="54"/>
      <c r="D389" s="6"/>
      <c r="E389" s="39"/>
      <c r="F389" s="39"/>
      <c r="G389" s="39"/>
      <c r="H389" s="39"/>
      <c r="I389" s="39"/>
      <c r="J389" s="39"/>
      <c r="K389" s="39"/>
      <c r="L389" s="39"/>
      <c r="M389" s="28"/>
      <c r="N389" s="28"/>
      <c r="O389" s="28"/>
      <c r="P389" s="28"/>
      <c r="Q389" s="28"/>
      <c r="R389" s="28"/>
      <c r="S389" s="28"/>
      <c r="T389" s="28"/>
      <c r="U389" s="28"/>
      <c r="V389" s="1"/>
      <c r="W389" s="1"/>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row>
    <row r="390" spans="1:53" ht="15.75" customHeight="1" x14ac:dyDescent="0.2">
      <c r="A390" s="53"/>
      <c r="B390" s="54"/>
      <c r="C390" s="54"/>
      <c r="D390" s="6"/>
      <c r="E390" s="39"/>
      <c r="F390" s="39"/>
      <c r="G390" s="39"/>
      <c r="H390" s="39"/>
      <c r="I390" s="39"/>
      <c r="J390" s="39"/>
      <c r="K390" s="39"/>
      <c r="L390" s="39"/>
      <c r="M390" s="28"/>
      <c r="N390" s="28"/>
      <c r="O390" s="28"/>
      <c r="P390" s="28"/>
      <c r="Q390" s="28"/>
      <c r="R390" s="28"/>
      <c r="S390" s="28"/>
      <c r="T390" s="28"/>
      <c r="U390" s="28"/>
      <c r="V390" s="1"/>
      <c r="W390" s="1"/>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row>
    <row r="391" spans="1:53" ht="15.75" customHeight="1" x14ac:dyDescent="0.2">
      <c r="A391" s="53"/>
      <c r="B391" s="54"/>
      <c r="C391" s="54"/>
      <c r="D391" s="6"/>
      <c r="E391" s="39"/>
      <c r="F391" s="39"/>
      <c r="G391" s="39"/>
      <c r="H391" s="39"/>
      <c r="I391" s="39"/>
      <c r="J391" s="39"/>
      <c r="K391" s="39"/>
      <c r="L391" s="39"/>
      <c r="M391" s="28"/>
      <c r="N391" s="28"/>
      <c r="O391" s="28"/>
      <c r="P391" s="28"/>
      <c r="Q391" s="28"/>
      <c r="R391" s="28"/>
      <c r="S391" s="28"/>
      <c r="T391" s="28"/>
      <c r="U391" s="28"/>
      <c r="V391" s="1"/>
      <c r="W391" s="1"/>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row>
    <row r="392" spans="1:53" ht="15.75" customHeight="1" x14ac:dyDescent="0.2">
      <c r="A392" s="53"/>
      <c r="B392" s="54"/>
      <c r="C392" s="54"/>
      <c r="D392" s="6"/>
      <c r="E392" s="39"/>
      <c r="F392" s="39"/>
      <c r="G392" s="39"/>
      <c r="H392" s="39"/>
      <c r="I392" s="39"/>
      <c r="J392" s="39"/>
      <c r="K392" s="39"/>
      <c r="L392" s="39"/>
      <c r="M392" s="28"/>
      <c r="N392" s="28"/>
      <c r="O392" s="28"/>
      <c r="P392" s="28"/>
      <c r="Q392" s="28"/>
      <c r="R392" s="28"/>
      <c r="S392" s="28"/>
      <c r="T392" s="28"/>
      <c r="U392" s="28"/>
      <c r="V392" s="1"/>
      <c r="W392" s="1"/>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row>
    <row r="393" spans="1:53" ht="15.75" customHeight="1" x14ac:dyDescent="0.2">
      <c r="A393" s="53"/>
      <c r="B393" s="54"/>
      <c r="C393" s="54"/>
      <c r="D393" s="6"/>
      <c r="E393" s="39"/>
      <c r="F393" s="39"/>
      <c r="G393" s="39"/>
      <c r="H393" s="39"/>
      <c r="I393" s="39"/>
      <c r="J393" s="39"/>
      <c r="K393" s="39"/>
      <c r="L393" s="39"/>
      <c r="M393" s="28"/>
      <c r="N393" s="28"/>
      <c r="O393" s="28"/>
      <c r="P393" s="28"/>
      <c r="Q393" s="28"/>
      <c r="R393" s="28"/>
      <c r="S393" s="28"/>
      <c r="T393" s="28"/>
      <c r="U393" s="28"/>
      <c r="V393" s="1"/>
      <c r="W393" s="1"/>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row>
    <row r="394" spans="1:53" ht="15.75" customHeight="1" x14ac:dyDescent="0.2">
      <c r="A394" s="53"/>
      <c r="B394" s="54"/>
      <c r="C394" s="54"/>
      <c r="D394" s="6"/>
      <c r="E394" s="39"/>
      <c r="F394" s="39"/>
      <c r="G394" s="39"/>
      <c r="H394" s="39"/>
      <c r="I394" s="39"/>
      <c r="J394" s="39"/>
      <c r="K394" s="39"/>
      <c r="L394" s="39"/>
      <c r="M394" s="28"/>
      <c r="N394" s="28"/>
      <c r="O394" s="28"/>
      <c r="P394" s="28"/>
      <c r="Q394" s="28"/>
      <c r="R394" s="28"/>
      <c r="S394" s="28"/>
      <c r="T394" s="28"/>
      <c r="U394" s="28"/>
      <c r="V394" s="1"/>
      <c r="W394" s="1"/>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row>
    <row r="395" spans="1:53" ht="15.75" customHeight="1" x14ac:dyDescent="0.2">
      <c r="A395" s="53"/>
      <c r="B395" s="54"/>
      <c r="C395" s="54"/>
      <c r="D395" s="6"/>
      <c r="E395" s="39"/>
      <c r="F395" s="39"/>
      <c r="G395" s="39"/>
      <c r="H395" s="39"/>
      <c r="I395" s="39"/>
      <c r="J395" s="39"/>
      <c r="K395" s="39"/>
      <c r="L395" s="39"/>
      <c r="M395" s="28"/>
      <c r="N395" s="28"/>
      <c r="O395" s="28"/>
      <c r="P395" s="28"/>
      <c r="Q395" s="28"/>
      <c r="R395" s="28"/>
      <c r="S395" s="28"/>
      <c r="T395" s="28"/>
      <c r="U395" s="28"/>
      <c r="V395" s="1"/>
      <c r="W395" s="1"/>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row>
    <row r="396" spans="1:53" ht="15.75" customHeight="1" x14ac:dyDescent="0.2">
      <c r="A396" s="53"/>
      <c r="B396" s="54"/>
      <c r="C396" s="54"/>
      <c r="D396" s="6"/>
      <c r="E396" s="39"/>
      <c r="F396" s="39"/>
      <c r="G396" s="39"/>
      <c r="H396" s="39"/>
      <c r="I396" s="39"/>
      <c r="J396" s="39"/>
      <c r="K396" s="39"/>
      <c r="L396" s="39"/>
      <c r="M396" s="28"/>
      <c r="N396" s="28"/>
      <c r="O396" s="28"/>
      <c r="P396" s="28"/>
      <c r="Q396" s="28"/>
      <c r="R396" s="28"/>
      <c r="S396" s="28"/>
      <c r="T396" s="28"/>
      <c r="U396" s="28"/>
      <c r="V396" s="1"/>
      <c r="W396" s="1"/>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row>
    <row r="397" spans="1:53" ht="15.75" customHeight="1" x14ac:dyDescent="0.2">
      <c r="A397" s="53"/>
      <c r="B397" s="54"/>
      <c r="C397" s="54"/>
      <c r="D397" s="6"/>
      <c r="E397" s="39"/>
      <c r="F397" s="39"/>
      <c r="G397" s="39"/>
      <c r="H397" s="39"/>
      <c r="I397" s="39"/>
      <c r="J397" s="39"/>
      <c r="K397" s="39"/>
      <c r="L397" s="39"/>
      <c r="M397" s="28"/>
      <c r="N397" s="28"/>
      <c r="O397" s="28"/>
      <c r="P397" s="28"/>
      <c r="Q397" s="28"/>
      <c r="R397" s="28"/>
      <c r="S397" s="28"/>
      <c r="T397" s="28"/>
      <c r="U397" s="28"/>
      <c r="V397" s="1"/>
      <c r="W397" s="1"/>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row>
    <row r="398" spans="1:53" ht="15.75" customHeight="1" x14ac:dyDescent="0.2">
      <c r="A398" s="53"/>
      <c r="B398" s="54"/>
      <c r="C398" s="54"/>
      <c r="D398" s="6"/>
      <c r="E398" s="39"/>
      <c r="F398" s="39"/>
      <c r="G398" s="39"/>
      <c r="H398" s="39"/>
      <c r="I398" s="39"/>
      <c r="J398" s="39"/>
      <c r="K398" s="39"/>
      <c r="L398" s="39"/>
      <c r="M398" s="28"/>
      <c r="N398" s="28"/>
      <c r="O398" s="28"/>
      <c r="P398" s="28"/>
      <c r="Q398" s="28"/>
      <c r="R398" s="28"/>
      <c r="S398" s="28"/>
      <c r="T398" s="28"/>
      <c r="U398" s="28"/>
      <c r="V398" s="1"/>
      <c r="W398" s="1"/>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row>
    <row r="399" spans="1:53" ht="15.75" customHeight="1" x14ac:dyDescent="0.2">
      <c r="A399" s="53"/>
      <c r="B399" s="54"/>
      <c r="C399" s="54"/>
      <c r="D399" s="6"/>
      <c r="E399" s="39"/>
      <c r="F399" s="39"/>
      <c r="G399" s="39"/>
      <c r="H399" s="39"/>
      <c r="I399" s="39"/>
      <c r="J399" s="39"/>
      <c r="K399" s="39"/>
      <c r="L399" s="39"/>
      <c r="M399" s="28"/>
      <c r="N399" s="28"/>
      <c r="O399" s="28"/>
      <c r="P399" s="28"/>
      <c r="Q399" s="28"/>
      <c r="R399" s="28"/>
      <c r="S399" s="28"/>
      <c r="T399" s="28"/>
      <c r="U399" s="28"/>
      <c r="V399" s="1"/>
      <c r="W399" s="1"/>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row>
    <row r="400" spans="1:53" ht="15.75" customHeight="1" x14ac:dyDescent="0.2">
      <c r="A400" s="53"/>
      <c r="B400" s="54"/>
      <c r="C400" s="54"/>
      <c r="D400" s="6"/>
      <c r="E400" s="39"/>
      <c r="F400" s="39"/>
      <c r="G400" s="39"/>
      <c r="H400" s="39"/>
      <c r="I400" s="39"/>
      <c r="J400" s="39"/>
      <c r="K400" s="39"/>
      <c r="L400" s="39"/>
      <c r="M400" s="28"/>
      <c r="N400" s="28"/>
      <c r="O400" s="28"/>
      <c r="P400" s="28"/>
      <c r="Q400" s="28"/>
      <c r="R400" s="28"/>
      <c r="S400" s="28"/>
      <c r="T400" s="28"/>
      <c r="U400" s="28"/>
      <c r="V400" s="1"/>
      <c r="W400" s="1"/>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row>
    <row r="401" spans="1:53" ht="15.75" customHeight="1" x14ac:dyDescent="0.2">
      <c r="A401" s="53"/>
      <c r="B401" s="54"/>
      <c r="C401" s="54"/>
      <c r="D401" s="6"/>
      <c r="E401" s="39"/>
      <c r="F401" s="39"/>
      <c r="G401" s="39"/>
      <c r="H401" s="39"/>
      <c r="I401" s="39"/>
      <c r="J401" s="39"/>
      <c r="K401" s="39"/>
      <c r="L401" s="39"/>
      <c r="M401" s="28"/>
      <c r="N401" s="28"/>
      <c r="O401" s="28"/>
      <c r="P401" s="28"/>
      <c r="Q401" s="28"/>
      <c r="R401" s="28"/>
      <c r="S401" s="28"/>
      <c r="T401" s="28"/>
      <c r="U401" s="28"/>
      <c r="V401" s="1"/>
      <c r="W401" s="1"/>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row>
    <row r="402" spans="1:53" ht="15.75" customHeight="1" x14ac:dyDescent="0.2">
      <c r="A402" s="53"/>
      <c r="B402" s="54"/>
      <c r="C402" s="54"/>
      <c r="D402" s="6"/>
      <c r="E402" s="39"/>
      <c r="F402" s="39"/>
      <c r="G402" s="39"/>
      <c r="H402" s="39"/>
      <c r="I402" s="39"/>
      <c r="J402" s="39"/>
      <c r="K402" s="39"/>
      <c r="L402" s="39"/>
      <c r="M402" s="28"/>
      <c r="N402" s="28"/>
      <c r="O402" s="28"/>
      <c r="P402" s="28"/>
      <c r="Q402" s="28"/>
      <c r="R402" s="28"/>
      <c r="S402" s="28"/>
      <c r="T402" s="28"/>
      <c r="U402" s="28"/>
      <c r="V402" s="1"/>
      <c r="W402" s="1"/>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row>
    <row r="403" spans="1:53" ht="15.75" customHeight="1" x14ac:dyDescent="0.2">
      <c r="A403" s="53"/>
      <c r="B403" s="54"/>
      <c r="C403" s="54"/>
      <c r="D403" s="6"/>
      <c r="E403" s="39"/>
      <c r="F403" s="39"/>
      <c r="G403" s="39"/>
      <c r="H403" s="39"/>
      <c r="I403" s="39"/>
      <c r="J403" s="39"/>
      <c r="K403" s="39"/>
      <c r="L403" s="39"/>
      <c r="M403" s="28"/>
      <c r="N403" s="28"/>
      <c r="O403" s="28"/>
      <c r="P403" s="28"/>
      <c r="Q403" s="28"/>
      <c r="R403" s="28"/>
      <c r="S403" s="28"/>
      <c r="T403" s="28"/>
      <c r="U403" s="28"/>
      <c r="V403" s="1"/>
      <c r="W403" s="1"/>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row>
    <row r="404" spans="1:53" ht="15.75" customHeight="1" x14ac:dyDescent="0.2">
      <c r="A404" s="53"/>
      <c r="B404" s="54"/>
      <c r="C404" s="54"/>
      <c r="D404" s="6"/>
      <c r="E404" s="39"/>
      <c r="F404" s="39"/>
      <c r="G404" s="39"/>
      <c r="H404" s="39"/>
      <c r="I404" s="39"/>
      <c r="J404" s="39"/>
      <c r="K404" s="39"/>
      <c r="L404" s="39"/>
      <c r="M404" s="28"/>
      <c r="N404" s="28"/>
      <c r="O404" s="28"/>
      <c r="P404" s="28"/>
      <c r="Q404" s="28"/>
      <c r="R404" s="28"/>
      <c r="S404" s="28"/>
      <c r="T404" s="28"/>
      <c r="U404" s="28"/>
      <c r="V404" s="1"/>
      <c r="W404" s="1"/>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row>
    <row r="405" spans="1:53" ht="15.75" customHeight="1" x14ac:dyDescent="0.2">
      <c r="A405" s="53"/>
      <c r="B405" s="54"/>
      <c r="C405" s="54"/>
      <c r="D405" s="6"/>
      <c r="E405" s="39"/>
      <c r="F405" s="39"/>
      <c r="G405" s="39"/>
      <c r="H405" s="39"/>
      <c r="I405" s="39"/>
      <c r="J405" s="39"/>
      <c r="K405" s="39"/>
      <c r="L405" s="39"/>
      <c r="M405" s="28"/>
      <c r="N405" s="28"/>
      <c r="O405" s="28"/>
      <c r="P405" s="28"/>
      <c r="Q405" s="28"/>
      <c r="R405" s="28"/>
      <c r="S405" s="28"/>
      <c r="T405" s="28"/>
      <c r="U405" s="28"/>
      <c r="V405" s="1"/>
      <c r="W405" s="1"/>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row>
    <row r="406" spans="1:53" ht="15.75" customHeight="1" x14ac:dyDescent="0.2">
      <c r="A406" s="53"/>
      <c r="B406" s="54"/>
      <c r="C406" s="54"/>
      <c r="D406" s="6"/>
      <c r="E406" s="39"/>
      <c r="F406" s="39"/>
      <c r="G406" s="39"/>
      <c r="H406" s="39"/>
      <c r="I406" s="39"/>
      <c r="J406" s="39"/>
      <c r="K406" s="39"/>
      <c r="L406" s="39"/>
      <c r="M406" s="28"/>
      <c r="N406" s="28"/>
      <c r="O406" s="28"/>
      <c r="P406" s="28"/>
      <c r="Q406" s="28"/>
      <c r="R406" s="28"/>
      <c r="S406" s="28"/>
      <c r="T406" s="28"/>
      <c r="U406" s="28"/>
      <c r="V406" s="1"/>
      <c r="W406" s="1"/>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row>
    <row r="407" spans="1:53" ht="15.75" customHeight="1" x14ac:dyDescent="0.2">
      <c r="A407" s="53"/>
      <c r="B407" s="54"/>
      <c r="C407" s="54"/>
      <c r="D407" s="6"/>
      <c r="E407" s="39"/>
      <c r="F407" s="39"/>
      <c r="G407" s="39"/>
      <c r="H407" s="39"/>
      <c r="I407" s="39"/>
      <c r="J407" s="39"/>
      <c r="K407" s="39"/>
      <c r="L407" s="39"/>
      <c r="M407" s="28"/>
      <c r="N407" s="28"/>
      <c r="O407" s="28"/>
      <c r="P407" s="28"/>
      <c r="Q407" s="28"/>
      <c r="R407" s="28"/>
      <c r="S407" s="28"/>
      <c r="T407" s="28"/>
      <c r="U407" s="28"/>
      <c r="V407" s="1"/>
      <c r="W407" s="1"/>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row>
    <row r="408" spans="1:53" ht="15.75" customHeight="1" x14ac:dyDescent="0.2">
      <c r="A408" s="53"/>
      <c r="B408" s="54"/>
      <c r="C408" s="54"/>
      <c r="D408" s="6"/>
      <c r="E408" s="39"/>
      <c r="F408" s="39"/>
      <c r="G408" s="39"/>
      <c r="H408" s="39"/>
      <c r="I408" s="39"/>
      <c r="J408" s="39"/>
      <c r="K408" s="39"/>
      <c r="L408" s="39"/>
      <c r="M408" s="28"/>
      <c r="N408" s="28"/>
      <c r="O408" s="28"/>
      <c r="P408" s="28"/>
      <c r="Q408" s="28"/>
      <c r="R408" s="28"/>
      <c r="S408" s="28"/>
      <c r="T408" s="28"/>
      <c r="U408" s="28"/>
      <c r="V408" s="1"/>
      <c r="W408" s="1"/>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row>
    <row r="409" spans="1:53" ht="15.75" customHeight="1" x14ac:dyDescent="0.2">
      <c r="A409" s="53"/>
      <c r="B409" s="54"/>
      <c r="C409" s="54"/>
      <c r="D409" s="6"/>
      <c r="E409" s="39"/>
      <c r="F409" s="39"/>
      <c r="G409" s="39"/>
      <c r="H409" s="39"/>
      <c r="I409" s="39"/>
      <c r="J409" s="39"/>
      <c r="K409" s="39"/>
      <c r="L409" s="39"/>
      <c r="M409" s="28"/>
      <c r="N409" s="28"/>
      <c r="O409" s="28"/>
      <c r="P409" s="28"/>
      <c r="Q409" s="28"/>
      <c r="R409" s="28"/>
      <c r="S409" s="28"/>
      <c r="T409" s="28"/>
      <c r="U409" s="28"/>
      <c r="V409" s="1"/>
      <c r="W409" s="1"/>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row>
    <row r="410" spans="1:53" ht="15.75" customHeight="1" x14ac:dyDescent="0.2">
      <c r="A410" s="53"/>
      <c r="B410" s="54"/>
      <c r="C410" s="54"/>
      <c r="D410" s="6"/>
      <c r="E410" s="39"/>
      <c r="F410" s="39"/>
      <c r="G410" s="39"/>
      <c r="H410" s="39"/>
      <c r="I410" s="39"/>
      <c r="J410" s="39"/>
      <c r="K410" s="39"/>
      <c r="L410" s="39"/>
      <c r="M410" s="28"/>
      <c r="N410" s="28"/>
      <c r="O410" s="28"/>
      <c r="P410" s="28"/>
      <c r="Q410" s="28"/>
      <c r="R410" s="28"/>
      <c r="S410" s="28"/>
      <c r="T410" s="28"/>
      <c r="U410" s="28"/>
      <c r="V410" s="1"/>
      <c r="W410" s="1"/>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row>
    <row r="411" spans="1:53" ht="15.75" customHeight="1" x14ac:dyDescent="0.2">
      <c r="A411" s="53"/>
      <c r="B411" s="54"/>
      <c r="C411" s="54"/>
      <c r="D411" s="6"/>
      <c r="E411" s="39"/>
      <c r="F411" s="39"/>
      <c r="G411" s="39"/>
      <c r="H411" s="39"/>
      <c r="I411" s="39"/>
      <c r="J411" s="39"/>
      <c r="K411" s="39"/>
      <c r="L411" s="39"/>
      <c r="M411" s="28"/>
      <c r="N411" s="28"/>
      <c r="O411" s="28"/>
      <c r="P411" s="28"/>
      <c r="Q411" s="28"/>
      <c r="R411" s="28"/>
      <c r="S411" s="28"/>
      <c r="T411" s="28"/>
      <c r="U411" s="28"/>
      <c r="V411" s="1"/>
      <c r="W411" s="1"/>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row>
    <row r="412" spans="1:53" ht="15.75" customHeight="1" x14ac:dyDescent="0.2">
      <c r="A412" s="53"/>
      <c r="B412" s="54"/>
      <c r="C412" s="54"/>
      <c r="D412" s="6"/>
      <c r="E412" s="39"/>
      <c r="F412" s="39"/>
      <c r="G412" s="39"/>
      <c r="H412" s="39"/>
      <c r="I412" s="39"/>
      <c r="J412" s="39"/>
      <c r="K412" s="39"/>
      <c r="L412" s="39"/>
      <c r="M412" s="28"/>
      <c r="N412" s="28"/>
      <c r="O412" s="28"/>
      <c r="P412" s="28"/>
      <c r="Q412" s="28"/>
      <c r="R412" s="28"/>
      <c r="S412" s="28"/>
      <c r="T412" s="28"/>
      <c r="U412" s="28"/>
      <c r="V412" s="1"/>
      <c r="W412" s="1"/>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row>
    <row r="413" spans="1:53" ht="15.75" customHeight="1" x14ac:dyDescent="0.2">
      <c r="A413" s="53"/>
      <c r="B413" s="54"/>
      <c r="C413" s="54"/>
      <c r="D413" s="6"/>
      <c r="E413" s="39"/>
      <c r="F413" s="39"/>
      <c r="G413" s="39"/>
      <c r="H413" s="39"/>
      <c r="I413" s="39"/>
      <c r="J413" s="39"/>
      <c r="K413" s="39"/>
      <c r="L413" s="39"/>
      <c r="M413" s="28"/>
      <c r="N413" s="28"/>
      <c r="O413" s="28"/>
      <c r="P413" s="28"/>
      <c r="Q413" s="28"/>
      <c r="R413" s="28"/>
      <c r="S413" s="28"/>
      <c r="T413" s="28"/>
      <c r="U413" s="28"/>
      <c r="V413" s="1"/>
      <c r="W413" s="1"/>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row>
    <row r="414" spans="1:53" ht="15.75" customHeight="1" x14ac:dyDescent="0.2">
      <c r="A414" s="53"/>
      <c r="B414" s="54"/>
      <c r="C414" s="54"/>
      <c r="D414" s="6"/>
      <c r="E414" s="39"/>
      <c r="F414" s="39"/>
      <c r="G414" s="39"/>
      <c r="H414" s="39"/>
      <c r="I414" s="39"/>
      <c r="J414" s="39"/>
      <c r="K414" s="39"/>
      <c r="L414" s="39"/>
      <c r="M414" s="28"/>
      <c r="N414" s="28"/>
      <c r="O414" s="28"/>
      <c r="P414" s="28"/>
      <c r="Q414" s="28"/>
      <c r="R414" s="28"/>
      <c r="S414" s="28"/>
      <c r="T414" s="28"/>
      <c r="U414" s="28"/>
      <c r="V414" s="1"/>
      <c r="W414" s="1"/>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row>
    <row r="415" spans="1:53" ht="15.75" customHeight="1" x14ac:dyDescent="0.2">
      <c r="A415" s="53"/>
      <c r="B415" s="54"/>
      <c r="C415" s="54"/>
      <c r="D415" s="6"/>
      <c r="E415" s="39"/>
      <c r="F415" s="39"/>
      <c r="G415" s="39"/>
      <c r="H415" s="39"/>
      <c r="I415" s="39"/>
      <c r="J415" s="39"/>
      <c r="K415" s="39"/>
      <c r="L415" s="39"/>
      <c r="M415" s="28"/>
      <c r="N415" s="28"/>
      <c r="O415" s="28"/>
      <c r="P415" s="28"/>
      <c r="Q415" s="28"/>
      <c r="R415" s="28"/>
      <c r="S415" s="28"/>
      <c r="T415" s="28"/>
      <c r="U415" s="28"/>
      <c r="V415" s="1"/>
      <c r="W415" s="1"/>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row>
    <row r="416" spans="1:53" ht="15.75" customHeight="1" x14ac:dyDescent="0.2">
      <c r="A416" s="53"/>
      <c r="B416" s="54"/>
      <c r="C416" s="54"/>
      <c r="D416" s="6"/>
      <c r="E416" s="39"/>
      <c r="F416" s="39"/>
      <c r="G416" s="39"/>
      <c r="H416" s="39"/>
      <c r="I416" s="39"/>
      <c r="J416" s="39"/>
      <c r="K416" s="39"/>
      <c r="L416" s="39"/>
      <c r="M416" s="28"/>
      <c r="N416" s="28"/>
      <c r="O416" s="28"/>
      <c r="P416" s="28"/>
      <c r="Q416" s="28"/>
      <c r="R416" s="28"/>
      <c r="S416" s="28"/>
      <c r="T416" s="28"/>
      <c r="U416" s="28"/>
      <c r="V416" s="1"/>
      <c r="W416" s="1"/>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row>
    <row r="417" spans="1:53" ht="15.75" customHeight="1" x14ac:dyDescent="0.2">
      <c r="A417" s="53"/>
      <c r="B417" s="54"/>
      <c r="C417" s="54"/>
      <c r="D417" s="6"/>
      <c r="E417" s="39"/>
      <c r="F417" s="39"/>
      <c r="G417" s="39"/>
      <c r="H417" s="39"/>
      <c r="I417" s="39"/>
      <c r="J417" s="39"/>
      <c r="K417" s="39"/>
      <c r="L417" s="39"/>
      <c r="M417" s="28"/>
      <c r="N417" s="28"/>
      <c r="O417" s="28"/>
      <c r="P417" s="28"/>
      <c r="Q417" s="28"/>
      <c r="R417" s="28"/>
      <c r="S417" s="28"/>
      <c r="T417" s="28"/>
      <c r="U417" s="28"/>
      <c r="V417" s="1"/>
      <c r="W417" s="1"/>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row>
    <row r="418" spans="1:53" ht="15.75" customHeight="1" x14ac:dyDescent="0.2">
      <c r="A418" s="53"/>
      <c r="B418" s="54"/>
      <c r="C418" s="54"/>
      <c r="D418" s="6"/>
      <c r="E418" s="39"/>
      <c r="F418" s="39"/>
      <c r="G418" s="39"/>
      <c r="H418" s="39"/>
      <c r="I418" s="39"/>
      <c r="J418" s="39"/>
      <c r="K418" s="39"/>
      <c r="L418" s="39"/>
      <c r="M418" s="28"/>
      <c r="N418" s="28"/>
      <c r="O418" s="28"/>
      <c r="P418" s="28"/>
      <c r="Q418" s="28"/>
      <c r="R418" s="28"/>
      <c r="S418" s="28"/>
      <c r="T418" s="28"/>
      <c r="U418" s="28"/>
      <c r="V418" s="1"/>
      <c r="W418" s="1"/>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row>
    <row r="419" spans="1:53" ht="15.75" customHeight="1" x14ac:dyDescent="0.2">
      <c r="A419" s="53"/>
      <c r="B419" s="54"/>
      <c r="C419" s="54"/>
      <c r="D419" s="6"/>
      <c r="E419" s="39"/>
      <c r="F419" s="39"/>
      <c r="G419" s="39"/>
      <c r="H419" s="39"/>
      <c r="I419" s="39"/>
      <c r="J419" s="39"/>
      <c r="K419" s="39"/>
      <c r="L419" s="39"/>
      <c r="M419" s="28"/>
      <c r="N419" s="28"/>
      <c r="O419" s="28"/>
      <c r="P419" s="28"/>
      <c r="Q419" s="28"/>
      <c r="R419" s="28"/>
      <c r="S419" s="28"/>
      <c r="T419" s="28"/>
      <c r="U419" s="28"/>
      <c r="V419" s="1"/>
      <c r="W419" s="1"/>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row>
    <row r="420" spans="1:53" ht="15.75" customHeight="1" x14ac:dyDescent="0.2">
      <c r="A420" s="53"/>
      <c r="B420" s="54"/>
      <c r="C420" s="54"/>
      <c r="D420" s="6"/>
      <c r="E420" s="39"/>
      <c r="F420" s="39"/>
      <c r="G420" s="39"/>
      <c r="H420" s="39"/>
      <c r="I420" s="39"/>
      <c r="J420" s="39"/>
      <c r="K420" s="39"/>
      <c r="L420" s="39"/>
      <c r="M420" s="28"/>
      <c r="N420" s="28"/>
      <c r="O420" s="28"/>
      <c r="P420" s="28"/>
      <c r="Q420" s="28"/>
      <c r="R420" s="28"/>
      <c r="S420" s="28"/>
      <c r="T420" s="28"/>
      <c r="U420" s="28"/>
      <c r="V420" s="1"/>
      <c r="W420" s="1"/>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row>
    <row r="421" spans="1:53" ht="15.75" customHeight="1" x14ac:dyDescent="0.2">
      <c r="A421" s="53"/>
      <c r="B421" s="54"/>
      <c r="C421" s="54"/>
      <c r="D421" s="6"/>
      <c r="E421" s="39"/>
      <c r="F421" s="39"/>
      <c r="G421" s="39"/>
      <c r="H421" s="39"/>
      <c r="I421" s="39"/>
      <c r="J421" s="39"/>
      <c r="K421" s="39"/>
      <c r="L421" s="39"/>
      <c r="M421" s="28"/>
      <c r="N421" s="28"/>
      <c r="O421" s="28"/>
      <c r="P421" s="28"/>
      <c r="Q421" s="28"/>
      <c r="R421" s="28"/>
      <c r="S421" s="28"/>
      <c r="T421" s="28"/>
      <c r="U421" s="28"/>
      <c r="V421" s="1"/>
      <c r="W421" s="1"/>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row>
    <row r="422" spans="1:53" ht="15.75" customHeight="1" x14ac:dyDescent="0.2">
      <c r="A422" s="53"/>
      <c r="B422" s="54"/>
      <c r="C422" s="54"/>
      <c r="D422" s="6"/>
      <c r="E422" s="39"/>
      <c r="F422" s="39"/>
      <c r="G422" s="39"/>
      <c r="H422" s="39"/>
      <c r="I422" s="39"/>
      <c r="J422" s="39"/>
      <c r="K422" s="39"/>
      <c r="L422" s="39"/>
      <c r="M422" s="28"/>
      <c r="N422" s="28"/>
      <c r="O422" s="28"/>
      <c r="P422" s="28"/>
      <c r="Q422" s="28"/>
      <c r="R422" s="28"/>
      <c r="S422" s="28"/>
      <c r="T422" s="28"/>
      <c r="U422" s="28"/>
      <c r="V422" s="1"/>
      <c r="W422" s="1"/>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row>
    <row r="423" spans="1:53" ht="15.75" customHeight="1" x14ac:dyDescent="0.2">
      <c r="A423" s="53"/>
      <c r="B423" s="54"/>
      <c r="C423" s="54"/>
      <c r="D423" s="6"/>
      <c r="E423" s="39"/>
      <c r="F423" s="39"/>
      <c r="G423" s="39"/>
      <c r="H423" s="39"/>
      <c r="I423" s="39"/>
      <c r="J423" s="39"/>
      <c r="K423" s="39"/>
      <c r="L423" s="39"/>
      <c r="M423" s="28"/>
      <c r="N423" s="28"/>
      <c r="O423" s="28"/>
      <c r="P423" s="28"/>
      <c r="Q423" s="28"/>
      <c r="R423" s="28"/>
      <c r="S423" s="28"/>
      <c r="T423" s="28"/>
      <c r="U423" s="28"/>
      <c r="V423" s="1"/>
      <c r="W423" s="1"/>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row>
    <row r="424" spans="1:53" ht="15.75" customHeight="1" x14ac:dyDescent="0.2">
      <c r="A424" s="53"/>
      <c r="B424" s="54"/>
      <c r="C424" s="54"/>
      <c r="D424" s="6"/>
      <c r="E424" s="39"/>
      <c r="F424" s="39"/>
      <c r="G424" s="39"/>
      <c r="H424" s="39"/>
      <c r="I424" s="39"/>
      <c r="J424" s="39"/>
      <c r="K424" s="39"/>
      <c r="L424" s="39"/>
      <c r="M424" s="28"/>
      <c r="N424" s="28"/>
      <c r="O424" s="28"/>
      <c r="P424" s="28"/>
      <c r="Q424" s="28"/>
      <c r="R424" s="28"/>
      <c r="S424" s="28"/>
      <c r="T424" s="28"/>
      <c r="U424" s="28"/>
      <c r="V424" s="1"/>
      <c r="W424" s="1"/>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row>
    <row r="425" spans="1:53" ht="15.75" customHeight="1" x14ac:dyDescent="0.2">
      <c r="A425" s="53"/>
      <c r="B425" s="54"/>
      <c r="C425" s="54"/>
      <c r="D425" s="6"/>
      <c r="E425" s="39"/>
      <c r="F425" s="39"/>
      <c r="G425" s="39"/>
      <c r="H425" s="39"/>
      <c r="I425" s="39"/>
      <c r="J425" s="39"/>
      <c r="K425" s="39"/>
      <c r="L425" s="39"/>
      <c r="M425" s="28"/>
      <c r="N425" s="28"/>
      <c r="O425" s="28"/>
      <c r="P425" s="28"/>
      <c r="Q425" s="28"/>
      <c r="R425" s="28"/>
      <c r="S425" s="28"/>
      <c r="T425" s="28"/>
      <c r="U425" s="28"/>
      <c r="V425" s="1"/>
      <c r="W425" s="1"/>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row>
    <row r="426" spans="1:53" ht="15.75" customHeight="1" x14ac:dyDescent="0.2">
      <c r="A426" s="53"/>
      <c r="B426" s="54"/>
      <c r="C426" s="54"/>
      <c r="D426" s="6"/>
      <c r="E426" s="39"/>
      <c r="F426" s="39"/>
      <c r="G426" s="39"/>
      <c r="H426" s="39"/>
      <c r="I426" s="39"/>
      <c r="J426" s="39"/>
      <c r="K426" s="39"/>
      <c r="L426" s="39"/>
      <c r="M426" s="28"/>
      <c r="N426" s="28"/>
      <c r="O426" s="28"/>
      <c r="P426" s="28"/>
      <c r="Q426" s="28"/>
      <c r="R426" s="28"/>
      <c r="S426" s="28"/>
      <c r="T426" s="28"/>
      <c r="U426" s="28"/>
      <c r="V426" s="1"/>
      <c r="W426" s="1"/>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row>
    <row r="427" spans="1:53" ht="15.75" customHeight="1" x14ac:dyDescent="0.2">
      <c r="A427" s="53"/>
      <c r="B427" s="54"/>
      <c r="C427" s="54"/>
      <c r="D427" s="6"/>
      <c r="E427" s="39"/>
      <c r="F427" s="39"/>
      <c r="G427" s="39"/>
      <c r="H427" s="39"/>
      <c r="I427" s="39"/>
      <c r="J427" s="39"/>
      <c r="K427" s="39"/>
      <c r="L427" s="39"/>
      <c r="M427" s="28"/>
      <c r="N427" s="28"/>
      <c r="O427" s="28"/>
      <c r="P427" s="28"/>
      <c r="Q427" s="28"/>
      <c r="R427" s="28"/>
      <c r="S427" s="28"/>
      <c r="T427" s="28"/>
      <c r="U427" s="28"/>
      <c r="V427" s="1"/>
      <c r="W427" s="1"/>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row>
    <row r="428" spans="1:53" ht="15.75" customHeight="1" x14ac:dyDescent="0.2">
      <c r="A428" s="53"/>
      <c r="B428" s="54"/>
      <c r="C428" s="54"/>
      <c r="D428" s="6"/>
      <c r="E428" s="39"/>
      <c r="F428" s="39"/>
      <c r="G428" s="39"/>
      <c r="H428" s="39"/>
      <c r="I428" s="39"/>
      <c r="J428" s="39"/>
      <c r="K428" s="39"/>
      <c r="L428" s="39"/>
      <c r="M428" s="28"/>
      <c r="N428" s="28"/>
      <c r="O428" s="28"/>
      <c r="P428" s="28"/>
      <c r="Q428" s="28"/>
      <c r="R428" s="28"/>
      <c r="S428" s="28"/>
      <c r="T428" s="28"/>
      <c r="U428" s="28"/>
      <c r="V428" s="1"/>
      <c r="W428" s="1"/>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row>
    <row r="429" spans="1:53" ht="15.75" customHeight="1" x14ac:dyDescent="0.2">
      <c r="A429" s="53"/>
      <c r="B429" s="54"/>
      <c r="C429" s="54"/>
      <c r="D429" s="6"/>
      <c r="E429" s="39"/>
      <c r="F429" s="39"/>
      <c r="G429" s="39"/>
      <c r="H429" s="39"/>
      <c r="I429" s="39"/>
      <c r="J429" s="39"/>
      <c r="K429" s="39"/>
      <c r="L429" s="39"/>
      <c r="M429" s="28"/>
      <c r="N429" s="28"/>
      <c r="O429" s="28"/>
      <c r="P429" s="28"/>
      <c r="Q429" s="28"/>
      <c r="R429" s="28"/>
      <c r="S429" s="28"/>
      <c r="T429" s="28"/>
      <c r="U429" s="28"/>
      <c r="V429" s="1"/>
      <c r="W429" s="1"/>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row>
    <row r="430" spans="1:53" ht="15.75" customHeight="1" x14ac:dyDescent="0.2">
      <c r="A430" s="53"/>
      <c r="B430" s="54"/>
      <c r="C430" s="54"/>
      <c r="D430" s="6"/>
      <c r="E430" s="39"/>
      <c r="F430" s="28"/>
      <c r="G430" s="28"/>
      <c r="H430" s="28"/>
      <c r="I430" s="28"/>
      <c r="J430" s="28"/>
      <c r="K430" s="28"/>
      <c r="L430" s="28"/>
      <c r="M430" s="28"/>
      <c r="N430" s="28"/>
      <c r="O430" s="28"/>
      <c r="P430" s="28"/>
      <c r="Q430" s="28"/>
      <c r="R430" s="28"/>
      <c r="S430" s="28"/>
      <c r="T430" s="28"/>
      <c r="U430" s="28"/>
      <c r="V430" s="1"/>
      <c r="W430" s="1"/>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row>
    <row r="431" spans="1:53" ht="15.75" customHeight="1" x14ac:dyDescent="0.2">
      <c r="A431" s="53"/>
      <c r="B431" s="54"/>
      <c r="C431" s="54"/>
      <c r="D431" s="6"/>
      <c r="E431" s="39"/>
      <c r="F431" s="28"/>
      <c r="G431" s="28"/>
      <c r="H431" s="28"/>
      <c r="I431" s="28"/>
      <c r="J431" s="28"/>
      <c r="K431" s="28"/>
      <c r="L431" s="28"/>
      <c r="M431" s="28"/>
      <c r="N431" s="28"/>
      <c r="O431" s="28"/>
      <c r="P431" s="28"/>
      <c r="Q431" s="28"/>
      <c r="R431" s="28"/>
      <c r="S431" s="28"/>
      <c r="T431" s="28"/>
      <c r="U431" s="28"/>
      <c r="V431" s="1"/>
      <c r="W431" s="1"/>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row>
    <row r="432" spans="1:53" ht="15.75" customHeight="1" x14ac:dyDescent="0.2">
      <c r="A432" s="53"/>
      <c r="B432" s="54"/>
      <c r="C432" s="54"/>
      <c r="D432" s="6"/>
      <c r="E432" s="39"/>
      <c r="F432" s="28"/>
      <c r="G432" s="28"/>
      <c r="H432" s="28"/>
      <c r="I432" s="28"/>
      <c r="J432" s="28"/>
      <c r="K432" s="28"/>
      <c r="L432" s="28"/>
      <c r="M432" s="28"/>
      <c r="N432" s="28"/>
      <c r="O432" s="28"/>
      <c r="P432" s="28"/>
      <c r="Q432" s="28"/>
      <c r="R432" s="28"/>
      <c r="S432" s="28"/>
      <c r="T432" s="28"/>
      <c r="U432" s="28"/>
      <c r="V432" s="1"/>
      <c r="W432" s="1"/>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row>
    <row r="433" spans="1:53" ht="15.75" customHeight="1" x14ac:dyDescent="0.2">
      <c r="A433" s="53"/>
      <c r="B433" s="54"/>
      <c r="C433" s="54"/>
      <c r="D433" s="6"/>
      <c r="E433" s="39"/>
      <c r="F433" s="28"/>
      <c r="G433" s="28"/>
      <c r="H433" s="28"/>
      <c r="I433" s="28"/>
      <c r="J433" s="28"/>
      <c r="K433" s="28"/>
      <c r="L433" s="28"/>
      <c r="M433" s="28"/>
      <c r="N433" s="28"/>
      <c r="O433" s="28"/>
      <c r="P433" s="28"/>
      <c r="Q433" s="28"/>
      <c r="R433" s="28"/>
      <c r="S433" s="28"/>
      <c r="T433" s="28"/>
      <c r="U433" s="28"/>
      <c r="V433" s="1"/>
      <c r="W433" s="1"/>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row>
    <row r="434" spans="1:53" ht="15.75" customHeight="1" x14ac:dyDescent="0.2">
      <c r="A434" s="53"/>
      <c r="B434" s="54"/>
      <c r="C434" s="54"/>
      <c r="D434" s="6"/>
      <c r="E434" s="39"/>
      <c r="F434" s="28"/>
      <c r="G434" s="28"/>
      <c r="H434" s="28"/>
      <c r="I434" s="28"/>
      <c r="J434" s="28"/>
      <c r="K434" s="28"/>
      <c r="L434" s="28"/>
      <c r="M434" s="28"/>
      <c r="N434" s="28"/>
      <c r="O434" s="28"/>
      <c r="P434" s="28"/>
      <c r="Q434" s="28"/>
      <c r="R434" s="28"/>
      <c r="S434" s="28"/>
      <c r="T434" s="28"/>
      <c r="U434" s="28"/>
      <c r="V434" s="1"/>
      <c r="W434" s="1"/>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row>
    <row r="435" spans="1:53" ht="15.75" customHeight="1" x14ac:dyDescent="0.2">
      <c r="A435" s="53"/>
      <c r="B435" s="54"/>
      <c r="C435" s="54"/>
      <c r="D435" s="6"/>
      <c r="E435" s="39"/>
      <c r="F435" s="28"/>
      <c r="G435" s="28"/>
      <c r="H435" s="28"/>
      <c r="I435" s="28"/>
      <c r="J435" s="28"/>
      <c r="K435" s="28"/>
      <c r="L435" s="28"/>
      <c r="M435" s="28"/>
      <c r="N435" s="28"/>
      <c r="O435" s="28"/>
      <c r="P435" s="28"/>
      <c r="Q435" s="28"/>
      <c r="R435" s="28"/>
      <c r="S435" s="28"/>
      <c r="T435" s="28"/>
      <c r="U435" s="28"/>
      <c r="V435" s="1"/>
      <c r="W435" s="1"/>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row>
    <row r="436" spans="1:53" ht="15.75" customHeight="1" x14ac:dyDescent="0.2">
      <c r="A436" s="53"/>
      <c r="B436" s="54"/>
      <c r="C436" s="54"/>
      <c r="D436" s="6"/>
      <c r="E436" s="39"/>
      <c r="F436" s="28"/>
      <c r="G436" s="28"/>
      <c r="H436" s="28"/>
      <c r="I436" s="28"/>
      <c r="J436" s="28"/>
      <c r="K436" s="28"/>
      <c r="L436" s="28"/>
      <c r="M436" s="28"/>
      <c r="N436" s="28"/>
      <c r="O436" s="28"/>
      <c r="P436" s="28"/>
      <c r="Q436" s="28"/>
      <c r="R436" s="28"/>
      <c r="S436" s="28"/>
      <c r="T436" s="28"/>
      <c r="U436" s="28"/>
      <c r="V436" s="1"/>
      <c r="W436" s="1"/>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row>
    <row r="437" spans="1:53" ht="15.75" customHeight="1" x14ac:dyDescent="0.2">
      <c r="A437" s="53"/>
      <c r="B437" s="54"/>
      <c r="C437" s="54"/>
      <c r="D437" s="6"/>
      <c r="E437" s="39"/>
      <c r="F437" s="28"/>
      <c r="G437" s="28"/>
      <c r="H437" s="28"/>
      <c r="I437" s="28"/>
      <c r="J437" s="28"/>
      <c r="K437" s="28"/>
      <c r="L437" s="28"/>
      <c r="M437" s="28"/>
      <c r="N437" s="28"/>
      <c r="O437" s="28"/>
      <c r="P437" s="28"/>
      <c r="Q437" s="28"/>
      <c r="R437" s="28"/>
      <c r="S437" s="28"/>
      <c r="T437" s="28"/>
      <c r="U437" s="28"/>
      <c r="V437" s="1"/>
      <c r="W437" s="1"/>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row>
    <row r="438" spans="1:53" ht="15.75" customHeight="1" x14ac:dyDescent="0.2">
      <c r="A438" s="53"/>
      <c r="B438" s="54"/>
      <c r="C438" s="54"/>
      <c r="D438" s="6"/>
      <c r="E438" s="39"/>
      <c r="F438" s="28"/>
      <c r="G438" s="28"/>
      <c r="H438" s="28"/>
      <c r="I438" s="28"/>
      <c r="J438" s="28"/>
      <c r="K438" s="28"/>
      <c r="L438" s="28"/>
      <c r="M438" s="28"/>
      <c r="N438" s="28"/>
      <c r="O438" s="28"/>
      <c r="P438" s="28"/>
      <c r="Q438" s="28"/>
      <c r="R438" s="28"/>
      <c r="S438" s="28"/>
      <c r="T438" s="28"/>
      <c r="U438" s="28"/>
      <c r="V438" s="1"/>
      <c r="W438" s="1"/>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row>
    <row r="439" spans="1:53" ht="15.75" customHeight="1" x14ac:dyDescent="0.2">
      <c r="A439" s="53"/>
      <c r="B439" s="54"/>
      <c r="C439" s="54"/>
      <c r="D439" s="6"/>
      <c r="E439" s="39"/>
      <c r="F439" s="28"/>
      <c r="G439" s="28"/>
      <c r="H439" s="28"/>
      <c r="I439" s="28"/>
      <c r="J439" s="28"/>
      <c r="K439" s="28"/>
      <c r="L439" s="28"/>
      <c r="M439" s="28"/>
      <c r="N439" s="28"/>
      <c r="O439" s="28"/>
      <c r="P439" s="28"/>
      <c r="Q439" s="28"/>
      <c r="R439" s="28"/>
      <c r="S439" s="28"/>
      <c r="T439" s="28"/>
      <c r="U439" s="28"/>
      <c r="V439" s="1"/>
      <c r="W439" s="1"/>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row>
    <row r="440" spans="1:53" ht="15.75" customHeight="1" x14ac:dyDescent="0.2">
      <c r="A440" s="53"/>
      <c r="B440" s="54"/>
      <c r="C440" s="54"/>
      <c r="D440" s="6"/>
      <c r="E440" s="39"/>
      <c r="F440" s="28"/>
      <c r="G440" s="28"/>
      <c r="H440" s="28"/>
      <c r="I440" s="28"/>
      <c r="J440" s="28"/>
      <c r="K440" s="28"/>
      <c r="L440" s="28"/>
      <c r="M440" s="28"/>
      <c r="N440" s="28"/>
      <c r="O440" s="28"/>
      <c r="P440" s="28"/>
      <c r="Q440" s="28"/>
      <c r="R440" s="28"/>
      <c r="S440" s="28"/>
      <c r="T440" s="28"/>
      <c r="U440" s="28"/>
      <c r="V440" s="1"/>
      <c r="W440" s="1"/>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row>
    <row r="441" spans="1:53" ht="15.75" customHeight="1" x14ac:dyDescent="0.2">
      <c r="A441" s="53"/>
      <c r="B441" s="54"/>
      <c r="C441" s="54"/>
      <c r="D441" s="6"/>
      <c r="E441" s="39"/>
      <c r="F441" s="28"/>
      <c r="G441" s="28"/>
      <c r="H441" s="28"/>
      <c r="I441" s="28"/>
      <c r="J441" s="28"/>
      <c r="K441" s="28"/>
      <c r="L441" s="28"/>
      <c r="M441" s="28"/>
      <c r="N441" s="28"/>
      <c r="O441" s="28"/>
      <c r="P441" s="28"/>
      <c r="Q441" s="28"/>
      <c r="R441" s="28"/>
      <c r="S441" s="28"/>
      <c r="T441" s="28"/>
      <c r="U441" s="28"/>
      <c r="V441" s="1"/>
      <c r="W441" s="1"/>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row>
    <row r="442" spans="1:53" ht="15.75" customHeight="1" x14ac:dyDescent="0.2">
      <c r="A442" s="53"/>
      <c r="B442" s="54"/>
      <c r="C442" s="54"/>
      <c r="D442" s="6"/>
      <c r="E442" s="39"/>
      <c r="F442" s="28"/>
      <c r="G442" s="28"/>
      <c r="H442" s="28"/>
      <c r="I442" s="28"/>
      <c r="J442" s="28"/>
      <c r="K442" s="28"/>
      <c r="L442" s="28"/>
      <c r="M442" s="28"/>
      <c r="N442" s="28"/>
      <c r="O442" s="28"/>
      <c r="P442" s="28"/>
      <c r="Q442" s="28"/>
      <c r="R442" s="28"/>
      <c r="S442" s="28"/>
      <c r="T442" s="28"/>
      <c r="U442" s="28"/>
      <c r="V442" s="1"/>
      <c r="W442" s="1"/>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row>
    <row r="443" spans="1:53" ht="15.75" customHeight="1" x14ac:dyDescent="0.2">
      <c r="A443" s="53"/>
      <c r="B443" s="54"/>
      <c r="C443" s="54"/>
      <c r="D443" s="6"/>
      <c r="E443" s="39"/>
      <c r="F443" s="28"/>
      <c r="G443" s="28"/>
      <c r="H443" s="28"/>
      <c r="I443" s="28"/>
      <c r="J443" s="28"/>
      <c r="K443" s="28"/>
      <c r="L443" s="28"/>
      <c r="M443" s="28"/>
      <c r="N443" s="28"/>
      <c r="O443" s="28"/>
      <c r="P443" s="28"/>
      <c r="Q443" s="28"/>
      <c r="R443" s="28"/>
      <c r="S443" s="28"/>
      <c r="T443" s="28"/>
      <c r="U443" s="28"/>
      <c r="V443" s="1"/>
      <c r="W443" s="1"/>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row>
    <row r="444" spans="1:53" ht="15.75" customHeight="1" x14ac:dyDescent="0.2">
      <c r="A444" s="53"/>
      <c r="B444" s="54"/>
      <c r="C444" s="54"/>
      <c r="D444" s="6"/>
      <c r="E444" s="39"/>
      <c r="F444" s="28"/>
      <c r="G444" s="28"/>
      <c r="H444" s="28"/>
      <c r="I444" s="28"/>
      <c r="J444" s="28"/>
      <c r="K444" s="28"/>
      <c r="L444" s="28"/>
      <c r="M444" s="28"/>
      <c r="N444" s="28"/>
      <c r="O444" s="28"/>
      <c r="P444" s="28"/>
      <c r="Q444" s="28"/>
      <c r="R444" s="28"/>
      <c r="S444" s="28"/>
      <c r="T444" s="28"/>
      <c r="U444" s="28"/>
      <c r="V444" s="1"/>
      <c r="W444" s="1"/>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row>
    <row r="445" spans="1:53" ht="15.75" customHeight="1" x14ac:dyDescent="0.2">
      <c r="A445" s="53"/>
      <c r="B445" s="54"/>
      <c r="C445" s="54"/>
      <c r="D445" s="6"/>
      <c r="E445" s="39"/>
      <c r="F445" s="28"/>
      <c r="G445" s="28"/>
      <c r="H445" s="28"/>
      <c r="I445" s="28"/>
      <c r="J445" s="28"/>
      <c r="K445" s="28"/>
      <c r="L445" s="28"/>
      <c r="M445" s="28"/>
      <c r="N445" s="28"/>
      <c r="O445" s="28"/>
      <c r="P445" s="28"/>
      <c r="Q445" s="28"/>
      <c r="R445" s="28"/>
      <c r="S445" s="28"/>
      <c r="T445" s="28"/>
      <c r="U445" s="28"/>
      <c r="V445" s="1"/>
      <c r="W445" s="1"/>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row>
    <row r="446" spans="1:53" ht="15.75" customHeight="1" x14ac:dyDescent="0.2">
      <c r="A446" s="53"/>
      <c r="B446" s="54"/>
      <c r="C446" s="54"/>
      <c r="D446" s="6"/>
      <c r="E446" s="39"/>
      <c r="F446" s="28"/>
      <c r="G446" s="28"/>
      <c r="H446" s="28"/>
      <c r="I446" s="28"/>
      <c r="J446" s="28"/>
      <c r="K446" s="28"/>
      <c r="L446" s="28"/>
      <c r="M446" s="28"/>
      <c r="N446" s="28"/>
      <c r="O446" s="28"/>
      <c r="P446" s="28"/>
      <c r="Q446" s="28"/>
      <c r="R446" s="28"/>
      <c r="S446" s="28"/>
      <c r="T446" s="28"/>
      <c r="U446" s="28"/>
      <c r="V446" s="1"/>
      <c r="W446" s="1"/>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row>
    <row r="447" spans="1:53" ht="15.75" customHeight="1" x14ac:dyDescent="0.2">
      <c r="A447" s="53"/>
      <c r="B447" s="54"/>
      <c r="C447" s="54"/>
      <c r="D447" s="6"/>
      <c r="E447" s="39"/>
      <c r="F447" s="28"/>
      <c r="G447" s="28"/>
      <c r="H447" s="28"/>
      <c r="I447" s="28"/>
      <c r="J447" s="28"/>
      <c r="K447" s="28"/>
      <c r="L447" s="28"/>
      <c r="M447" s="28"/>
      <c r="N447" s="28"/>
      <c r="O447" s="28"/>
      <c r="P447" s="28"/>
      <c r="Q447" s="28"/>
      <c r="R447" s="28"/>
      <c r="S447" s="28"/>
      <c r="T447" s="28"/>
      <c r="U447" s="28"/>
      <c r="V447" s="1"/>
      <c r="W447" s="1"/>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row>
    <row r="448" spans="1:53" ht="15.75" customHeight="1" x14ac:dyDescent="0.2">
      <c r="A448" s="53"/>
      <c r="B448" s="54"/>
      <c r="C448" s="54"/>
      <c r="D448" s="6"/>
      <c r="E448" s="39"/>
      <c r="F448" s="28"/>
      <c r="G448" s="28"/>
      <c r="H448" s="28"/>
      <c r="I448" s="28"/>
      <c r="J448" s="28"/>
      <c r="K448" s="28"/>
      <c r="L448" s="28"/>
      <c r="M448" s="28"/>
      <c r="N448" s="28"/>
      <c r="O448" s="28"/>
      <c r="P448" s="28"/>
      <c r="Q448" s="28"/>
      <c r="R448" s="28"/>
      <c r="S448" s="28"/>
      <c r="T448" s="28"/>
      <c r="U448" s="28"/>
      <c r="V448" s="1"/>
      <c r="W448" s="1"/>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row>
    <row r="449" spans="1:53" ht="15.75" customHeight="1" x14ac:dyDescent="0.2">
      <c r="A449" s="53"/>
      <c r="B449" s="54"/>
      <c r="C449" s="54"/>
      <c r="D449" s="6"/>
      <c r="E449" s="39"/>
      <c r="F449" s="28"/>
      <c r="G449" s="28"/>
      <c r="H449" s="28"/>
      <c r="I449" s="28"/>
      <c r="J449" s="28"/>
      <c r="K449" s="28"/>
      <c r="L449" s="28"/>
      <c r="M449" s="28"/>
      <c r="N449" s="28"/>
      <c r="O449" s="28"/>
      <c r="P449" s="28"/>
      <c r="Q449" s="28"/>
      <c r="R449" s="28"/>
      <c r="S449" s="28"/>
      <c r="T449" s="28"/>
      <c r="U449" s="28"/>
      <c r="V449" s="1"/>
      <c r="W449" s="1"/>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row>
    <row r="450" spans="1:53" ht="15.75" customHeight="1" x14ac:dyDescent="0.2">
      <c r="A450" s="53"/>
      <c r="B450" s="54"/>
      <c r="C450" s="54"/>
      <c r="D450" s="6"/>
      <c r="E450" s="39"/>
      <c r="F450" s="28"/>
      <c r="G450" s="28"/>
      <c r="H450" s="28"/>
      <c r="I450" s="28"/>
      <c r="J450" s="28"/>
      <c r="K450" s="28"/>
      <c r="L450" s="28"/>
      <c r="M450" s="28"/>
      <c r="N450" s="28"/>
      <c r="O450" s="28"/>
      <c r="P450" s="28"/>
      <c r="Q450" s="28"/>
      <c r="R450" s="28"/>
      <c r="S450" s="28"/>
      <c r="T450" s="28"/>
      <c r="U450" s="28"/>
      <c r="V450" s="1"/>
      <c r="W450" s="1"/>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row>
    <row r="451" spans="1:53" ht="15.75" customHeight="1" x14ac:dyDescent="0.2">
      <c r="A451" s="53"/>
      <c r="B451" s="54"/>
      <c r="C451" s="54"/>
      <c r="D451" s="6"/>
      <c r="E451" s="39"/>
      <c r="F451" s="28"/>
      <c r="G451" s="28"/>
      <c r="H451" s="28"/>
      <c r="I451" s="28"/>
      <c r="J451" s="28"/>
      <c r="K451" s="28"/>
      <c r="L451" s="28"/>
      <c r="M451" s="28"/>
      <c r="N451" s="28"/>
      <c r="O451" s="28"/>
      <c r="P451" s="28"/>
      <c r="Q451" s="28"/>
      <c r="R451" s="28"/>
      <c r="S451" s="28"/>
      <c r="T451" s="28"/>
      <c r="U451" s="28"/>
      <c r="V451" s="1"/>
      <c r="W451" s="1"/>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row>
    <row r="452" spans="1:53" ht="15.75" customHeight="1" x14ac:dyDescent="0.2">
      <c r="A452" s="53"/>
      <c r="B452" s="54"/>
      <c r="C452" s="54"/>
      <c r="D452" s="6"/>
      <c r="E452" s="39"/>
      <c r="F452" s="28"/>
      <c r="G452" s="28"/>
      <c r="H452" s="28"/>
      <c r="I452" s="28"/>
      <c r="J452" s="28"/>
      <c r="K452" s="28"/>
      <c r="L452" s="28"/>
      <c r="M452" s="28"/>
      <c r="N452" s="28"/>
      <c r="O452" s="28"/>
      <c r="P452" s="28"/>
      <c r="Q452" s="28"/>
      <c r="R452" s="28"/>
      <c r="S452" s="28"/>
      <c r="T452" s="28"/>
      <c r="U452" s="28"/>
      <c r="V452" s="1"/>
      <c r="W452" s="1"/>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row>
    <row r="453" spans="1:53" ht="15.75" customHeight="1" x14ac:dyDescent="0.2">
      <c r="A453" s="53"/>
      <c r="B453" s="54"/>
      <c r="C453" s="54"/>
      <c r="D453" s="6"/>
      <c r="E453" s="39"/>
      <c r="F453" s="28"/>
      <c r="G453" s="28"/>
      <c r="H453" s="28"/>
      <c r="I453" s="28"/>
      <c r="J453" s="28"/>
      <c r="K453" s="28"/>
      <c r="L453" s="28"/>
      <c r="M453" s="28"/>
      <c r="N453" s="28"/>
      <c r="O453" s="28"/>
      <c r="P453" s="28"/>
      <c r="Q453" s="28"/>
      <c r="R453" s="28"/>
      <c r="S453" s="28"/>
      <c r="T453" s="28"/>
      <c r="U453" s="28"/>
      <c r="V453" s="1"/>
      <c r="W453" s="1"/>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row>
    <row r="454" spans="1:53" ht="15.75" customHeight="1" x14ac:dyDescent="0.2">
      <c r="A454" s="53"/>
      <c r="B454" s="54"/>
      <c r="C454" s="54"/>
      <c r="D454" s="6"/>
      <c r="E454" s="39"/>
      <c r="F454" s="28"/>
      <c r="G454" s="28"/>
      <c r="H454" s="28"/>
      <c r="I454" s="28"/>
      <c r="J454" s="28"/>
      <c r="K454" s="28"/>
      <c r="L454" s="28"/>
      <c r="M454" s="28"/>
      <c r="N454" s="28"/>
      <c r="O454" s="28"/>
      <c r="P454" s="28"/>
      <c r="Q454" s="28"/>
      <c r="R454" s="28"/>
      <c r="S454" s="28"/>
      <c r="T454" s="28"/>
      <c r="U454" s="28"/>
      <c r="V454" s="1"/>
      <c r="W454" s="1"/>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row>
    <row r="455" spans="1:53" ht="15.75" customHeight="1" x14ac:dyDescent="0.2">
      <c r="A455" s="53"/>
      <c r="B455" s="54"/>
      <c r="C455" s="54"/>
      <c r="D455" s="6"/>
      <c r="E455" s="39"/>
      <c r="F455" s="28"/>
      <c r="G455" s="28"/>
      <c r="H455" s="28"/>
      <c r="I455" s="28"/>
      <c r="J455" s="28"/>
      <c r="K455" s="28"/>
      <c r="L455" s="28"/>
      <c r="M455" s="28"/>
      <c r="N455" s="28"/>
      <c r="O455" s="28"/>
      <c r="P455" s="28"/>
      <c r="Q455" s="28"/>
      <c r="R455" s="28"/>
      <c r="S455" s="28"/>
      <c r="T455" s="28"/>
      <c r="U455" s="28"/>
      <c r="V455" s="1"/>
      <c r="W455" s="1"/>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row>
    <row r="456" spans="1:53" ht="15.75" customHeight="1" x14ac:dyDescent="0.2">
      <c r="A456" s="53"/>
      <c r="B456" s="54"/>
      <c r="C456" s="54"/>
      <c r="D456" s="6"/>
      <c r="E456" s="39"/>
      <c r="F456" s="28"/>
      <c r="G456" s="28"/>
      <c r="H456" s="28"/>
      <c r="I456" s="28"/>
      <c r="J456" s="28"/>
      <c r="K456" s="28"/>
      <c r="L456" s="28"/>
      <c r="M456" s="28"/>
      <c r="N456" s="28"/>
      <c r="O456" s="28"/>
      <c r="P456" s="28"/>
      <c r="Q456" s="28"/>
      <c r="R456" s="28"/>
      <c r="S456" s="28"/>
      <c r="T456" s="28"/>
      <c r="U456" s="28"/>
      <c r="V456" s="1"/>
      <c r="W456" s="1"/>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row>
    <row r="457" spans="1:53" ht="15.75" customHeight="1" x14ac:dyDescent="0.2">
      <c r="A457" s="53"/>
      <c r="B457" s="54"/>
      <c r="C457" s="54"/>
      <c r="D457" s="6"/>
      <c r="E457" s="39"/>
      <c r="F457" s="28"/>
      <c r="G457" s="28"/>
      <c r="H457" s="28"/>
      <c r="I457" s="28"/>
      <c r="J457" s="28"/>
      <c r="K457" s="28"/>
      <c r="L457" s="28"/>
      <c r="M457" s="28"/>
      <c r="N457" s="28"/>
      <c r="O457" s="28"/>
      <c r="P457" s="28"/>
      <c r="Q457" s="28"/>
      <c r="R457" s="28"/>
      <c r="S457" s="28"/>
      <c r="T457" s="28"/>
      <c r="U457" s="28"/>
      <c r="V457" s="1"/>
      <c r="W457" s="1"/>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row>
    <row r="458" spans="1:53" ht="15.75" customHeight="1" x14ac:dyDescent="0.2">
      <c r="A458" s="53"/>
      <c r="B458" s="54"/>
      <c r="C458" s="54"/>
      <c r="D458" s="6"/>
      <c r="E458" s="39"/>
      <c r="F458" s="28"/>
      <c r="G458" s="28"/>
      <c r="H458" s="28"/>
      <c r="I458" s="28"/>
      <c r="J458" s="28"/>
      <c r="K458" s="28"/>
      <c r="L458" s="28"/>
      <c r="M458" s="28"/>
      <c r="N458" s="28"/>
      <c r="O458" s="28"/>
      <c r="P458" s="28"/>
      <c r="Q458" s="28"/>
      <c r="R458" s="28"/>
      <c r="S458" s="28"/>
      <c r="T458" s="28"/>
      <c r="U458" s="28"/>
      <c r="V458" s="1"/>
      <c r="W458" s="1"/>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row>
    <row r="459" spans="1:53" ht="15.75" customHeight="1" x14ac:dyDescent="0.2">
      <c r="A459" s="53"/>
      <c r="B459" s="54"/>
      <c r="C459" s="54"/>
      <c r="D459" s="6"/>
      <c r="E459" s="39"/>
      <c r="F459" s="28"/>
      <c r="G459" s="28"/>
      <c r="H459" s="28"/>
      <c r="I459" s="28"/>
      <c r="J459" s="28"/>
      <c r="K459" s="28"/>
      <c r="L459" s="28"/>
      <c r="M459" s="28"/>
      <c r="N459" s="28"/>
      <c r="O459" s="28"/>
      <c r="P459" s="28"/>
      <c r="Q459" s="28"/>
      <c r="R459" s="28"/>
      <c r="S459" s="28"/>
      <c r="T459" s="28"/>
      <c r="U459" s="28"/>
      <c r="V459" s="1"/>
      <c r="W459" s="1"/>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row>
    <row r="460" spans="1:53" ht="15.75" customHeight="1" x14ac:dyDescent="0.2">
      <c r="A460" s="53"/>
      <c r="B460" s="54"/>
      <c r="C460" s="54"/>
      <c r="D460" s="6"/>
      <c r="E460" s="39"/>
      <c r="F460" s="28"/>
      <c r="G460" s="28"/>
      <c r="H460" s="28"/>
      <c r="I460" s="28"/>
      <c r="J460" s="28"/>
      <c r="K460" s="28"/>
      <c r="L460" s="28"/>
      <c r="M460" s="28"/>
      <c r="N460" s="28"/>
      <c r="O460" s="28"/>
      <c r="P460" s="28"/>
      <c r="Q460" s="28"/>
      <c r="R460" s="28"/>
      <c r="S460" s="28"/>
      <c r="T460" s="28"/>
      <c r="U460" s="28"/>
      <c r="V460" s="1"/>
      <c r="W460" s="1"/>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row>
    <row r="461" spans="1:53" ht="15.75" customHeight="1" x14ac:dyDescent="0.2">
      <c r="A461" s="53"/>
      <c r="B461" s="54"/>
      <c r="C461" s="54"/>
      <c r="D461" s="6"/>
      <c r="E461" s="39"/>
      <c r="F461" s="28"/>
      <c r="G461" s="28"/>
      <c r="H461" s="28"/>
      <c r="I461" s="28"/>
      <c r="J461" s="28"/>
      <c r="K461" s="28"/>
      <c r="L461" s="28"/>
      <c r="M461" s="28"/>
      <c r="N461" s="28"/>
      <c r="O461" s="28"/>
      <c r="P461" s="28"/>
      <c r="Q461" s="28"/>
      <c r="R461" s="28"/>
      <c r="S461" s="28"/>
      <c r="T461" s="28"/>
      <c r="U461" s="28"/>
      <c r="V461" s="1"/>
      <c r="W461" s="1"/>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row>
    <row r="462" spans="1:53" ht="15.75" customHeight="1" x14ac:dyDescent="0.2">
      <c r="A462" s="53"/>
      <c r="B462" s="54"/>
      <c r="C462" s="54"/>
      <c r="D462" s="6"/>
      <c r="E462" s="39"/>
      <c r="F462" s="28"/>
      <c r="G462" s="28"/>
      <c r="H462" s="28"/>
      <c r="I462" s="28"/>
      <c r="J462" s="28"/>
      <c r="K462" s="28"/>
      <c r="L462" s="28"/>
      <c r="M462" s="28"/>
      <c r="N462" s="28"/>
      <c r="O462" s="28"/>
      <c r="P462" s="28"/>
      <c r="Q462" s="28"/>
      <c r="R462" s="28"/>
      <c r="S462" s="28"/>
      <c r="T462" s="28"/>
      <c r="U462" s="28"/>
      <c r="V462" s="1"/>
      <c r="W462" s="1"/>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row>
    <row r="463" spans="1:53" ht="15.75" customHeight="1" x14ac:dyDescent="0.2">
      <c r="A463" s="53"/>
      <c r="B463" s="54"/>
      <c r="C463" s="54"/>
      <c r="D463" s="6"/>
      <c r="E463" s="39"/>
      <c r="F463" s="28"/>
      <c r="G463" s="28"/>
      <c r="H463" s="28"/>
      <c r="I463" s="28"/>
      <c r="J463" s="28"/>
      <c r="K463" s="28"/>
      <c r="L463" s="28"/>
      <c r="M463" s="28"/>
      <c r="N463" s="28"/>
      <c r="O463" s="28"/>
      <c r="P463" s="28"/>
      <c r="Q463" s="28"/>
      <c r="R463" s="28"/>
      <c r="S463" s="28"/>
      <c r="T463" s="28"/>
      <c r="U463" s="28"/>
      <c r="V463" s="1"/>
      <c r="W463" s="1"/>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row>
    <row r="464" spans="1:53" ht="15.75" customHeight="1" x14ac:dyDescent="0.2">
      <c r="A464" s="53"/>
      <c r="B464" s="54"/>
      <c r="C464" s="54"/>
      <c r="D464" s="6"/>
      <c r="E464" s="39"/>
      <c r="F464" s="28"/>
      <c r="G464" s="28"/>
      <c r="H464" s="28"/>
      <c r="I464" s="28"/>
      <c r="J464" s="28"/>
      <c r="K464" s="28"/>
      <c r="L464" s="28"/>
      <c r="M464" s="28"/>
      <c r="N464" s="28"/>
      <c r="O464" s="28"/>
      <c r="P464" s="28"/>
      <c r="Q464" s="28"/>
      <c r="R464" s="28"/>
      <c r="S464" s="28"/>
      <c r="T464" s="28"/>
      <c r="U464" s="28"/>
      <c r="V464" s="1"/>
      <c r="W464" s="1"/>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row>
    <row r="465" spans="1:53" ht="15.75" customHeight="1" x14ac:dyDescent="0.2">
      <c r="A465" s="53"/>
      <c r="B465" s="54"/>
      <c r="C465" s="54"/>
      <c r="D465" s="6"/>
      <c r="E465" s="39"/>
      <c r="F465" s="28"/>
      <c r="G465" s="28"/>
      <c r="H465" s="28"/>
      <c r="I465" s="28"/>
      <c r="J465" s="28"/>
      <c r="K465" s="28"/>
      <c r="L465" s="28"/>
      <c r="M465" s="28"/>
      <c r="N465" s="28"/>
      <c r="O465" s="28"/>
      <c r="P465" s="28"/>
      <c r="Q465" s="28"/>
      <c r="R465" s="28"/>
      <c r="S465" s="28"/>
      <c r="T465" s="28"/>
      <c r="U465" s="28"/>
      <c r="V465" s="1"/>
      <c r="W465" s="1"/>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row>
    <row r="466" spans="1:53" ht="15.75" customHeight="1" x14ac:dyDescent="0.2">
      <c r="A466" s="53"/>
      <c r="B466" s="54"/>
      <c r="C466" s="54"/>
      <c r="D466" s="6"/>
      <c r="E466" s="39"/>
      <c r="F466" s="28"/>
      <c r="G466" s="28"/>
      <c r="H466" s="28"/>
      <c r="I466" s="28"/>
      <c r="J466" s="28"/>
      <c r="K466" s="28"/>
      <c r="L466" s="28"/>
      <c r="M466" s="28"/>
      <c r="N466" s="28"/>
      <c r="O466" s="28"/>
      <c r="P466" s="28"/>
      <c r="Q466" s="28"/>
      <c r="R466" s="28"/>
      <c r="S466" s="28"/>
      <c r="T466" s="28"/>
      <c r="U466" s="28"/>
      <c r="V466" s="1"/>
      <c r="W466" s="1"/>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row>
    <row r="467" spans="1:53" ht="15.75" customHeight="1" x14ac:dyDescent="0.2">
      <c r="A467" s="53"/>
      <c r="B467" s="54"/>
      <c r="C467" s="54"/>
      <c r="D467" s="6"/>
      <c r="E467" s="39"/>
      <c r="F467" s="28"/>
      <c r="G467" s="28"/>
      <c r="H467" s="28"/>
      <c r="I467" s="28"/>
      <c r="J467" s="28"/>
      <c r="K467" s="28"/>
      <c r="L467" s="28"/>
      <c r="M467" s="28"/>
      <c r="N467" s="28"/>
      <c r="O467" s="28"/>
      <c r="P467" s="28"/>
      <c r="Q467" s="28"/>
      <c r="R467" s="28"/>
      <c r="S467" s="28"/>
      <c r="T467" s="28"/>
      <c r="U467" s="28"/>
      <c r="V467" s="1"/>
      <c r="W467" s="1"/>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row>
    <row r="468" spans="1:53" ht="15.75" customHeight="1" x14ac:dyDescent="0.2">
      <c r="A468" s="53"/>
      <c r="B468" s="54"/>
      <c r="C468" s="54"/>
      <c r="D468" s="6"/>
      <c r="E468" s="39"/>
      <c r="F468" s="28"/>
      <c r="G468" s="28"/>
      <c r="H468" s="28"/>
      <c r="I468" s="28"/>
      <c r="J468" s="28"/>
      <c r="K468" s="28"/>
      <c r="L468" s="28"/>
      <c r="M468" s="28"/>
      <c r="N468" s="28"/>
      <c r="O468" s="28"/>
      <c r="P468" s="28"/>
      <c r="Q468" s="28"/>
      <c r="R468" s="28"/>
      <c r="S468" s="28"/>
      <c r="T468" s="28"/>
      <c r="U468" s="28"/>
      <c r="V468" s="1"/>
      <c r="W468" s="1"/>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row>
    <row r="469" spans="1:53" ht="15.75" customHeight="1" x14ac:dyDescent="0.2">
      <c r="A469" s="53"/>
      <c r="B469" s="54"/>
      <c r="C469" s="54"/>
      <c r="D469" s="6"/>
      <c r="E469" s="39"/>
      <c r="F469" s="28"/>
      <c r="G469" s="28"/>
      <c r="H469" s="28"/>
      <c r="I469" s="28"/>
      <c r="J469" s="28"/>
      <c r="K469" s="28"/>
      <c r="L469" s="28"/>
      <c r="M469" s="28"/>
      <c r="N469" s="28"/>
      <c r="O469" s="28"/>
      <c r="P469" s="28"/>
      <c r="Q469" s="28"/>
      <c r="R469" s="28"/>
      <c r="S469" s="28"/>
      <c r="T469" s="28"/>
      <c r="U469" s="28"/>
      <c r="V469" s="1"/>
      <c r="W469" s="1"/>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row>
    <row r="470" spans="1:53" ht="15.75" customHeight="1" x14ac:dyDescent="0.2">
      <c r="A470" s="53"/>
      <c r="B470" s="54"/>
      <c r="C470" s="54"/>
      <c r="D470" s="6"/>
      <c r="E470" s="39"/>
      <c r="F470" s="28"/>
      <c r="G470" s="28"/>
      <c r="H470" s="28"/>
      <c r="I470" s="28"/>
      <c r="J470" s="28"/>
      <c r="K470" s="28"/>
      <c r="L470" s="28"/>
      <c r="M470" s="28"/>
      <c r="N470" s="28"/>
      <c r="O470" s="28"/>
      <c r="P470" s="28"/>
      <c r="Q470" s="28"/>
      <c r="R470" s="28"/>
      <c r="S470" s="28"/>
      <c r="T470" s="28"/>
      <c r="U470" s="28"/>
      <c r="V470" s="1"/>
      <c r="W470" s="1"/>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row>
    <row r="471" spans="1:53" ht="15.75" customHeight="1" x14ac:dyDescent="0.2">
      <c r="A471" s="53"/>
      <c r="B471" s="54"/>
      <c r="C471" s="54"/>
      <c r="D471" s="6"/>
      <c r="E471" s="39"/>
      <c r="F471" s="28"/>
      <c r="G471" s="28"/>
      <c r="H471" s="28"/>
      <c r="I471" s="28"/>
      <c r="J471" s="28"/>
      <c r="K471" s="28"/>
      <c r="L471" s="28"/>
      <c r="M471" s="28"/>
      <c r="N471" s="28"/>
      <c r="O471" s="28"/>
      <c r="P471" s="28"/>
      <c r="Q471" s="28"/>
      <c r="R471" s="28"/>
      <c r="S471" s="28"/>
      <c r="T471" s="28"/>
      <c r="U471" s="28"/>
      <c r="V471" s="1"/>
      <c r="W471" s="1"/>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row>
    <row r="472" spans="1:53" ht="15.75" customHeight="1" x14ac:dyDescent="0.2">
      <c r="A472" s="53"/>
      <c r="B472" s="54"/>
      <c r="C472" s="54"/>
      <c r="D472" s="6"/>
      <c r="E472" s="39"/>
      <c r="F472" s="28"/>
      <c r="G472" s="28"/>
      <c r="H472" s="28"/>
      <c r="I472" s="28"/>
      <c r="J472" s="28"/>
      <c r="K472" s="28"/>
      <c r="L472" s="28"/>
      <c r="M472" s="28"/>
      <c r="N472" s="28"/>
      <c r="O472" s="28"/>
      <c r="P472" s="28"/>
      <c r="Q472" s="28"/>
      <c r="R472" s="28"/>
      <c r="S472" s="28"/>
      <c r="T472" s="28"/>
      <c r="U472" s="28"/>
      <c r="V472" s="1"/>
      <c r="W472" s="1"/>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row>
    <row r="473" spans="1:53" ht="15.75" customHeight="1" x14ac:dyDescent="0.2">
      <c r="A473" s="53"/>
      <c r="B473" s="54"/>
      <c r="C473" s="54"/>
      <c r="D473" s="6"/>
      <c r="E473" s="39"/>
      <c r="F473" s="28"/>
      <c r="G473" s="28"/>
      <c r="H473" s="28"/>
      <c r="I473" s="28"/>
      <c r="J473" s="28"/>
      <c r="K473" s="28"/>
      <c r="L473" s="28"/>
      <c r="M473" s="28"/>
      <c r="N473" s="28"/>
      <c r="O473" s="28"/>
      <c r="P473" s="28"/>
      <c r="Q473" s="28"/>
      <c r="R473" s="28"/>
      <c r="S473" s="28"/>
      <c r="T473" s="28"/>
      <c r="U473" s="28"/>
      <c r="V473" s="1"/>
      <c r="W473" s="1"/>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row>
    <row r="474" spans="1:53" ht="15.75" customHeight="1" x14ac:dyDescent="0.2">
      <c r="A474" s="53"/>
      <c r="B474" s="54"/>
      <c r="C474" s="54"/>
      <c r="D474" s="6"/>
      <c r="E474" s="39"/>
      <c r="F474" s="28"/>
      <c r="G474" s="28"/>
      <c r="H474" s="28"/>
      <c r="I474" s="28"/>
      <c r="J474" s="28"/>
      <c r="K474" s="28"/>
      <c r="L474" s="28"/>
      <c r="M474" s="28"/>
      <c r="N474" s="28"/>
      <c r="O474" s="28"/>
      <c r="P474" s="28"/>
      <c r="Q474" s="28"/>
      <c r="R474" s="28"/>
      <c r="S474" s="28"/>
      <c r="T474" s="28"/>
      <c r="U474" s="28"/>
      <c r="V474" s="1"/>
      <c r="W474" s="1"/>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row>
    <row r="475" spans="1:53" ht="15.75" customHeight="1" x14ac:dyDescent="0.2">
      <c r="A475" s="53"/>
      <c r="B475" s="54"/>
      <c r="C475" s="54"/>
      <c r="D475" s="6"/>
      <c r="E475" s="39"/>
      <c r="F475" s="28"/>
      <c r="G475" s="28"/>
      <c r="H475" s="28"/>
      <c r="I475" s="28"/>
      <c r="J475" s="28"/>
      <c r="K475" s="28"/>
      <c r="L475" s="28"/>
      <c r="M475" s="28"/>
      <c r="N475" s="28"/>
      <c r="O475" s="28"/>
      <c r="P475" s="28"/>
      <c r="Q475" s="28"/>
      <c r="R475" s="28"/>
      <c r="S475" s="28"/>
      <c r="T475" s="28"/>
      <c r="U475" s="28"/>
      <c r="V475" s="1"/>
      <c r="W475" s="1"/>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row>
    <row r="476" spans="1:53" ht="15.75" customHeight="1" x14ac:dyDescent="0.2">
      <c r="A476" s="53"/>
      <c r="B476" s="54"/>
      <c r="C476" s="54"/>
      <c r="D476" s="6"/>
      <c r="E476" s="39"/>
      <c r="F476" s="28"/>
      <c r="G476" s="28"/>
      <c r="H476" s="28"/>
      <c r="I476" s="28"/>
      <c r="J476" s="28"/>
      <c r="K476" s="28"/>
      <c r="L476" s="28"/>
      <c r="M476" s="28"/>
      <c r="N476" s="28"/>
      <c r="O476" s="28"/>
      <c r="P476" s="28"/>
      <c r="Q476" s="28"/>
      <c r="R476" s="28"/>
      <c r="S476" s="28"/>
      <c r="T476" s="28"/>
      <c r="U476" s="28"/>
      <c r="V476" s="1"/>
      <c r="W476" s="1"/>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row>
    <row r="477" spans="1:53" ht="15.75" customHeight="1" x14ac:dyDescent="0.2">
      <c r="A477" s="53"/>
      <c r="B477" s="54"/>
      <c r="C477" s="54"/>
      <c r="D477" s="6"/>
      <c r="E477" s="39"/>
      <c r="F477" s="28"/>
      <c r="G477" s="28"/>
      <c r="H477" s="28"/>
      <c r="I477" s="28"/>
      <c r="J477" s="28"/>
      <c r="K477" s="28"/>
      <c r="L477" s="28"/>
      <c r="M477" s="28"/>
      <c r="N477" s="28"/>
      <c r="O477" s="28"/>
      <c r="P477" s="28"/>
      <c r="Q477" s="28"/>
      <c r="R477" s="28"/>
      <c r="S477" s="28"/>
      <c r="T477" s="28"/>
      <c r="U477" s="28"/>
      <c r="V477" s="1"/>
      <c r="W477" s="1"/>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row>
    <row r="478" spans="1:53" ht="15.75" customHeight="1" x14ac:dyDescent="0.2">
      <c r="A478" s="53"/>
      <c r="B478" s="54"/>
      <c r="C478" s="54"/>
      <c r="D478" s="6"/>
      <c r="E478" s="39"/>
      <c r="F478" s="28"/>
      <c r="G478" s="28"/>
      <c r="H478" s="28"/>
      <c r="I478" s="28"/>
      <c r="J478" s="28"/>
      <c r="K478" s="28"/>
      <c r="L478" s="28"/>
      <c r="M478" s="28"/>
      <c r="N478" s="28"/>
      <c r="O478" s="28"/>
      <c r="P478" s="28"/>
      <c r="Q478" s="28"/>
      <c r="R478" s="28"/>
      <c r="S478" s="28"/>
      <c r="T478" s="28"/>
      <c r="U478" s="28"/>
      <c r="V478" s="1"/>
      <c r="W478" s="1"/>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row>
    <row r="479" spans="1:53" ht="15.75" customHeight="1" x14ac:dyDescent="0.2">
      <c r="A479" s="53"/>
      <c r="B479" s="54"/>
      <c r="C479" s="54"/>
      <c r="D479" s="6"/>
      <c r="E479" s="39"/>
      <c r="F479" s="28"/>
      <c r="G479" s="28"/>
      <c r="H479" s="28"/>
      <c r="I479" s="28"/>
      <c r="J479" s="28"/>
      <c r="K479" s="28"/>
      <c r="L479" s="28"/>
      <c r="M479" s="28"/>
      <c r="N479" s="28"/>
      <c r="O479" s="28"/>
      <c r="P479" s="28"/>
      <c r="Q479" s="28"/>
      <c r="R479" s="28"/>
      <c r="S479" s="28"/>
      <c r="T479" s="28"/>
      <c r="U479" s="28"/>
      <c r="V479" s="1"/>
      <c r="W479" s="1"/>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row>
    <row r="480" spans="1:53" ht="15.75" customHeight="1" x14ac:dyDescent="0.2">
      <c r="A480" s="53"/>
      <c r="B480" s="54"/>
      <c r="C480" s="54"/>
      <c r="D480" s="6"/>
      <c r="E480" s="39"/>
      <c r="F480" s="28"/>
      <c r="G480" s="28"/>
      <c r="H480" s="28"/>
      <c r="I480" s="28"/>
      <c r="J480" s="28"/>
      <c r="K480" s="28"/>
      <c r="L480" s="28"/>
      <c r="M480" s="28"/>
      <c r="N480" s="28"/>
      <c r="O480" s="28"/>
      <c r="P480" s="28"/>
      <c r="Q480" s="28"/>
      <c r="R480" s="28"/>
      <c r="S480" s="28"/>
      <c r="T480" s="28"/>
      <c r="U480" s="28"/>
      <c r="V480" s="1"/>
      <c r="W480" s="1"/>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row>
    <row r="481" spans="1:53" ht="15.75" customHeight="1" x14ac:dyDescent="0.2">
      <c r="A481" s="53"/>
      <c r="B481" s="54"/>
      <c r="C481" s="54"/>
      <c r="D481" s="6"/>
      <c r="E481" s="39"/>
      <c r="F481" s="28"/>
      <c r="G481" s="28"/>
      <c r="H481" s="28"/>
      <c r="I481" s="28"/>
      <c r="J481" s="28"/>
      <c r="K481" s="28"/>
      <c r="L481" s="28"/>
      <c r="M481" s="28"/>
      <c r="N481" s="28"/>
      <c r="O481" s="28"/>
      <c r="P481" s="28"/>
      <c r="Q481" s="28"/>
      <c r="R481" s="28"/>
      <c r="S481" s="28"/>
      <c r="T481" s="28"/>
      <c r="U481" s="28"/>
      <c r="V481" s="1"/>
      <c r="W481" s="1"/>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row>
    <row r="482" spans="1:53" ht="15.75" customHeight="1" x14ac:dyDescent="0.2">
      <c r="A482" s="53"/>
      <c r="B482" s="54"/>
      <c r="C482" s="54"/>
      <c r="D482" s="6"/>
      <c r="E482" s="39"/>
      <c r="F482" s="28"/>
      <c r="G482" s="28"/>
      <c r="H482" s="28"/>
      <c r="I482" s="28"/>
      <c r="J482" s="28"/>
      <c r="K482" s="28"/>
      <c r="L482" s="28"/>
      <c r="M482" s="28"/>
      <c r="N482" s="28"/>
      <c r="O482" s="28"/>
      <c r="P482" s="28"/>
      <c r="Q482" s="28"/>
      <c r="R482" s="28"/>
      <c r="S482" s="28"/>
      <c r="T482" s="28"/>
      <c r="U482" s="28"/>
      <c r="V482" s="1"/>
      <c r="W482" s="1"/>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row>
    <row r="483" spans="1:53" ht="15.75" customHeight="1" x14ac:dyDescent="0.2">
      <c r="A483" s="53"/>
      <c r="B483" s="54"/>
      <c r="C483" s="54"/>
      <c r="D483" s="6"/>
      <c r="E483" s="39"/>
      <c r="F483" s="28"/>
      <c r="G483" s="28"/>
      <c r="H483" s="28"/>
      <c r="I483" s="28"/>
      <c r="J483" s="28"/>
      <c r="K483" s="28"/>
      <c r="L483" s="28"/>
      <c r="M483" s="28"/>
      <c r="N483" s="28"/>
      <c r="O483" s="28"/>
      <c r="P483" s="28"/>
      <c r="Q483" s="28"/>
      <c r="R483" s="28"/>
      <c r="S483" s="28"/>
      <c r="T483" s="28"/>
      <c r="U483" s="28"/>
      <c r="V483" s="1"/>
      <c r="W483" s="1"/>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row>
    <row r="484" spans="1:53" ht="15.75" customHeight="1" x14ac:dyDescent="0.2">
      <c r="A484" s="53"/>
      <c r="B484" s="54"/>
      <c r="C484" s="54"/>
      <c r="D484" s="6"/>
      <c r="E484" s="39"/>
      <c r="F484" s="28"/>
      <c r="G484" s="28"/>
      <c r="H484" s="28"/>
      <c r="I484" s="28"/>
      <c r="J484" s="28"/>
      <c r="K484" s="28"/>
      <c r="L484" s="28"/>
      <c r="M484" s="28"/>
      <c r="N484" s="28"/>
      <c r="O484" s="28"/>
      <c r="P484" s="28"/>
      <c r="Q484" s="28"/>
      <c r="R484" s="28"/>
      <c r="S484" s="28"/>
      <c r="T484" s="28"/>
      <c r="U484" s="28"/>
      <c r="V484" s="1"/>
      <c r="W484" s="1"/>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row>
    <row r="485" spans="1:53" ht="15.75" customHeight="1" x14ac:dyDescent="0.2">
      <c r="A485" s="53"/>
      <c r="B485" s="54"/>
      <c r="C485" s="54"/>
      <c r="D485" s="6"/>
      <c r="E485" s="39"/>
      <c r="F485" s="28"/>
      <c r="G485" s="28"/>
      <c r="H485" s="28"/>
      <c r="I485" s="28"/>
      <c r="J485" s="28"/>
      <c r="K485" s="28"/>
      <c r="L485" s="28"/>
      <c r="M485" s="28"/>
      <c r="N485" s="28"/>
      <c r="O485" s="28"/>
      <c r="P485" s="28"/>
      <c r="Q485" s="28"/>
      <c r="R485" s="28"/>
      <c r="S485" s="28"/>
      <c r="T485" s="28"/>
      <c r="U485" s="28"/>
      <c r="V485" s="1"/>
      <c r="W485" s="1"/>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row>
    <row r="486" spans="1:53" ht="15.75" customHeight="1" x14ac:dyDescent="0.2">
      <c r="A486" s="53"/>
      <c r="B486" s="54"/>
      <c r="C486" s="54"/>
      <c r="D486" s="6"/>
      <c r="E486" s="39"/>
      <c r="F486" s="28"/>
      <c r="G486" s="28"/>
      <c r="H486" s="28"/>
      <c r="I486" s="28"/>
      <c r="J486" s="28"/>
      <c r="K486" s="28"/>
      <c r="L486" s="28"/>
      <c r="M486" s="28"/>
      <c r="N486" s="28"/>
      <c r="O486" s="28"/>
      <c r="P486" s="28"/>
      <c r="Q486" s="28"/>
      <c r="R486" s="28"/>
      <c r="S486" s="28"/>
      <c r="T486" s="28"/>
      <c r="U486" s="28"/>
      <c r="V486" s="1"/>
      <c r="W486" s="1"/>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row>
    <row r="487" spans="1:53" ht="15.75" customHeight="1" x14ac:dyDescent="0.2">
      <c r="A487" s="53"/>
      <c r="B487" s="54"/>
      <c r="C487" s="54"/>
      <c r="D487" s="6"/>
      <c r="E487" s="39"/>
      <c r="F487" s="28"/>
      <c r="G487" s="28"/>
      <c r="H487" s="28"/>
      <c r="I487" s="28"/>
      <c r="J487" s="28"/>
      <c r="K487" s="28"/>
      <c r="L487" s="28"/>
      <c r="M487" s="28"/>
      <c r="N487" s="28"/>
      <c r="O487" s="28"/>
      <c r="P487" s="28"/>
      <c r="Q487" s="28"/>
      <c r="R487" s="28"/>
      <c r="S487" s="28"/>
      <c r="T487" s="28"/>
      <c r="U487" s="28"/>
      <c r="V487" s="1"/>
      <c r="W487" s="1"/>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row>
    <row r="488" spans="1:53" ht="15.75" customHeight="1" x14ac:dyDescent="0.2">
      <c r="A488" s="53"/>
      <c r="B488" s="54"/>
      <c r="C488" s="54"/>
      <c r="D488" s="6"/>
      <c r="E488" s="39"/>
      <c r="F488" s="28"/>
      <c r="G488" s="28"/>
      <c r="H488" s="28"/>
      <c r="I488" s="28"/>
      <c r="J488" s="28"/>
      <c r="K488" s="28"/>
      <c r="L488" s="28"/>
      <c r="M488" s="28"/>
      <c r="N488" s="28"/>
      <c r="O488" s="28"/>
      <c r="P488" s="28"/>
      <c r="Q488" s="28"/>
      <c r="R488" s="28"/>
      <c r="S488" s="28"/>
      <c r="T488" s="28"/>
      <c r="U488" s="28"/>
      <c r="V488" s="1"/>
      <c r="W488" s="1"/>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row>
    <row r="489" spans="1:53" ht="15.75" customHeight="1" x14ac:dyDescent="0.2">
      <c r="A489" s="53"/>
      <c r="B489" s="54"/>
      <c r="C489" s="54"/>
      <c r="D489" s="6"/>
      <c r="E489" s="39"/>
      <c r="F489" s="28"/>
      <c r="G489" s="28"/>
      <c r="H489" s="28"/>
      <c r="I489" s="28"/>
      <c r="J489" s="28"/>
      <c r="K489" s="28"/>
      <c r="L489" s="28"/>
      <c r="M489" s="28"/>
      <c r="N489" s="28"/>
      <c r="O489" s="28"/>
      <c r="P489" s="28"/>
      <c r="Q489" s="28"/>
      <c r="R489" s="28"/>
      <c r="S489" s="28"/>
      <c r="T489" s="28"/>
      <c r="U489" s="28"/>
      <c r="V489" s="1"/>
      <c r="W489" s="1"/>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row>
    <row r="490" spans="1:53" ht="15.75" customHeight="1" x14ac:dyDescent="0.2">
      <c r="A490" s="53"/>
      <c r="B490" s="54"/>
      <c r="C490" s="54"/>
      <c r="D490" s="6"/>
      <c r="E490" s="39"/>
      <c r="F490" s="28"/>
      <c r="G490" s="28"/>
      <c r="H490" s="28"/>
      <c r="I490" s="28"/>
      <c r="J490" s="28"/>
      <c r="K490" s="28"/>
      <c r="L490" s="28"/>
      <c r="M490" s="28"/>
      <c r="N490" s="28"/>
      <c r="O490" s="28"/>
      <c r="P490" s="28"/>
      <c r="Q490" s="28"/>
      <c r="R490" s="28"/>
      <c r="S490" s="28"/>
      <c r="T490" s="28"/>
      <c r="U490" s="28"/>
      <c r="V490" s="1"/>
      <c r="W490" s="1"/>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row>
    <row r="491" spans="1:53" ht="15.75" customHeight="1" x14ac:dyDescent="0.2">
      <c r="A491" s="53"/>
      <c r="B491" s="54"/>
      <c r="C491" s="54"/>
      <c r="D491" s="6"/>
      <c r="E491" s="39"/>
      <c r="F491" s="28"/>
      <c r="G491" s="28"/>
      <c r="H491" s="28"/>
      <c r="I491" s="28"/>
      <c r="J491" s="28"/>
      <c r="K491" s="28"/>
      <c r="L491" s="28"/>
      <c r="M491" s="28"/>
      <c r="N491" s="28"/>
      <c r="O491" s="28"/>
      <c r="P491" s="28"/>
      <c r="Q491" s="28"/>
      <c r="R491" s="28"/>
      <c r="S491" s="28"/>
      <c r="T491" s="28"/>
      <c r="U491" s="28"/>
      <c r="V491" s="1"/>
      <c r="W491" s="1"/>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row>
    <row r="492" spans="1:53" ht="15.75" customHeight="1" x14ac:dyDescent="0.2">
      <c r="A492" s="53"/>
      <c r="B492" s="54"/>
      <c r="C492" s="54"/>
      <c r="D492" s="6"/>
      <c r="E492" s="39"/>
      <c r="F492" s="28"/>
      <c r="G492" s="28"/>
      <c r="H492" s="28"/>
      <c r="I492" s="28"/>
      <c r="J492" s="28"/>
      <c r="K492" s="28"/>
      <c r="L492" s="28"/>
      <c r="M492" s="28"/>
      <c r="N492" s="28"/>
      <c r="O492" s="28"/>
      <c r="P492" s="28"/>
      <c r="Q492" s="28"/>
      <c r="R492" s="28"/>
      <c r="S492" s="28"/>
      <c r="T492" s="28"/>
      <c r="U492" s="28"/>
      <c r="V492" s="1"/>
      <c r="W492" s="1"/>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row>
    <row r="493" spans="1:53" ht="15.75" customHeight="1" x14ac:dyDescent="0.2">
      <c r="A493" s="53"/>
      <c r="B493" s="54"/>
      <c r="C493" s="54"/>
      <c r="D493" s="6"/>
      <c r="E493" s="39"/>
      <c r="F493" s="28"/>
      <c r="G493" s="28"/>
      <c r="H493" s="28"/>
      <c r="I493" s="28"/>
      <c r="J493" s="28"/>
      <c r="K493" s="28"/>
      <c r="L493" s="28"/>
      <c r="M493" s="28"/>
      <c r="N493" s="28"/>
      <c r="O493" s="28"/>
      <c r="P493" s="28"/>
      <c r="Q493" s="28"/>
      <c r="R493" s="28"/>
      <c r="S493" s="28"/>
      <c r="T493" s="28"/>
      <c r="U493" s="28"/>
      <c r="V493" s="1"/>
      <c r="W493" s="1"/>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row>
    <row r="494" spans="1:53" ht="15.75" customHeight="1" x14ac:dyDescent="0.2">
      <c r="A494" s="53"/>
      <c r="B494" s="54"/>
      <c r="C494" s="54"/>
      <c r="D494" s="6"/>
      <c r="E494" s="39"/>
      <c r="F494" s="28"/>
      <c r="G494" s="28"/>
      <c r="H494" s="28"/>
      <c r="I494" s="28"/>
      <c r="J494" s="28"/>
      <c r="K494" s="28"/>
      <c r="L494" s="28"/>
      <c r="M494" s="28"/>
      <c r="N494" s="28"/>
      <c r="O494" s="28"/>
      <c r="P494" s="28"/>
      <c r="Q494" s="28"/>
      <c r="R494" s="28"/>
      <c r="S494" s="28"/>
      <c r="T494" s="28"/>
      <c r="U494" s="28"/>
      <c r="V494" s="1"/>
      <c r="W494" s="1"/>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row>
    <row r="495" spans="1:53" ht="15.75" customHeight="1" x14ac:dyDescent="0.2">
      <c r="A495" s="53"/>
      <c r="B495" s="54"/>
      <c r="C495" s="54"/>
      <c r="D495" s="6"/>
      <c r="E495" s="39"/>
      <c r="F495" s="28"/>
      <c r="G495" s="28"/>
      <c r="H495" s="28"/>
      <c r="I495" s="28"/>
      <c r="J495" s="28"/>
      <c r="K495" s="28"/>
      <c r="L495" s="28"/>
      <c r="M495" s="28"/>
      <c r="N495" s="28"/>
      <c r="O495" s="28"/>
      <c r="P495" s="28"/>
      <c r="Q495" s="28"/>
      <c r="R495" s="28"/>
      <c r="S495" s="28"/>
      <c r="T495" s="28"/>
      <c r="U495" s="28"/>
      <c r="V495" s="1"/>
      <c r="W495" s="1"/>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row>
    <row r="496" spans="1:53" ht="15.75" customHeight="1" x14ac:dyDescent="0.2">
      <c r="A496" s="53"/>
      <c r="B496" s="54"/>
      <c r="C496" s="54"/>
      <c r="D496" s="6"/>
      <c r="E496" s="39"/>
      <c r="F496" s="28"/>
      <c r="G496" s="28"/>
      <c r="H496" s="28"/>
      <c r="I496" s="28"/>
      <c r="J496" s="28"/>
      <c r="K496" s="28"/>
      <c r="L496" s="28"/>
      <c r="M496" s="28"/>
      <c r="N496" s="28"/>
      <c r="O496" s="28"/>
      <c r="P496" s="28"/>
      <c r="Q496" s="28"/>
      <c r="R496" s="28"/>
      <c r="S496" s="28"/>
      <c r="T496" s="28"/>
      <c r="U496" s="28"/>
      <c r="V496" s="1"/>
      <c r="W496" s="1"/>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row>
    <row r="497" spans="1:53" ht="15.75" customHeight="1" x14ac:dyDescent="0.2">
      <c r="A497" s="53"/>
      <c r="B497" s="54"/>
      <c r="C497" s="54"/>
      <c r="D497" s="6"/>
      <c r="E497" s="39"/>
      <c r="F497" s="28"/>
      <c r="G497" s="28"/>
      <c r="H497" s="28"/>
      <c r="I497" s="28"/>
      <c r="J497" s="28"/>
      <c r="K497" s="28"/>
      <c r="L497" s="28"/>
      <c r="M497" s="28"/>
      <c r="N497" s="28"/>
      <c r="O497" s="28"/>
      <c r="P497" s="28"/>
      <c r="Q497" s="28"/>
      <c r="R497" s="28"/>
      <c r="S497" s="28"/>
      <c r="T497" s="28"/>
      <c r="U497" s="28"/>
      <c r="V497" s="1"/>
      <c r="W497" s="1"/>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row>
    <row r="498" spans="1:53" ht="15.75" customHeight="1" x14ac:dyDescent="0.2">
      <c r="A498" s="53"/>
      <c r="B498" s="54"/>
      <c r="C498" s="54"/>
      <c r="D498" s="6"/>
      <c r="E498" s="39"/>
      <c r="F498" s="28"/>
      <c r="G498" s="28"/>
      <c r="H498" s="28"/>
      <c r="I498" s="28"/>
      <c r="J498" s="28"/>
      <c r="K498" s="28"/>
      <c r="L498" s="28"/>
      <c r="M498" s="28"/>
      <c r="N498" s="28"/>
      <c r="O498" s="28"/>
      <c r="P498" s="28"/>
      <c r="Q498" s="28"/>
      <c r="R498" s="28"/>
      <c r="S498" s="28"/>
      <c r="T498" s="28"/>
      <c r="U498" s="28"/>
      <c r="V498" s="1"/>
      <c r="W498" s="1"/>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row>
    <row r="499" spans="1:53" ht="15.75" customHeight="1" x14ac:dyDescent="0.2">
      <c r="A499" s="53"/>
      <c r="B499" s="54"/>
      <c r="C499" s="54"/>
      <c r="D499" s="6"/>
      <c r="E499" s="39"/>
      <c r="F499" s="28"/>
      <c r="G499" s="28"/>
      <c r="H499" s="28"/>
      <c r="I499" s="28"/>
      <c r="J499" s="28"/>
      <c r="K499" s="28"/>
      <c r="L499" s="28"/>
      <c r="M499" s="28"/>
      <c r="N499" s="28"/>
      <c r="O499" s="28"/>
      <c r="P499" s="28"/>
      <c r="Q499" s="28"/>
      <c r="R499" s="28"/>
      <c r="S499" s="28"/>
      <c r="T499" s="28"/>
      <c r="U499" s="28"/>
      <c r="V499" s="1"/>
      <c r="W499" s="1"/>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row>
    <row r="500" spans="1:53" ht="15.75" customHeight="1" x14ac:dyDescent="0.2">
      <c r="A500" s="53"/>
      <c r="B500" s="54"/>
      <c r="C500" s="54"/>
      <c r="D500" s="6"/>
      <c r="E500" s="39"/>
      <c r="F500" s="28"/>
      <c r="G500" s="28"/>
      <c r="H500" s="28"/>
      <c r="I500" s="28"/>
      <c r="J500" s="28"/>
      <c r="K500" s="28"/>
      <c r="L500" s="28"/>
      <c r="M500" s="28"/>
      <c r="N500" s="28"/>
      <c r="O500" s="28"/>
      <c r="P500" s="28"/>
      <c r="Q500" s="28"/>
      <c r="R500" s="28"/>
      <c r="S500" s="28"/>
      <c r="T500" s="28"/>
      <c r="U500" s="28"/>
      <c r="V500" s="1"/>
      <c r="W500" s="1"/>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row>
    <row r="501" spans="1:53" ht="15.75" customHeight="1" x14ac:dyDescent="0.2">
      <c r="A501" s="53"/>
      <c r="B501" s="54"/>
      <c r="C501" s="54"/>
      <c r="D501" s="6"/>
      <c r="E501" s="39"/>
      <c r="F501" s="28"/>
      <c r="G501" s="28"/>
      <c r="H501" s="28"/>
      <c r="I501" s="28"/>
      <c r="J501" s="28"/>
      <c r="K501" s="28"/>
      <c r="L501" s="28"/>
      <c r="M501" s="28"/>
      <c r="N501" s="28"/>
      <c r="O501" s="28"/>
      <c r="P501" s="28"/>
      <c r="Q501" s="28"/>
      <c r="R501" s="28"/>
      <c r="S501" s="28"/>
      <c r="T501" s="28"/>
      <c r="U501" s="28"/>
      <c r="V501" s="1"/>
      <c r="W501" s="1"/>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row>
    <row r="502" spans="1:53" ht="15.75" customHeight="1" x14ac:dyDescent="0.2">
      <c r="A502" s="53"/>
      <c r="B502" s="54"/>
      <c r="C502" s="54"/>
      <c r="D502" s="6"/>
      <c r="E502" s="39"/>
      <c r="F502" s="28"/>
      <c r="G502" s="28"/>
      <c r="H502" s="28"/>
      <c r="I502" s="28"/>
      <c r="J502" s="28"/>
      <c r="K502" s="28"/>
      <c r="L502" s="28"/>
      <c r="M502" s="28"/>
      <c r="N502" s="28"/>
      <c r="O502" s="28"/>
      <c r="P502" s="28"/>
      <c r="Q502" s="28"/>
      <c r="R502" s="28"/>
      <c r="S502" s="28"/>
      <c r="T502" s="28"/>
      <c r="U502" s="28"/>
      <c r="V502" s="1"/>
      <c r="W502" s="1"/>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row>
    <row r="503" spans="1:53" ht="15.75" customHeight="1" x14ac:dyDescent="0.2">
      <c r="A503" s="53"/>
      <c r="B503" s="54"/>
      <c r="C503" s="54"/>
      <c r="D503" s="6"/>
      <c r="E503" s="39"/>
      <c r="F503" s="28"/>
      <c r="G503" s="28"/>
      <c r="H503" s="28"/>
      <c r="I503" s="28"/>
      <c r="J503" s="28"/>
      <c r="K503" s="28"/>
      <c r="L503" s="28"/>
      <c r="M503" s="28"/>
      <c r="N503" s="28"/>
      <c r="O503" s="28"/>
      <c r="P503" s="28"/>
      <c r="Q503" s="28"/>
      <c r="R503" s="28"/>
      <c r="S503" s="28"/>
      <c r="T503" s="28"/>
      <c r="U503" s="28"/>
      <c r="V503" s="1"/>
      <c r="W503" s="1"/>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row>
    <row r="504" spans="1:53" ht="15.75" customHeight="1" x14ac:dyDescent="0.2">
      <c r="A504" s="53"/>
      <c r="B504" s="54"/>
      <c r="C504" s="54"/>
      <c r="D504" s="6"/>
      <c r="E504" s="39"/>
      <c r="F504" s="28"/>
      <c r="G504" s="28"/>
      <c r="H504" s="28"/>
      <c r="I504" s="28"/>
      <c r="J504" s="28"/>
      <c r="K504" s="28"/>
      <c r="L504" s="28"/>
      <c r="M504" s="28"/>
      <c r="N504" s="28"/>
      <c r="O504" s="28"/>
      <c r="P504" s="28"/>
      <c r="Q504" s="28"/>
      <c r="R504" s="28"/>
      <c r="S504" s="28"/>
      <c r="T504" s="28"/>
      <c r="U504" s="28"/>
      <c r="V504" s="1"/>
      <c r="W504" s="1"/>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row>
    <row r="505" spans="1:53" ht="15.75" customHeight="1" x14ac:dyDescent="0.2">
      <c r="A505" s="53"/>
      <c r="B505" s="54"/>
      <c r="C505" s="54"/>
      <c r="D505" s="6"/>
      <c r="E505" s="39"/>
      <c r="F505" s="28"/>
      <c r="G505" s="28"/>
      <c r="H505" s="28"/>
      <c r="I505" s="28"/>
      <c r="J505" s="28"/>
      <c r="K505" s="28"/>
      <c r="L505" s="28"/>
      <c r="M505" s="28"/>
      <c r="N505" s="28"/>
      <c r="O505" s="28"/>
      <c r="P505" s="28"/>
      <c r="Q505" s="28"/>
      <c r="R505" s="28"/>
      <c r="S505" s="28"/>
      <c r="T505" s="28"/>
      <c r="U505" s="28"/>
      <c r="V505" s="1"/>
      <c r="W505" s="1"/>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row>
    <row r="506" spans="1:53" ht="15.75" customHeight="1" x14ac:dyDescent="0.2">
      <c r="A506" s="53"/>
      <c r="B506" s="54"/>
      <c r="C506" s="54"/>
      <c r="D506" s="6"/>
      <c r="E506" s="39"/>
      <c r="F506" s="28"/>
      <c r="G506" s="28"/>
      <c r="H506" s="28"/>
      <c r="I506" s="28"/>
      <c r="J506" s="28"/>
      <c r="K506" s="28"/>
      <c r="L506" s="28"/>
      <c r="M506" s="28"/>
      <c r="N506" s="28"/>
      <c r="O506" s="28"/>
      <c r="P506" s="28"/>
      <c r="Q506" s="28"/>
      <c r="R506" s="28"/>
      <c r="S506" s="28"/>
      <c r="T506" s="28"/>
      <c r="U506" s="28"/>
      <c r="V506" s="1"/>
      <c r="W506" s="1"/>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row>
    <row r="507" spans="1:53" ht="15.75" customHeight="1" x14ac:dyDescent="0.2">
      <c r="A507" s="53"/>
      <c r="B507" s="54"/>
      <c r="C507" s="54"/>
      <c r="D507" s="6"/>
      <c r="E507" s="39"/>
      <c r="F507" s="28"/>
      <c r="G507" s="28"/>
      <c r="H507" s="28"/>
      <c r="I507" s="28"/>
      <c r="J507" s="28"/>
      <c r="K507" s="28"/>
      <c r="L507" s="28"/>
      <c r="M507" s="28"/>
      <c r="N507" s="28"/>
      <c r="O507" s="28"/>
      <c r="P507" s="28"/>
      <c r="Q507" s="28"/>
      <c r="R507" s="28"/>
      <c r="S507" s="28"/>
      <c r="T507" s="28"/>
      <c r="U507" s="28"/>
      <c r="V507" s="1"/>
      <c r="W507" s="1"/>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row>
    <row r="508" spans="1:53" ht="15.75" customHeight="1" x14ac:dyDescent="0.2">
      <c r="A508" s="53"/>
      <c r="B508" s="54"/>
      <c r="C508" s="54"/>
      <c r="D508" s="6"/>
      <c r="E508" s="39"/>
      <c r="F508" s="28"/>
      <c r="G508" s="28"/>
      <c r="H508" s="28"/>
      <c r="I508" s="28"/>
      <c r="J508" s="28"/>
      <c r="K508" s="28"/>
      <c r="L508" s="28"/>
      <c r="M508" s="28"/>
      <c r="N508" s="28"/>
      <c r="O508" s="28"/>
      <c r="P508" s="28"/>
      <c r="Q508" s="28"/>
      <c r="R508" s="28"/>
      <c r="S508" s="28"/>
      <c r="T508" s="28"/>
      <c r="U508" s="28"/>
      <c r="V508" s="1"/>
      <c r="W508" s="1"/>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row>
    <row r="509" spans="1:53" ht="15.75" customHeight="1" x14ac:dyDescent="0.2">
      <c r="A509" s="53"/>
      <c r="B509" s="54"/>
      <c r="C509" s="54"/>
      <c r="D509" s="6"/>
      <c r="E509" s="39"/>
      <c r="F509" s="28"/>
      <c r="G509" s="28"/>
      <c r="H509" s="28"/>
      <c r="I509" s="28"/>
      <c r="J509" s="28"/>
      <c r="K509" s="28"/>
      <c r="L509" s="28"/>
      <c r="M509" s="28"/>
      <c r="N509" s="28"/>
      <c r="O509" s="28"/>
      <c r="P509" s="28"/>
      <c r="Q509" s="28"/>
      <c r="R509" s="28"/>
      <c r="S509" s="28"/>
      <c r="T509" s="28"/>
      <c r="U509" s="28"/>
      <c r="V509" s="1"/>
      <c r="W509" s="1"/>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row>
    <row r="510" spans="1:53" ht="15.75" customHeight="1" x14ac:dyDescent="0.2">
      <c r="A510" s="53"/>
      <c r="B510" s="54"/>
      <c r="C510" s="54"/>
      <c r="D510" s="6"/>
      <c r="E510" s="39"/>
      <c r="F510" s="28"/>
      <c r="G510" s="28"/>
      <c r="H510" s="28"/>
      <c r="I510" s="28"/>
      <c r="J510" s="28"/>
      <c r="K510" s="28"/>
      <c r="L510" s="28"/>
      <c r="M510" s="28"/>
      <c r="N510" s="28"/>
      <c r="O510" s="28"/>
      <c r="P510" s="28"/>
      <c r="Q510" s="28"/>
      <c r="R510" s="28"/>
      <c r="S510" s="28"/>
      <c r="T510" s="28"/>
      <c r="U510" s="28"/>
      <c r="V510" s="1"/>
      <c r="W510" s="1"/>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row>
    <row r="511" spans="1:53" ht="15.75" customHeight="1" x14ac:dyDescent="0.2">
      <c r="A511" s="53"/>
      <c r="B511" s="54"/>
      <c r="C511" s="54"/>
      <c r="D511" s="6"/>
      <c r="E511" s="39"/>
      <c r="F511" s="28"/>
      <c r="G511" s="28"/>
      <c r="H511" s="28"/>
      <c r="I511" s="28"/>
      <c r="J511" s="28"/>
      <c r="K511" s="28"/>
      <c r="L511" s="28"/>
      <c r="M511" s="28"/>
      <c r="N511" s="28"/>
      <c r="O511" s="28"/>
      <c r="P511" s="28"/>
      <c r="Q511" s="28"/>
      <c r="R511" s="28"/>
      <c r="S511" s="28"/>
      <c r="T511" s="28"/>
      <c r="U511" s="28"/>
      <c r="V511" s="1"/>
      <c r="W511" s="1"/>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row>
    <row r="512" spans="1:53" ht="15.75" customHeight="1" x14ac:dyDescent="0.2">
      <c r="A512" s="53"/>
      <c r="B512" s="54"/>
      <c r="C512" s="54"/>
      <c r="D512" s="6"/>
      <c r="E512" s="39"/>
      <c r="F512" s="28"/>
      <c r="G512" s="28"/>
      <c r="H512" s="28"/>
      <c r="I512" s="28"/>
      <c r="J512" s="28"/>
      <c r="K512" s="28"/>
      <c r="L512" s="28"/>
      <c r="M512" s="28"/>
      <c r="N512" s="28"/>
      <c r="O512" s="28"/>
      <c r="P512" s="28"/>
      <c r="Q512" s="28"/>
      <c r="R512" s="28"/>
      <c r="S512" s="28"/>
      <c r="T512" s="28"/>
      <c r="U512" s="28"/>
      <c r="V512" s="1"/>
      <c r="W512" s="1"/>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row>
    <row r="513" spans="1:53" ht="15.75" customHeight="1" x14ac:dyDescent="0.2">
      <c r="A513" s="53"/>
      <c r="B513" s="54"/>
      <c r="C513" s="54"/>
      <c r="D513" s="6"/>
      <c r="E513" s="39"/>
      <c r="F513" s="28"/>
      <c r="G513" s="28"/>
      <c r="H513" s="28"/>
      <c r="I513" s="28"/>
      <c r="J513" s="28"/>
      <c r="K513" s="28"/>
      <c r="L513" s="28"/>
      <c r="M513" s="28"/>
      <c r="N513" s="28"/>
      <c r="O513" s="28"/>
      <c r="P513" s="28"/>
      <c r="Q513" s="28"/>
      <c r="R513" s="28"/>
      <c r="S513" s="28"/>
      <c r="T513" s="28"/>
      <c r="U513" s="28"/>
      <c r="V513" s="1"/>
      <c r="W513" s="1"/>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row>
    <row r="514" spans="1:53" ht="15.75" customHeight="1" x14ac:dyDescent="0.2">
      <c r="A514" s="53"/>
      <c r="B514" s="54"/>
      <c r="C514" s="54"/>
      <c r="D514" s="6"/>
      <c r="E514" s="39"/>
      <c r="F514" s="28"/>
      <c r="G514" s="28"/>
      <c r="H514" s="28"/>
      <c r="I514" s="28"/>
      <c r="J514" s="28"/>
      <c r="K514" s="28"/>
      <c r="L514" s="28"/>
      <c r="M514" s="28"/>
      <c r="N514" s="28"/>
      <c r="O514" s="28"/>
      <c r="P514" s="28"/>
      <c r="Q514" s="28"/>
      <c r="R514" s="28"/>
      <c r="S514" s="28"/>
      <c r="T514" s="28"/>
      <c r="U514" s="28"/>
      <c r="V514" s="1"/>
      <c r="W514" s="1"/>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row>
    <row r="515" spans="1:53" ht="15.75" customHeight="1" x14ac:dyDescent="0.2">
      <c r="A515" s="53"/>
      <c r="B515" s="54"/>
      <c r="C515" s="54"/>
      <c r="D515" s="6"/>
      <c r="E515" s="39"/>
      <c r="F515" s="28"/>
      <c r="G515" s="28"/>
      <c r="H515" s="28"/>
      <c r="I515" s="28"/>
      <c r="J515" s="28"/>
      <c r="K515" s="28"/>
      <c r="L515" s="28"/>
      <c r="M515" s="28"/>
      <c r="N515" s="28"/>
      <c r="O515" s="28"/>
      <c r="P515" s="28"/>
      <c r="Q515" s="28"/>
      <c r="R515" s="28"/>
      <c r="S515" s="28"/>
      <c r="T515" s="28"/>
      <c r="U515" s="28"/>
      <c r="V515" s="1"/>
      <c r="W515" s="1"/>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row>
    <row r="516" spans="1:53" ht="15.75" customHeight="1" x14ac:dyDescent="0.2">
      <c r="A516" s="53"/>
      <c r="B516" s="54"/>
      <c r="C516" s="54"/>
      <c r="D516" s="6"/>
      <c r="E516" s="39"/>
      <c r="F516" s="28"/>
      <c r="G516" s="28"/>
      <c r="H516" s="28"/>
      <c r="I516" s="28"/>
      <c r="J516" s="28"/>
      <c r="K516" s="28"/>
      <c r="L516" s="28"/>
      <c r="M516" s="28"/>
      <c r="N516" s="28"/>
      <c r="O516" s="28"/>
      <c r="P516" s="28"/>
      <c r="Q516" s="28"/>
      <c r="R516" s="28"/>
      <c r="S516" s="28"/>
      <c r="T516" s="28"/>
      <c r="U516" s="28"/>
      <c r="V516" s="1"/>
      <c r="W516" s="1"/>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row>
    <row r="517" spans="1:53" ht="15.75" customHeight="1" x14ac:dyDescent="0.2">
      <c r="A517" s="53"/>
      <c r="B517" s="54"/>
      <c r="C517" s="54"/>
      <c r="D517" s="6"/>
      <c r="E517" s="39"/>
      <c r="F517" s="28"/>
      <c r="G517" s="28"/>
      <c r="H517" s="28"/>
      <c r="I517" s="28"/>
      <c r="J517" s="28"/>
      <c r="K517" s="28"/>
      <c r="L517" s="28"/>
      <c r="M517" s="28"/>
      <c r="N517" s="28"/>
      <c r="O517" s="28"/>
      <c r="P517" s="28"/>
      <c r="Q517" s="28"/>
      <c r="R517" s="28"/>
      <c r="S517" s="28"/>
      <c r="T517" s="28"/>
      <c r="U517" s="28"/>
      <c r="V517" s="1"/>
      <c r="W517" s="1"/>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row>
    <row r="518" spans="1:53" ht="15.75" customHeight="1" x14ac:dyDescent="0.2">
      <c r="A518" s="53"/>
      <c r="B518" s="54"/>
      <c r="C518" s="54"/>
      <c r="D518" s="6"/>
      <c r="E518" s="39"/>
      <c r="F518" s="28"/>
      <c r="G518" s="28"/>
      <c r="H518" s="28"/>
      <c r="I518" s="28"/>
      <c r="J518" s="28"/>
      <c r="K518" s="28"/>
      <c r="L518" s="28"/>
      <c r="M518" s="28"/>
      <c r="N518" s="28"/>
      <c r="O518" s="28"/>
      <c r="P518" s="28"/>
      <c r="Q518" s="28"/>
      <c r="R518" s="28"/>
      <c r="S518" s="28"/>
      <c r="T518" s="28"/>
      <c r="U518" s="28"/>
      <c r="V518" s="1"/>
      <c r="W518" s="1"/>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row>
    <row r="519" spans="1:53" ht="15.75" customHeight="1" x14ac:dyDescent="0.2">
      <c r="A519" s="53"/>
      <c r="B519" s="54"/>
      <c r="C519" s="54"/>
      <c r="D519" s="6"/>
      <c r="E519" s="39"/>
      <c r="F519" s="28"/>
      <c r="G519" s="28"/>
      <c r="H519" s="28"/>
      <c r="I519" s="28"/>
      <c r="J519" s="28"/>
      <c r="K519" s="28"/>
      <c r="L519" s="28"/>
      <c r="M519" s="28"/>
      <c r="N519" s="28"/>
      <c r="O519" s="28"/>
      <c r="P519" s="28"/>
      <c r="Q519" s="28"/>
      <c r="R519" s="28"/>
      <c r="S519" s="28"/>
      <c r="T519" s="28"/>
      <c r="U519" s="28"/>
      <c r="V519" s="1"/>
      <c r="W519" s="1"/>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row>
    <row r="520" spans="1:53" ht="15.75" customHeight="1" x14ac:dyDescent="0.2">
      <c r="A520" s="53"/>
      <c r="B520" s="54"/>
      <c r="C520" s="54"/>
      <c r="D520" s="6"/>
      <c r="E520" s="39"/>
      <c r="F520" s="28"/>
      <c r="G520" s="28"/>
      <c r="H520" s="28"/>
      <c r="I520" s="28"/>
      <c r="J520" s="28"/>
      <c r="K520" s="28"/>
      <c r="L520" s="28"/>
      <c r="M520" s="28"/>
      <c r="N520" s="28"/>
      <c r="O520" s="28"/>
      <c r="P520" s="28"/>
      <c r="Q520" s="28"/>
      <c r="R520" s="28"/>
      <c r="S520" s="28"/>
      <c r="T520" s="28"/>
      <c r="U520" s="28"/>
      <c r="V520" s="1"/>
      <c r="W520" s="1"/>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row>
    <row r="521" spans="1:53" ht="15.75" customHeight="1" x14ac:dyDescent="0.2">
      <c r="A521" s="53"/>
      <c r="B521" s="54"/>
      <c r="C521" s="54"/>
      <c r="D521" s="6"/>
      <c r="E521" s="39"/>
      <c r="F521" s="28"/>
      <c r="G521" s="28"/>
      <c r="H521" s="28"/>
      <c r="I521" s="28"/>
      <c r="J521" s="28"/>
      <c r="K521" s="28"/>
      <c r="L521" s="28"/>
      <c r="M521" s="28"/>
      <c r="N521" s="28"/>
      <c r="O521" s="28"/>
      <c r="P521" s="28"/>
      <c r="Q521" s="28"/>
      <c r="R521" s="28"/>
      <c r="S521" s="28"/>
      <c r="T521" s="28"/>
      <c r="U521" s="28"/>
      <c r="V521" s="1"/>
      <c r="W521" s="1"/>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row>
    <row r="522" spans="1:53" ht="15.75" customHeight="1" x14ac:dyDescent="0.2">
      <c r="A522" s="53"/>
      <c r="B522" s="54"/>
      <c r="C522" s="54"/>
      <c r="D522" s="6"/>
      <c r="E522" s="39"/>
      <c r="F522" s="28"/>
      <c r="G522" s="28"/>
      <c r="H522" s="28"/>
      <c r="I522" s="28"/>
      <c r="J522" s="28"/>
      <c r="K522" s="28"/>
      <c r="L522" s="28"/>
      <c r="M522" s="28"/>
      <c r="N522" s="28"/>
      <c r="O522" s="28"/>
      <c r="P522" s="28"/>
      <c r="Q522" s="28"/>
      <c r="R522" s="28"/>
      <c r="S522" s="28"/>
      <c r="T522" s="28"/>
      <c r="U522" s="28"/>
      <c r="V522" s="1"/>
      <c r="W522" s="1"/>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row>
    <row r="523" spans="1:53" ht="15.75" customHeight="1" x14ac:dyDescent="0.2">
      <c r="A523" s="53"/>
      <c r="B523" s="54"/>
      <c r="C523" s="54"/>
      <c r="D523" s="6"/>
      <c r="E523" s="39"/>
      <c r="F523" s="28"/>
      <c r="G523" s="28"/>
      <c r="H523" s="28"/>
      <c r="I523" s="28"/>
      <c r="J523" s="28"/>
      <c r="K523" s="28"/>
      <c r="L523" s="28"/>
      <c r="M523" s="28"/>
      <c r="N523" s="28"/>
      <c r="O523" s="28"/>
      <c r="P523" s="28"/>
      <c r="Q523" s="28"/>
      <c r="R523" s="28"/>
      <c r="S523" s="28"/>
      <c r="T523" s="28"/>
      <c r="U523" s="28"/>
      <c r="V523" s="1"/>
      <c r="W523" s="1"/>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row>
    <row r="524" spans="1:53" ht="15.75" customHeight="1" x14ac:dyDescent="0.2">
      <c r="A524" s="53"/>
      <c r="B524" s="54"/>
      <c r="C524" s="54"/>
      <c r="D524" s="6"/>
      <c r="E524" s="39"/>
      <c r="F524" s="28"/>
      <c r="G524" s="28"/>
      <c r="H524" s="28"/>
      <c r="I524" s="28"/>
      <c r="J524" s="28"/>
      <c r="K524" s="28"/>
      <c r="L524" s="28"/>
      <c r="M524" s="28"/>
      <c r="N524" s="28"/>
      <c r="O524" s="28"/>
      <c r="P524" s="28"/>
      <c r="Q524" s="28"/>
      <c r="R524" s="28"/>
      <c r="S524" s="28"/>
      <c r="T524" s="28"/>
      <c r="U524" s="28"/>
      <c r="V524" s="1"/>
      <c r="W524" s="1"/>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row>
    <row r="525" spans="1:53" ht="15.75" customHeight="1" x14ac:dyDescent="0.2">
      <c r="A525" s="53"/>
      <c r="B525" s="54"/>
      <c r="C525" s="54"/>
      <c r="D525" s="6"/>
      <c r="E525" s="39"/>
      <c r="F525" s="28"/>
      <c r="G525" s="28"/>
      <c r="H525" s="28"/>
      <c r="I525" s="28"/>
      <c r="J525" s="28"/>
      <c r="K525" s="28"/>
      <c r="L525" s="28"/>
      <c r="M525" s="28"/>
      <c r="N525" s="28"/>
      <c r="O525" s="28"/>
      <c r="P525" s="28"/>
      <c r="Q525" s="28"/>
      <c r="R525" s="28"/>
      <c r="S525" s="28"/>
      <c r="T525" s="28"/>
      <c r="U525" s="28"/>
      <c r="V525" s="1"/>
      <c r="W525" s="1"/>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row>
    <row r="526" spans="1:53" ht="15.75" customHeight="1" x14ac:dyDescent="0.2">
      <c r="A526" s="53"/>
      <c r="B526" s="54"/>
      <c r="C526" s="54"/>
      <c r="D526" s="6"/>
      <c r="E526" s="39"/>
      <c r="F526" s="28"/>
      <c r="G526" s="28"/>
      <c r="H526" s="28"/>
      <c r="I526" s="28"/>
      <c r="J526" s="28"/>
      <c r="K526" s="28"/>
      <c r="L526" s="28"/>
      <c r="M526" s="28"/>
      <c r="N526" s="28"/>
      <c r="O526" s="28"/>
      <c r="P526" s="28"/>
      <c r="Q526" s="28"/>
      <c r="R526" s="28"/>
      <c r="S526" s="28"/>
      <c r="T526" s="28"/>
      <c r="U526" s="28"/>
      <c r="V526" s="1"/>
      <c r="W526" s="1"/>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row>
    <row r="527" spans="1:53" ht="15.75" customHeight="1" x14ac:dyDescent="0.2">
      <c r="A527" s="53"/>
      <c r="B527" s="54"/>
      <c r="C527" s="54"/>
      <c r="D527" s="6"/>
      <c r="E527" s="39"/>
      <c r="F527" s="28"/>
      <c r="G527" s="28"/>
      <c r="H527" s="28"/>
      <c r="I527" s="28"/>
      <c r="J527" s="28"/>
      <c r="K527" s="28"/>
      <c r="L527" s="28"/>
      <c r="M527" s="28"/>
      <c r="N527" s="28"/>
      <c r="O527" s="28"/>
      <c r="P527" s="28"/>
      <c r="Q527" s="28"/>
      <c r="R527" s="28"/>
      <c r="S527" s="28"/>
      <c r="T527" s="28"/>
      <c r="U527" s="28"/>
      <c r="V527" s="1"/>
      <c r="W527" s="1"/>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row>
    <row r="528" spans="1:53" ht="15.75" customHeight="1" x14ac:dyDescent="0.2">
      <c r="A528" s="53"/>
      <c r="B528" s="54"/>
      <c r="C528" s="54"/>
      <c r="D528" s="6"/>
      <c r="E528" s="39"/>
      <c r="F528" s="28"/>
      <c r="G528" s="28"/>
      <c r="H528" s="28"/>
      <c r="I528" s="28"/>
      <c r="J528" s="28"/>
      <c r="K528" s="28"/>
      <c r="L528" s="28"/>
      <c r="M528" s="28"/>
      <c r="N528" s="28"/>
      <c r="O528" s="28"/>
      <c r="P528" s="28"/>
      <c r="Q528" s="28"/>
      <c r="R528" s="28"/>
      <c r="S528" s="28"/>
      <c r="T528" s="28"/>
      <c r="U528" s="28"/>
      <c r="V528" s="1"/>
      <c r="W528" s="1"/>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row>
    <row r="529" spans="1:53" ht="15.75" customHeight="1" x14ac:dyDescent="0.2">
      <c r="A529" s="53"/>
      <c r="B529" s="54"/>
      <c r="C529" s="54"/>
      <c r="D529" s="6"/>
      <c r="E529" s="39"/>
      <c r="F529" s="28"/>
      <c r="G529" s="28"/>
      <c r="H529" s="28"/>
      <c r="I529" s="28"/>
      <c r="J529" s="28"/>
      <c r="K529" s="28"/>
      <c r="L529" s="28"/>
      <c r="M529" s="28"/>
      <c r="N529" s="28"/>
      <c r="O529" s="28"/>
      <c r="P529" s="28"/>
      <c r="Q529" s="28"/>
      <c r="R529" s="28"/>
      <c r="S529" s="28"/>
      <c r="T529" s="28"/>
      <c r="U529" s="28"/>
      <c r="V529" s="1"/>
      <c r="W529" s="1"/>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row>
    <row r="530" spans="1:53" ht="15.75" customHeight="1" x14ac:dyDescent="0.2">
      <c r="A530" s="53"/>
      <c r="B530" s="54"/>
      <c r="C530" s="54"/>
      <c r="D530" s="6"/>
      <c r="E530" s="39"/>
      <c r="F530" s="28"/>
      <c r="G530" s="28"/>
      <c r="H530" s="28"/>
      <c r="I530" s="28"/>
      <c r="J530" s="28"/>
      <c r="K530" s="28"/>
      <c r="L530" s="28"/>
      <c r="M530" s="28"/>
      <c r="N530" s="28"/>
      <c r="O530" s="28"/>
      <c r="P530" s="28"/>
      <c r="Q530" s="28"/>
      <c r="R530" s="28"/>
      <c r="S530" s="28"/>
      <c r="T530" s="28"/>
      <c r="U530" s="28"/>
      <c r="V530" s="1"/>
      <c r="W530" s="1"/>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row>
    <row r="531" spans="1:53" ht="15.75" customHeight="1" x14ac:dyDescent="0.2">
      <c r="A531" s="53"/>
      <c r="B531" s="54"/>
      <c r="C531" s="54"/>
      <c r="D531" s="6"/>
      <c r="E531" s="39"/>
      <c r="F531" s="28"/>
      <c r="G531" s="28"/>
      <c r="H531" s="28"/>
      <c r="I531" s="28"/>
      <c r="J531" s="28"/>
      <c r="K531" s="28"/>
      <c r="L531" s="28"/>
      <c r="M531" s="28"/>
      <c r="N531" s="28"/>
      <c r="O531" s="28"/>
      <c r="P531" s="28"/>
      <c r="Q531" s="28"/>
      <c r="R531" s="28"/>
      <c r="S531" s="28"/>
      <c r="T531" s="28"/>
      <c r="U531" s="28"/>
      <c r="V531" s="1"/>
      <c r="W531" s="1"/>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row>
    <row r="532" spans="1:53" ht="15.75" customHeight="1" x14ac:dyDescent="0.2">
      <c r="A532" s="53"/>
      <c r="B532" s="54"/>
      <c r="C532" s="54"/>
      <c r="D532" s="6"/>
      <c r="E532" s="39"/>
      <c r="F532" s="28"/>
      <c r="G532" s="28"/>
      <c r="H532" s="28"/>
      <c r="I532" s="28"/>
      <c r="J532" s="28"/>
      <c r="K532" s="28"/>
      <c r="L532" s="28"/>
      <c r="M532" s="28"/>
      <c r="N532" s="28"/>
      <c r="O532" s="28"/>
      <c r="P532" s="28"/>
      <c r="Q532" s="28"/>
      <c r="R532" s="28"/>
      <c r="S532" s="28"/>
      <c r="T532" s="28"/>
      <c r="U532" s="28"/>
      <c r="V532" s="1"/>
      <c r="W532" s="1"/>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row>
    <row r="533" spans="1:53" ht="15.75" customHeight="1" x14ac:dyDescent="0.2">
      <c r="A533" s="53"/>
      <c r="B533" s="54"/>
      <c r="C533" s="54"/>
      <c r="D533" s="6"/>
      <c r="E533" s="39"/>
      <c r="F533" s="28"/>
      <c r="G533" s="28"/>
      <c r="H533" s="28"/>
      <c r="I533" s="28"/>
      <c r="J533" s="28"/>
      <c r="K533" s="28"/>
      <c r="L533" s="28"/>
      <c r="M533" s="28"/>
      <c r="N533" s="28"/>
      <c r="O533" s="28"/>
      <c r="P533" s="28"/>
      <c r="Q533" s="28"/>
      <c r="R533" s="28"/>
      <c r="S533" s="28"/>
      <c r="T533" s="28"/>
      <c r="U533" s="28"/>
      <c r="V533" s="1"/>
      <c r="W533" s="1"/>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row>
    <row r="534" spans="1:53" ht="15.75" customHeight="1" x14ac:dyDescent="0.2">
      <c r="A534" s="53"/>
      <c r="B534" s="54"/>
      <c r="C534" s="54"/>
      <c r="D534" s="6"/>
      <c r="E534" s="39"/>
      <c r="F534" s="28"/>
      <c r="G534" s="28"/>
      <c r="H534" s="28"/>
      <c r="I534" s="28"/>
      <c r="J534" s="28"/>
      <c r="K534" s="28"/>
      <c r="L534" s="28"/>
      <c r="M534" s="28"/>
      <c r="N534" s="28"/>
      <c r="O534" s="28"/>
      <c r="P534" s="28"/>
      <c r="Q534" s="28"/>
      <c r="R534" s="28"/>
      <c r="S534" s="28"/>
      <c r="T534" s="28"/>
      <c r="U534" s="28"/>
      <c r="V534" s="1"/>
      <c r="W534" s="1"/>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row>
    <row r="535" spans="1:53" ht="15.75" customHeight="1" x14ac:dyDescent="0.2">
      <c r="A535" s="53"/>
      <c r="B535" s="54"/>
      <c r="C535" s="54"/>
      <c r="D535" s="6"/>
      <c r="E535" s="39"/>
      <c r="F535" s="28"/>
      <c r="G535" s="28"/>
      <c r="H535" s="28"/>
      <c r="I535" s="28"/>
      <c r="J535" s="28"/>
      <c r="K535" s="28"/>
      <c r="L535" s="28"/>
      <c r="M535" s="28"/>
      <c r="N535" s="28"/>
      <c r="O535" s="28"/>
      <c r="P535" s="28"/>
      <c r="Q535" s="28"/>
      <c r="R535" s="28"/>
      <c r="S535" s="28"/>
      <c r="T535" s="28"/>
      <c r="U535" s="28"/>
      <c r="V535" s="1"/>
      <c r="W535" s="1"/>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row>
    <row r="536" spans="1:53" ht="15.75" customHeight="1" x14ac:dyDescent="0.2">
      <c r="A536" s="53"/>
      <c r="B536" s="54"/>
      <c r="C536" s="54"/>
      <c r="D536" s="6"/>
      <c r="E536" s="39"/>
      <c r="F536" s="28"/>
      <c r="G536" s="28"/>
      <c r="H536" s="28"/>
      <c r="I536" s="28"/>
      <c r="J536" s="28"/>
      <c r="K536" s="28"/>
      <c r="L536" s="28"/>
      <c r="M536" s="28"/>
      <c r="N536" s="28"/>
      <c r="O536" s="28"/>
      <c r="P536" s="28"/>
      <c r="Q536" s="28"/>
      <c r="R536" s="28"/>
      <c r="S536" s="28"/>
      <c r="T536" s="28"/>
      <c r="U536" s="28"/>
      <c r="V536" s="1"/>
      <c r="W536" s="1"/>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row>
    <row r="537" spans="1:53" ht="15.75" customHeight="1" x14ac:dyDescent="0.2">
      <c r="A537" s="53"/>
      <c r="B537" s="54"/>
      <c r="C537" s="54"/>
      <c r="D537" s="6"/>
      <c r="E537" s="39"/>
      <c r="F537" s="28"/>
      <c r="G537" s="28"/>
      <c r="H537" s="28"/>
      <c r="I537" s="28"/>
      <c r="J537" s="28"/>
      <c r="K537" s="28"/>
      <c r="L537" s="28"/>
      <c r="M537" s="28"/>
      <c r="N537" s="28"/>
      <c r="O537" s="28"/>
      <c r="P537" s="28"/>
      <c r="Q537" s="28"/>
      <c r="R537" s="28"/>
      <c r="S537" s="28"/>
      <c r="T537" s="28"/>
      <c r="U537" s="28"/>
      <c r="V537" s="1"/>
      <c r="W537" s="1"/>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row>
    <row r="538" spans="1:53" ht="15.75" customHeight="1" x14ac:dyDescent="0.2">
      <c r="A538" s="53"/>
      <c r="B538" s="54"/>
      <c r="C538" s="54"/>
      <c r="D538" s="6"/>
      <c r="E538" s="39"/>
      <c r="F538" s="28"/>
      <c r="G538" s="28"/>
      <c r="H538" s="28"/>
      <c r="I538" s="28"/>
      <c r="J538" s="28"/>
      <c r="K538" s="28"/>
      <c r="L538" s="28"/>
      <c r="M538" s="28"/>
      <c r="N538" s="28"/>
      <c r="O538" s="28"/>
      <c r="P538" s="28"/>
      <c r="Q538" s="28"/>
      <c r="R538" s="28"/>
      <c r="S538" s="28"/>
      <c r="T538" s="28"/>
      <c r="U538" s="28"/>
      <c r="V538" s="1"/>
      <c r="W538" s="1"/>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row>
    <row r="539" spans="1:53" ht="15.75" customHeight="1" x14ac:dyDescent="0.2">
      <c r="A539" s="53"/>
      <c r="B539" s="54"/>
      <c r="C539" s="54"/>
      <c r="D539" s="6"/>
      <c r="E539" s="39"/>
      <c r="F539" s="28"/>
      <c r="G539" s="28"/>
      <c r="H539" s="28"/>
      <c r="I539" s="28"/>
      <c r="J539" s="28"/>
      <c r="K539" s="28"/>
      <c r="L539" s="28"/>
      <c r="M539" s="28"/>
      <c r="N539" s="28"/>
      <c r="O539" s="28"/>
      <c r="P539" s="28"/>
      <c r="Q539" s="28"/>
      <c r="R539" s="28"/>
      <c r="S539" s="28"/>
      <c r="T539" s="28"/>
      <c r="U539" s="28"/>
      <c r="V539" s="1"/>
      <c r="W539" s="1"/>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row>
    <row r="540" spans="1:53" ht="15.75" customHeight="1" x14ac:dyDescent="0.2">
      <c r="A540" s="53"/>
      <c r="B540" s="54"/>
      <c r="C540" s="54"/>
      <c r="D540" s="6"/>
      <c r="E540" s="39"/>
      <c r="F540" s="28"/>
      <c r="G540" s="28"/>
      <c r="H540" s="28"/>
      <c r="I540" s="28"/>
      <c r="J540" s="28"/>
      <c r="K540" s="28"/>
      <c r="L540" s="28"/>
      <c r="M540" s="28"/>
      <c r="N540" s="28"/>
      <c r="O540" s="28"/>
      <c r="P540" s="28"/>
      <c r="Q540" s="28"/>
      <c r="R540" s="28"/>
      <c r="S540" s="28"/>
      <c r="T540" s="28"/>
      <c r="U540" s="28"/>
      <c r="V540" s="1"/>
      <c r="W540" s="1"/>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row>
    <row r="541" spans="1:53" ht="15.75" customHeight="1" x14ac:dyDescent="0.2">
      <c r="A541" s="53"/>
      <c r="B541" s="54"/>
      <c r="C541" s="54"/>
      <c r="D541" s="6"/>
      <c r="E541" s="39"/>
      <c r="F541" s="28"/>
      <c r="G541" s="28"/>
      <c r="H541" s="28"/>
      <c r="I541" s="28"/>
      <c r="J541" s="28"/>
      <c r="K541" s="28"/>
      <c r="L541" s="28"/>
      <c r="M541" s="28"/>
      <c r="N541" s="28"/>
      <c r="O541" s="28"/>
      <c r="P541" s="28"/>
      <c r="Q541" s="28"/>
      <c r="R541" s="28"/>
      <c r="S541" s="28"/>
      <c r="T541" s="28"/>
      <c r="U541" s="28"/>
      <c r="V541" s="1"/>
      <c r="W541" s="1"/>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row>
    <row r="542" spans="1:53" ht="15.75" customHeight="1" x14ac:dyDescent="0.2">
      <c r="A542" s="53"/>
      <c r="B542" s="54"/>
      <c r="C542" s="54"/>
      <c r="D542" s="6"/>
      <c r="E542" s="39"/>
      <c r="F542" s="28"/>
      <c r="G542" s="28"/>
      <c r="H542" s="28"/>
      <c r="I542" s="28"/>
      <c r="J542" s="28"/>
      <c r="K542" s="28"/>
      <c r="L542" s="28"/>
      <c r="M542" s="28"/>
      <c r="N542" s="28"/>
      <c r="O542" s="28"/>
      <c r="P542" s="28"/>
      <c r="Q542" s="28"/>
      <c r="R542" s="28"/>
      <c r="S542" s="28"/>
      <c r="T542" s="28"/>
      <c r="U542" s="28"/>
      <c r="V542" s="1"/>
      <c r="W542" s="1"/>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row>
    <row r="543" spans="1:53" ht="15.75" customHeight="1" x14ac:dyDescent="0.2">
      <c r="A543" s="53"/>
      <c r="B543" s="54"/>
      <c r="C543" s="54"/>
      <c r="D543" s="6"/>
      <c r="E543" s="39"/>
      <c r="F543" s="28"/>
      <c r="G543" s="28"/>
      <c r="H543" s="28"/>
      <c r="I543" s="28"/>
      <c r="J543" s="28"/>
      <c r="K543" s="28"/>
      <c r="L543" s="28"/>
      <c r="M543" s="28"/>
      <c r="N543" s="28"/>
      <c r="O543" s="28"/>
      <c r="P543" s="28"/>
      <c r="Q543" s="28"/>
      <c r="R543" s="28"/>
      <c r="S543" s="28"/>
      <c r="T543" s="28"/>
      <c r="U543" s="28"/>
      <c r="V543" s="1"/>
      <c r="W543" s="1"/>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row>
    <row r="544" spans="1:53" ht="15.75" customHeight="1" x14ac:dyDescent="0.2">
      <c r="A544" s="53"/>
      <c r="B544" s="54"/>
      <c r="C544" s="54"/>
      <c r="D544" s="6"/>
      <c r="E544" s="39"/>
      <c r="F544" s="28"/>
      <c r="G544" s="28"/>
      <c r="H544" s="28"/>
      <c r="I544" s="28"/>
      <c r="J544" s="28"/>
      <c r="K544" s="28"/>
      <c r="L544" s="28"/>
      <c r="M544" s="28"/>
      <c r="N544" s="28"/>
      <c r="O544" s="28"/>
      <c r="P544" s="28"/>
      <c r="Q544" s="28"/>
      <c r="R544" s="28"/>
      <c r="S544" s="28"/>
      <c r="T544" s="28"/>
      <c r="U544" s="28"/>
      <c r="V544" s="1"/>
      <c r="W544" s="1"/>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row>
    <row r="545" spans="1:53" ht="15.75" customHeight="1" x14ac:dyDescent="0.2">
      <c r="A545" s="53"/>
      <c r="B545" s="54"/>
      <c r="C545" s="54"/>
      <c r="D545" s="6"/>
      <c r="E545" s="39"/>
      <c r="F545" s="28"/>
      <c r="G545" s="28"/>
      <c r="H545" s="28"/>
      <c r="I545" s="28"/>
      <c r="J545" s="28"/>
      <c r="K545" s="28"/>
      <c r="L545" s="28"/>
      <c r="M545" s="28"/>
      <c r="N545" s="28"/>
      <c r="O545" s="28"/>
      <c r="P545" s="28"/>
      <c r="Q545" s="28"/>
      <c r="R545" s="28"/>
      <c r="S545" s="28"/>
      <c r="T545" s="28"/>
      <c r="U545" s="28"/>
      <c r="V545" s="1"/>
      <c r="W545" s="1"/>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row>
    <row r="546" spans="1:53" ht="15.75" customHeight="1" x14ac:dyDescent="0.2">
      <c r="A546" s="53"/>
      <c r="B546" s="54"/>
      <c r="C546" s="54"/>
      <c r="D546" s="6"/>
      <c r="E546" s="39"/>
      <c r="F546" s="28"/>
      <c r="G546" s="28"/>
      <c r="H546" s="28"/>
      <c r="I546" s="28"/>
      <c r="J546" s="28"/>
      <c r="K546" s="28"/>
      <c r="L546" s="28"/>
      <c r="M546" s="28"/>
      <c r="N546" s="28"/>
      <c r="O546" s="28"/>
      <c r="P546" s="28"/>
      <c r="Q546" s="28"/>
      <c r="R546" s="28"/>
      <c r="S546" s="28"/>
      <c r="T546" s="28"/>
      <c r="U546" s="28"/>
      <c r="V546" s="1"/>
      <c r="W546" s="1"/>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row>
    <row r="547" spans="1:53" ht="15.75" customHeight="1" x14ac:dyDescent="0.2">
      <c r="A547" s="53"/>
      <c r="B547" s="54"/>
      <c r="C547" s="54"/>
      <c r="D547" s="6"/>
      <c r="E547" s="39"/>
      <c r="F547" s="28"/>
      <c r="G547" s="28"/>
      <c r="H547" s="28"/>
      <c r="I547" s="28"/>
      <c r="J547" s="28"/>
      <c r="K547" s="28"/>
      <c r="L547" s="28"/>
      <c r="M547" s="28"/>
      <c r="N547" s="28"/>
      <c r="O547" s="28"/>
      <c r="P547" s="28"/>
      <c r="Q547" s="28"/>
      <c r="R547" s="28"/>
      <c r="S547" s="28"/>
      <c r="T547" s="28"/>
      <c r="U547" s="28"/>
      <c r="V547" s="1"/>
      <c r="W547" s="1"/>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row>
    <row r="548" spans="1:53" ht="15.75" customHeight="1" x14ac:dyDescent="0.2">
      <c r="A548" s="53"/>
      <c r="B548" s="54"/>
      <c r="C548" s="54"/>
      <c r="D548" s="6"/>
      <c r="E548" s="39"/>
      <c r="F548" s="28"/>
      <c r="G548" s="28"/>
      <c r="H548" s="28"/>
      <c r="I548" s="28"/>
      <c r="J548" s="28"/>
      <c r="K548" s="28"/>
      <c r="L548" s="28"/>
      <c r="M548" s="28"/>
      <c r="N548" s="28"/>
      <c r="O548" s="28"/>
      <c r="P548" s="28"/>
      <c r="Q548" s="28"/>
      <c r="R548" s="28"/>
      <c r="S548" s="28"/>
      <c r="T548" s="28"/>
      <c r="U548" s="28"/>
      <c r="V548" s="1"/>
      <c r="W548" s="1"/>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row>
    <row r="549" spans="1:53" ht="15.75" customHeight="1" x14ac:dyDescent="0.2">
      <c r="A549" s="53"/>
      <c r="B549" s="54"/>
      <c r="C549" s="54"/>
      <c r="D549" s="6"/>
      <c r="E549" s="39"/>
      <c r="F549" s="28"/>
      <c r="G549" s="28"/>
      <c r="H549" s="28"/>
      <c r="I549" s="28"/>
      <c r="J549" s="28"/>
      <c r="K549" s="28"/>
      <c r="L549" s="28"/>
      <c r="M549" s="28"/>
      <c r="N549" s="28"/>
      <c r="O549" s="28"/>
      <c r="P549" s="28"/>
      <c r="Q549" s="28"/>
      <c r="R549" s="28"/>
      <c r="S549" s="28"/>
      <c r="T549" s="28"/>
      <c r="U549" s="28"/>
      <c r="V549" s="1"/>
      <c r="W549" s="1"/>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row>
    <row r="550" spans="1:53" ht="15.75" customHeight="1" x14ac:dyDescent="0.2">
      <c r="A550" s="53"/>
      <c r="B550" s="54"/>
      <c r="C550" s="54"/>
      <c r="D550" s="6"/>
      <c r="E550" s="39"/>
      <c r="F550" s="28"/>
      <c r="G550" s="28"/>
      <c r="H550" s="28"/>
      <c r="I550" s="28"/>
      <c r="J550" s="28"/>
      <c r="K550" s="28"/>
      <c r="L550" s="28"/>
      <c r="M550" s="28"/>
      <c r="N550" s="28"/>
      <c r="O550" s="28"/>
      <c r="P550" s="28"/>
      <c r="Q550" s="28"/>
      <c r="R550" s="28"/>
      <c r="S550" s="28"/>
      <c r="T550" s="28"/>
      <c r="U550" s="28"/>
      <c r="V550" s="1"/>
      <c r="W550" s="1"/>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row>
  </sheetData>
  <autoFilter ref="A11:CI350" xr:uid="{00000000-0009-0000-0000-000003000000}"/>
  <mergeCells count="1">
    <mergeCell ref="B2:C2"/>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C253"/>
  <sheetViews>
    <sheetView workbookViewId="0">
      <pane xSplit="4" ySplit="11" topLeftCell="E49" activePane="bottomRight" state="frozen"/>
      <selection pane="topRight" activeCell="E1" sqref="E1"/>
      <selection pane="bottomLeft" activeCell="A12" sqref="A12"/>
      <selection pane="bottomRight" activeCell="E12" sqref="E12"/>
    </sheetView>
  </sheetViews>
  <sheetFormatPr baseColWidth="10" defaultColWidth="11.28515625" defaultRowHeight="15" customHeight="1" x14ac:dyDescent="0.2"/>
  <cols>
    <col min="1" max="1" width="15.42578125" customWidth="1"/>
    <col min="2" max="2" width="13.85546875" customWidth="1"/>
    <col min="3" max="3" width="15.42578125" customWidth="1"/>
    <col min="4" max="4" width="3.28515625" customWidth="1"/>
    <col min="5" max="5" width="17.7109375" customWidth="1"/>
    <col min="6" max="55" width="7.140625" customWidth="1"/>
  </cols>
  <sheetData>
    <row r="1" spans="1:55" ht="16" x14ac:dyDescent="0.2">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ht="32.25" customHeight="1" x14ac:dyDescent="0.2">
      <c r="A2" s="9" t="s">
        <v>18</v>
      </c>
      <c r="B2" s="159" t="s">
        <v>19</v>
      </c>
      <c r="C2" s="160"/>
      <c r="D2" s="6"/>
      <c r="E2" s="10" t="s">
        <v>20</v>
      </c>
      <c r="F2" s="11" t="s">
        <v>21</v>
      </c>
      <c r="G2" s="11" t="s">
        <v>22</v>
      </c>
      <c r="H2" s="11" t="s">
        <v>23</v>
      </c>
      <c r="I2" s="12" t="s">
        <v>24</v>
      </c>
      <c r="J2" s="11" t="s">
        <v>25</v>
      </c>
      <c r="K2" s="11" t="s">
        <v>26</v>
      </c>
      <c r="L2" s="11" t="s">
        <v>27</v>
      </c>
      <c r="M2" s="11" t="s">
        <v>28</v>
      </c>
      <c r="N2" s="11" t="s">
        <v>29</v>
      </c>
      <c r="O2" s="11" t="s">
        <v>30</v>
      </c>
      <c r="P2" s="11" t="s">
        <v>31</v>
      </c>
      <c r="Q2" s="11" t="s">
        <v>32</v>
      </c>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ht="78" x14ac:dyDescent="0.2">
      <c r="B3" s="14" t="s">
        <v>806</v>
      </c>
      <c r="C3" s="14" t="s">
        <v>807</v>
      </c>
      <c r="D3" s="15"/>
      <c r="E3" s="16" t="s">
        <v>808</v>
      </c>
      <c r="F3" s="17">
        <f t="shared" ref="F3:Q3" si="0">SUM(F4:F5)</f>
        <v>90</v>
      </c>
      <c r="G3" s="17">
        <f t="shared" si="0"/>
        <v>1</v>
      </c>
      <c r="H3" s="17">
        <f t="shared" si="0"/>
        <v>5</v>
      </c>
      <c r="I3" s="17">
        <f t="shared" si="0"/>
        <v>7</v>
      </c>
      <c r="J3" s="17">
        <f t="shared" si="0"/>
        <v>0</v>
      </c>
      <c r="K3" s="17">
        <f t="shared" si="0"/>
        <v>11</v>
      </c>
      <c r="L3" s="17">
        <f t="shared" si="0"/>
        <v>0</v>
      </c>
      <c r="M3" s="17">
        <f t="shared" si="0"/>
        <v>0</v>
      </c>
      <c r="N3" s="17">
        <f t="shared" si="0"/>
        <v>11</v>
      </c>
      <c r="O3" s="17">
        <f t="shared" si="0"/>
        <v>17</v>
      </c>
      <c r="P3" s="17">
        <f t="shared" si="0"/>
        <v>29</v>
      </c>
      <c r="Q3" s="17">
        <f t="shared" si="0"/>
        <v>9</v>
      </c>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row>
    <row r="4" spans="1:55" ht="52" x14ac:dyDescent="0.2">
      <c r="A4" s="18" t="s">
        <v>35</v>
      </c>
      <c r="B4" s="19">
        <f>COUNTIF(E12:BC15,"contribute")</f>
        <v>3</v>
      </c>
      <c r="C4" s="58">
        <f>COUNTIF(E12:BC15,"impact")</f>
        <v>1</v>
      </c>
      <c r="D4" s="20"/>
      <c r="E4" s="21" t="s">
        <v>809</v>
      </c>
      <c r="F4" s="17">
        <f t="shared" ref="F4:F5" si="1">SUM(G4:Q4)</f>
        <v>35</v>
      </c>
      <c r="G4" s="22">
        <f>COUNTIF(E12:E54,"contribute")</f>
        <v>0</v>
      </c>
      <c r="H4" s="22">
        <f>COUNTIF(F12:H54,"contribute")</f>
        <v>2</v>
      </c>
      <c r="I4" s="22">
        <f>COUNTIF(I12:M54,"contribute")</f>
        <v>0</v>
      </c>
      <c r="J4" s="23" t="s">
        <v>37</v>
      </c>
      <c r="K4" s="22">
        <f>COUNTIF(N12:S54,"contribute")</f>
        <v>6</v>
      </c>
      <c r="L4" s="23" t="s">
        <v>37</v>
      </c>
      <c r="M4" s="23" t="s">
        <v>37</v>
      </c>
      <c r="N4" s="22">
        <f>COUNTIF(T12:AA54,"contribute")</f>
        <v>6</v>
      </c>
      <c r="O4" s="22">
        <f>COUNTIF(AB12:AL54,"contribute")</f>
        <v>3</v>
      </c>
      <c r="P4" s="22">
        <f>COUNTIF(AM12:AZ54,"contribute")</f>
        <v>13</v>
      </c>
      <c r="Q4" s="22">
        <f>COUNTIF(BA12:BC54,"Contribute")</f>
        <v>5</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row>
    <row r="5" spans="1:55" ht="52" x14ac:dyDescent="0.2">
      <c r="A5" s="18" t="s">
        <v>38</v>
      </c>
      <c r="B5" s="23" t="s">
        <v>37</v>
      </c>
      <c r="C5" s="70" t="s">
        <v>37</v>
      </c>
      <c r="D5" s="20"/>
      <c r="E5" s="21" t="s">
        <v>810</v>
      </c>
      <c r="F5" s="17">
        <f t="shared" si="1"/>
        <v>55</v>
      </c>
      <c r="G5" s="22">
        <f>COUNTIF(E12:E54,"impact")</f>
        <v>1</v>
      </c>
      <c r="H5" s="22">
        <f>COUNTIF(F12:H54,"impact")</f>
        <v>3</v>
      </c>
      <c r="I5" s="22">
        <f>COUNTIF(I12:M54,"impact")</f>
        <v>7</v>
      </c>
      <c r="J5" s="23" t="s">
        <v>37</v>
      </c>
      <c r="K5" s="22">
        <f>COUNTIF(N12:S54,"impact")</f>
        <v>5</v>
      </c>
      <c r="L5" s="23" t="s">
        <v>37</v>
      </c>
      <c r="M5" s="23" t="s">
        <v>37</v>
      </c>
      <c r="N5" s="22">
        <f>COUNTIF(T12:AA54,"impact")</f>
        <v>5</v>
      </c>
      <c r="O5" s="22">
        <f>COUNTIF(AB12:AL54,"impact")</f>
        <v>14</v>
      </c>
      <c r="P5" s="22">
        <f>COUNTIF(AM12:AZ54,"impact")</f>
        <v>16</v>
      </c>
      <c r="Q5" s="22">
        <f>COUNTIF(BA12:BC54,"impact")</f>
        <v>4</v>
      </c>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row>
    <row r="6" spans="1:55" ht="35" customHeight="1" x14ac:dyDescent="0.2">
      <c r="A6" s="18" t="s">
        <v>40</v>
      </c>
      <c r="B6" s="22">
        <f>COUNTIF(E16:BC31,"contribute")</f>
        <v>7</v>
      </c>
      <c r="C6" s="59">
        <f>COUNTIF(E16:BC31,"impact")</f>
        <v>11</v>
      </c>
      <c r="D6" s="2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row>
    <row r="7" spans="1:55" ht="29" customHeight="1" x14ac:dyDescent="0.2">
      <c r="A7" s="18" t="s">
        <v>41</v>
      </c>
      <c r="B7" s="22">
        <f>COUNTIF(E32:BC54,"contribute")</f>
        <v>25</v>
      </c>
      <c r="C7" s="59">
        <f>COUNTIF(E32:BC54,"impact")</f>
        <v>43</v>
      </c>
      <c r="D7" s="20"/>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row>
    <row r="8" spans="1:55" ht="15" customHeight="1" x14ac:dyDescent="0.2">
      <c r="A8" s="26"/>
      <c r="B8" s="25"/>
      <c r="C8" s="25"/>
      <c r="D8" s="20"/>
      <c r="E8" s="13"/>
      <c r="F8" s="13"/>
      <c r="G8" s="13"/>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row>
    <row r="9" spans="1:55" ht="26.25" customHeight="1" x14ac:dyDescent="0.2">
      <c r="A9" s="27" t="s">
        <v>811</v>
      </c>
      <c r="B9" s="6"/>
      <c r="C9" s="6"/>
      <c r="D9" s="6"/>
      <c r="E9" s="28"/>
      <c r="F9" s="28"/>
      <c r="G9" s="28"/>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row>
    <row r="10" spans="1:55" ht="15.75" customHeight="1" x14ac:dyDescent="0.2">
      <c r="A10" s="29"/>
      <c r="B10" s="30"/>
      <c r="C10" s="30"/>
      <c r="D10" s="6"/>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row>
    <row r="11" spans="1:55" ht="30" customHeight="1" x14ac:dyDescent="0.2">
      <c r="A11" s="32" t="s">
        <v>812</v>
      </c>
      <c r="B11" s="33" t="s">
        <v>44</v>
      </c>
      <c r="C11" s="71" t="s">
        <v>45</v>
      </c>
      <c r="D11" s="6"/>
      <c r="E11" s="38" t="s">
        <v>89</v>
      </c>
      <c r="F11" s="43" t="s">
        <v>92</v>
      </c>
      <c r="G11" s="43" t="s">
        <v>95</v>
      </c>
      <c r="H11" s="43" t="s">
        <v>97</v>
      </c>
      <c r="I11" s="44" t="s">
        <v>100</v>
      </c>
      <c r="J11" s="44" t="s">
        <v>102</v>
      </c>
      <c r="K11" s="44" t="s">
        <v>104</v>
      </c>
      <c r="L11" s="44" t="s">
        <v>106</v>
      </c>
      <c r="M11" s="44" t="s">
        <v>108</v>
      </c>
      <c r="N11" s="48" t="s">
        <v>110</v>
      </c>
      <c r="O11" s="48" t="s">
        <v>112</v>
      </c>
      <c r="P11" s="48" t="s">
        <v>114</v>
      </c>
      <c r="Q11" s="48" t="s">
        <v>116</v>
      </c>
      <c r="R11" s="48" t="s">
        <v>813</v>
      </c>
      <c r="S11" s="48" t="s">
        <v>814</v>
      </c>
      <c r="T11" s="49" t="s">
        <v>122</v>
      </c>
      <c r="U11" s="49" t="s">
        <v>124</v>
      </c>
      <c r="V11" s="49" t="s">
        <v>126</v>
      </c>
      <c r="W11" s="49" t="s">
        <v>128</v>
      </c>
      <c r="X11" s="49" t="s">
        <v>130</v>
      </c>
      <c r="Y11" s="49" t="s">
        <v>132</v>
      </c>
      <c r="Z11" s="49" t="s">
        <v>134</v>
      </c>
      <c r="AA11" s="49" t="s">
        <v>136</v>
      </c>
      <c r="AB11" s="50" t="s">
        <v>138</v>
      </c>
      <c r="AC11" s="50" t="s">
        <v>140</v>
      </c>
      <c r="AD11" s="50" t="s">
        <v>142</v>
      </c>
      <c r="AE11" s="50" t="s">
        <v>144</v>
      </c>
      <c r="AF11" s="50" t="s">
        <v>146</v>
      </c>
      <c r="AG11" s="50" t="s">
        <v>148</v>
      </c>
      <c r="AH11" s="50" t="s">
        <v>150</v>
      </c>
      <c r="AI11" s="50" t="s">
        <v>152</v>
      </c>
      <c r="AJ11" s="50" t="s">
        <v>154</v>
      </c>
      <c r="AK11" s="50" t="s">
        <v>156</v>
      </c>
      <c r="AL11" s="50" t="s">
        <v>158</v>
      </c>
      <c r="AM11" s="51" t="s">
        <v>160</v>
      </c>
      <c r="AN11" s="51" t="s">
        <v>162</v>
      </c>
      <c r="AO11" s="51" t="s">
        <v>164</v>
      </c>
      <c r="AP11" s="51" t="s">
        <v>166</v>
      </c>
      <c r="AQ11" s="51" t="s">
        <v>168</v>
      </c>
      <c r="AR11" s="51" t="s">
        <v>170</v>
      </c>
      <c r="AS11" s="51" t="s">
        <v>172</v>
      </c>
      <c r="AT11" s="51" t="s">
        <v>174</v>
      </c>
      <c r="AU11" s="51" t="s">
        <v>176</v>
      </c>
      <c r="AV11" s="51" t="s">
        <v>178</v>
      </c>
      <c r="AW11" s="51" t="s">
        <v>180</v>
      </c>
      <c r="AX11" s="51" t="s">
        <v>182</v>
      </c>
      <c r="AY11" s="51" t="s">
        <v>184</v>
      </c>
      <c r="AZ11" s="51" t="s">
        <v>186</v>
      </c>
      <c r="BA11" s="52" t="s">
        <v>188</v>
      </c>
      <c r="BB11" s="52" t="s">
        <v>190</v>
      </c>
      <c r="BC11" s="52" t="s">
        <v>192</v>
      </c>
    </row>
    <row r="12" spans="1:55" ht="16" x14ac:dyDescent="0.2">
      <c r="A12" s="72" t="s">
        <v>815</v>
      </c>
      <c r="B12" s="73" t="s">
        <v>816</v>
      </c>
      <c r="C12" s="74" t="s">
        <v>817</v>
      </c>
      <c r="D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41" t="s">
        <v>91</v>
      </c>
      <c r="AO12" s="6"/>
      <c r="AP12" s="6"/>
      <c r="AQ12" s="6"/>
      <c r="AR12" s="6"/>
      <c r="AS12" s="6"/>
      <c r="AT12" s="6"/>
      <c r="AU12" s="6"/>
      <c r="AV12" s="6"/>
      <c r="AW12" s="6"/>
      <c r="AX12" s="6"/>
      <c r="AY12" s="6"/>
      <c r="AZ12" s="6"/>
      <c r="BA12" s="6"/>
      <c r="BB12" s="6"/>
      <c r="BC12" s="6"/>
    </row>
    <row r="13" spans="1:55" ht="45" x14ac:dyDescent="0.2">
      <c r="A13" s="72" t="s">
        <v>818</v>
      </c>
      <c r="B13" s="73" t="s">
        <v>819</v>
      </c>
      <c r="C13" s="74" t="s">
        <v>820</v>
      </c>
      <c r="D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41" t="s">
        <v>94</v>
      </c>
      <c r="AU13" s="6"/>
      <c r="AV13" s="6"/>
      <c r="AW13" s="6"/>
      <c r="AX13" s="6"/>
      <c r="AY13" s="6"/>
      <c r="AZ13" s="6"/>
      <c r="BA13" s="6"/>
      <c r="BB13" s="6"/>
      <c r="BC13" s="6"/>
    </row>
    <row r="14" spans="1:55" ht="30" x14ac:dyDescent="0.2">
      <c r="A14" s="72" t="s">
        <v>818</v>
      </c>
      <c r="B14" s="73" t="s">
        <v>821</v>
      </c>
      <c r="C14" s="74" t="s">
        <v>822</v>
      </c>
      <c r="D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41" t="s">
        <v>94</v>
      </c>
      <c r="AU14" s="6"/>
      <c r="AV14" s="6"/>
      <c r="AW14" s="6"/>
      <c r="AX14" s="6"/>
      <c r="AY14" s="6"/>
      <c r="AZ14" s="6"/>
      <c r="BA14" s="6"/>
      <c r="BB14" s="6"/>
      <c r="BC14" s="6"/>
    </row>
    <row r="15" spans="1:55" ht="45" x14ac:dyDescent="0.2">
      <c r="A15" s="72" t="s">
        <v>818</v>
      </c>
      <c r="B15" s="73" t="s">
        <v>823</v>
      </c>
      <c r="C15" s="74" t="s">
        <v>824</v>
      </c>
      <c r="D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41" t="s">
        <v>94</v>
      </c>
      <c r="AU15" s="6"/>
      <c r="AV15" s="6"/>
      <c r="AW15" s="6"/>
      <c r="AX15" s="6"/>
      <c r="AY15" s="6"/>
      <c r="AZ15" s="6"/>
      <c r="BA15" s="6"/>
      <c r="BB15" s="6"/>
      <c r="BC15" s="6"/>
    </row>
    <row r="16" spans="1:55" ht="30" x14ac:dyDescent="0.2">
      <c r="A16" s="75" t="s">
        <v>818</v>
      </c>
      <c r="B16" s="76" t="s">
        <v>825</v>
      </c>
      <c r="C16" s="77" t="s">
        <v>826</v>
      </c>
      <c r="D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41" t="s">
        <v>94</v>
      </c>
      <c r="BB16" s="6"/>
      <c r="BC16" s="6"/>
    </row>
    <row r="17" spans="1:55" ht="45" x14ac:dyDescent="0.2">
      <c r="A17" s="75" t="s">
        <v>818</v>
      </c>
      <c r="B17" s="76" t="s">
        <v>827</v>
      </c>
      <c r="C17" s="77" t="s">
        <v>828</v>
      </c>
      <c r="D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41" t="s">
        <v>94</v>
      </c>
      <c r="BB17" s="6"/>
      <c r="BC17" s="6"/>
    </row>
    <row r="18" spans="1:55" ht="16" x14ac:dyDescent="0.2">
      <c r="A18" s="75" t="s">
        <v>818</v>
      </c>
      <c r="B18" s="76" t="s">
        <v>829</v>
      </c>
      <c r="C18" s="77" t="s">
        <v>830</v>
      </c>
      <c r="D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78" t="s">
        <v>91</v>
      </c>
      <c r="BC18" s="6"/>
    </row>
    <row r="19" spans="1:55" ht="30" x14ac:dyDescent="0.2">
      <c r="A19" s="75" t="s">
        <v>818</v>
      </c>
      <c r="B19" s="79" t="s">
        <v>831</v>
      </c>
      <c r="C19" s="77" t="s">
        <v>832</v>
      </c>
      <c r="D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78" t="s">
        <v>91</v>
      </c>
    </row>
    <row r="20" spans="1:55" ht="30" x14ac:dyDescent="0.2">
      <c r="A20" s="75" t="s">
        <v>818</v>
      </c>
      <c r="B20" s="76" t="s">
        <v>833</v>
      </c>
      <c r="C20" s="77" t="s">
        <v>834</v>
      </c>
      <c r="D20" s="6"/>
      <c r="H20" s="41" t="s">
        <v>91</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row>
    <row r="21" spans="1:55" ht="16" x14ac:dyDescent="0.2">
      <c r="A21" s="75" t="s">
        <v>818</v>
      </c>
      <c r="B21" s="76" t="s">
        <v>835</v>
      </c>
      <c r="C21" s="77" t="s">
        <v>836</v>
      </c>
      <c r="D21" s="6"/>
      <c r="H21" s="41" t="s">
        <v>91</v>
      </c>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row>
    <row r="22" spans="1:55" ht="16" x14ac:dyDescent="0.2">
      <c r="A22" s="75" t="s">
        <v>818</v>
      </c>
      <c r="B22" s="76" t="s">
        <v>837</v>
      </c>
      <c r="C22" s="77" t="s">
        <v>838</v>
      </c>
      <c r="D22" s="6"/>
      <c r="H22" s="41" t="s">
        <v>91</v>
      </c>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row>
    <row r="23" spans="1:55" ht="30" x14ac:dyDescent="0.2">
      <c r="A23" s="75" t="s">
        <v>818</v>
      </c>
      <c r="B23" s="79" t="s">
        <v>839</v>
      </c>
      <c r="C23" s="77" t="s">
        <v>840</v>
      </c>
      <c r="D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41" t="s">
        <v>94</v>
      </c>
      <c r="BB23" s="6"/>
      <c r="BC23" s="6"/>
    </row>
    <row r="24" spans="1:55" ht="30" x14ac:dyDescent="0.2">
      <c r="A24" s="75" t="s">
        <v>818</v>
      </c>
      <c r="B24" s="79" t="s">
        <v>841</v>
      </c>
      <c r="C24" s="77" t="s">
        <v>842</v>
      </c>
      <c r="D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41" t="s">
        <v>94</v>
      </c>
      <c r="BB24" s="6"/>
      <c r="BC24" s="6"/>
    </row>
    <row r="25" spans="1:55" ht="30" x14ac:dyDescent="0.2">
      <c r="A25" s="75" t="s">
        <v>818</v>
      </c>
      <c r="B25" s="79" t="s">
        <v>843</v>
      </c>
      <c r="C25" s="77" t="s">
        <v>844</v>
      </c>
      <c r="D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41" t="s">
        <v>94</v>
      </c>
      <c r="BB25" s="6"/>
      <c r="BC25" s="6"/>
    </row>
    <row r="26" spans="1:55" ht="16" x14ac:dyDescent="0.2">
      <c r="A26" s="75" t="s">
        <v>818</v>
      </c>
      <c r="B26" s="79" t="s">
        <v>845</v>
      </c>
      <c r="C26" s="77" t="s">
        <v>846</v>
      </c>
      <c r="D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41" t="s">
        <v>91</v>
      </c>
      <c r="BC26" s="6"/>
    </row>
    <row r="27" spans="1:55" ht="30" x14ac:dyDescent="0.2">
      <c r="A27" s="75" t="s">
        <v>818</v>
      </c>
      <c r="B27" s="79" t="s">
        <v>847</v>
      </c>
      <c r="C27" s="77" t="s">
        <v>848</v>
      </c>
      <c r="D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41" t="s">
        <v>91</v>
      </c>
    </row>
    <row r="28" spans="1:55" ht="60" x14ac:dyDescent="0.2">
      <c r="A28" s="75" t="s">
        <v>818</v>
      </c>
      <c r="B28" s="79" t="s">
        <v>849</v>
      </c>
      <c r="C28" s="77" t="s">
        <v>850</v>
      </c>
      <c r="D28" s="6"/>
      <c r="E28" s="41" t="s">
        <v>91</v>
      </c>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row>
    <row r="29" spans="1:55" ht="45" x14ac:dyDescent="0.2">
      <c r="A29" s="75" t="s">
        <v>818</v>
      </c>
      <c r="B29" s="76" t="s">
        <v>851</v>
      </c>
      <c r="C29" s="77" t="s">
        <v>852</v>
      </c>
      <c r="D29" s="6"/>
      <c r="N29" s="6"/>
      <c r="O29" s="6"/>
      <c r="P29" s="6"/>
      <c r="Q29" s="6"/>
      <c r="R29" s="6"/>
      <c r="S29" s="6"/>
      <c r="T29" s="6"/>
      <c r="U29" s="6"/>
      <c r="V29" s="6"/>
      <c r="W29" s="6"/>
      <c r="X29" s="6"/>
      <c r="Y29" s="41" t="s">
        <v>91</v>
      </c>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row>
    <row r="30" spans="1:55" ht="45" x14ac:dyDescent="0.2">
      <c r="A30" s="75" t="s">
        <v>818</v>
      </c>
      <c r="B30" s="76" t="s">
        <v>853</v>
      </c>
      <c r="C30" s="77" t="s">
        <v>854</v>
      </c>
      <c r="D30" s="6"/>
      <c r="N30" s="6"/>
      <c r="O30" s="6"/>
      <c r="P30" s="6"/>
      <c r="Q30" s="6"/>
      <c r="R30" s="6"/>
      <c r="S30" s="6"/>
      <c r="T30" s="6"/>
      <c r="U30" s="6"/>
      <c r="V30" s="6"/>
      <c r="W30" s="6"/>
      <c r="X30" s="41" t="s">
        <v>91</v>
      </c>
      <c r="Y30" s="41" t="s">
        <v>91</v>
      </c>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row>
    <row r="31" spans="1:55" ht="45" x14ac:dyDescent="0.2">
      <c r="A31" s="75" t="s">
        <v>818</v>
      </c>
      <c r="B31" s="76" t="s">
        <v>855</v>
      </c>
      <c r="C31" s="77" t="s">
        <v>856</v>
      </c>
      <c r="D31" s="6"/>
      <c r="N31" s="6"/>
      <c r="O31" s="6"/>
      <c r="P31" s="6"/>
      <c r="Q31" s="6"/>
      <c r="R31" s="6"/>
      <c r="S31" s="6"/>
      <c r="T31" s="6"/>
      <c r="U31" s="6"/>
      <c r="V31" s="6"/>
      <c r="W31" s="6"/>
      <c r="X31" s="41" t="s">
        <v>94</v>
      </c>
      <c r="Y31" s="6"/>
      <c r="Z31" s="41" t="s">
        <v>94</v>
      </c>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row>
    <row r="32" spans="1:55" ht="16" x14ac:dyDescent="0.2">
      <c r="A32" s="80" t="s">
        <v>815</v>
      </c>
      <c r="B32" s="81" t="s">
        <v>857</v>
      </c>
      <c r="C32" s="82" t="s">
        <v>858</v>
      </c>
      <c r="D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41" t="s">
        <v>94</v>
      </c>
      <c r="AY32" s="6"/>
      <c r="AZ32" s="6"/>
      <c r="BA32" s="6"/>
      <c r="BB32" s="6"/>
      <c r="BC32" s="6"/>
    </row>
    <row r="33" spans="1:55" ht="30" x14ac:dyDescent="0.2">
      <c r="A33" s="80" t="s">
        <v>818</v>
      </c>
      <c r="B33" s="81" t="s">
        <v>859</v>
      </c>
      <c r="C33" s="82" t="s">
        <v>860</v>
      </c>
      <c r="D33" s="6"/>
      <c r="N33" s="6"/>
      <c r="O33" s="6"/>
      <c r="P33" s="6"/>
      <c r="Q33" s="6"/>
      <c r="R33" s="6"/>
      <c r="S33" s="6"/>
      <c r="T33" s="6"/>
      <c r="U33" s="6"/>
      <c r="V33" s="6"/>
      <c r="W33" s="6"/>
      <c r="X33" s="6"/>
      <c r="Y33" s="6"/>
      <c r="Z33" s="6"/>
      <c r="AA33" s="6"/>
      <c r="AB33" s="6"/>
      <c r="AC33" s="6"/>
      <c r="AD33" s="6"/>
      <c r="AE33" s="6"/>
      <c r="AF33" s="6"/>
      <c r="AG33" s="41" t="s">
        <v>94</v>
      </c>
      <c r="AH33" s="6"/>
      <c r="AI33" s="6"/>
      <c r="AJ33" s="6"/>
      <c r="AK33" s="6"/>
      <c r="AL33" s="6"/>
      <c r="AM33" s="6"/>
      <c r="AN33" s="6"/>
      <c r="AO33" s="6"/>
      <c r="AP33" s="6"/>
      <c r="AQ33" s="6"/>
      <c r="AR33" s="6"/>
      <c r="AS33" s="6"/>
      <c r="AT33" s="6"/>
      <c r="AU33" s="6"/>
      <c r="AV33" s="6"/>
      <c r="AW33" s="6"/>
      <c r="AX33" s="6"/>
      <c r="AY33" s="6"/>
      <c r="AZ33" s="6"/>
      <c r="BA33" s="6"/>
      <c r="BB33" s="6"/>
      <c r="BC33" s="6"/>
    </row>
    <row r="34" spans="1:55" ht="75" x14ac:dyDescent="0.2">
      <c r="A34" s="80" t="s">
        <v>818</v>
      </c>
      <c r="B34" s="81" t="s">
        <v>861</v>
      </c>
      <c r="C34" s="82" t="s">
        <v>862</v>
      </c>
      <c r="D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41" t="s">
        <v>94</v>
      </c>
      <c r="AQ34" s="6"/>
      <c r="AR34" s="41" t="s">
        <v>94</v>
      </c>
      <c r="AS34" s="6"/>
      <c r="AT34" s="6"/>
      <c r="AU34" s="6"/>
      <c r="AV34" s="6"/>
      <c r="AW34" s="6"/>
      <c r="AX34" s="6"/>
      <c r="AY34" s="6"/>
      <c r="AZ34" s="6"/>
      <c r="BA34" s="6"/>
      <c r="BB34" s="6"/>
      <c r="BC34" s="6"/>
    </row>
    <row r="35" spans="1:55" ht="16" x14ac:dyDescent="0.2">
      <c r="A35" s="80" t="s">
        <v>818</v>
      </c>
      <c r="B35" s="81" t="s">
        <v>863</v>
      </c>
      <c r="C35" s="82" t="s">
        <v>864</v>
      </c>
      <c r="D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78" t="s">
        <v>91</v>
      </c>
      <c r="AS35" s="6"/>
      <c r="AT35" s="6"/>
      <c r="AU35" s="6"/>
      <c r="AV35" s="6"/>
      <c r="AW35" s="6"/>
      <c r="AX35" s="6"/>
      <c r="AY35" s="6"/>
      <c r="AZ35" s="6"/>
      <c r="BA35" s="6"/>
      <c r="BB35" s="6"/>
      <c r="BC35" s="6"/>
    </row>
    <row r="36" spans="1:55" ht="45" x14ac:dyDescent="0.2">
      <c r="A36" s="80" t="s">
        <v>818</v>
      </c>
      <c r="B36" s="81" t="s">
        <v>865</v>
      </c>
      <c r="C36" s="82" t="s">
        <v>866</v>
      </c>
      <c r="D36" s="6"/>
      <c r="N36" s="6"/>
      <c r="O36" s="6"/>
      <c r="P36" s="6"/>
      <c r="Q36" s="6"/>
      <c r="R36" s="6"/>
      <c r="S36" s="6"/>
      <c r="T36" s="6"/>
      <c r="U36" s="6"/>
      <c r="V36" s="6"/>
      <c r="W36" s="6"/>
      <c r="X36" s="6"/>
      <c r="Y36" s="6"/>
      <c r="Z36" s="6"/>
      <c r="AA36" s="6"/>
      <c r="AB36" s="6"/>
      <c r="AC36" s="6"/>
      <c r="AD36" s="6"/>
      <c r="AE36" s="6"/>
      <c r="AF36" s="6"/>
      <c r="AG36" s="6"/>
      <c r="AH36" s="6"/>
      <c r="AI36" s="41" t="s">
        <v>94</v>
      </c>
      <c r="AJ36" s="6"/>
      <c r="AK36" s="6"/>
      <c r="AL36" s="6"/>
      <c r="AM36" s="6"/>
      <c r="AN36" s="6"/>
      <c r="AO36" s="6"/>
      <c r="AP36" s="6"/>
      <c r="AQ36" s="6"/>
      <c r="AR36" s="6"/>
      <c r="AS36" s="6"/>
      <c r="AT36" s="6"/>
      <c r="AU36" s="6"/>
      <c r="AV36" s="6"/>
      <c r="AW36" s="6"/>
      <c r="AX36" s="6"/>
      <c r="AY36" s="6"/>
      <c r="AZ36" s="6"/>
      <c r="BA36" s="6"/>
      <c r="BB36" s="6"/>
      <c r="BC36" s="6"/>
    </row>
    <row r="37" spans="1:55" ht="45" x14ac:dyDescent="0.2">
      <c r="A37" s="80" t="s">
        <v>818</v>
      </c>
      <c r="B37" s="81" t="s">
        <v>867</v>
      </c>
      <c r="C37" s="82" t="s">
        <v>868</v>
      </c>
      <c r="D37" s="6"/>
      <c r="F37" s="41" t="s">
        <v>94</v>
      </c>
      <c r="N37" s="6"/>
      <c r="O37" s="6"/>
      <c r="P37" s="6"/>
      <c r="Q37" s="6"/>
      <c r="R37" s="6"/>
      <c r="S37" s="41" t="s">
        <v>94</v>
      </c>
      <c r="T37" s="41" t="s">
        <v>94</v>
      </c>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row>
    <row r="38" spans="1:55" ht="45" x14ac:dyDescent="0.2">
      <c r="A38" s="80" t="s">
        <v>818</v>
      </c>
      <c r="B38" s="81" t="s">
        <v>869</v>
      </c>
      <c r="C38" s="82" t="s">
        <v>870</v>
      </c>
      <c r="D38" s="6"/>
      <c r="G38" s="41" t="s">
        <v>94</v>
      </c>
      <c r="N38" s="6"/>
      <c r="O38" s="6"/>
      <c r="P38" s="6"/>
      <c r="Q38" s="6"/>
      <c r="R38" s="6"/>
      <c r="S38" s="41" t="s">
        <v>94</v>
      </c>
      <c r="T38" s="6"/>
      <c r="U38" s="41" t="s">
        <v>94</v>
      </c>
      <c r="V38" s="41" t="s">
        <v>94</v>
      </c>
      <c r="W38" s="41" t="s">
        <v>94</v>
      </c>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row>
    <row r="39" spans="1:55" ht="45" x14ac:dyDescent="0.2">
      <c r="A39" s="80" t="s">
        <v>818</v>
      </c>
      <c r="B39" s="81" t="s">
        <v>871</v>
      </c>
      <c r="C39" s="82" t="s">
        <v>872</v>
      </c>
      <c r="D39" s="6"/>
      <c r="N39" s="6"/>
      <c r="O39" s="6"/>
      <c r="P39" s="6"/>
      <c r="Q39" s="6"/>
      <c r="R39" s="6"/>
      <c r="S39" s="41" t="s">
        <v>94</v>
      </c>
      <c r="T39" s="6"/>
      <c r="U39" s="6"/>
      <c r="V39" s="6"/>
      <c r="W39" s="6"/>
      <c r="X39" s="6"/>
      <c r="Y39" s="6"/>
      <c r="Z39" s="6"/>
      <c r="AA39" s="6"/>
      <c r="AB39" s="6"/>
      <c r="AC39" s="6"/>
      <c r="AD39" s="6"/>
      <c r="AE39" s="6"/>
      <c r="AF39" s="6"/>
      <c r="AG39" s="6"/>
      <c r="AH39" s="6"/>
      <c r="AI39" s="6"/>
      <c r="AJ39" s="6"/>
      <c r="AK39" s="6"/>
      <c r="AL39" s="6"/>
      <c r="AM39" s="41" t="s">
        <v>94</v>
      </c>
      <c r="AN39" s="6"/>
      <c r="AO39" s="6"/>
      <c r="AP39" s="6"/>
      <c r="AQ39" s="6"/>
      <c r="AR39" s="6"/>
      <c r="AS39" s="6"/>
      <c r="AT39" s="6"/>
      <c r="AU39" s="6"/>
      <c r="AV39" s="6"/>
      <c r="AW39" s="6"/>
      <c r="AX39" s="6"/>
      <c r="AY39" s="6"/>
      <c r="AZ39" s="6"/>
      <c r="BA39" s="6"/>
      <c r="BB39" s="6"/>
      <c r="BC39" s="6"/>
    </row>
    <row r="40" spans="1:55" ht="16" x14ac:dyDescent="0.2">
      <c r="A40" s="80" t="s">
        <v>818</v>
      </c>
      <c r="B40" s="81" t="s">
        <v>873</v>
      </c>
      <c r="C40" s="82" t="s">
        <v>874</v>
      </c>
      <c r="D40" s="6"/>
      <c r="N40" s="41" t="s">
        <v>94</v>
      </c>
      <c r="O40" s="6"/>
      <c r="P40" s="6"/>
      <c r="Q40" s="6"/>
      <c r="R40" s="6"/>
      <c r="S40" s="41" t="s">
        <v>94</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row>
    <row r="41" spans="1:55" ht="30" x14ac:dyDescent="0.2">
      <c r="A41" s="80" t="s">
        <v>818</v>
      </c>
      <c r="B41" s="81" t="s">
        <v>875</v>
      </c>
      <c r="C41" s="82" t="s">
        <v>876</v>
      </c>
      <c r="D41" s="6"/>
      <c r="I41" s="41" t="s">
        <v>91</v>
      </c>
      <c r="K41" s="41" t="s">
        <v>91</v>
      </c>
      <c r="L41" s="41" t="s">
        <v>91</v>
      </c>
      <c r="M41" s="41" t="s">
        <v>91</v>
      </c>
      <c r="N41" s="6"/>
      <c r="O41" s="41" t="s">
        <v>91</v>
      </c>
      <c r="P41" s="41" t="s">
        <v>91</v>
      </c>
      <c r="Q41" s="41" t="s">
        <v>91</v>
      </c>
      <c r="R41" s="6"/>
      <c r="S41" s="6"/>
      <c r="T41" s="6"/>
      <c r="U41" s="6"/>
      <c r="V41" s="6"/>
      <c r="W41" s="6"/>
      <c r="X41" s="6"/>
      <c r="Y41" s="6"/>
      <c r="Z41" s="6"/>
      <c r="AA41" s="6"/>
      <c r="AB41" s="41" t="s">
        <v>91</v>
      </c>
      <c r="AC41" s="6"/>
      <c r="AD41" s="41" t="s">
        <v>91</v>
      </c>
      <c r="AE41" s="6"/>
      <c r="AF41" s="41" t="s">
        <v>91</v>
      </c>
      <c r="AG41" s="41" t="s">
        <v>91</v>
      </c>
      <c r="AH41" s="6"/>
      <c r="AI41" s="6"/>
      <c r="AJ41" s="41" t="s">
        <v>91</v>
      </c>
      <c r="AK41" s="41" t="s">
        <v>91</v>
      </c>
      <c r="AL41" s="41" t="s">
        <v>91</v>
      </c>
      <c r="AM41" s="6"/>
      <c r="AN41" s="6"/>
      <c r="AO41" s="6"/>
      <c r="AP41" s="41" t="s">
        <v>91</v>
      </c>
      <c r="AQ41" s="6"/>
      <c r="AR41" s="6"/>
      <c r="AS41" s="6"/>
      <c r="AT41" s="6"/>
      <c r="AU41" s="6"/>
      <c r="AV41" s="6"/>
      <c r="AW41" s="6"/>
      <c r="AX41" s="6"/>
      <c r="AY41" s="6"/>
      <c r="AZ41" s="6"/>
      <c r="BA41" s="6"/>
      <c r="BB41" s="6"/>
      <c r="BC41" s="6"/>
    </row>
    <row r="42" spans="1:55" ht="16" x14ac:dyDescent="0.2">
      <c r="A42" s="80" t="s">
        <v>818</v>
      </c>
      <c r="B42" s="81" t="s">
        <v>877</v>
      </c>
      <c r="C42" s="82" t="s">
        <v>878</v>
      </c>
      <c r="D42" s="6"/>
      <c r="N42" s="6"/>
      <c r="O42" s="6"/>
      <c r="P42" s="6"/>
      <c r="Q42" s="6"/>
      <c r="R42" s="41" t="s">
        <v>94</v>
      </c>
      <c r="S42" s="6"/>
      <c r="T42" s="6"/>
      <c r="U42" s="6"/>
      <c r="V42" s="6"/>
      <c r="W42" s="6"/>
      <c r="X42" s="6"/>
      <c r="Y42" s="6"/>
      <c r="Z42" s="6"/>
      <c r="AA42" s="6"/>
      <c r="AB42" s="6"/>
      <c r="AC42" s="6"/>
      <c r="AD42" s="6"/>
      <c r="AE42" s="6"/>
      <c r="AF42" s="6"/>
      <c r="AG42" s="6"/>
      <c r="AH42" s="41" t="s">
        <v>94</v>
      </c>
      <c r="AI42" s="6"/>
      <c r="AJ42" s="6"/>
      <c r="AK42" s="6"/>
      <c r="AL42" s="6"/>
      <c r="AM42" s="6"/>
      <c r="AN42" s="6"/>
      <c r="AO42" s="6"/>
      <c r="AP42" s="6"/>
      <c r="AQ42" s="6"/>
      <c r="AR42" s="6"/>
      <c r="AS42" s="6"/>
      <c r="AT42" s="6"/>
      <c r="AU42" s="6"/>
      <c r="AV42" s="6"/>
      <c r="AW42" s="6"/>
      <c r="AX42" s="6"/>
      <c r="AY42" s="6"/>
      <c r="AZ42" s="6"/>
      <c r="BA42" s="6"/>
      <c r="BB42" s="6"/>
      <c r="BC42" s="6"/>
    </row>
    <row r="43" spans="1:55" ht="30" x14ac:dyDescent="0.2">
      <c r="A43" s="80" t="s">
        <v>818</v>
      </c>
      <c r="B43" s="81" t="s">
        <v>879</v>
      </c>
      <c r="C43" s="82" t="s">
        <v>880</v>
      </c>
      <c r="D43" s="6"/>
      <c r="J43" s="41" t="s">
        <v>91</v>
      </c>
      <c r="M43" s="41" t="s">
        <v>91</v>
      </c>
      <c r="N43" s="6"/>
      <c r="O43" s="6"/>
      <c r="P43" s="6"/>
      <c r="Q43" s="6"/>
      <c r="R43" s="6"/>
      <c r="S43" s="41" t="s">
        <v>91</v>
      </c>
      <c r="T43" s="6"/>
      <c r="U43" s="6"/>
      <c r="V43" s="6"/>
      <c r="W43" s="6"/>
      <c r="X43" s="6"/>
      <c r="Y43" s="6"/>
      <c r="Z43" s="6"/>
      <c r="AA43" s="41" t="s">
        <v>91</v>
      </c>
      <c r="AB43" s="6"/>
      <c r="AC43" s="41" t="s">
        <v>91</v>
      </c>
      <c r="AD43" s="6"/>
      <c r="AE43" s="41" t="s">
        <v>91</v>
      </c>
      <c r="AF43" s="41" t="s">
        <v>91</v>
      </c>
      <c r="AG43" s="41" t="s">
        <v>91</v>
      </c>
      <c r="AH43" s="6"/>
      <c r="AI43" s="6"/>
      <c r="AJ43" s="41" t="s">
        <v>91</v>
      </c>
      <c r="AK43" s="6"/>
      <c r="AL43" s="41" t="s">
        <v>91</v>
      </c>
      <c r="AM43" s="6"/>
      <c r="AN43" s="6"/>
      <c r="AO43" s="41" t="s">
        <v>91</v>
      </c>
      <c r="AP43" s="6"/>
      <c r="AQ43" s="41" t="s">
        <v>91</v>
      </c>
      <c r="AR43" s="6"/>
      <c r="AS43" s="6"/>
      <c r="AT43" s="41" t="s">
        <v>91</v>
      </c>
      <c r="AU43" s="6"/>
      <c r="AV43" s="41" t="s">
        <v>91</v>
      </c>
      <c r="AW43" s="6"/>
      <c r="AX43" s="6"/>
      <c r="AY43" s="41" t="s">
        <v>91</v>
      </c>
      <c r="AZ43" s="41" t="s">
        <v>91</v>
      </c>
      <c r="BA43" s="6"/>
      <c r="BB43" s="6"/>
      <c r="BC43" s="6"/>
    </row>
    <row r="44" spans="1:55" ht="60" x14ac:dyDescent="0.2">
      <c r="A44" s="80" t="s">
        <v>818</v>
      </c>
      <c r="B44" s="81" t="s">
        <v>881</v>
      </c>
      <c r="C44" s="82" t="s">
        <v>882</v>
      </c>
      <c r="D44" s="6"/>
      <c r="J44" s="41" t="s">
        <v>91</v>
      </c>
      <c r="N44" s="6"/>
      <c r="O44" s="6"/>
      <c r="P44" s="6"/>
      <c r="Q44" s="6"/>
      <c r="R44" s="6"/>
      <c r="S44" s="41" t="s">
        <v>91</v>
      </c>
      <c r="T44" s="6"/>
      <c r="U44" s="6"/>
      <c r="V44" s="6"/>
      <c r="W44" s="6"/>
      <c r="X44" s="6"/>
      <c r="Y44" s="6"/>
      <c r="Z44" s="6"/>
      <c r="AA44" s="41" t="s">
        <v>91</v>
      </c>
      <c r="AB44" s="6"/>
      <c r="AC44" s="6"/>
      <c r="AD44" s="6"/>
      <c r="AE44" s="6"/>
      <c r="AF44" s="41" t="s">
        <v>91</v>
      </c>
      <c r="AG44" s="6"/>
      <c r="AH44" s="6"/>
      <c r="AI44" s="6"/>
      <c r="AJ44" s="6"/>
      <c r="AK44" s="6"/>
      <c r="AL44" s="6"/>
      <c r="AM44" s="6"/>
      <c r="AN44" s="6"/>
      <c r="AO44" s="6"/>
      <c r="AP44" s="6"/>
      <c r="AQ44" s="41" t="s">
        <v>91</v>
      </c>
      <c r="AR44" s="6"/>
      <c r="AS44" s="6"/>
      <c r="AT44" s="41" t="s">
        <v>91</v>
      </c>
      <c r="AU44" s="6"/>
      <c r="AV44" s="6"/>
      <c r="AW44" s="6"/>
      <c r="AX44" s="6"/>
      <c r="AY44" s="6"/>
      <c r="AZ44" s="6"/>
      <c r="BA44" s="6"/>
      <c r="BB44" s="6"/>
      <c r="BC44" s="6"/>
    </row>
    <row r="45" spans="1:55" ht="30" x14ac:dyDescent="0.2">
      <c r="A45" s="80" t="s">
        <v>818</v>
      </c>
      <c r="B45" s="81" t="s">
        <v>883</v>
      </c>
      <c r="C45" s="82" t="s">
        <v>884</v>
      </c>
      <c r="D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41" t="s">
        <v>94</v>
      </c>
      <c r="AV45" s="6"/>
      <c r="AW45" s="6"/>
      <c r="AX45" s="6"/>
      <c r="AY45" s="6"/>
      <c r="AZ45" s="6"/>
      <c r="BA45" s="6"/>
      <c r="BB45" s="6"/>
      <c r="BC45" s="6"/>
    </row>
    <row r="46" spans="1:55" ht="45" x14ac:dyDescent="0.2">
      <c r="A46" s="80" t="s">
        <v>818</v>
      </c>
      <c r="B46" s="81" t="s">
        <v>885</v>
      </c>
      <c r="C46" s="82" t="s">
        <v>886</v>
      </c>
      <c r="D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41" t="s">
        <v>94</v>
      </c>
      <c r="AV46" s="6"/>
      <c r="AW46" s="6"/>
      <c r="AX46" s="6"/>
      <c r="AY46" s="6"/>
      <c r="AZ46" s="6"/>
      <c r="BA46" s="6"/>
      <c r="BB46" s="6"/>
      <c r="BC46" s="6"/>
    </row>
    <row r="47" spans="1:55" ht="45" x14ac:dyDescent="0.2">
      <c r="A47" s="80" t="s">
        <v>818</v>
      </c>
      <c r="B47" s="81" t="s">
        <v>887</v>
      </c>
      <c r="C47" s="82" t="s">
        <v>888</v>
      </c>
      <c r="D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41" t="s">
        <v>91</v>
      </c>
      <c r="AV47" s="6"/>
      <c r="AW47" s="6"/>
      <c r="AX47" s="6"/>
      <c r="AY47" s="6"/>
      <c r="AZ47" s="6"/>
      <c r="BA47" s="6"/>
      <c r="BB47" s="6"/>
      <c r="BC47" s="6"/>
    </row>
    <row r="48" spans="1:55" ht="45" x14ac:dyDescent="0.2">
      <c r="A48" s="80" t="s">
        <v>818</v>
      </c>
      <c r="B48" s="81" t="s">
        <v>889</v>
      </c>
      <c r="C48" s="82" t="s">
        <v>890</v>
      </c>
      <c r="D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41" t="s">
        <v>94</v>
      </c>
      <c r="AY48" s="6"/>
      <c r="AZ48" s="6"/>
      <c r="BA48" s="6"/>
      <c r="BB48" s="6"/>
      <c r="BC48" s="6"/>
    </row>
    <row r="49" spans="1:55" ht="60" x14ac:dyDescent="0.2">
      <c r="A49" s="80" t="s">
        <v>818</v>
      </c>
      <c r="B49" s="81" t="s">
        <v>891</v>
      </c>
      <c r="C49" s="82" t="s">
        <v>892</v>
      </c>
      <c r="D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41" t="s">
        <v>94</v>
      </c>
      <c r="AY49" s="6"/>
      <c r="AZ49" s="6"/>
      <c r="BA49" s="6"/>
      <c r="BB49" s="6"/>
      <c r="BC49" s="6"/>
    </row>
    <row r="50" spans="1:55" ht="60" x14ac:dyDescent="0.2">
      <c r="A50" s="80" t="s">
        <v>818</v>
      </c>
      <c r="B50" s="83" t="s">
        <v>893</v>
      </c>
      <c r="C50" s="82" t="s">
        <v>894</v>
      </c>
      <c r="D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41" t="s">
        <v>94</v>
      </c>
      <c r="AY50" s="6"/>
      <c r="AZ50" s="6"/>
      <c r="BA50" s="6"/>
      <c r="BB50" s="6"/>
      <c r="BC50" s="6"/>
    </row>
    <row r="51" spans="1:55" ht="60" x14ac:dyDescent="0.2">
      <c r="A51" s="80" t="s">
        <v>818</v>
      </c>
      <c r="B51" s="81" t="s">
        <v>895</v>
      </c>
      <c r="C51" s="82" t="s">
        <v>896</v>
      </c>
      <c r="D51" s="6"/>
      <c r="N51" s="6"/>
      <c r="O51" s="6"/>
      <c r="P51" s="6"/>
      <c r="Q51" s="6"/>
      <c r="R51" s="6"/>
      <c r="S51" s="6"/>
      <c r="T51" s="6"/>
      <c r="U51" s="6"/>
      <c r="V51" s="6"/>
      <c r="W51" s="6"/>
      <c r="X51" s="6"/>
      <c r="Y51" s="6"/>
      <c r="Z51" s="6"/>
      <c r="AA51" s="6"/>
      <c r="AB51" s="6"/>
      <c r="AC51" s="6"/>
      <c r="AD51" s="6"/>
      <c r="AE51" s="6"/>
      <c r="AF51" s="6"/>
      <c r="AG51" s="6"/>
      <c r="AH51" s="6"/>
      <c r="AI51" s="6"/>
      <c r="AJ51" s="6"/>
      <c r="AK51" s="6"/>
      <c r="AL51" s="6"/>
      <c r="AM51" s="41" t="s">
        <v>91</v>
      </c>
      <c r="AN51" s="6"/>
      <c r="AO51" s="6"/>
      <c r="AP51" s="6"/>
      <c r="AQ51" s="6"/>
      <c r="AR51" s="6"/>
      <c r="AS51" s="41" t="s">
        <v>91</v>
      </c>
      <c r="AT51" s="6"/>
      <c r="AU51" s="6"/>
      <c r="AV51" s="6"/>
      <c r="AW51" s="6"/>
      <c r="AX51" s="6"/>
      <c r="AY51" s="6"/>
      <c r="AZ51" s="6"/>
      <c r="BA51" s="6"/>
      <c r="BB51" s="6"/>
      <c r="BC51" s="6"/>
    </row>
    <row r="52" spans="1:55" ht="75" x14ac:dyDescent="0.2">
      <c r="A52" s="80" t="s">
        <v>818</v>
      </c>
      <c r="B52" s="83" t="s">
        <v>897</v>
      </c>
      <c r="C52" s="82" t="s">
        <v>898</v>
      </c>
      <c r="D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41" t="s">
        <v>91</v>
      </c>
      <c r="AX52" s="6"/>
      <c r="AY52" s="6"/>
      <c r="AZ52" s="6"/>
      <c r="BA52" s="6"/>
      <c r="BB52" s="6"/>
      <c r="BC52" s="6"/>
    </row>
    <row r="53" spans="1:55" ht="45" x14ac:dyDescent="0.2">
      <c r="A53" s="80" t="s">
        <v>818</v>
      </c>
      <c r="B53" s="81" t="s">
        <v>899</v>
      </c>
      <c r="C53" s="82" t="s">
        <v>900</v>
      </c>
      <c r="D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41" t="s">
        <v>91</v>
      </c>
      <c r="AY53" s="6"/>
      <c r="AZ53" s="6"/>
      <c r="BA53" s="6"/>
      <c r="BB53" s="6"/>
      <c r="BC53" s="6"/>
    </row>
    <row r="54" spans="1:55" ht="45" x14ac:dyDescent="0.2">
      <c r="A54" s="80" t="s">
        <v>818</v>
      </c>
      <c r="B54" s="81" t="s">
        <v>901</v>
      </c>
      <c r="C54" s="82" t="s">
        <v>902</v>
      </c>
      <c r="D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78" t="s">
        <v>94</v>
      </c>
      <c r="AY54" s="6"/>
      <c r="AZ54" s="6"/>
      <c r="BA54" s="6"/>
      <c r="BB54" s="6"/>
      <c r="BC54" s="6"/>
    </row>
    <row r="55" spans="1:55" ht="13.5" customHeight="1" x14ac:dyDescent="0.2">
      <c r="A55" s="53"/>
      <c r="B55" s="54"/>
      <c r="C55" s="40"/>
      <c r="D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row>
    <row r="56" spans="1:55" ht="13.5" customHeight="1" x14ac:dyDescent="0.2">
      <c r="A56" s="53"/>
      <c r="B56" s="54"/>
      <c r="C56" s="40"/>
      <c r="D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1:55" ht="13.5" customHeight="1" x14ac:dyDescent="0.2">
      <c r="A57" s="53"/>
      <c r="B57" s="54"/>
      <c r="C57" s="40"/>
      <c r="D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1:55" ht="13.5" customHeight="1" x14ac:dyDescent="0.2">
      <c r="A58" s="53"/>
      <c r="B58" s="54"/>
      <c r="C58" s="40"/>
      <c r="D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1:55" ht="13.5" customHeight="1" x14ac:dyDescent="0.2">
      <c r="A59" s="53"/>
      <c r="B59" s="54"/>
      <c r="C59" s="40"/>
      <c r="D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1:55" ht="13.5" customHeight="1" x14ac:dyDescent="0.2">
      <c r="A60" s="53"/>
      <c r="B60" s="54"/>
      <c r="C60" s="40"/>
      <c r="D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1:55" ht="13.5" customHeight="1" x14ac:dyDescent="0.2">
      <c r="A61" s="53"/>
      <c r="B61" s="54"/>
      <c r="C61" s="40"/>
      <c r="D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1:55" ht="13.5" customHeight="1" x14ac:dyDescent="0.2">
      <c r="A62" s="53"/>
      <c r="B62" s="54"/>
      <c r="C62" s="40"/>
      <c r="D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1:55" ht="13.5" customHeight="1" x14ac:dyDescent="0.2">
      <c r="A63" s="53"/>
      <c r="B63" s="54"/>
      <c r="C63" s="40"/>
      <c r="D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1:55" ht="13.5" customHeight="1" x14ac:dyDescent="0.2">
      <c r="A64" s="53"/>
      <c r="B64" s="54"/>
      <c r="C64" s="40"/>
      <c r="D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1:55" ht="13.5" customHeight="1" x14ac:dyDescent="0.2">
      <c r="A65" s="53"/>
      <c r="B65" s="54"/>
      <c r="C65" s="40"/>
      <c r="D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1:55" ht="13.5" customHeight="1" x14ac:dyDescent="0.2">
      <c r="A66" s="53"/>
      <c r="B66" s="54"/>
      <c r="C66" s="40"/>
      <c r="D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1:55" ht="13.5" customHeight="1" x14ac:dyDescent="0.2">
      <c r="A67" s="53"/>
      <c r="B67" s="54"/>
      <c r="C67" s="40"/>
      <c r="D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row>
    <row r="68" spans="1:55" ht="13.5" customHeight="1" x14ac:dyDescent="0.2">
      <c r="A68" s="53"/>
      <c r="B68" s="54"/>
      <c r="C68" s="40"/>
      <c r="D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row>
    <row r="69" spans="1:55" ht="13.5" customHeight="1" x14ac:dyDescent="0.2">
      <c r="A69" s="53"/>
      <c r="B69" s="54"/>
      <c r="C69" s="40"/>
      <c r="D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row>
    <row r="70" spans="1:55" ht="13.5" customHeight="1" x14ac:dyDescent="0.2">
      <c r="A70" s="53"/>
      <c r="B70" s="54"/>
      <c r="C70" s="40"/>
      <c r="D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row>
    <row r="71" spans="1:55" ht="13.5" customHeight="1" x14ac:dyDescent="0.2">
      <c r="A71" s="53"/>
      <c r="B71" s="54"/>
      <c r="C71" s="40"/>
      <c r="D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row>
    <row r="72" spans="1:55" ht="13.5" customHeight="1" x14ac:dyDescent="0.2">
      <c r="A72" s="53"/>
      <c r="B72" s="54"/>
      <c r="C72" s="40"/>
      <c r="D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row>
    <row r="73" spans="1:55" ht="13.5" customHeight="1" x14ac:dyDescent="0.2">
      <c r="A73" s="53"/>
      <c r="B73" s="54"/>
      <c r="C73" s="40"/>
      <c r="D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row>
    <row r="74" spans="1:55" ht="13.5" customHeight="1" x14ac:dyDescent="0.2">
      <c r="A74" s="53"/>
      <c r="B74" s="54"/>
      <c r="C74" s="40"/>
      <c r="D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1:55" ht="13.5" customHeight="1" x14ac:dyDescent="0.2">
      <c r="A75" s="53"/>
      <c r="B75" s="54"/>
      <c r="C75" s="40"/>
      <c r="D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1:55" ht="13.5" customHeight="1" x14ac:dyDescent="0.2">
      <c r="A76" s="53"/>
      <c r="B76" s="54"/>
      <c r="C76" s="40"/>
      <c r="D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1:55" ht="13.5" customHeight="1" x14ac:dyDescent="0.2">
      <c r="A77" s="53"/>
      <c r="B77" s="54"/>
      <c r="C77" s="40"/>
      <c r="D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1:55" ht="13.5" customHeight="1" x14ac:dyDescent="0.2">
      <c r="A78" s="53"/>
      <c r="B78" s="54"/>
      <c r="C78" s="40"/>
      <c r="D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1:55" ht="13.5" customHeight="1" x14ac:dyDescent="0.2">
      <c r="A79" s="53"/>
      <c r="B79" s="54"/>
      <c r="C79" s="40"/>
      <c r="D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1:55" ht="13.5" customHeight="1" x14ac:dyDescent="0.2">
      <c r="A80" s="53"/>
      <c r="B80" s="54"/>
      <c r="C80" s="40"/>
      <c r="D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1:55" ht="13.5" customHeight="1" x14ac:dyDescent="0.2">
      <c r="A81" s="53"/>
      <c r="B81" s="54"/>
      <c r="C81" s="40"/>
      <c r="D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1:55" ht="15.75" customHeight="1" x14ac:dyDescent="0.2">
      <c r="A82" s="53"/>
      <c r="B82" s="54"/>
      <c r="C82" s="40"/>
      <c r="D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1:55" ht="15.75" customHeight="1" x14ac:dyDescent="0.2">
      <c r="A83" s="53"/>
      <c r="B83" s="54"/>
      <c r="C83" s="40"/>
      <c r="D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1:55" ht="15.75" customHeight="1" x14ac:dyDescent="0.2">
      <c r="A84" s="53"/>
      <c r="B84" s="54"/>
      <c r="C84" s="40"/>
      <c r="D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1:55" ht="15.75" customHeight="1" x14ac:dyDescent="0.2">
      <c r="A85" s="53"/>
      <c r="B85" s="54"/>
      <c r="C85" s="40"/>
      <c r="D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1:55" ht="15.75" customHeight="1" x14ac:dyDescent="0.2">
      <c r="A86" s="53"/>
      <c r="B86" s="54"/>
      <c r="C86" s="40"/>
      <c r="D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1:55" ht="15.75" customHeight="1" x14ac:dyDescent="0.2">
      <c r="A87" s="53"/>
      <c r="B87" s="54"/>
      <c r="C87" s="40"/>
      <c r="D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1:55" ht="15.75" customHeight="1" x14ac:dyDescent="0.2">
      <c r="A88" s="53"/>
      <c r="B88" s="54"/>
      <c r="C88" s="40"/>
      <c r="D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1:55" ht="15.75" customHeight="1" x14ac:dyDescent="0.2">
      <c r="A89" s="53"/>
      <c r="B89" s="54"/>
      <c r="C89" s="40"/>
      <c r="D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1:55" ht="15.75" customHeight="1" x14ac:dyDescent="0.2">
      <c r="A90" s="53"/>
      <c r="B90" s="54"/>
      <c r="C90" s="40"/>
      <c r="D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1:55" ht="15.75" customHeight="1" x14ac:dyDescent="0.2">
      <c r="A91" s="53"/>
      <c r="B91" s="54"/>
      <c r="C91" s="40"/>
      <c r="D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1:55" ht="15.75" customHeight="1" x14ac:dyDescent="0.2">
      <c r="A92" s="53"/>
      <c r="B92" s="54"/>
      <c r="C92" s="40"/>
      <c r="D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1:55" ht="15.75" customHeight="1" x14ac:dyDescent="0.2">
      <c r="A93" s="53"/>
      <c r="B93" s="54"/>
      <c r="C93" s="40"/>
      <c r="D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1:55" ht="15.75" customHeight="1" x14ac:dyDescent="0.2">
      <c r="A94" s="53"/>
      <c r="B94" s="54"/>
      <c r="C94" s="40"/>
      <c r="D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1:55" ht="15.75" customHeight="1" x14ac:dyDescent="0.2">
      <c r="A95" s="53"/>
      <c r="B95" s="54"/>
      <c r="C95" s="40"/>
      <c r="D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1:55" ht="15.75" customHeight="1" x14ac:dyDescent="0.2">
      <c r="A96" s="53"/>
      <c r="B96" s="54"/>
      <c r="C96" s="40"/>
      <c r="D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1:55" ht="15.75" customHeight="1" x14ac:dyDescent="0.2">
      <c r="A97" s="53"/>
      <c r="B97" s="54"/>
      <c r="C97" s="40"/>
      <c r="D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1:55" ht="15.75" customHeight="1" x14ac:dyDescent="0.2">
      <c r="A98" s="53"/>
      <c r="B98" s="54"/>
      <c r="C98" s="40"/>
      <c r="D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1:55" ht="15.75" customHeight="1" x14ac:dyDescent="0.2">
      <c r="A99" s="53"/>
      <c r="B99" s="54"/>
      <c r="C99" s="40"/>
      <c r="D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1:55" ht="15.75" customHeight="1" x14ac:dyDescent="0.2">
      <c r="A100" s="53"/>
      <c r="B100" s="54"/>
      <c r="C100" s="40"/>
      <c r="D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1:55" ht="15.75" customHeight="1" x14ac:dyDescent="0.2">
      <c r="A101" s="53"/>
      <c r="B101" s="54"/>
      <c r="C101" s="40"/>
      <c r="D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1:55" ht="15.75" customHeight="1" x14ac:dyDescent="0.2">
      <c r="A102" s="53"/>
      <c r="B102" s="54"/>
      <c r="C102" s="40"/>
      <c r="D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1:55" ht="15.75" customHeight="1" x14ac:dyDescent="0.2">
      <c r="A103" s="53"/>
      <c r="B103" s="54"/>
      <c r="C103" s="40"/>
      <c r="D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1:55" ht="15.75" customHeight="1" x14ac:dyDescent="0.2">
      <c r="A104" s="53"/>
      <c r="B104" s="54"/>
      <c r="C104" s="40"/>
      <c r="D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1:55" ht="15.75" customHeight="1" x14ac:dyDescent="0.2">
      <c r="A105" s="53"/>
      <c r="B105" s="54"/>
      <c r="C105" s="40"/>
      <c r="D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1:55" ht="15.75" customHeight="1" x14ac:dyDescent="0.2">
      <c r="A106" s="53"/>
      <c r="B106" s="54"/>
      <c r="C106" s="40"/>
      <c r="D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1:55" ht="15.75" customHeight="1" x14ac:dyDescent="0.2">
      <c r="A107" s="53"/>
      <c r="B107" s="54"/>
      <c r="C107" s="40"/>
      <c r="D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1:55" ht="15.75" customHeight="1" x14ac:dyDescent="0.2">
      <c r="A108" s="53"/>
      <c r="B108" s="54"/>
      <c r="C108" s="40"/>
      <c r="D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1:55" ht="15.75" customHeight="1" x14ac:dyDescent="0.2">
      <c r="A109" s="53"/>
      <c r="B109" s="54"/>
      <c r="C109" s="40"/>
      <c r="D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1:55" ht="15.75" customHeight="1" x14ac:dyDescent="0.2">
      <c r="A110" s="53"/>
      <c r="B110" s="54"/>
      <c r="C110" s="40"/>
      <c r="D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1:55" ht="15.75" customHeight="1" x14ac:dyDescent="0.2">
      <c r="A111" s="53"/>
      <c r="B111" s="54"/>
      <c r="C111" s="40"/>
      <c r="D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1:55" ht="15.75" customHeight="1" x14ac:dyDescent="0.2">
      <c r="A112" s="53"/>
      <c r="B112" s="54"/>
      <c r="C112" s="40"/>
      <c r="D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1:55" ht="15.75" customHeight="1" x14ac:dyDescent="0.2">
      <c r="A113" s="53"/>
      <c r="B113" s="54"/>
      <c r="C113" s="40"/>
      <c r="D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1:55" ht="15.75" customHeight="1" x14ac:dyDescent="0.2">
      <c r="A114" s="53"/>
      <c r="B114" s="54"/>
      <c r="C114" s="40"/>
      <c r="D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1:55" ht="15.75" customHeight="1" x14ac:dyDescent="0.2">
      <c r="A115" s="53"/>
      <c r="B115" s="54"/>
      <c r="C115" s="40"/>
      <c r="D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1:55" ht="15.75" customHeight="1" x14ac:dyDescent="0.2">
      <c r="A116" s="53"/>
      <c r="B116" s="54"/>
      <c r="C116" s="40"/>
      <c r="D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1:55" ht="15.75" customHeight="1" x14ac:dyDescent="0.2">
      <c r="A117" s="53"/>
      <c r="B117" s="54"/>
      <c r="C117" s="40"/>
      <c r="D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1:55" ht="15.75" customHeight="1" x14ac:dyDescent="0.2">
      <c r="A118" s="53"/>
      <c r="B118" s="54"/>
      <c r="C118" s="40"/>
      <c r="D118" s="6"/>
      <c r="E118" s="28"/>
      <c r="F118" s="28"/>
      <c r="G118" s="28"/>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1:55" ht="15.75" customHeight="1" x14ac:dyDescent="0.2">
      <c r="A119" s="53"/>
      <c r="B119" s="54"/>
      <c r="C119" s="40"/>
      <c r="D119" s="6"/>
      <c r="E119" s="28"/>
      <c r="F119" s="28"/>
      <c r="G119" s="28"/>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1:55" ht="15.75" customHeight="1" x14ac:dyDescent="0.2">
      <c r="A120" s="53"/>
      <c r="B120" s="54"/>
      <c r="C120" s="40"/>
      <c r="D120" s="6"/>
      <c r="E120" s="28"/>
      <c r="F120" s="28"/>
      <c r="G120" s="28"/>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1:55" ht="15.75" customHeight="1" x14ac:dyDescent="0.2">
      <c r="A121" s="53"/>
      <c r="B121" s="54"/>
      <c r="C121" s="40"/>
      <c r="D121" s="6"/>
      <c r="E121" s="28"/>
      <c r="F121" s="28"/>
      <c r="G121" s="28"/>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1:55" ht="15.75" customHeight="1" x14ac:dyDescent="0.2">
      <c r="A122" s="53"/>
      <c r="B122" s="54"/>
      <c r="C122" s="40"/>
      <c r="D122" s="6"/>
      <c r="E122" s="28"/>
      <c r="F122" s="28"/>
      <c r="G122" s="28"/>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1:55" ht="15.75" customHeight="1" x14ac:dyDescent="0.2">
      <c r="A123" s="53"/>
      <c r="B123" s="54"/>
      <c r="C123" s="40"/>
      <c r="D123" s="6"/>
      <c r="E123" s="28"/>
      <c r="F123" s="28"/>
      <c r="G123" s="28"/>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1:55" ht="15.75" customHeight="1" x14ac:dyDescent="0.2">
      <c r="A124" s="53"/>
      <c r="B124" s="54"/>
      <c r="C124" s="40"/>
      <c r="D124" s="6"/>
      <c r="E124" s="28"/>
      <c r="F124" s="28"/>
      <c r="G124" s="28"/>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1:55" ht="15.75" customHeight="1" x14ac:dyDescent="0.2">
      <c r="A125" s="53"/>
      <c r="B125" s="54"/>
      <c r="C125" s="40"/>
      <c r="D125" s="6"/>
      <c r="E125" s="28"/>
      <c r="F125" s="28"/>
      <c r="G125" s="28"/>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1:55" ht="15.75" customHeight="1" x14ac:dyDescent="0.2">
      <c r="A126" s="53"/>
      <c r="B126" s="54"/>
      <c r="C126" s="40"/>
      <c r="D126" s="6"/>
      <c r="E126" s="28"/>
      <c r="F126" s="28"/>
      <c r="G126" s="28"/>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1:55" ht="15.75" customHeight="1" x14ac:dyDescent="0.2">
      <c r="A127" s="53"/>
      <c r="B127" s="54"/>
      <c r="C127" s="40"/>
      <c r="D127" s="6"/>
      <c r="E127" s="28"/>
      <c r="F127" s="28"/>
      <c r="G127" s="28"/>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1:55" ht="15.75" customHeight="1" x14ac:dyDescent="0.2">
      <c r="A128" s="53"/>
      <c r="B128" s="54"/>
      <c r="C128" s="40"/>
      <c r="D128" s="6"/>
      <c r="E128" s="28"/>
      <c r="F128" s="28"/>
      <c r="G128" s="28"/>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1:55" ht="15.75" customHeight="1" x14ac:dyDescent="0.2">
      <c r="A129" s="53"/>
      <c r="B129" s="54"/>
      <c r="C129" s="40"/>
      <c r="D129" s="6"/>
      <c r="E129" s="28"/>
      <c r="F129" s="28"/>
      <c r="G129" s="28"/>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1:55" ht="15.75" customHeight="1" x14ac:dyDescent="0.2">
      <c r="A130" s="53"/>
      <c r="B130" s="54"/>
      <c r="C130" s="40"/>
      <c r="D130" s="6"/>
      <c r="E130" s="28"/>
      <c r="F130" s="28"/>
      <c r="G130" s="28"/>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1:55" ht="15.75" customHeight="1" x14ac:dyDescent="0.2">
      <c r="A131" s="53"/>
      <c r="B131" s="54"/>
      <c r="C131" s="40"/>
      <c r="D131" s="6"/>
      <c r="E131" s="28"/>
      <c r="F131" s="28"/>
      <c r="G131" s="28"/>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1:55" ht="15.75" customHeight="1" x14ac:dyDescent="0.2">
      <c r="A132" s="53"/>
      <c r="B132" s="54"/>
      <c r="C132" s="40"/>
      <c r="D132" s="6"/>
      <c r="E132" s="28"/>
      <c r="F132" s="28"/>
      <c r="G132" s="28"/>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1:55" ht="15.75" customHeight="1" x14ac:dyDescent="0.2">
      <c r="A133" s="53"/>
      <c r="B133" s="54"/>
      <c r="C133" s="40"/>
      <c r="D133" s="6"/>
      <c r="E133" s="28"/>
      <c r="F133" s="28"/>
      <c r="G133" s="28"/>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1:55" ht="15.75" customHeight="1" x14ac:dyDescent="0.2">
      <c r="A134" s="53"/>
      <c r="B134" s="54"/>
      <c r="C134" s="40"/>
      <c r="D134" s="6"/>
      <c r="E134" s="28"/>
      <c r="F134" s="28"/>
      <c r="G134" s="28"/>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1:55" ht="15.75" customHeight="1" x14ac:dyDescent="0.2">
      <c r="A135" s="53"/>
      <c r="B135" s="54"/>
      <c r="C135" s="40"/>
      <c r="D135" s="6"/>
      <c r="E135" s="28"/>
      <c r="F135" s="28"/>
      <c r="G135" s="28"/>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1:55" ht="15.75" customHeight="1" x14ac:dyDescent="0.2">
      <c r="A136" s="53"/>
      <c r="B136" s="54"/>
      <c r="C136" s="40"/>
      <c r="D136" s="6"/>
      <c r="E136" s="28"/>
      <c r="F136" s="28"/>
      <c r="G136" s="28"/>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1:55" ht="15.75" customHeight="1" x14ac:dyDescent="0.2">
      <c r="A137" s="53"/>
      <c r="B137" s="54"/>
      <c r="C137" s="40"/>
      <c r="D137" s="6"/>
      <c r="E137" s="28"/>
      <c r="F137" s="28"/>
      <c r="G137" s="28"/>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1:55" ht="15.75" customHeight="1" x14ac:dyDescent="0.2">
      <c r="A138" s="53"/>
      <c r="B138" s="54"/>
      <c r="C138" s="40"/>
      <c r="D138" s="6"/>
      <c r="E138" s="28"/>
      <c r="F138" s="28"/>
      <c r="G138" s="28"/>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1:55" ht="15.75" customHeight="1" x14ac:dyDescent="0.2">
      <c r="A139" s="53"/>
      <c r="B139" s="54"/>
      <c r="C139" s="40"/>
      <c r="D139" s="6"/>
      <c r="E139" s="28"/>
      <c r="F139" s="28"/>
      <c r="G139" s="28"/>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1:55" ht="15.75" customHeight="1" x14ac:dyDescent="0.2">
      <c r="A140" s="53"/>
      <c r="B140" s="54"/>
      <c r="C140" s="40"/>
      <c r="D140" s="6"/>
      <c r="E140" s="28"/>
      <c r="F140" s="28"/>
      <c r="G140" s="28"/>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1:55" ht="15.75" customHeight="1" x14ac:dyDescent="0.2">
      <c r="A141" s="53"/>
      <c r="B141" s="54"/>
      <c r="C141" s="40"/>
      <c r="D141" s="6"/>
      <c r="E141" s="28"/>
      <c r="F141" s="28"/>
      <c r="G141" s="28"/>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1:55" ht="15.75" customHeight="1" x14ac:dyDescent="0.2">
      <c r="A142" s="53"/>
      <c r="B142" s="54"/>
      <c r="C142" s="40"/>
      <c r="D142" s="6"/>
      <c r="E142" s="28"/>
      <c r="F142" s="28"/>
      <c r="G142" s="28"/>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1:55" ht="15.75" customHeight="1" x14ac:dyDescent="0.2">
      <c r="A143" s="53"/>
      <c r="B143" s="54"/>
      <c r="C143" s="40"/>
      <c r="D143" s="6"/>
      <c r="E143" s="28"/>
      <c r="F143" s="28"/>
      <c r="G143" s="28"/>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1:55" ht="15.75" customHeight="1" x14ac:dyDescent="0.2">
      <c r="A144" s="53"/>
      <c r="B144" s="54"/>
      <c r="C144" s="40"/>
      <c r="D144" s="6"/>
      <c r="E144" s="28"/>
      <c r="F144" s="28"/>
      <c r="G144" s="28"/>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1:55" ht="15.75" customHeight="1" x14ac:dyDescent="0.2">
      <c r="A145" s="53"/>
      <c r="B145" s="54"/>
      <c r="C145" s="40"/>
      <c r="D145" s="6"/>
      <c r="E145" s="28"/>
      <c r="F145" s="28"/>
      <c r="G145" s="28"/>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1:55" ht="15.75" customHeight="1" x14ac:dyDescent="0.2">
      <c r="A146" s="53"/>
      <c r="B146" s="54"/>
      <c r="C146" s="40"/>
      <c r="D146" s="6"/>
      <c r="E146" s="28"/>
      <c r="F146" s="28"/>
      <c r="G146" s="28"/>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1:55" ht="15.75" customHeight="1" x14ac:dyDescent="0.2">
      <c r="A147" s="53"/>
      <c r="B147" s="54"/>
      <c r="C147" s="40"/>
      <c r="D147" s="6"/>
      <c r="E147" s="28"/>
      <c r="F147" s="28"/>
      <c r="G147" s="28"/>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1:55" ht="15.75" customHeight="1" x14ac:dyDescent="0.2">
      <c r="A148" s="53"/>
      <c r="B148" s="54"/>
      <c r="C148" s="40"/>
      <c r="D148" s="6"/>
      <c r="E148" s="28"/>
      <c r="F148" s="28"/>
      <c r="G148" s="28"/>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1:55" ht="15.75" customHeight="1" x14ac:dyDescent="0.2">
      <c r="A149" s="53"/>
      <c r="B149" s="54"/>
      <c r="C149" s="40"/>
      <c r="D149" s="6"/>
      <c r="E149" s="28"/>
      <c r="F149" s="28"/>
      <c r="G149" s="28"/>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1:55" ht="15.75" customHeight="1" x14ac:dyDescent="0.2">
      <c r="A150" s="53"/>
      <c r="B150" s="54"/>
      <c r="C150" s="40"/>
      <c r="D150" s="6"/>
      <c r="E150" s="28"/>
      <c r="F150" s="28"/>
      <c r="G150" s="28"/>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1:55" ht="15.75" customHeight="1" x14ac:dyDescent="0.2">
      <c r="A151" s="53"/>
      <c r="B151" s="54"/>
      <c r="C151" s="40"/>
      <c r="D151" s="6"/>
      <c r="E151" s="28"/>
      <c r="F151" s="28"/>
      <c r="G151" s="28"/>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1:55" ht="15.75" customHeight="1" x14ac:dyDescent="0.2">
      <c r="A152" s="53"/>
      <c r="B152" s="54"/>
      <c r="C152" s="40"/>
      <c r="D152" s="6"/>
      <c r="E152" s="28"/>
      <c r="F152" s="28"/>
      <c r="G152" s="28"/>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1:55" ht="15.75" customHeight="1" x14ac:dyDescent="0.2">
      <c r="A153" s="53"/>
      <c r="B153" s="54"/>
      <c r="C153" s="40"/>
      <c r="D153" s="6"/>
      <c r="E153" s="28"/>
      <c r="F153" s="28"/>
      <c r="G153" s="28"/>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1:55" ht="15.75" customHeight="1" x14ac:dyDescent="0.2">
      <c r="A154" s="53"/>
      <c r="B154" s="54"/>
      <c r="C154" s="40"/>
      <c r="D154" s="6"/>
      <c r="E154" s="28"/>
      <c r="F154" s="28"/>
      <c r="G154" s="28"/>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1:55" ht="15.75" customHeight="1" x14ac:dyDescent="0.2">
      <c r="A155" s="53"/>
      <c r="B155" s="54"/>
      <c r="C155" s="40"/>
      <c r="D155" s="6"/>
      <c r="E155" s="28"/>
      <c r="F155" s="28"/>
      <c r="G155" s="28"/>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1:55" ht="15.75" customHeight="1" x14ac:dyDescent="0.2">
      <c r="A156" s="53"/>
      <c r="B156" s="54"/>
      <c r="C156" s="40"/>
      <c r="D156" s="6"/>
      <c r="E156" s="28"/>
      <c r="F156" s="28"/>
      <c r="G156" s="28"/>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1:55" ht="15.75" customHeight="1" x14ac:dyDescent="0.2">
      <c r="A157" s="53"/>
      <c r="B157" s="54"/>
      <c r="C157" s="40"/>
      <c r="D157" s="6"/>
      <c r="E157" s="28"/>
      <c r="F157" s="28"/>
      <c r="G157" s="28"/>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1:55" ht="15.75" customHeight="1" x14ac:dyDescent="0.2">
      <c r="A158" s="53"/>
      <c r="B158" s="54"/>
      <c r="C158" s="40"/>
      <c r="D158" s="6"/>
      <c r="E158" s="28"/>
      <c r="F158" s="28"/>
      <c r="G158" s="28"/>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1:55" ht="15.75" customHeight="1" x14ac:dyDescent="0.2">
      <c r="A159" s="53"/>
      <c r="B159" s="54"/>
      <c r="C159" s="40"/>
      <c r="D159" s="6"/>
      <c r="E159" s="28"/>
      <c r="F159" s="28"/>
      <c r="G159" s="28"/>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1:55" ht="15.75" customHeight="1" x14ac:dyDescent="0.2">
      <c r="A160" s="53"/>
      <c r="B160" s="54"/>
      <c r="C160" s="40"/>
      <c r="D160" s="6"/>
      <c r="E160" s="28"/>
      <c r="F160" s="28"/>
      <c r="G160" s="28"/>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1:55" ht="15.75" customHeight="1" x14ac:dyDescent="0.2">
      <c r="A161" s="53"/>
      <c r="B161" s="54"/>
      <c r="C161" s="40"/>
      <c r="D161" s="6"/>
      <c r="E161" s="28"/>
      <c r="F161" s="28"/>
      <c r="G161" s="28"/>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1:55" ht="15.75" customHeight="1" x14ac:dyDescent="0.2">
      <c r="A162" s="53"/>
      <c r="B162" s="54"/>
      <c r="C162" s="40"/>
      <c r="D162" s="6"/>
      <c r="E162" s="28"/>
      <c r="F162" s="28"/>
      <c r="G162" s="28"/>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1:55" ht="15.75" customHeight="1" x14ac:dyDescent="0.2">
      <c r="A163" s="53"/>
      <c r="B163" s="54"/>
      <c r="C163" s="40"/>
      <c r="D163" s="6"/>
      <c r="E163" s="28"/>
      <c r="F163" s="28"/>
      <c r="G163" s="28"/>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1:55" ht="15.75" customHeight="1" x14ac:dyDescent="0.2">
      <c r="A164" s="53"/>
      <c r="B164" s="54"/>
      <c r="C164" s="40"/>
      <c r="D164" s="6"/>
      <c r="E164" s="28"/>
      <c r="F164" s="28"/>
      <c r="G164" s="28"/>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1:55" ht="15.75" customHeight="1" x14ac:dyDescent="0.2">
      <c r="A165" s="53"/>
      <c r="B165" s="54"/>
      <c r="C165" s="40"/>
      <c r="D165" s="6"/>
      <c r="E165" s="28"/>
      <c r="F165" s="28"/>
      <c r="G165" s="28"/>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1:55" ht="15.75" customHeight="1" x14ac:dyDescent="0.2">
      <c r="A166" s="53"/>
      <c r="B166" s="54"/>
      <c r="C166" s="40"/>
      <c r="D166" s="6"/>
      <c r="E166" s="28"/>
      <c r="F166" s="28"/>
      <c r="G166" s="28"/>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1:55" ht="15.75" customHeight="1" x14ac:dyDescent="0.2">
      <c r="A167" s="53"/>
      <c r="B167" s="54"/>
      <c r="C167" s="40"/>
      <c r="D167" s="6"/>
      <c r="E167" s="28"/>
      <c r="F167" s="28"/>
      <c r="G167" s="28"/>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1:55" ht="15.75" customHeight="1" x14ac:dyDescent="0.2">
      <c r="A168" s="53"/>
      <c r="B168" s="54"/>
      <c r="C168" s="40"/>
      <c r="D168" s="6"/>
      <c r="E168" s="28"/>
      <c r="F168" s="28"/>
      <c r="G168" s="28"/>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1:55" ht="15.75" customHeight="1" x14ac:dyDescent="0.2">
      <c r="A169" s="53"/>
      <c r="B169" s="54"/>
      <c r="C169" s="40"/>
      <c r="D169" s="6"/>
      <c r="E169" s="28"/>
      <c r="F169" s="28"/>
      <c r="G169" s="28"/>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1:55" ht="15.75" customHeight="1" x14ac:dyDescent="0.2">
      <c r="A170" s="53"/>
      <c r="B170" s="54"/>
      <c r="C170" s="40"/>
      <c r="D170" s="6"/>
      <c r="E170" s="28"/>
      <c r="F170" s="28"/>
      <c r="G170" s="28"/>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1:55" ht="15.75" customHeight="1" x14ac:dyDescent="0.2">
      <c r="A171" s="53"/>
      <c r="B171" s="54"/>
      <c r="C171" s="40"/>
      <c r="D171" s="6"/>
      <c r="E171" s="28"/>
      <c r="F171" s="28"/>
      <c r="G171" s="28"/>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1:55" ht="15.75" customHeight="1" x14ac:dyDescent="0.2">
      <c r="A172" s="53"/>
      <c r="B172" s="54"/>
      <c r="C172" s="40"/>
      <c r="D172" s="6"/>
      <c r="E172" s="28"/>
      <c r="F172" s="28"/>
      <c r="G172" s="28"/>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1:55" ht="15.75" customHeight="1" x14ac:dyDescent="0.2">
      <c r="A173" s="53"/>
      <c r="B173" s="54"/>
      <c r="C173" s="40"/>
      <c r="D173" s="6"/>
      <c r="E173" s="28"/>
      <c r="F173" s="28"/>
      <c r="G173" s="28"/>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1:55" ht="15.75" customHeight="1" x14ac:dyDescent="0.2">
      <c r="A174" s="53"/>
      <c r="B174" s="54"/>
      <c r="C174" s="40"/>
      <c r="D174" s="6"/>
      <c r="E174" s="28"/>
      <c r="F174" s="28"/>
      <c r="G174" s="28"/>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1:55" ht="15.75" customHeight="1" x14ac:dyDescent="0.2">
      <c r="A175" s="53"/>
      <c r="B175" s="54"/>
      <c r="C175" s="40"/>
      <c r="D175" s="6"/>
      <c r="E175" s="28"/>
      <c r="F175" s="28"/>
      <c r="G175" s="28"/>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1:55" ht="15.75" customHeight="1" x14ac:dyDescent="0.2">
      <c r="A176" s="53"/>
      <c r="B176" s="54"/>
      <c r="C176" s="40"/>
      <c r="D176" s="6"/>
      <c r="E176" s="28"/>
      <c r="F176" s="28"/>
      <c r="G176" s="28"/>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1:55" ht="15.75" customHeight="1" x14ac:dyDescent="0.2">
      <c r="A177" s="53"/>
      <c r="B177" s="54"/>
      <c r="C177" s="40"/>
      <c r="D177" s="6"/>
      <c r="E177" s="28"/>
      <c r="F177" s="28"/>
      <c r="G177" s="28"/>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1:55" ht="15.75" customHeight="1" x14ac:dyDescent="0.2">
      <c r="A178" s="53"/>
      <c r="B178" s="54"/>
      <c r="C178" s="40"/>
      <c r="D178" s="6"/>
      <c r="E178" s="28"/>
      <c r="F178" s="28"/>
      <c r="G178" s="28"/>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1:55" ht="15.75" customHeight="1" x14ac:dyDescent="0.2">
      <c r="A179" s="53"/>
      <c r="B179" s="54"/>
      <c r="C179" s="40"/>
      <c r="D179" s="6"/>
      <c r="E179" s="28"/>
      <c r="F179" s="28"/>
      <c r="G179" s="28"/>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1:55" ht="15.75" customHeight="1" x14ac:dyDescent="0.2">
      <c r="A180" s="53"/>
      <c r="B180" s="54"/>
      <c r="C180" s="40"/>
      <c r="D180" s="6"/>
      <c r="E180" s="28"/>
      <c r="F180" s="28"/>
      <c r="G180" s="28"/>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1:55" ht="15.75" customHeight="1" x14ac:dyDescent="0.2">
      <c r="A181" s="53"/>
      <c r="B181" s="54"/>
      <c r="C181" s="40"/>
      <c r="D181" s="6"/>
      <c r="E181" s="28"/>
      <c r="F181" s="28"/>
      <c r="G181" s="28"/>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1:55" ht="15.75" customHeight="1" x14ac:dyDescent="0.2">
      <c r="A182" s="53"/>
      <c r="B182" s="54"/>
      <c r="C182" s="40"/>
      <c r="D182" s="6"/>
      <c r="E182" s="28"/>
      <c r="F182" s="28"/>
      <c r="G182" s="28"/>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1:55" ht="15.75" customHeight="1" x14ac:dyDescent="0.2">
      <c r="A183" s="53"/>
      <c r="B183" s="54"/>
      <c r="C183" s="40"/>
      <c r="D183" s="6"/>
      <c r="E183" s="28"/>
      <c r="F183" s="28"/>
      <c r="G183" s="28"/>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1:55" ht="15.75" customHeight="1" x14ac:dyDescent="0.2">
      <c r="A184" s="53"/>
      <c r="B184" s="54"/>
      <c r="C184" s="40"/>
      <c r="D184" s="6"/>
      <c r="E184" s="28"/>
      <c r="F184" s="28"/>
      <c r="G184" s="28"/>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1:55" ht="15.75" customHeight="1" x14ac:dyDescent="0.2">
      <c r="A185" s="53"/>
      <c r="B185" s="54"/>
      <c r="C185" s="40"/>
      <c r="D185" s="6"/>
      <c r="E185" s="28"/>
      <c r="F185" s="28"/>
      <c r="G185" s="28"/>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1:55" ht="15.75" customHeight="1" x14ac:dyDescent="0.2">
      <c r="A186" s="53"/>
      <c r="B186" s="54"/>
      <c r="C186" s="40"/>
      <c r="D186" s="6"/>
      <c r="E186" s="28"/>
      <c r="F186" s="28"/>
      <c r="G186" s="28"/>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1:55" ht="15.75" customHeight="1" x14ac:dyDescent="0.2">
      <c r="A187" s="53"/>
      <c r="B187" s="54"/>
      <c r="C187" s="40"/>
      <c r="D187" s="6"/>
      <c r="E187" s="28"/>
      <c r="F187" s="28"/>
      <c r="G187" s="28"/>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1:55" ht="15.75" customHeight="1" x14ac:dyDescent="0.2">
      <c r="A188" s="53"/>
      <c r="B188" s="54"/>
      <c r="C188" s="40"/>
      <c r="D188" s="6"/>
      <c r="E188" s="28"/>
      <c r="F188" s="28"/>
      <c r="G188" s="28"/>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1:55" ht="15.75" customHeight="1" x14ac:dyDescent="0.2">
      <c r="A189" s="53"/>
      <c r="B189" s="54"/>
      <c r="C189" s="40"/>
      <c r="D189" s="6"/>
      <c r="E189" s="28"/>
      <c r="F189" s="28"/>
      <c r="G189" s="28"/>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1:55" ht="15.75" customHeight="1" x14ac:dyDescent="0.2">
      <c r="A190" s="53"/>
      <c r="B190" s="54"/>
      <c r="C190" s="40"/>
      <c r="D190" s="6"/>
      <c r="E190" s="28"/>
      <c r="F190" s="28"/>
      <c r="G190" s="28"/>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1:55" ht="15.75" customHeight="1" x14ac:dyDescent="0.2">
      <c r="A191" s="53"/>
      <c r="B191" s="54"/>
      <c r="C191" s="40"/>
      <c r="D191" s="6"/>
      <c r="E191" s="28"/>
      <c r="F191" s="28"/>
      <c r="G191" s="28"/>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1:55" ht="15.75" customHeight="1" x14ac:dyDescent="0.2">
      <c r="A192" s="53"/>
      <c r="B192" s="54"/>
      <c r="C192" s="40"/>
      <c r="D192" s="6"/>
      <c r="E192" s="28"/>
      <c r="F192" s="28"/>
      <c r="G192" s="28"/>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1:55" ht="15.75" customHeight="1" x14ac:dyDescent="0.2">
      <c r="A193" s="53"/>
      <c r="B193" s="54"/>
      <c r="C193" s="40"/>
      <c r="D193" s="6"/>
      <c r="E193" s="28"/>
      <c r="F193" s="28"/>
      <c r="G193" s="28"/>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1:55" ht="15.75" customHeight="1" x14ac:dyDescent="0.2">
      <c r="A194" s="53"/>
      <c r="B194" s="54"/>
      <c r="C194" s="40"/>
      <c r="D194" s="6"/>
      <c r="E194" s="28"/>
      <c r="F194" s="28"/>
      <c r="G194" s="28"/>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1:55" ht="15.75" customHeight="1" x14ac:dyDescent="0.2">
      <c r="A195" s="53"/>
      <c r="B195" s="54"/>
      <c r="C195" s="40"/>
      <c r="D195" s="6"/>
      <c r="E195" s="28"/>
      <c r="F195" s="28"/>
      <c r="G195" s="28"/>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1:55" ht="15.75" customHeight="1" x14ac:dyDescent="0.2">
      <c r="A196" s="53"/>
      <c r="B196" s="54"/>
      <c r="C196" s="40"/>
      <c r="D196" s="6"/>
      <c r="E196" s="28"/>
      <c r="F196" s="28"/>
      <c r="G196" s="28"/>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1:55" ht="15.75" customHeight="1" x14ac:dyDescent="0.2">
      <c r="A197" s="53"/>
      <c r="B197" s="54"/>
      <c r="C197" s="40"/>
      <c r="D197" s="6"/>
      <c r="E197" s="28"/>
      <c r="F197" s="28"/>
      <c r="G197" s="28"/>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1:55" ht="15.75" customHeight="1" x14ac:dyDescent="0.2">
      <c r="A198" s="53"/>
      <c r="B198" s="54"/>
      <c r="C198" s="40"/>
      <c r="D198" s="6"/>
      <c r="E198" s="28"/>
      <c r="F198" s="28"/>
      <c r="G198" s="28"/>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1:55" ht="15.75" customHeight="1" x14ac:dyDescent="0.2">
      <c r="A199" s="53"/>
      <c r="B199" s="54"/>
      <c r="C199" s="40"/>
      <c r="D199" s="6"/>
      <c r="E199" s="28"/>
      <c r="F199" s="28"/>
      <c r="G199" s="28"/>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1:55" ht="15.75" customHeight="1" x14ac:dyDescent="0.2">
      <c r="A200" s="53"/>
      <c r="B200" s="54"/>
      <c r="C200" s="40"/>
      <c r="D200" s="6"/>
      <c r="E200" s="28"/>
      <c r="F200" s="28"/>
      <c r="G200" s="28"/>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1:55" ht="15.75" customHeight="1" x14ac:dyDescent="0.2">
      <c r="A201" s="53"/>
      <c r="B201" s="54"/>
      <c r="C201" s="40"/>
      <c r="D201" s="6"/>
      <c r="E201" s="28"/>
      <c r="F201" s="28"/>
      <c r="G201" s="28"/>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1:55" ht="15.75" customHeight="1" x14ac:dyDescent="0.2">
      <c r="A202" s="53"/>
      <c r="B202" s="54"/>
      <c r="C202" s="40"/>
      <c r="D202" s="6"/>
      <c r="E202" s="28"/>
      <c r="F202" s="28"/>
      <c r="G202" s="28"/>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1:55" ht="15.75" customHeight="1" x14ac:dyDescent="0.2">
      <c r="A203" s="53"/>
      <c r="B203" s="54"/>
      <c r="C203" s="40"/>
      <c r="D203" s="6"/>
      <c r="E203" s="28"/>
      <c r="F203" s="28"/>
      <c r="G203" s="28"/>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1:55" ht="15.75" customHeight="1" x14ac:dyDescent="0.2">
      <c r="A204" s="53"/>
      <c r="B204" s="54"/>
      <c r="C204" s="40"/>
      <c r="D204" s="6"/>
      <c r="E204" s="28"/>
      <c r="F204" s="28"/>
      <c r="G204" s="28"/>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1:55" ht="15.75" customHeight="1" x14ac:dyDescent="0.2">
      <c r="A205" s="53"/>
      <c r="B205" s="54"/>
      <c r="C205" s="40"/>
      <c r="D205" s="6"/>
      <c r="E205" s="28"/>
      <c r="F205" s="28"/>
      <c r="G205" s="28"/>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1:55" ht="15.75" customHeight="1" x14ac:dyDescent="0.2">
      <c r="A206" s="53"/>
      <c r="B206" s="54"/>
      <c r="C206" s="40"/>
      <c r="D206" s="6"/>
      <c r="E206" s="28"/>
      <c r="F206" s="28"/>
      <c r="G206" s="28"/>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1:55" ht="15.75" customHeight="1" x14ac:dyDescent="0.2">
      <c r="A207" s="53"/>
      <c r="B207" s="54"/>
      <c r="C207" s="40"/>
      <c r="D207" s="6"/>
      <c r="E207" s="28"/>
      <c r="F207" s="28"/>
      <c r="G207" s="28"/>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1:55" ht="15.75" customHeight="1" x14ac:dyDescent="0.2">
      <c r="A208" s="53"/>
      <c r="B208" s="54"/>
      <c r="C208" s="40"/>
      <c r="D208" s="6"/>
      <c r="E208" s="28"/>
      <c r="F208" s="28"/>
      <c r="G208" s="28"/>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1:55" ht="15.75" customHeight="1" x14ac:dyDescent="0.2">
      <c r="A209" s="53"/>
      <c r="B209" s="54"/>
      <c r="C209" s="40"/>
      <c r="D209" s="6"/>
      <c r="E209" s="28"/>
      <c r="F209" s="28"/>
      <c r="G209" s="28"/>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1:55" ht="15.75" customHeight="1" x14ac:dyDescent="0.2">
      <c r="A210" s="53"/>
      <c r="B210" s="54"/>
      <c r="C210" s="40"/>
      <c r="D210" s="6"/>
      <c r="E210" s="28"/>
      <c r="F210" s="28"/>
      <c r="G210" s="28"/>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1:55" ht="15.75" customHeight="1" x14ac:dyDescent="0.2">
      <c r="A211" s="53"/>
      <c r="B211" s="54"/>
      <c r="C211" s="40"/>
      <c r="D211" s="6"/>
      <c r="E211" s="28"/>
      <c r="F211" s="28"/>
      <c r="G211" s="28"/>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1:55" ht="15.75" customHeight="1" x14ac:dyDescent="0.2">
      <c r="A212" s="53"/>
      <c r="B212" s="54"/>
      <c r="C212" s="40"/>
      <c r="D212" s="6"/>
      <c r="E212" s="28"/>
      <c r="F212" s="28"/>
      <c r="G212" s="28"/>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1:55" ht="15.75" customHeight="1" x14ac:dyDescent="0.2">
      <c r="A213" s="53"/>
      <c r="B213" s="54"/>
      <c r="C213" s="40"/>
      <c r="D213" s="6"/>
      <c r="E213" s="28"/>
      <c r="F213" s="28"/>
      <c r="G213" s="28"/>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1:55" ht="15.75" customHeight="1" x14ac:dyDescent="0.2">
      <c r="A214" s="53"/>
      <c r="B214" s="54"/>
      <c r="C214" s="40"/>
      <c r="D214" s="6"/>
      <c r="E214" s="28"/>
      <c r="F214" s="28"/>
      <c r="G214" s="28"/>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1:55" ht="15.75" customHeight="1" x14ac:dyDescent="0.2">
      <c r="A215" s="53"/>
      <c r="B215" s="54"/>
      <c r="C215" s="40"/>
      <c r="D215" s="6"/>
      <c r="E215" s="28"/>
      <c r="F215" s="28"/>
      <c r="G215" s="28"/>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1:55" ht="15.75" customHeight="1" x14ac:dyDescent="0.2">
      <c r="A216" s="53"/>
      <c r="B216" s="54"/>
      <c r="C216" s="40"/>
      <c r="D216" s="6"/>
      <c r="E216" s="28"/>
      <c r="F216" s="28"/>
      <c r="G216" s="28"/>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1:55" ht="15.75" customHeight="1" x14ac:dyDescent="0.2">
      <c r="A217" s="53"/>
      <c r="B217" s="54"/>
      <c r="C217" s="40"/>
      <c r="D217" s="6"/>
      <c r="E217" s="28"/>
      <c r="F217" s="28"/>
      <c r="G217" s="28"/>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1:55" ht="15.75" customHeight="1" x14ac:dyDescent="0.2">
      <c r="A218" s="53"/>
      <c r="B218" s="54"/>
      <c r="C218" s="40"/>
      <c r="D218" s="6"/>
      <c r="E218" s="28"/>
      <c r="F218" s="28"/>
      <c r="G218" s="28"/>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1:55" ht="15.75" customHeight="1" x14ac:dyDescent="0.2">
      <c r="A219" s="53"/>
      <c r="B219" s="54"/>
      <c r="C219" s="40"/>
      <c r="D219" s="6"/>
      <c r="E219" s="28"/>
      <c r="F219" s="28"/>
      <c r="G219" s="28"/>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1:55" ht="15.75" customHeight="1" x14ac:dyDescent="0.2">
      <c r="A220" s="53"/>
      <c r="B220" s="54"/>
      <c r="C220" s="40"/>
      <c r="D220" s="6"/>
      <c r="E220" s="28"/>
      <c r="F220" s="28"/>
      <c r="G220" s="28"/>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1:55" ht="15.75" customHeight="1" x14ac:dyDescent="0.2">
      <c r="A221" s="53"/>
      <c r="B221" s="54"/>
      <c r="C221" s="40"/>
      <c r="D221" s="6"/>
      <c r="E221" s="28"/>
      <c r="F221" s="28"/>
      <c r="G221" s="28"/>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1:55" ht="15.75" customHeight="1" x14ac:dyDescent="0.2">
      <c r="A222" s="53"/>
      <c r="B222" s="54"/>
      <c r="C222" s="40"/>
      <c r="D222" s="6"/>
      <c r="E222" s="28"/>
      <c r="F222" s="28"/>
      <c r="G222" s="28"/>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1:55" ht="15.75" customHeight="1" x14ac:dyDescent="0.2">
      <c r="A223" s="53"/>
      <c r="B223" s="54"/>
      <c r="C223" s="40"/>
      <c r="D223" s="6"/>
      <c r="E223" s="28"/>
      <c r="F223" s="28"/>
      <c r="G223" s="28"/>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1:55" ht="15.75" customHeight="1" x14ac:dyDescent="0.2">
      <c r="A224" s="53"/>
      <c r="B224" s="54"/>
      <c r="C224" s="40"/>
      <c r="D224" s="6"/>
      <c r="E224" s="28"/>
      <c r="F224" s="28"/>
      <c r="G224" s="28"/>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1:55" ht="15.75" customHeight="1" x14ac:dyDescent="0.2">
      <c r="A225" s="53"/>
      <c r="B225" s="54"/>
      <c r="C225" s="40"/>
      <c r="D225" s="6"/>
      <c r="E225" s="28"/>
      <c r="F225" s="28"/>
      <c r="G225" s="28"/>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1:55" ht="15.75" customHeight="1" x14ac:dyDescent="0.2">
      <c r="A226" s="53"/>
      <c r="B226" s="54"/>
      <c r="C226" s="40"/>
      <c r="D226" s="6"/>
      <c r="E226" s="28"/>
      <c r="F226" s="28"/>
      <c r="G226" s="28"/>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1:55" ht="15.75" customHeight="1" x14ac:dyDescent="0.2">
      <c r="A227" s="53"/>
      <c r="B227" s="54"/>
      <c r="C227" s="40"/>
      <c r="D227" s="6"/>
      <c r="E227" s="28"/>
      <c r="F227" s="28"/>
      <c r="G227" s="28"/>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1:55" ht="15.75" customHeight="1" x14ac:dyDescent="0.2">
      <c r="A228" s="53"/>
      <c r="B228" s="54"/>
      <c r="C228" s="40"/>
      <c r="D228" s="6"/>
      <c r="E228" s="28"/>
      <c r="F228" s="28"/>
      <c r="G228" s="28"/>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1:55" ht="15.75" customHeight="1" x14ac:dyDescent="0.2">
      <c r="A229" s="53"/>
      <c r="B229" s="54"/>
      <c r="C229" s="40"/>
      <c r="D229" s="6"/>
      <c r="E229" s="28"/>
      <c r="F229" s="28"/>
      <c r="G229" s="28"/>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1:55" ht="15.75" customHeight="1" x14ac:dyDescent="0.2">
      <c r="A230" s="53"/>
      <c r="B230" s="54"/>
      <c r="C230" s="40"/>
      <c r="D230" s="6"/>
      <c r="E230" s="28"/>
      <c r="F230" s="28"/>
      <c r="G230" s="28"/>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1:55" ht="15.75" customHeight="1" x14ac:dyDescent="0.2">
      <c r="A231" s="53"/>
      <c r="B231" s="54"/>
      <c r="C231" s="40"/>
      <c r="D231" s="6"/>
      <c r="E231" s="28"/>
      <c r="F231" s="28"/>
      <c r="G231" s="28"/>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1:55" ht="15.75" customHeight="1" x14ac:dyDescent="0.2">
      <c r="A232" s="53"/>
      <c r="B232" s="54"/>
      <c r="C232" s="40"/>
      <c r="D232" s="6"/>
      <c r="E232" s="28"/>
      <c r="F232" s="28"/>
      <c r="G232" s="28"/>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spans="1:55" ht="15.75" customHeight="1" x14ac:dyDescent="0.2">
      <c r="A233" s="53"/>
      <c r="B233" s="54"/>
      <c r="C233" s="40"/>
      <c r="D233" s="6"/>
      <c r="E233" s="28"/>
      <c r="F233" s="28"/>
      <c r="G233" s="28"/>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spans="1:55" ht="15.75" customHeight="1" x14ac:dyDescent="0.2">
      <c r="A234" s="53"/>
      <c r="B234" s="54"/>
      <c r="C234" s="40"/>
      <c r="D234" s="6"/>
      <c r="E234" s="28"/>
      <c r="F234" s="28"/>
      <c r="G234" s="28"/>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spans="1:55" ht="15.75" customHeight="1" x14ac:dyDescent="0.2">
      <c r="A235" s="53"/>
      <c r="B235" s="54"/>
      <c r="C235" s="40"/>
      <c r="D235" s="6"/>
      <c r="E235" s="28"/>
      <c r="F235" s="28"/>
      <c r="G235" s="28"/>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spans="1:55" ht="15.75" customHeight="1" x14ac:dyDescent="0.2">
      <c r="A236" s="53"/>
      <c r="B236" s="54"/>
      <c r="C236" s="40"/>
      <c r="D236" s="6"/>
      <c r="E236" s="28"/>
      <c r="F236" s="28"/>
      <c r="G236" s="28"/>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1:55" ht="15.75" customHeight="1" x14ac:dyDescent="0.2">
      <c r="A237" s="53"/>
      <c r="B237" s="54"/>
      <c r="C237" s="40"/>
      <c r="D237" s="6"/>
      <c r="E237" s="28"/>
      <c r="F237" s="28"/>
      <c r="G237" s="28"/>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1:55" ht="15.75" customHeight="1" x14ac:dyDescent="0.2">
      <c r="A238" s="53"/>
      <c r="B238" s="54"/>
      <c r="C238" s="40"/>
      <c r="D238" s="6"/>
      <c r="E238" s="28"/>
      <c r="F238" s="28"/>
      <c r="G238" s="28"/>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1:55" ht="15.75" customHeight="1" x14ac:dyDescent="0.2">
      <c r="A239" s="53"/>
      <c r="B239" s="54"/>
      <c r="C239" s="40"/>
      <c r="D239" s="6"/>
      <c r="E239" s="28"/>
      <c r="F239" s="28"/>
      <c r="G239" s="28"/>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1:55" ht="15.75" customHeight="1" x14ac:dyDescent="0.2">
      <c r="A240" s="53"/>
      <c r="B240" s="54"/>
      <c r="C240" s="40"/>
      <c r="D240" s="6"/>
      <c r="E240" s="28"/>
      <c r="F240" s="28"/>
      <c r="G240" s="28"/>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1:55" ht="15.75" customHeight="1" x14ac:dyDescent="0.2">
      <c r="A241" s="53"/>
      <c r="B241" s="54"/>
      <c r="C241" s="40"/>
      <c r="D241" s="6"/>
      <c r="E241" s="28"/>
      <c r="F241" s="28"/>
      <c r="G241" s="28"/>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1:55" ht="15.75" customHeight="1" x14ac:dyDescent="0.2">
      <c r="A242" s="53"/>
      <c r="B242" s="54"/>
      <c r="C242" s="40"/>
      <c r="D242" s="6"/>
      <c r="E242" s="28"/>
      <c r="F242" s="28"/>
      <c r="G242" s="28"/>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1:55" ht="15.75" customHeight="1" x14ac:dyDescent="0.2">
      <c r="A243" s="53"/>
      <c r="B243" s="54"/>
      <c r="C243" s="40"/>
      <c r="D243" s="6"/>
      <c r="E243" s="28"/>
      <c r="F243" s="28"/>
      <c r="G243" s="28"/>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1:55" ht="15.75" customHeight="1" x14ac:dyDescent="0.2">
      <c r="A244" s="53"/>
      <c r="B244" s="54"/>
      <c r="C244" s="40"/>
      <c r="D244" s="6"/>
      <c r="E244" s="28"/>
      <c r="F244" s="28"/>
      <c r="G244" s="28"/>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1:55" ht="15.75" customHeight="1" x14ac:dyDescent="0.2">
      <c r="A245" s="53"/>
      <c r="B245" s="54"/>
      <c r="C245" s="40"/>
      <c r="D245" s="6"/>
      <c r="E245" s="28"/>
      <c r="F245" s="28"/>
      <c r="G245" s="28"/>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spans="1:55" ht="15.75" customHeight="1" x14ac:dyDescent="0.2">
      <c r="A246" s="53"/>
      <c r="B246" s="54"/>
      <c r="C246" s="40"/>
      <c r="D246" s="6"/>
      <c r="E246" s="28"/>
      <c r="F246" s="28"/>
      <c r="G246" s="28"/>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1:55" ht="15.75" customHeight="1" x14ac:dyDescent="0.2">
      <c r="A247" s="53"/>
      <c r="B247" s="54"/>
      <c r="C247" s="40"/>
      <c r="D247" s="6"/>
      <c r="E247" s="28"/>
      <c r="F247" s="28"/>
      <c r="G247" s="28"/>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1:55" ht="15.75" customHeight="1" x14ac:dyDescent="0.2">
      <c r="A248" s="53"/>
      <c r="B248" s="54"/>
      <c r="C248" s="40"/>
      <c r="D248" s="6"/>
      <c r="E248" s="28"/>
      <c r="F248" s="28"/>
      <c r="G248" s="28"/>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1:55" ht="15.75" customHeight="1" x14ac:dyDescent="0.2">
      <c r="A249" s="53"/>
      <c r="B249" s="54"/>
      <c r="C249" s="40"/>
      <c r="D249" s="6"/>
      <c r="E249" s="28"/>
      <c r="F249" s="28"/>
      <c r="G249" s="28"/>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1:55" ht="15.75" customHeight="1" x14ac:dyDescent="0.2">
      <c r="A250" s="53"/>
      <c r="B250" s="54"/>
      <c r="C250" s="40"/>
      <c r="D250" s="6"/>
      <c r="E250" s="28"/>
      <c r="F250" s="28"/>
      <c r="G250" s="28"/>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1:55" ht="15.75" customHeight="1" x14ac:dyDescent="0.2">
      <c r="A251" s="53"/>
      <c r="B251" s="54"/>
      <c r="C251" s="40"/>
      <c r="D251" s="6"/>
      <c r="E251" s="28"/>
      <c r="F251" s="28"/>
      <c r="G251" s="28"/>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spans="1:55" ht="15.75" customHeight="1" x14ac:dyDescent="0.2">
      <c r="A252" s="53"/>
      <c r="B252" s="54"/>
      <c r="C252" s="40"/>
      <c r="D252" s="6"/>
      <c r="E252" s="28"/>
      <c r="F252" s="28"/>
      <c r="G252" s="28"/>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1:55" ht="15.75" customHeight="1" x14ac:dyDescent="0.2">
      <c r="A253" s="53"/>
      <c r="B253" s="54"/>
      <c r="C253" s="40"/>
      <c r="D253" s="6"/>
      <c r="E253" s="28"/>
      <c r="F253" s="28"/>
      <c r="G253" s="28"/>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sheetData>
  <autoFilter ref="A11:BC54" xr:uid="{00000000-0009-0000-0000-000004000000}"/>
  <mergeCells count="1">
    <mergeCell ref="B2:C2"/>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28515625" defaultRowHeight="15" customHeight="1" x14ac:dyDescent="0.2"/>
  <cols>
    <col min="1" max="17" width="10.5703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9"/>
  <sheetViews>
    <sheetView topLeftCell="C7" zoomScale="150" zoomScaleNormal="150" workbookViewId="0">
      <selection activeCell="F100" sqref="F100"/>
    </sheetView>
  </sheetViews>
  <sheetFormatPr baseColWidth="10" defaultColWidth="11.28515625" defaultRowHeight="15" customHeight="1" x14ac:dyDescent="0.2"/>
  <cols>
    <col min="1" max="1" width="6.85546875" customWidth="1"/>
    <col min="2" max="2" width="11.7109375" customWidth="1"/>
    <col min="3" max="3" width="53.7109375" customWidth="1"/>
    <col min="4" max="4" width="11.7109375" customWidth="1"/>
    <col min="5" max="5" width="38.28515625" customWidth="1"/>
    <col min="6" max="6" width="77.42578125" customWidth="1"/>
    <col min="8" max="26" width="11.7109375" customWidth="1"/>
  </cols>
  <sheetData>
    <row r="1" spans="1:26" ht="19" x14ac:dyDescent="0.2">
      <c r="A1" s="161" t="s">
        <v>903</v>
      </c>
      <c r="B1" s="146"/>
      <c r="C1" s="146"/>
      <c r="D1" s="57"/>
      <c r="E1" s="57"/>
      <c r="F1" s="57"/>
      <c r="H1" s="57"/>
      <c r="I1" s="57"/>
      <c r="J1" s="57"/>
      <c r="K1" s="57"/>
      <c r="L1" s="57"/>
      <c r="M1" s="57"/>
      <c r="N1" s="57"/>
      <c r="O1" s="57"/>
      <c r="P1" s="57"/>
      <c r="Q1" s="57"/>
      <c r="R1" s="57"/>
      <c r="S1" s="57"/>
      <c r="T1" s="57"/>
      <c r="U1" s="57"/>
      <c r="V1" s="57"/>
      <c r="W1" s="57"/>
      <c r="X1" s="57"/>
      <c r="Y1" s="57"/>
      <c r="Z1" s="57"/>
    </row>
    <row r="2" spans="1:26" ht="15.75" customHeight="1" x14ac:dyDescent="0.2">
      <c r="A2" s="84" t="s">
        <v>904</v>
      </c>
      <c r="B2" s="6"/>
      <c r="C2" s="6"/>
      <c r="D2" s="85"/>
      <c r="E2" s="85"/>
      <c r="F2" s="85"/>
      <c r="H2" s="85"/>
      <c r="I2" s="85"/>
      <c r="J2" s="85"/>
      <c r="K2" s="85"/>
      <c r="L2" s="85"/>
      <c r="M2" s="85"/>
      <c r="N2" s="85"/>
      <c r="O2" s="85"/>
      <c r="P2" s="85"/>
      <c r="Q2" s="85"/>
      <c r="R2" s="85"/>
      <c r="S2" s="85"/>
      <c r="T2" s="85"/>
      <c r="U2" s="85"/>
      <c r="V2" s="85"/>
      <c r="W2" s="85"/>
      <c r="X2" s="85"/>
      <c r="Y2" s="85"/>
      <c r="Z2" s="85"/>
    </row>
    <row r="3" spans="1:26" ht="16" x14ac:dyDescent="0.2">
      <c r="C3" s="86"/>
      <c r="D3" s="86"/>
      <c r="E3" s="86"/>
      <c r="F3" s="86"/>
      <c r="H3" s="86"/>
      <c r="I3" s="86"/>
      <c r="J3" s="86"/>
      <c r="K3" s="86"/>
      <c r="L3" s="86"/>
      <c r="M3" s="86"/>
      <c r="N3" s="86"/>
      <c r="O3" s="86"/>
      <c r="P3" s="86"/>
      <c r="Q3" s="86"/>
      <c r="R3" s="86"/>
      <c r="S3" s="86"/>
      <c r="T3" s="86"/>
      <c r="U3" s="86"/>
      <c r="V3" s="86"/>
      <c r="W3" s="86"/>
      <c r="X3" s="86"/>
      <c r="Y3" s="86"/>
      <c r="Z3" s="86"/>
    </row>
    <row r="4" spans="1:26" ht="32" x14ac:dyDescent="0.2">
      <c r="A4" s="87" t="s">
        <v>815</v>
      </c>
      <c r="B4" s="87" t="s">
        <v>905</v>
      </c>
      <c r="C4" s="88" t="s">
        <v>906</v>
      </c>
      <c r="D4" s="87" t="s">
        <v>907</v>
      </c>
      <c r="E4" s="87" t="s">
        <v>908</v>
      </c>
      <c r="F4" s="87" t="s">
        <v>1129</v>
      </c>
      <c r="H4" s="89"/>
      <c r="I4" s="89"/>
      <c r="J4" s="89"/>
      <c r="K4" s="89"/>
      <c r="L4" s="89"/>
      <c r="M4" s="89"/>
      <c r="N4" s="89"/>
      <c r="O4" s="89"/>
      <c r="P4" s="89"/>
      <c r="Q4" s="89"/>
      <c r="R4" s="89"/>
      <c r="S4" s="89"/>
      <c r="T4" s="89"/>
      <c r="U4" s="89"/>
      <c r="V4" s="89"/>
      <c r="W4" s="89"/>
      <c r="X4" s="89"/>
      <c r="Y4" s="89"/>
      <c r="Z4" s="89"/>
    </row>
    <row r="5" spans="1:26" ht="57" customHeight="1" x14ac:dyDescent="0.2">
      <c r="A5" s="90" t="s">
        <v>818</v>
      </c>
      <c r="B5" s="90" t="s">
        <v>909</v>
      </c>
      <c r="C5" s="91" t="s">
        <v>910</v>
      </c>
      <c r="D5" s="91" t="s">
        <v>162</v>
      </c>
      <c r="E5" s="92" t="s">
        <v>911</v>
      </c>
      <c r="F5" s="92" t="s">
        <v>1130</v>
      </c>
      <c r="H5" s="93"/>
      <c r="I5" s="93"/>
      <c r="J5" s="93"/>
      <c r="K5" s="93"/>
      <c r="L5" s="93"/>
      <c r="M5" s="93"/>
      <c r="N5" s="93"/>
      <c r="O5" s="93"/>
      <c r="P5" s="93"/>
      <c r="Q5" s="93"/>
      <c r="R5" s="93"/>
      <c r="S5" s="93"/>
      <c r="T5" s="93"/>
      <c r="U5" s="93"/>
      <c r="V5" s="93"/>
      <c r="W5" s="93"/>
      <c r="X5" s="93"/>
      <c r="Y5" s="93"/>
      <c r="Z5" s="93"/>
    </row>
    <row r="6" spans="1:26" ht="70" x14ac:dyDescent="0.2">
      <c r="A6" s="90" t="s">
        <v>818</v>
      </c>
      <c r="B6" s="90" t="s">
        <v>819</v>
      </c>
      <c r="C6" s="91" t="s">
        <v>820</v>
      </c>
      <c r="D6" s="91" t="s">
        <v>174</v>
      </c>
      <c r="E6" s="92" t="s">
        <v>913</v>
      </c>
      <c r="F6" s="92" t="s">
        <v>1132</v>
      </c>
      <c r="H6" s="93"/>
      <c r="I6" s="93"/>
      <c r="J6" s="93"/>
      <c r="K6" s="93"/>
      <c r="L6" s="93"/>
      <c r="M6" s="93"/>
      <c r="N6" s="93"/>
      <c r="O6" s="93"/>
      <c r="P6" s="93"/>
      <c r="Q6" s="93"/>
      <c r="R6" s="93"/>
      <c r="S6" s="93"/>
      <c r="T6" s="93"/>
      <c r="U6" s="93"/>
      <c r="V6" s="93"/>
      <c r="W6" s="93"/>
      <c r="X6" s="93"/>
      <c r="Y6" s="93"/>
      <c r="Z6" s="93"/>
    </row>
    <row r="7" spans="1:26" ht="56" x14ac:dyDescent="0.2">
      <c r="A7" s="90" t="s">
        <v>818</v>
      </c>
      <c r="B7" s="90" t="s">
        <v>821</v>
      </c>
      <c r="C7" s="91" t="s">
        <v>822</v>
      </c>
      <c r="D7" s="91" t="s">
        <v>174</v>
      </c>
      <c r="E7" s="92" t="s">
        <v>913</v>
      </c>
      <c r="F7" s="92" t="s">
        <v>1131</v>
      </c>
      <c r="H7" s="93"/>
      <c r="I7" s="93"/>
      <c r="J7" s="93"/>
      <c r="K7" s="93"/>
      <c r="L7" s="93"/>
      <c r="M7" s="93"/>
      <c r="N7" s="93"/>
      <c r="O7" s="93"/>
      <c r="P7" s="93"/>
      <c r="Q7" s="93"/>
      <c r="R7" s="93"/>
      <c r="S7" s="93"/>
      <c r="T7" s="93"/>
      <c r="U7" s="93"/>
      <c r="V7" s="93"/>
      <c r="W7" s="93"/>
      <c r="X7" s="93"/>
      <c r="Y7" s="93"/>
      <c r="Z7" s="93"/>
    </row>
    <row r="8" spans="1:26" ht="56" x14ac:dyDescent="0.2">
      <c r="A8" s="90" t="s">
        <v>818</v>
      </c>
      <c r="B8" s="90" t="s">
        <v>823</v>
      </c>
      <c r="C8" s="91" t="s">
        <v>824</v>
      </c>
      <c r="D8" s="91" t="s">
        <v>174</v>
      </c>
      <c r="E8" s="92" t="s">
        <v>913</v>
      </c>
      <c r="F8" s="92" t="s">
        <v>1137</v>
      </c>
      <c r="H8" s="93"/>
      <c r="I8" s="93"/>
      <c r="J8" s="93"/>
      <c r="K8" s="93"/>
      <c r="L8" s="93"/>
      <c r="M8" s="93"/>
      <c r="N8" s="93"/>
      <c r="O8" s="93"/>
      <c r="P8" s="93"/>
      <c r="Q8" s="93"/>
      <c r="R8" s="93"/>
      <c r="S8" s="93"/>
      <c r="T8" s="93"/>
      <c r="U8" s="93"/>
      <c r="V8" s="93"/>
      <c r="W8" s="93"/>
      <c r="X8" s="93"/>
      <c r="Y8" s="93"/>
      <c r="Z8" s="93"/>
    </row>
    <row r="9" spans="1:26" ht="42" x14ac:dyDescent="0.2">
      <c r="A9" s="94" t="s">
        <v>818</v>
      </c>
      <c r="B9" s="94" t="s">
        <v>825</v>
      </c>
      <c r="C9" s="95" t="s">
        <v>826</v>
      </c>
      <c r="D9" s="95" t="s">
        <v>188</v>
      </c>
      <c r="E9" s="96" t="s">
        <v>917</v>
      </c>
      <c r="F9" s="96" t="s">
        <v>1138</v>
      </c>
      <c r="H9" s="93"/>
      <c r="I9" s="93"/>
      <c r="J9" s="93"/>
      <c r="K9" s="93"/>
      <c r="L9" s="93"/>
      <c r="M9" s="93"/>
      <c r="N9" s="93"/>
      <c r="O9" s="93"/>
      <c r="P9" s="93"/>
      <c r="Q9" s="93"/>
      <c r="R9" s="93"/>
      <c r="S9" s="93"/>
      <c r="T9" s="93"/>
      <c r="U9" s="93"/>
      <c r="V9" s="93"/>
      <c r="W9" s="93"/>
      <c r="X9" s="93"/>
      <c r="Y9" s="93"/>
      <c r="Z9" s="93"/>
    </row>
    <row r="10" spans="1:26" ht="42" x14ac:dyDescent="0.2">
      <c r="A10" s="94" t="s">
        <v>818</v>
      </c>
      <c r="B10" s="94" t="s">
        <v>827</v>
      </c>
      <c r="C10" s="95" t="s">
        <v>828</v>
      </c>
      <c r="D10" s="95" t="s">
        <v>188</v>
      </c>
      <c r="E10" s="96" t="s">
        <v>917</v>
      </c>
      <c r="F10" s="96" t="s">
        <v>1139</v>
      </c>
      <c r="H10" s="93"/>
      <c r="I10" s="93"/>
      <c r="J10" s="93"/>
      <c r="K10" s="93"/>
      <c r="L10" s="93"/>
      <c r="M10" s="93"/>
      <c r="N10" s="93"/>
      <c r="O10" s="93"/>
      <c r="P10" s="93"/>
      <c r="Q10" s="93"/>
      <c r="R10" s="93"/>
      <c r="S10" s="93"/>
      <c r="T10" s="93"/>
      <c r="U10" s="93"/>
      <c r="V10" s="93"/>
      <c r="W10" s="93"/>
      <c r="X10" s="93"/>
      <c r="Y10" s="93"/>
      <c r="Z10" s="93"/>
    </row>
    <row r="11" spans="1:26" ht="28" x14ac:dyDescent="0.2">
      <c r="A11" s="94" t="s">
        <v>818</v>
      </c>
      <c r="B11" s="94" t="s">
        <v>829</v>
      </c>
      <c r="C11" s="95" t="s">
        <v>830</v>
      </c>
      <c r="D11" s="95" t="s">
        <v>190</v>
      </c>
      <c r="E11" s="97" t="s">
        <v>920</v>
      </c>
      <c r="F11" s="96" t="s">
        <v>1140</v>
      </c>
      <c r="H11" s="93"/>
      <c r="I11" s="93"/>
      <c r="J11" s="93"/>
      <c r="K11" s="93"/>
      <c r="L11" s="93"/>
      <c r="M11" s="93"/>
      <c r="N11" s="93"/>
      <c r="O11" s="93"/>
      <c r="P11" s="93"/>
      <c r="Q11" s="93"/>
      <c r="R11" s="93"/>
      <c r="S11" s="93"/>
      <c r="T11" s="93"/>
      <c r="U11" s="93"/>
      <c r="V11" s="93"/>
      <c r="W11" s="93"/>
      <c r="X11" s="93"/>
      <c r="Y11" s="93"/>
      <c r="Z11" s="93"/>
    </row>
    <row r="12" spans="1:26" ht="42" x14ac:dyDescent="0.2">
      <c r="A12" s="94" t="s">
        <v>818</v>
      </c>
      <c r="B12" s="95" t="s">
        <v>831</v>
      </c>
      <c r="C12" s="95" t="s">
        <v>832</v>
      </c>
      <c r="D12" s="95" t="s">
        <v>192</v>
      </c>
      <c r="E12" s="97" t="s">
        <v>922</v>
      </c>
      <c r="F12" s="96" t="s">
        <v>923</v>
      </c>
      <c r="H12" s="93"/>
      <c r="I12" s="93"/>
      <c r="J12" s="93"/>
      <c r="K12" s="93"/>
      <c r="L12" s="93"/>
      <c r="M12" s="93"/>
      <c r="N12" s="93"/>
      <c r="O12" s="93"/>
      <c r="P12" s="93"/>
      <c r="Q12" s="93"/>
      <c r="R12" s="93"/>
      <c r="S12" s="93"/>
      <c r="T12" s="93"/>
      <c r="U12" s="93"/>
      <c r="V12" s="93"/>
      <c r="W12" s="93"/>
      <c r="X12" s="93"/>
      <c r="Y12" s="93"/>
      <c r="Z12" s="93"/>
    </row>
    <row r="13" spans="1:26" ht="42" x14ac:dyDescent="0.2">
      <c r="A13" s="94" t="s">
        <v>815</v>
      </c>
      <c r="B13" s="94" t="s">
        <v>924</v>
      </c>
      <c r="C13" s="95" t="s">
        <v>925</v>
      </c>
      <c r="D13" s="95" t="s">
        <v>798</v>
      </c>
      <c r="E13" s="96" t="s">
        <v>926</v>
      </c>
      <c r="F13" s="96" t="s">
        <v>927</v>
      </c>
      <c r="H13" s="93"/>
      <c r="I13" s="93"/>
      <c r="J13" s="93"/>
      <c r="K13" s="93"/>
      <c r="L13" s="93"/>
      <c r="M13" s="93"/>
      <c r="N13" s="93"/>
      <c r="O13" s="93"/>
      <c r="P13" s="93"/>
      <c r="Q13" s="93"/>
      <c r="R13" s="93"/>
      <c r="S13" s="93"/>
      <c r="T13" s="93"/>
      <c r="U13" s="93"/>
      <c r="V13" s="93"/>
      <c r="W13" s="93"/>
      <c r="X13" s="93"/>
      <c r="Y13" s="93"/>
      <c r="Z13" s="93"/>
    </row>
    <row r="14" spans="1:26" ht="42" x14ac:dyDescent="0.2">
      <c r="A14" s="94" t="s">
        <v>818</v>
      </c>
      <c r="B14" s="94" t="s">
        <v>833</v>
      </c>
      <c r="C14" s="95" t="s">
        <v>834</v>
      </c>
      <c r="D14" s="95" t="s">
        <v>928</v>
      </c>
      <c r="E14" s="96" t="s">
        <v>929</v>
      </c>
      <c r="F14" s="96" t="s">
        <v>1141</v>
      </c>
      <c r="H14" s="93"/>
      <c r="I14" s="93"/>
      <c r="J14" s="93"/>
      <c r="K14" s="93"/>
      <c r="L14" s="93"/>
      <c r="M14" s="93"/>
      <c r="N14" s="93"/>
      <c r="O14" s="93"/>
      <c r="P14" s="93"/>
      <c r="Q14" s="93"/>
      <c r="R14" s="93"/>
      <c r="S14" s="93"/>
      <c r="T14" s="93"/>
      <c r="U14" s="93"/>
      <c r="V14" s="93"/>
      <c r="W14" s="93"/>
      <c r="X14" s="93"/>
      <c r="Y14" s="93"/>
      <c r="Z14" s="93"/>
    </row>
    <row r="15" spans="1:26" ht="42" x14ac:dyDescent="0.2">
      <c r="A15" s="94" t="s">
        <v>818</v>
      </c>
      <c r="B15" s="94" t="s">
        <v>835</v>
      </c>
      <c r="C15" s="95" t="s">
        <v>836</v>
      </c>
      <c r="D15" s="95" t="s">
        <v>928</v>
      </c>
      <c r="E15" s="96" t="s">
        <v>929</v>
      </c>
      <c r="F15" s="96" t="s">
        <v>1142</v>
      </c>
      <c r="H15" s="93"/>
      <c r="I15" s="93"/>
      <c r="J15" s="93"/>
      <c r="K15" s="93"/>
      <c r="L15" s="93"/>
      <c r="M15" s="93"/>
      <c r="N15" s="93"/>
      <c r="O15" s="93"/>
      <c r="P15" s="93"/>
      <c r="Q15" s="93"/>
      <c r="R15" s="93"/>
      <c r="S15" s="93"/>
      <c r="T15" s="93"/>
      <c r="U15" s="93"/>
      <c r="V15" s="93"/>
      <c r="W15" s="93"/>
      <c r="X15" s="93"/>
      <c r="Y15" s="93"/>
      <c r="Z15" s="93"/>
    </row>
    <row r="16" spans="1:26" ht="42" x14ac:dyDescent="0.2">
      <c r="A16" s="94" t="s">
        <v>818</v>
      </c>
      <c r="B16" s="94" t="s">
        <v>837</v>
      </c>
      <c r="C16" s="95" t="s">
        <v>838</v>
      </c>
      <c r="D16" s="95" t="s">
        <v>928</v>
      </c>
      <c r="E16" s="96" t="s">
        <v>929</v>
      </c>
      <c r="F16" s="96" t="s">
        <v>1143</v>
      </c>
      <c r="H16" s="93"/>
      <c r="I16" s="93"/>
      <c r="J16" s="93"/>
      <c r="K16" s="93"/>
      <c r="L16" s="93"/>
      <c r="M16" s="93"/>
      <c r="N16" s="93"/>
      <c r="O16" s="93"/>
      <c r="P16" s="93"/>
      <c r="Q16" s="93"/>
      <c r="R16" s="93"/>
      <c r="S16" s="93"/>
      <c r="T16" s="93"/>
      <c r="U16" s="93"/>
      <c r="V16" s="93"/>
      <c r="W16" s="93"/>
      <c r="X16" s="93"/>
      <c r="Y16" s="93"/>
      <c r="Z16" s="93"/>
    </row>
    <row r="17" spans="1:26" ht="70" x14ac:dyDescent="0.2">
      <c r="A17" s="94" t="s">
        <v>815</v>
      </c>
      <c r="B17" s="94" t="s">
        <v>933</v>
      </c>
      <c r="C17" s="95" t="s">
        <v>934</v>
      </c>
      <c r="D17" s="95" t="s">
        <v>928</v>
      </c>
      <c r="E17" s="96" t="s">
        <v>929</v>
      </c>
      <c r="F17" s="96" t="s">
        <v>1144</v>
      </c>
      <c r="H17" s="93"/>
      <c r="I17" s="93"/>
      <c r="J17" s="93"/>
      <c r="K17" s="93"/>
      <c r="L17" s="93"/>
      <c r="M17" s="93"/>
      <c r="N17" s="93"/>
      <c r="O17" s="93"/>
      <c r="P17" s="93"/>
      <c r="Q17" s="93"/>
      <c r="R17" s="93"/>
      <c r="S17" s="93"/>
      <c r="T17" s="93"/>
      <c r="U17" s="93"/>
      <c r="V17" s="93"/>
      <c r="W17" s="93"/>
      <c r="X17" s="93"/>
      <c r="Y17" s="93"/>
      <c r="Z17" s="93"/>
    </row>
    <row r="18" spans="1:26" ht="28" x14ac:dyDescent="0.2">
      <c r="A18" s="94" t="s">
        <v>818</v>
      </c>
      <c r="B18" s="95" t="s">
        <v>839</v>
      </c>
      <c r="C18" s="95" t="s">
        <v>840</v>
      </c>
      <c r="D18" s="95" t="s">
        <v>188</v>
      </c>
      <c r="E18" s="96" t="s">
        <v>917</v>
      </c>
      <c r="F18" s="96" t="s">
        <v>1145</v>
      </c>
      <c r="H18" s="93"/>
      <c r="I18" s="93"/>
      <c r="J18" s="93"/>
      <c r="K18" s="93"/>
      <c r="L18" s="93"/>
      <c r="M18" s="93"/>
      <c r="N18" s="93"/>
      <c r="O18" s="93"/>
      <c r="P18" s="93"/>
      <c r="Q18" s="93"/>
      <c r="R18" s="93"/>
      <c r="S18" s="93"/>
      <c r="T18" s="93"/>
      <c r="U18" s="93"/>
      <c r="V18" s="93"/>
      <c r="W18" s="93"/>
      <c r="X18" s="93"/>
      <c r="Y18" s="93"/>
      <c r="Z18" s="93"/>
    </row>
    <row r="19" spans="1:26" ht="28" x14ac:dyDescent="0.2">
      <c r="A19" s="94" t="s">
        <v>818</v>
      </c>
      <c r="B19" s="95" t="s">
        <v>841</v>
      </c>
      <c r="C19" s="95" t="s">
        <v>842</v>
      </c>
      <c r="D19" s="95" t="s">
        <v>188</v>
      </c>
      <c r="E19" s="96" t="s">
        <v>917</v>
      </c>
      <c r="F19" s="96" t="s">
        <v>1146</v>
      </c>
      <c r="H19" s="93"/>
      <c r="I19" s="93"/>
      <c r="J19" s="93"/>
      <c r="K19" s="93"/>
      <c r="L19" s="93"/>
      <c r="M19" s="93"/>
      <c r="N19" s="93"/>
      <c r="O19" s="93"/>
      <c r="P19" s="93"/>
      <c r="Q19" s="93"/>
      <c r="R19" s="93"/>
      <c r="S19" s="93"/>
      <c r="T19" s="93"/>
      <c r="U19" s="93"/>
      <c r="V19" s="93"/>
      <c r="W19" s="93"/>
      <c r="X19" s="93"/>
      <c r="Y19" s="93"/>
      <c r="Z19" s="93"/>
    </row>
    <row r="20" spans="1:26" ht="28" x14ac:dyDescent="0.2">
      <c r="A20" s="94" t="s">
        <v>818</v>
      </c>
      <c r="B20" s="95" t="s">
        <v>843</v>
      </c>
      <c r="C20" s="95" t="s">
        <v>844</v>
      </c>
      <c r="D20" s="95" t="s">
        <v>188</v>
      </c>
      <c r="E20" s="96" t="s">
        <v>917</v>
      </c>
      <c r="F20" s="96" t="s">
        <v>937</v>
      </c>
      <c r="H20" s="93"/>
      <c r="I20" s="93"/>
      <c r="J20" s="93"/>
      <c r="K20" s="93"/>
      <c r="L20" s="93"/>
      <c r="M20" s="93"/>
      <c r="N20" s="93"/>
      <c r="O20" s="93"/>
      <c r="P20" s="93"/>
      <c r="Q20" s="93"/>
      <c r="R20" s="93"/>
      <c r="S20" s="93"/>
      <c r="T20" s="93"/>
      <c r="U20" s="93"/>
      <c r="V20" s="93"/>
      <c r="W20" s="93"/>
      <c r="X20" s="93"/>
      <c r="Y20" s="93"/>
      <c r="Z20" s="93"/>
    </row>
    <row r="21" spans="1:26" ht="33" customHeight="1" x14ac:dyDescent="0.2">
      <c r="A21" s="94" t="s">
        <v>818</v>
      </c>
      <c r="B21" s="95" t="s">
        <v>845</v>
      </c>
      <c r="C21" s="95" t="s">
        <v>846</v>
      </c>
      <c r="D21" s="95" t="s">
        <v>190</v>
      </c>
      <c r="E21" s="96" t="s">
        <v>920</v>
      </c>
      <c r="F21" s="96" t="s">
        <v>938</v>
      </c>
      <c r="H21" s="93"/>
      <c r="I21" s="93"/>
      <c r="J21" s="93"/>
      <c r="K21" s="93"/>
      <c r="L21" s="93"/>
      <c r="M21" s="93"/>
      <c r="N21" s="93"/>
      <c r="O21" s="93"/>
      <c r="P21" s="93"/>
      <c r="Q21" s="93"/>
      <c r="R21" s="93"/>
      <c r="S21" s="93"/>
      <c r="T21" s="93"/>
      <c r="U21" s="93"/>
      <c r="V21" s="93"/>
      <c r="W21" s="93"/>
      <c r="X21" s="93"/>
      <c r="Y21" s="93"/>
      <c r="Z21" s="93"/>
    </row>
    <row r="22" spans="1:26" ht="46" customHeight="1" x14ac:dyDescent="0.2">
      <c r="A22" s="94" t="s">
        <v>818</v>
      </c>
      <c r="B22" s="95" t="s">
        <v>847</v>
      </c>
      <c r="C22" s="95" t="s">
        <v>848</v>
      </c>
      <c r="D22" s="95" t="s">
        <v>192</v>
      </c>
      <c r="E22" s="96" t="s">
        <v>922</v>
      </c>
      <c r="F22" s="96" t="s">
        <v>939</v>
      </c>
      <c r="H22" s="93"/>
      <c r="I22" s="93"/>
      <c r="J22" s="93"/>
      <c r="K22" s="93"/>
      <c r="L22" s="93"/>
      <c r="M22" s="93"/>
      <c r="N22" s="93"/>
      <c r="O22" s="93"/>
      <c r="P22" s="93"/>
      <c r="Q22" s="93"/>
      <c r="R22" s="93"/>
      <c r="S22" s="93"/>
      <c r="T22" s="93"/>
      <c r="U22" s="93"/>
      <c r="V22" s="93"/>
      <c r="W22" s="93"/>
      <c r="X22" s="93"/>
      <c r="Y22" s="93"/>
      <c r="Z22" s="93"/>
    </row>
    <row r="23" spans="1:26" ht="33" customHeight="1" x14ac:dyDescent="0.2">
      <c r="A23" s="94" t="s">
        <v>818</v>
      </c>
      <c r="B23" s="95" t="s">
        <v>849</v>
      </c>
      <c r="C23" s="95" t="s">
        <v>850</v>
      </c>
      <c r="D23" s="95" t="s">
        <v>89</v>
      </c>
      <c r="E23" s="96" t="s">
        <v>940</v>
      </c>
      <c r="F23" s="96" t="s">
        <v>941</v>
      </c>
      <c r="H23" s="93"/>
      <c r="I23" s="93"/>
      <c r="J23" s="93"/>
      <c r="K23" s="93"/>
      <c r="L23" s="93"/>
      <c r="M23" s="93"/>
      <c r="N23" s="93"/>
      <c r="O23" s="93"/>
      <c r="P23" s="93"/>
      <c r="Q23" s="93"/>
      <c r="R23" s="93"/>
      <c r="S23" s="93"/>
      <c r="T23" s="93"/>
      <c r="U23" s="93"/>
      <c r="V23" s="93"/>
      <c r="W23" s="93"/>
      <c r="X23" s="93"/>
      <c r="Y23" s="93"/>
      <c r="Z23" s="93"/>
    </row>
    <row r="24" spans="1:26" ht="49" customHeight="1" x14ac:dyDescent="0.2">
      <c r="A24" s="94" t="s">
        <v>815</v>
      </c>
      <c r="B24" s="94" t="s">
        <v>942</v>
      </c>
      <c r="C24" s="95" t="s">
        <v>943</v>
      </c>
      <c r="D24" s="95" t="s">
        <v>802</v>
      </c>
      <c r="E24" s="96" t="s">
        <v>944</v>
      </c>
      <c r="F24" s="96" t="s">
        <v>945</v>
      </c>
      <c r="H24" s="93"/>
      <c r="I24" s="93"/>
      <c r="J24" s="93"/>
      <c r="K24" s="93"/>
      <c r="L24" s="93"/>
      <c r="M24" s="93"/>
      <c r="N24" s="93"/>
      <c r="O24" s="93"/>
      <c r="P24" s="93"/>
      <c r="Q24" s="93"/>
      <c r="R24" s="93"/>
      <c r="S24" s="93"/>
      <c r="T24" s="93"/>
      <c r="U24" s="93"/>
      <c r="V24" s="93"/>
      <c r="W24" s="93"/>
      <c r="X24" s="93"/>
      <c r="Y24" s="93"/>
      <c r="Z24" s="93"/>
    </row>
    <row r="25" spans="1:26" ht="60" customHeight="1" x14ac:dyDescent="0.2">
      <c r="A25" s="94" t="s">
        <v>818</v>
      </c>
      <c r="B25" s="94" t="s">
        <v>851</v>
      </c>
      <c r="C25" s="95" t="s">
        <v>852</v>
      </c>
      <c r="D25" s="95" t="s">
        <v>132</v>
      </c>
      <c r="E25" s="96" t="s">
        <v>946</v>
      </c>
      <c r="F25" s="96" t="s">
        <v>1147</v>
      </c>
      <c r="H25" s="93"/>
      <c r="I25" s="93"/>
      <c r="J25" s="93"/>
      <c r="K25" s="93"/>
      <c r="L25" s="93"/>
      <c r="M25" s="93"/>
      <c r="N25" s="93"/>
      <c r="O25" s="93"/>
      <c r="P25" s="93"/>
      <c r="Q25" s="93"/>
      <c r="R25" s="93"/>
      <c r="S25" s="93"/>
      <c r="T25" s="93"/>
      <c r="U25" s="93"/>
      <c r="V25" s="93"/>
      <c r="W25" s="93"/>
      <c r="X25" s="93"/>
      <c r="Y25" s="93"/>
      <c r="Z25" s="93"/>
    </row>
    <row r="26" spans="1:26" ht="83" customHeight="1" x14ac:dyDescent="0.2">
      <c r="A26" s="94" t="s">
        <v>818</v>
      </c>
      <c r="B26" s="94" t="s">
        <v>853</v>
      </c>
      <c r="C26" s="95" t="s">
        <v>854</v>
      </c>
      <c r="D26" s="95" t="s">
        <v>130</v>
      </c>
      <c r="E26" s="96" t="s">
        <v>948</v>
      </c>
      <c r="F26" s="96" t="s">
        <v>1148</v>
      </c>
      <c r="H26" s="93"/>
      <c r="I26" s="93"/>
      <c r="J26" s="93"/>
      <c r="K26" s="93"/>
      <c r="L26" s="93"/>
      <c r="M26" s="93"/>
      <c r="N26" s="93"/>
      <c r="O26" s="93"/>
      <c r="P26" s="93"/>
      <c r="Q26" s="93"/>
      <c r="R26" s="93"/>
      <c r="S26" s="93"/>
      <c r="T26" s="93"/>
      <c r="U26" s="93"/>
      <c r="V26" s="93"/>
      <c r="W26" s="93"/>
      <c r="X26" s="93"/>
      <c r="Y26" s="93"/>
      <c r="Z26" s="93"/>
    </row>
    <row r="27" spans="1:26" ht="92" customHeight="1" x14ac:dyDescent="0.2">
      <c r="A27" s="94" t="s">
        <v>818</v>
      </c>
      <c r="B27" s="94" t="s">
        <v>853</v>
      </c>
      <c r="C27" s="95" t="s">
        <v>854</v>
      </c>
      <c r="D27" s="95" t="s">
        <v>132</v>
      </c>
      <c r="E27" s="96" t="s">
        <v>946</v>
      </c>
      <c r="F27" s="96" t="s">
        <v>1148</v>
      </c>
      <c r="H27" s="93"/>
      <c r="I27" s="93"/>
      <c r="J27" s="93"/>
      <c r="K27" s="93"/>
      <c r="L27" s="93"/>
      <c r="M27" s="93"/>
      <c r="N27" s="93"/>
      <c r="O27" s="93"/>
      <c r="P27" s="93"/>
      <c r="Q27" s="93"/>
      <c r="R27" s="93"/>
      <c r="S27" s="93"/>
      <c r="T27" s="93"/>
      <c r="U27" s="93"/>
      <c r="V27" s="93"/>
      <c r="W27" s="93"/>
      <c r="X27" s="93"/>
      <c r="Y27" s="93"/>
      <c r="Z27" s="93"/>
    </row>
    <row r="28" spans="1:26" ht="42" x14ac:dyDescent="0.2">
      <c r="A28" s="94" t="s">
        <v>818</v>
      </c>
      <c r="B28" s="94" t="s">
        <v>855</v>
      </c>
      <c r="C28" s="95" t="s">
        <v>856</v>
      </c>
      <c r="D28" s="95" t="s">
        <v>130</v>
      </c>
      <c r="E28" s="96" t="s">
        <v>948</v>
      </c>
      <c r="F28" s="96" t="s">
        <v>1149</v>
      </c>
      <c r="H28" s="93"/>
      <c r="I28" s="93"/>
      <c r="J28" s="93"/>
      <c r="K28" s="93"/>
      <c r="L28" s="93"/>
      <c r="M28" s="93"/>
      <c r="N28" s="93"/>
      <c r="O28" s="93"/>
      <c r="P28" s="93"/>
      <c r="Q28" s="93"/>
      <c r="R28" s="93"/>
      <c r="S28" s="93"/>
      <c r="T28" s="93"/>
      <c r="U28" s="93"/>
      <c r="V28" s="93"/>
      <c r="W28" s="93"/>
      <c r="X28" s="93"/>
      <c r="Y28" s="93"/>
      <c r="Z28" s="93"/>
    </row>
    <row r="29" spans="1:26" ht="42" x14ac:dyDescent="0.2">
      <c r="A29" s="94" t="s">
        <v>818</v>
      </c>
      <c r="B29" s="94" t="s">
        <v>855</v>
      </c>
      <c r="C29" s="95" t="s">
        <v>856</v>
      </c>
      <c r="D29" s="95" t="s">
        <v>134</v>
      </c>
      <c r="E29" s="96" t="s">
        <v>951</v>
      </c>
      <c r="F29" s="96" t="s">
        <v>1150</v>
      </c>
      <c r="H29" s="93"/>
      <c r="I29" s="93"/>
      <c r="J29" s="93"/>
      <c r="K29" s="93"/>
      <c r="L29" s="93"/>
      <c r="M29" s="93"/>
      <c r="N29" s="93"/>
      <c r="O29" s="93"/>
      <c r="P29" s="93"/>
      <c r="Q29" s="93"/>
      <c r="R29" s="93"/>
      <c r="S29" s="93"/>
      <c r="T29" s="93"/>
      <c r="U29" s="93"/>
      <c r="V29" s="93"/>
      <c r="W29" s="93"/>
      <c r="X29" s="93"/>
      <c r="Y29" s="93"/>
      <c r="Z29" s="93"/>
    </row>
    <row r="30" spans="1:26" ht="42" x14ac:dyDescent="0.2">
      <c r="A30" s="98" t="s">
        <v>818</v>
      </c>
      <c r="B30" s="98" t="s">
        <v>859</v>
      </c>
      <c r="C30" s="99" t="s">
        <v>860</v>
      </c>
      <c r="D30" s="99" t="s">
        <v>148</v>
      </c>
      <c r="E30" s="100" t="s">
        <v>952</v>
      </c>
      <c r="F30" s="100" t="s">
        <v>1151</v>
      </c>
      <c r="H30" s="93"/>
      <c r="I30" s="93"/>
      <c r="J30" s="93"/>
      <c r="K30" s="93"/>
      <c r="L30" s="93"/>
      <c r="M30" s="93"/>
      <c r="N30" s="93"/>
      <c r="O30" s="93"/>
      <c r="P30" s="93"/>
      <c r="Q30" s="93"/>
      <c r="R30" s="93"/>
      <c r="S30" s="93"/>
      <c r="T30" s="93"/>
      <c r="U30" s="93"/>
      <c r="V30" s="93"/>
      <c r="W30" s="93"/>
      <c r="X30" s="93"/>
      <c r="Y30" s="93"/>
      <c r="Z30" s="93"/>
    </row>
    <row r="31" spans="1:26" ht="84" x14ac:dyDescent="0.2">
      <c r="A31" s="98" t="s">
        <v>818</v>
      </c>
      <c r="B31" s="98" t="s">
        <v>861</v>
      </c>
      <c r="C31" s="99" t="s">
        <v>862</v>
      </c>
      <c r="D31" s="99" t="s">
        <v>166</v>
      </c>
      <c r="E31" s="100" t="s">
        <v>954</v>
      </c>
      <c r="F31" s="100" t="s">
        <v>1152</v>
      </c>
      <c r="H31" s="93"/>
      <c r="I31" s="93"/>
      <c r="J31" s="93"/>
      <c r="K31" s="93"/>
      <c r="L31" s="93"/>
      <c r="M31" s="93"/>
      <c r="N31" s="93"/>
      <c r="O31" s="93"/>
      <c r="P31" s="93"/>
      <c r="Q31" s="93"/>
      <c r="R31" s="93"/>
      <c r="S31" s="93"/>
      <c r="T31" s="93"/>
      <c r="U31" s="93"/>
      <c r="V31" s="93"/>
      <c r="W31" s="93"/>
      <c r="X31" s="93"/>
      <c r="Y31" s="93"/>
      <c r="Z31" s="93"/>
    </row>
    <row r="32" spans="1:26" ht="84" x14ac:dyDescent="0.2">
      <c r="A32" s="98" t="s">
        <v>818</v>
      </c>
      <c r="B32" s="98" t="s">
        <v>861</v>
      </c>
      <c r="C32" s="99" t="s">
        <v>862</v>
      </c>
      <c r="D32" s="99" t="s">
        <v>170</v>
      </c>
      <c r="E32" s="100" t="s">
        <v>956</v>
      </c>
      <c r="F32" s="100" t="s">
        <v>1152</v>
      </c>
      <c r="H32" s="93"/>
      <c r="I32" s="93"/>
      <c r="J32" s="93"/>
      <c r="K32" s="93"/>
      <c r="L32" s="93"/>
      <c r="M32" s="93"/>
      <c r="N32" s="93"/>
      <c r="O32" s="93"/>
      <c r="P32" s="93"/>
      <c r="Q32" s="93"/>
      <c r="R32" s="93"/>
      <c r="S32" s="93"/>
      <c r="T32" s="93"/>
      <c r="U32" s="93"/>
      <c r="V32" s="93"/>
      <c r="W32" s="93"/>
      <c r="X32" s="93"/>
      <c r="Y32" s="93"/>
      <c r="Z32" s="93"/>
    </row>
    <row r="33" spans="1:26" ht="84" x14ac:dyDescent="0.2">
      <c r="A33" s="98" t="s">
        <v>818</v>
      </c>
      <c r="B33" s="98" t="s">
        <v>863</v>
      </c>
      <c r="C33" s="99" t="s">
        <v>864</v>
      </c>
      <c r="D33" s="99" t="s">
        <v>170</v>
      </c>
      <c r="E33" s="100" t="s">
        <v>956</v>
      </c>
      <c r="F33" s="100" t="s">
        <v>1153</v>
      </c>
      <c r="H33" s="93"/>
      <c r="I33" s="93"/>
      <c r="J33" s="93"/>
      <c r="K33" s="93"/>
      <c r="L33" s="93"/>
      <c r="M33" s="93"/>
      <c r="N33" s="93"/>
      <c r="O33" s="93"/>
      <c r="P33" s="93"/>
      <c r="Q33" s="93"/>
      <c r="R33" s="93"/>
      <c r="S33" s="93"/>
      <c r="T33" s="93"/>
      <c r="U33" s="93"/>
      <c r="V33" s="93"/>
      <c r="W33" s="93"/>
      <c r="X33" s="93"/>
      <c r="Y33" s="93"/>
      <c r="Z33" s="93"/>
    </row>
    <row r="34" spans="1:26" ht="182" x14ac:dyDescent="0.2">
      <c r="A34" s="98" t="s">
        <v>815</v>
      </c>
      <c r="B34" s="98" t="s">
        <v>857</v>
      </c>
      <c r="C34" s="99" t="s">
        <v>858</v>
      </c>
      <c r="D34" s="99" t="s">
        <v>958</v>
      </c>
      <c r="E34" s="100" t="s">
        <v>959</v>
      </c>
      <c r="F34" s="100" t="s">
        <v>960</v>
      </c>
      <c r="H34" s="93"/>
      <c r="I34" s="93"/>
      <c r="J34" s="93"/>
      <c r="K34" s="93"/>
      <c r="L34" s="93"/>
      <c r="M34" s="93"/>
      <c r="N34" s="93"/>
      <c r="O34" s="93"/>
      <c r="P34" s="93"/>
      <c r="Q34" s="93"/>
      <c r="R34" s="93"/>
      <c r="S34" s="93"/>
      <c r="T34" s="93"/>
      <c r="U34" s="93"/>
      <c r="V34" s="93"/>
      <c r="W34" s="93"/>
      <c r="X34" s="93"/>
      <c r="Y34" s="93"/>
      <c r="Z34" s="93"/>
    </row>
    <row r="35" spans="1:26" ht="70" x14ac:dyDescent="0.2">
      <c r="A35" s="98" t="s">
        <v>818</v>
      </c>
      <c r="B35" s="98" t="s">
        <v>865</v>
      </c>
      <c r="C35" s="99" t="s">
        <v>866</v>
      </c>
      <c r="D35" s="99" t="s">
        <v>152</v>
      </c>
      <c r="E35" s="100" t="s">
        <v>961</v>
      </c>
      <c r="F35" s="100" t="s">
        <v>962</v>
      </c>
      <c r="H35" s="93"/>
      <c r="I35" s="93"/>
      <c r="J35" s="93"/>
      <c r="K35" s="93"/>
      <c r="L35" s="93"/>
      <c r="M35" s="93"/>
      <c r="N35" s="93"/>
      <c r="O35" s="93"/>
      <c r="P35" s="93"/>
      <c r="Q35" s="93"/>
      <c r="R35" s="93"/>
      <c r="S35" s="93"/>
      <c r="T35" s="93"/>
      <c r="U35" s="93"/>
      <c r="V35" s="93"/>
      <c r="W35" s="93"/>
      <c r="X35" s="93"/>
      <c r="Y35" s="93"/>
      <c r="Z35" s="93"/>
    </row>
    <row r="36" spans="1:26" ht="70" x14ac:dyDescent="0.2">
      <c r="A36" s="98" t="s">
        <v>818</v>
      </c>
      <c r="B36" s="98" t="s">
        <v>867</v>
      </c>
      <c r="C36" s="99" t="s">
        <v>868</v>
      </c>
      <c r="D36" s="99" t="s">
        <v>963</v>
      </c>
      <c r="E36" s="100" t="s">
        <v>964</v>
      </c>
      <c r="F36" s="100" t="s">
        <v>1154</v>
      </c>
      <c r="H36" s="93"/>
      <c r="I36" s="93"/>
      <c r="J36" s="93"/>
      <c r="K36" s="93"/>
      <c r="L36" s="93"/>
      <c r="M36" s="93"/>
      <c r="N36" s="93"/>
      <c r="O36" s="93"/>
      <c r="P36" s="93"/>
      <c r="Q36" s="93"/>
      <c r="R36" s="93"/>
      <c r="S36" s="93"/>
      <c r="T36" s="93"/>
      <c r="U36" s="93"/>
      <c r="V36" s="93"/>
      <c r="W36" s="93"/>
      <c r="X36" s="93"/>
      <c r="Y36" s="93"/>
      <c r="Z36" s="93"/>
    </row>
    <row r="37" spans="1:26" ht="70" x14ac:dyDescent="0.2">
      <c r="A37" s="98" t="s">
        <v>818</v>
      </c>
      <c r="B37" s="98" t="s">
        <v>867</v>
      </c>
      <c r="C37" s="99" t="s">
        <v>868</v>
      </c>
      <c r="D37" s="99" t="s">
        <v>92</v>
      </c>
      <c r="E37" s="100" t="s">
        <v>965</v>
      </c>
      <c r="F37" s="100" t="s">
        <v>1154</v>
      </c>
      <c r="H37" s="93"/>
      <c r="I37" s="93"/>
      <c r="J37" s="93"/>
      <c r="K37" s="93"/>
      <c r="L37" s="93"/>
      <c r="M37" s="93"/>
      <c r="N37" s="93"/>
      <c r="O37" s="93"/>
      <c r="P37" s="93"/>
      <c r="Q37" s="93"/>
      <c r="R37" s="93"/>
      <c r="S37" s="93"/>
      <c r="T37" s="93"/>
      <c r="U37" s="93"/>
      <c r="V37" s="93"/>
      <c r="W37" s="93"/>
      <c r="X37" s="93"/>
      <c r="Y37" s="93"/>
      <c r="Z37" s="93"/>
    </row>
    <row r="38" spans="1:26" ht="70" x14ac:dyDescent="0.2">
      <c r="A38" s="98" t="s">
        <v>818</v>
      </c>
      <c r="B38" s="98" t="s">
        <v>867</v>
      </c>
      <c r="C38" s="99" t="s">
        <v>868</v>
      </c>
      <c r="D38" s="99" t="s">
        <v>122</v>
      </c>
      <c r="E38" s="100" t="s">
        <v>966</v>
      </c>
      <c r="F38" s="100" t="s">
        <v>1155</v>
      </c>
      <c r="H38" s="93"/>
      <c r="I38" s="93"/>
      <c r="J38" s="93"/>
      <c r="K38" s="93"/>
      <c r="L38" s="93"/>
      <c r="M38" s="93"/>
      <c r="N38" s="93"/>
      <c r="O38" s="93"/>
      <c r="P38" s="93"/>
      <c r="Q38" s="93"/>
      <c r="R38" s="93"/>
      <c r="S38" s="93"/>
      <c r="T38" s="93"/>
      <c r="U38" s="93"/>
      <c r="V38" s="93"/>
      <c r="W38" s="93"/>
      <c r="X38" s="93"/>
      <c r="Y38" s="93"/>
      <c r="Z38" s="93"/>
    </row>
    <row r="39" spans="1:26" ht="126" x14ac:dyDescent="0.2">
      <c r="A39" s="98" t="s">
        <v>818</v>
      </c>
      <c r="B39" s="98" t="s">
        <v>877</v>
      </c>
      <c r="C39" s="99" t="s">
        <v>878</v>
      </c>
      <c r="D39" s="100" t="s">
        <v>150</v>
      </c>
      <c r="E39" s="100" t="s">
        <v>967</v>
      </c>
      <c r="F39" s="100" t="s">
        <v>1156</v>
      </c>
      <c r="H39" s="93"/>
      <c r="I39" s="93"/>
      <c r="J39" s="93"/>
      <c r="K39" s="93"/>
      <c r="L39" s="93"/>
      <c r="M39" s="93"/>
      <c r="N39" s="93"/>
      <c r="O39" s="93"/>
      <c r="P39" s="93"/>
      <c r="Q39" s="93"/>
      <c r="R39" s="93"/>
      <c r="S39" s="93"/>
      <c r="T39" s="93"/>
      <c r="U39" s="93"/>
      <c r="V39" s="93"/>
      <c r="W39" s="93"/>
      <c r="X39" s="93"/>
      <c r="Y39" s="93"/>
      <c r="Z39" s="93"/>
    </row>
    <row r="40" spans="1:26" ht="126" x14ac:dyDescent="0.2">
      <c r="A40" s="98" t="s">
        <v>818</v>
      </c>
      <c r="B40" s="98" t="s">
        <v>877</v>
      </c>
      <c r="C40" s="99" t="s">
        <v>878</v>
      </c>
      <c r="D40" s="99" t="s">
        <v>969</v>
      </c>
      <c r="E40" s="100" t="s">
        <v>970</v>
      </c>
      <c r="F40" s="100" t="s">
        <v>1156</v>
      </c>
      <c r="H40" s="93"/>
      <c r="I40" s="93"/>
      <c r="J40" s="93"/>
      <c r="K40" s="93"/>
      <c r="L40" s="93"/>
      <c r="M40" s="93"/>
      <c r="N40" s="93"/>
      <c r="O40" s="93"/>
      <c r="P40" s="93"/>
      <c r="Q40" s="93"/>
      <c r="R40" s="93"/>
      <c r="S40" s="93"/>
      <c r="T40" s="93"/>
      <c r="U40" s="93"/>
      <c r="V40" s="93"/>
      <c r="W40" s="93"/>
      <c r="X40" s="93"/>
      <c r="Y40" s="93"/>
      <c r="Z40" s="93"/>
    </row>
    <row r="41" spans="1:26" ht="155" customHeight="1" x14ac:dyDescent="0.2">
      <c r="A41" s="98" t="s">
        <v>818</v>
      </c>
      <c r="B41" s="98" t="s">
        <v>869</v>
      </c>
      <c r="C41" s="99" t="s">
        <v>870</v>
      </c>
      <c r="D41" s="99" t="s">
        <v>963</v>
      </c>
      <c r="E41" s="100" t="s">
        <v>964</v>
      </c>
      <c r="F41" s="100" t="s">
        <v>1157</v>
      </c>
      <c r="G41" s="166"/>
      <c r="H41" s="93"/>
      <c r="I41" s="93"/>
      <c r="J41" s="93"/>
      <c r="K41" s="93"/>
      <c r="L41" s="93"/>
      <c r="M41" s="93"/>
      <c r="N41" s="93"/>
      <c r="O41" s="93"/>
      <c r="P41" s="93"/>
      <c r="Q41" s="93"/>
      <c r="R41" s="93"/>
      <c r="S41" s="93"/>
      <c r="T41" s="93"/>
      <c r="U41" s="93"/>
      <c r="V41" s="93"/>
      <c r="W41" s="93"/>
      <c r="X41" s="93"/>
      <c r="Y41" s="93"/>
      <c r="Z41" s="93"/>
    </row>
    <row r="42" spans="1:26" ht="157" customHeight="1" x14ac:dyDescent="0.2">
      <c r="A42" s="98" t="s">
        <v>818</v>
      </c>
      <c r="B42" s="98" t="s">
        <v>869</v>
      </c>
      <c r="C42" s="99" t="s">
        <v>870</v>
      </c>
      <c r="D42" s="99" t="s">
        <v>95</v>
      </c>
      <c r="E42" s="100" t="s">
        <v>971</v>
      </c>
      <c r="F42" s="100" t="s">
        <v>1157</v>
      </c>
      <c r="G42" s="166"/>
      <c r="H42" s="93"/>
      <c r="I42" s="93"/>
      <c r="J42" s="93"/>
      <c r="K42" s="93"/>
      <c r="L42" s="93"/>
      <c r="M42" s="93"/>
      <c r="N42" s="93"/>
      <c r="O42" s="93"/>
      <c r="P42" s="93"/>
      <c r="Q42" s="93"/>
      <c r="R42" s="93"/>
      <c r="S42" s="93"/>
      <c r="T42" s="93"/>
      <c r="U42" s="93"/>
      <c r="V42" s="93"/>
      <c r="W42" s="93"/>
      <c r="X42" s="93"/>
      <c r="Y42" s="93"/>
      <c r="Z42" s="93"/>
    </row>
    <row r="43" spans="1:26" ht="156" customHeight="1" x14ac:dyDescent="0.2">
      <c r="A43" s="98" t="s">
        <v>818</v>
      </c>
      <c r="B43" s="98" t="s">
        <v>869</v>
      </c>
      <c r="C43" s="99" t="s">
        <v>870</v>
      </c>
      <c r="D43" s="99" t="s">
        <v>124</v>
      </c>
      <c r="E43" s="100" t="s">
        <v>972</v>
      </c>
      <c r="F43" s="100" t="s">
        <v>1157</v>
      </c>
      <c r="H43" s="93"/>
      <c r="I43" s="93"/>
      <c r="J43" s="93"/>
      <c r="K43" s="93"/>
      <c r="L43" s="93"/>
      <c r="M43" s="93"/>
      <c r="N43" s="93"/>
      <c r="O43" s="93"/>
      <c r="P43" s="93"/>
      <c r="Q43" s="93"/>
      <c r="R43" s="93"/>
      <c r="S43" s="93"/>
      <c r="T43" s="93"/>
      <c r="U43" s="93"/>
      <c r="V43" s="93"/>
      <c r="W43" s="93"/>
      <c r="X43" s="93"/>
      <c r="Y43" s="93"/>
      <c r="Z43" s="93"/>
    </row>
    <row r="44" spans="1:26" ht="168" x14ac:dyDescent="0.2">
      <c r="A44" s="98" t="s">
        <v>818</v>
      </c>
      <c r="B44" s="98" t="s">
        <v>869</v>
      </c>
      <c r="C44" s="99" t="s">
        <v>870</v>
      </c>
      <c r="D44" s="99" t="s">
        <v>126</v>
      </c>
      <c r="E44" s="100" t="s">
        <v>973</v>
      </c>
      <c r="F44" s="100" t="s">
        <v>1157</v>
      </c>
      <c r="H44" s="93"/>
      <c r="I44" s="93"/>
      <c r="J44" s="93"/>
      <c r="K44" s="93"/>
      <c r="L44" s="93"/>
      <c r="M44" s="93"/>
      <c r="N44" s="93"/>
      <c r="O44" s="93"/>
      <c r="P44" s="93"/>
      <c r="Q44" s="93"/>
      <c r="R44" s="93"/>
      <c r="S44" s="93"/>
      <c r="T44" s="93"/>
      <c r="U44" s="93"/>
      <c r="V44" s="93"/>
      <c r="W44" s="93"/>
      <c r="X44" s="93"/>
      <c r="Y44" s="93"/>
      <c r="Z44" s="93"/>
    </row>
    <row r="45" spans="1:26" ht="168" x14ac:dyDescent="0.2">
      <c r="A45" s="98" t="s">
        <v>818</v>
      </c>
      <c r="B45" s="98" t="s">
        <v>869</v>
      </c>
      <c r="C45" s="99" t="s">
        <v>870</v>
      </c>
      <c r="D45" s="99" t="s">
        <v>128</v>
      </c>
      <c r="E45" s="100" t="s">
        <v>974</v>
      </c>
      <c r="F45" s="100" t="s">
        <v>1157</v>
      </c>
      <c r="H45" s="93"/>
      <c r="I45" s="93"/>
      <c r="J45" s="93"/>
      <c r="K45" s="93"/>
      <c r="L45" s="93"/>
      <c r="M45" s="93"/>
      <c r="N45" s="93"/>
      <c r="O45" s="93"/>
      <c r="P45" s="93"/>
      <c r="Q45" s="93"/>
      <c r="R45" s="93"/>
      <c r="S45" s="93"/>
      <c r="T45" s="93"/>
      <c r="U45" s="93"/>
      <c r="V45" s="93"/>
      <c r="W45" s="93"/>
      <c r="X45" s="93"/>
      <c r="Y45" s="93"/>
      <c r="Z45" s="93"/>
    </row>
    <row r="46" spans="1:26" ht="112" x14ac:dyDescent="0.2">
      <c r="A46" s="98" t="s">
        <v>818</v>
      </c>
      <c r="B46" s="98" t="s">
        <v>871</v>
      </c>
      <c r="C46" s="99" t="s">
        <v>872</v>
      </c>
      <c r="D46" s="99" t="s">
        <v>160</v>
      </c>
      <c r="E46" s="100" t="s">
        <v>975</v>
      </c>
      <c r="F46" s="100" t="s">
        <v>976</v>
      </c>
      <c r="H46" s="93"/>
      <c r="I46" s="93"/>
      <c r="J46" s="93"/>
      <c r="K46" s="93"/>
      <c r="L46" s="93"/>
      <c r="M46" s="93"/>
      <c r="N46" s="93"/>
      <c r="O46" s="93"/>
      <c r="P46" s="93"/>
      <c r="Q46" s="93"/>
      <c r="R46" s="93"/>
      <c r="S46" s="93"/>
      <c r="T46" s="93"/>
      <c r="U46" s="93"/>
      <c r="V46" s="93"/>
      <c r="W46" s="93"/>
      <c r="X46" s="93"/>
      <c r="Y46" s="93"/>
      <c r="Z46" s="93"/>
    </row>
    <row r="47" spans="1:26" ht="112" x14ac:dyDescent="0.2">
      <c r="A47" s="98" t="s">
        <v>818</v>
      </c>
      <c r="B47" s="98" t="s">
        <v>871</v>
      </c>
      <c r="C47" s="99" t="s">
        <v>872</v>
      </c>
      <c r="D47" s="99" t="s">
        <v>977</v>
      </c>
      <c r="E47" s="100" t="s">
        <v>964</v>
      </c>
      <c r="F47" s="100" t="s">
        <v>976</v>
      </c>
      <c r="H47" s="93"/>
      <c r="I47" s="93"/>
      <c r="J47" s="93"/>
      <c r="K47" s="93"/>
      <c r="L47" s="93"/>
      <c r="M47" s="93"/>
      <c r="N47" s="93"/>
      <c r="O47" s="93"/>
      <c r="P47" s="93"/>
      <c r="Q47" s="93"/>
      <c r="R47" s="93"/>
      <c r="S47" s="93"/>
      <c r="T47" s="93"/>
      <c r="U47" s="93"/>
      <c r="V47" s="93"/>
      <c r="W47" s="93"/>
      <c r="X47" s="93"/>
      <c r="Y47" s="93"/>
      <c r="Z47" s="93"/>
    </row>
    <row r="48" spans="1:26" ht="56" x14ac:dyDescent="0.2">
      <c r="A48" s="98" t="s">
        <v>818</v>
      </c>
      <c r="B48" s="98" t="s">
        <v>873</v>
      </c>
      <c r="C48" s="99" t="s">
        <v>874</v>
      </c>
      <c r="D48" s="99" t="s">
        <v>110</v>
      </c>
      <c r="E48" s="100" t="s">
        <v>978</v>
      </c>
      <c r="F48" s="100" t="s">
        <v>1158</v>
      </c>
      <c r="H48" s="93"/>
      <c r="I48" s="93"/>
      <c r="J48" s="93"/>
      <c r="K48" s="93"/>
      <c r="L48" s="93"/>
      <c r="M48" s="93"/>
      <c r="N48" s="93"/>
      <c r="O48" s="93"/>
      <c r="P48" s="93"/>
      <c r="Q48" s="93"/>
      <c r="R48" s="93"/>
      <c r="S48" s="93"/>
      <c r="T48" s="93"/>
      <c r="U48" s="93"/>
      <c r="V48" s="93"/>
      <c r="W48" s="93"/>
      <c r="X48" s="93"/>
      <c r="Y48" s="93"/>
      <c r="Z48" s="93"/>
    </row>
    <row r="49" spans="1:26" ht="56" x14ac:dyDescent="0.2">
      <c r="A49" s="98" t="s">
        <v>818</v>
      </c>
      <c r="B49" s="98" t="s">
        <v>873</v>
      </c>
      <c r="C49" s="99" t="s">
        <v>874</v>
      </c>
      <c r="D49" s="99" t="s">
        <v>977</v>
      </c>
      <c r="E49" s="100" t="s">
        <v>964</v>
      </c>
      <c r="F49" s="100" t="s">
        <v>1158</v>
      </c>
      <c r="H49" s="93"/>
      <c r="I49" s="93"/>
      <c r="J49" s="93"/>
      <c r="K49" s="93"/>
      <c r="L49" s="93"/>
      <c r="M49" s="93"/>
      <c r="N49" s="93"/>
      <c r="O49" s="93"/>
      <c r="P49" s="93"/>
      <c r="Q49" s="93"/>
      <c r="R49" s="93"/>
      <c r="S49" s="93"/>
      <c r="T49" s="93"/>
      <c r="U49" s="93"/>
      <c r="V49" s="93"/>
      <c r="W49" s="93"/>
      <c r="X49" s="93"/>
      <c r="Y49" s="93"/>
      <c r="Z49" s="93"/>
    </row>
    <row r="50" spans="1:26" ht="126" x14ac:dyDescent="0.2">
      <c r="A50" s="98" t="s">
        <v>818</v>
      </c>
      <c r="B50" s="98" t="s">
        <v>875</v>
      </c>
      <c r="C50" s="99" t="s">
        <v>876</v>
      </c>
      <c r="D50" s="99" t="s">
        <v>166</v>
      </c>
      <c r="E50" s="100" t="s">
        <v>954</v>
      </c>
      <c r="F50" s="100" t="s">
        <v>980</v>
      </c>
      <c r="H50" s="93"/>
      <c r="I50" s="93"/>
      <c r="J50" s="93"/>
      <c r="K50" s="93"/>
      <c r="L50" s="93"/>
      <c r="M50" s="93"/>
      <c r="N50" s="93"/>
      <c r="O50" s="93"/>
      <c r="P50" s="93"/>
      <c r="Q50" s="93"/>
      <c r="R50" s="93"/>
      <c r="S50" s="93"/>
      <c r="T50" s="93"/>
      <c r="U50" s="93"/>
      <c r="V50" s="93"/>
      <c r="W50" s="93"/>
      <c r="X50" s="93"/>
      <c r="Y50" s="93"/>
      <c r="Z50" s="93"/>
    </row>
    <row r="51" spans="1:26" ht="126" x14ac:dyDescent="0.2">
      <c r="A51" s="98" t="s">
        <v>818</v>
      </c>
      <c r="B51" s="98" t="s">
        <v>875</v>
      </c>
      <c r="C51" s="99" t="s">
        <v>876</v>
      </c>
      <c r="D51" s="99" t="s">
        <v>138</v>
      </c>
      <c r="E51" s="100" t="s">
        <v>981</v>
      </c>
      <c r="F51" s="100" t="s">
        <v>980</v>
      </c>
      <c r="H51" s="93"/>
      <c r="I51" s="93"/>
      <c r="J51" s="93"/>
      <c r="K51" s="93"/>
      <c r="L51" s="93"/>
      <c r="M51" s="93"/>
      <c r="N51" s="93"/>
      <c r="O51" s="93"/>
      <c r="P51" s="93"/>
      <c r="Q51" s="93"/>
      <c r="R51" s="93"/>
      <c r="S51" s="93"/>
      <c r="T51" s="93"/>
      <c r="U51" s="93"/>
      <c r="V51" s="93"/>
      <c r="W51" s="93"/>
      <c r="X51" s="93"/>
      <c r="Y51" s="93"/>
      <c r="Z51" s="93"/>
    </row>
    <row r="52" spans="1:26" ht="126" x14ac:dyDescent="0.2">
      <c r="A52" s="98" t="s">
        <v>818</v>
      </c>
      <c r="B52" s="98" t="s">
        <v>875</v>
      </c>
      <c r="C52" s="99" t="s">
        <v>876</v>
      </c>
      <c r="D52" s="99" t="s">
        <v>142</v>
      </c>
      <c r="E52" s="100" t="s">
        <v>982</v>
      </c>
      <c r="F52" s="100" t="s">
        <v>980</v>
      </c>
      <c r="H52" s="93"/>
      <c r="I52" s="93"/>
      <c r="J52" s="93"/>
      <c r="K52" s="93"/>
      <c r="L52" s="93"/>
      <c r="M52" s="93"/>
      <c r="N52" s="93"/>
      <c r="O52" s="93"/>
      <c r="P52" s="93"/>
      <c r="Q52" s="93"/>
      <c r="R52" s="93"/>
      <c r="S52" s="93"/>
      <c r="T52" s="93"/>
      <c r="U52" s="93"/>
      <c r="V52" s="93"/>
      <c r="W52" s="93"/>
      <c r="X52" s="93"/>
      <c r="Y52" s="93"/>
      <c r="Z52" s="93"/>
    </row>
    <row r="53" spans="1:26" ht="126" x14ac:dyDescent="0.2">
      <c r="A53" s="98" t="s">
        <v>818</v>
      </c>
      <c r="B53" s="98" t="s">
        <v>875</v>
      </c>
      <c r="C53" s="99" t="s">
        <v>876</v>
      </c>
      <c r="D53" s="99" t="s">
        <v>146</v>
      </c>
      <c r="E53" s="100" t="s">
        <v>983</v>
      </c>
      <c r="F53" s="100" t="s">
        <v>980</v>
      </c>
      <c r="H53" s="93"/>
      <c r="I53" s="93"/>
      <c r="J53" s="93"/>
      <c r="K53" s="93"/>
      <c r="L53" s="93"/>
      <c r="M53" s="93"/>
      <c r="N53" s="93"/>
      <c r="O53" s="93"/>
      <c r="P53" s="93"/>
      <c r="Q53" s="93"/>
      <c r="R53" s="93"/>
      <c r="S53" s="93"/>
      <c r="T53" s="93"/>
      <c r="U53" s="93"/>
      <c r="V53" s="93"/>
      <c r="W53" s="93"/>
      <c r="X53" s="93"/>
      <c r="Y53" s="93"/>
      <c r="Z53" s="93"/>
    </row>
    <row r="54" spans="1:26" ht="126" x14ac:dyDescent="0.2">
      <c r="A54" s="98" t="s">
        <v>818</v>
      </c>
      <c r="B54" s="98" t="s">
        <v>875</v>
      </c>
      <c r="C54" s="99" t="s">
        <v>876</v>
      </c>
      <c r="D54" s="99" t="s">
        <v>148</v>
      </c>
      <c r="E54" s="100" t="s">
        <v>952</v>
      </c>
      <c r="F54" s="100" t="s">
        <v>980</v>
      </c>
      <c r="H54" s="93"/>
      <c r="I54" s="93"/>
      <c r="J54" s="93"/>
      <c r="K54" s="93"/>
      <c r="L54" s="93"/>
      <c r="M54" s="93"/>
      <c r="N54" s="93"/>
      <c r="O54" s="93"/>
      <c r="P54" s="93"/>
      <c r="Q54" s="93"/>
      <c r="R54" s="93"/>
      <c r="S54" s="93"/>
      <c r="T54" s="93"/>
      <c r="U54" s="93"/>
      <c r="V54" s="93"/>
      <c r="W54" s="93"/>
      <c r="X54" s="93"/>
      <c r="Y54" s="93"/>
      <c r="Z54" s="93"/>
    </row>
    <row r="55" spans="1:26" ht="126" x14ac:dyDescent="0.2">
      <c r="A55" s="98" t="s">
        <v>818</v>
      </c>
      <c r="B55" s="98" t="s">
        <v>875</v>
      </c>
      <c r="C55" s="99" t="s">
        <v>876</v>
      </c>
      <c r="D55" s="99" t="s">
        <v>154</v>
      </c>
      <c r="E55" s="100" t="s">
        <v>984</v>
      </c>
      <c r="F55" s="100" t="s">
        <v>980</v>
      </c>
      <c r="H55" s="93"/>
      <c r="I55" s="93"/>
      <c r="J55" s="93"/>
      <c r="K55" s="93"/>
      <c r="L55" s="93"/>
      <c r="M55" s="93"/>
      <c r="N55" s="93"/>
      <c r="O55" s="93"/>
      <c r="P55" s="93"/>
      <c r="Q55" s="93"/>
      <c r="R55" s="93"/>
      <c r="S55" s="93"/>
      <c r="T55" s="93"/>
      <c r="U55" s="93"/>
      <c r="V55" s="93"/>
      <c r="W55" s="93"/>
      <c r="X55" s="93"/>
      <c r="Y55" s="93"/>
      <c r="Z55" s="93"/>
    </row>
    <row r="56" spans="1:26" ht="126" x14ac:dyDescent="0.2">
      <c r="A56" s="98" t="s">
        <v>818</v>
      </c>
      <c r="B56" s="98" t="s">
        <v>875</v>
      </c>
      <c r="C56" s="99" t="s">
        <v>876</v>
      </c>
      <c r="D56" s="99" t="s">
        <v>156</v>
      </c>
      <c r="E56" s="100" t="s">
        <v>985</v>
      </c>
      <c r="F56" s="100" t="s">
        <v>980</v>
      </c>
      <c r="H56" s="93"/>
      <c r="I56" s="93"/>
      <c r="J56" s="93"/>
      <c r="K56" s="93"/>
      <c r="L56" s="93"/>
      <c r="M56" s="93"/>
      <c r="N56" s="93"/>
      <c r="O56" s="93"/>
      <c r="P56" s="93"/>
      <c r="Q56" s="93"/>
      <c r="R56" s="93"/>
      <c r="S56" s="93"/>
      <c r="T56" s="93"/>
      <c r="U56" s="93"/>
      <c r="V56" s="93"/>
      <c r="W56" s="93"/>
      <c r="X56" s="93"/>
      <c r="Y56" s="93"/>
      <c r="Z56" s="93"/>
    </row>
    <row r="57" spans="1:26" ht="126" x14ac:dyDescent="0.2">
      <c r="A57" s="98" t="s">
        <v>818</v>
      </c>
      <c r="B57" s="98" t="s">
        <v>875</v>
      </c>
      <c r="C57" s="99" t="s">
        <v>876</v>
      </c>
      <c r="D57" s="99" t="s">
        <v>158</v>
      </c>
      <c r="E57" s="100" t="s">
        <v>986</v>
      </c>
      <c r="F57" s="100" t="s">
        <v>980</v>
      </c>
      <c r="H57" s="93"/>
      <c r="I57" s="93"/>
      <c r="J57" s="93"/>
      <c r="K57" s="93"/>
      <c r="L57" s="93"/>
      <c r="M57" s="93"/>
      <c r="N57" s="93"/>
      <c r="O57" s="93"/>
      <c r="P57" s="93"/>
      <c r="Q57" s="93"/>
      <c r="R57" s="93"/>
      <c r="S57" s="93"/>
      <c r="T57" s="93"/>
      <c r="U57" s="93"/>
      <c r="V57" s="93"/>
      <c r="W57" s="93"/>
      <c r="X57" s="93"/>
      <c r="Y57" s="93"/>
      <c r="Z57" s="93"/>
    </row>
    <row r="58" spans="1:26" ht="126" x14ac:dyDescent="0.2">
      <c r="A58" s="98" t="s">
        <v>818</v>
      </c>
      <c r="B58" s="98" t="s">
        <v>875</v>
      </c>
      <c r="C58" s="99" t="s">
        <v>876</v>
      </c>
      <c r="D58" s="99" t="s">
        <v>100</v>
      </c>
      <c r="E58" s="100" t="s">
        <v>987</v>
      </c>
      <c r="F58" s="100" t="s">
        <v>980</v>
      </c>
      <c r="H58" s="93"/>
      <c r="I58" s="93"/>
      <c r="J58" s="93"/>
      <c r="K58" s="93"/>
      <c r="L58" s="93"/>
      <c r="M58" s="93"/>
      <c r="N58" s="93"/>
      <c r="O58" s="93"/>
      <c r="P58" s="93"/>
      <c r="Q58" s="93"/>
      <c r="R58" s="93"/>
      <c r="S58" s="93"/>
      <c r="T58" s="93"/>
      <c r="U58" s="93"/>
      <c r="V58" s="93"/>
      <c r="W58" s="93"/>
      <c r="X58" s="93"/>
      <c r="Y58" s="93"/>
      <c r="Z58" s="93"/>
    </row>
    <row r="59" spans="1:26" ht="126" x14ac:dyDescent="0.2">
      <c r="A59" s="98" t="s">
        <v>818</v>
      </c>
      <c r="B59" s="98" t="s">
        <v>875</v>
      </c>
      <c r="C59" s="99" t="s">
        <v>876</v>
      </c>
      <c r="D59" s="99" t="s">
        <v>104</v>
      </c>
      <c r="E59" s="100" t="s">
        <v>988</v>
      </c>
      <c r="F59" s="100" t="s">
        <v>980</v>
      </c>
      <c r="H59" s="93"/>
      <c r="I59" s="93"/>
      <c r="J59" s="93"/>
      <c r="K59" s="93"/>
      <c r="L59" s="93"/>
      <c r="M59" s="93"/>
      <c r="N59" s="93"/>
      <c r="O59" s="93"/>
      <c r="P59" s="93"/>
      <c r="Q59" s="93"/>
      <c r="R59" s="93"/>
      <c r="S59" s="93"/>
      <c r="T59" s="93"/>
      <c r="U59" s="93"/>
      <c r="V59" s="93"/>
      <c r="W59" s="93"/>
      <c r="X59" s="93"/>
      <c r="Y59" s="93"/>
      <c r="Z59" s="93"/>
    </row>
    <row r="60" spans="1:26" ht="126" x14ac:dyDescent="0.2">
      <c r="A60" s="98" t="s">
        <v>818</v>
      </c>
      <c r="B60" s="98" t="s">
        <v>875</v>
      </c>
      <c r="C60" s="99" t="s">
        <v>876</v>
      </c>
      <c r="D60" s="99" t="s">
        <v>106</v>
      </c>
      <c r="E60" s="100" t="s">
        <v>989</v>
      </c>
      <c r="F60" s="100" t="s">
        <v>980</v>
      </c>
      <c r="H60" s="93"/>
      <c r="I60" s="93"/>
      <c r="J60" s="93"/>
      <c r="K60" s="93"/>
      <c r="L60" s="93"/>
      <c r="M60" s="93"/>
      <c r="N60" s="93"/>
      <c r="O60" s="93"/>
      <c r="P60" s="93"/>
      <c r="Q60" s="93"/>
      <c r="R60" s="93"/>
      <c r="S60" s="93"/>
      <c r="T60" s="93"/>
      <c r="U60" s="93"/>
      <c r="V60" s="93"/>
      <c r="W60" s="93"/>
      <c r="X60" s="93"/>
      <c r="Y60" s="93"/>
      <c r="Z60" s="93"/>
    </row>
    <row r="61" spans="1:26" ht="126" x14ac:dyDescent="0.2">
      <c r="A61" s="98" t="s">
        <v>818</v>
      </c>
      <c r="B61" s="98" t="s">
        <v>875</v>
      </c>
      <c r="C61" s="99" t="s">
        <v>876</v>
      </c>
      <c r="D61" s="99" t="s">
        <v>108</v>
      </c>
      <c r="E61" s="100" t="s">
        <v>990</v>
      </c>
      <c r="F61" s="100" t="s">
        <v>980</v>
      </c>
      <c r="H61" s="93"/>
      <c r="I61" s="93"/>
      <c r="J61" s="93"/>
      <c r="K61" s="93"/>
      <c r="L61" s="93"/>
      <c r="M61" s="93"/>
      <c r="N61" s="93"/>
      <c r="O61" s="93"/>
      <c r="P61" s="93"/>
      <c r="Q61" s="93"/>
      <c r="R61" s="93"/>
      <c r="S61" s="93"/>
      <c r="T61" s="93"/>
      <c r="U61" s="93"/>
      <c r="V61" s="93"/>
      <c r="W61" s="93"/>
      <c r="X61" s="93"/>
      <c r="Y61" s="93"/>
      <c r="Z61" s="93"/>
    </row>
    <row r="62" spans="1:26" ht="126" x14ac:dyDescent="0.2">
      <c r="A62" s="98" t="s">
        <v>818</v>
      </c>
      <c r="B62" s="98" t="s">
        <v>875</v>
      </c>
      <c r="C62" s="99" t="s">
        <v>876</v>
      </c>
      <c r="D62" s="99" t="s">
        <v>112</v>
      </c>
      <c r="E62" s="100" t="s">
        <v>991</v>
      </c>
      <c r="F62" s="100" t="s">
        <v>980</v>
      </c>
      <c r="H62" s="93"/>
      <c r="I62" s="93"/>
      <c r="J62" s="93"/>
      <c r="K62" s="93"/>
      <c r="L62" s="93"/>
      <c r="M62" s="93"/>
      <c r="N62" s="93"/>
      <c r="O62" s="93"/>
      <c r="P62" s="93"/>
      <c r="Q62" s="93"/>
      <c r="R62" s="93"/>
      <c r="S62" s="93"/>
      <c r="T62" s="93"/>
      <c r="U62" s="93"/>
      <c r="V62" s="93"/>
      <c r="W62" s="93"/>
      <c r="X62" s="93"/>
      <c r="Y62" s="93"/>
      <c r="Z62" s="93"/>
    </row>
    <row r="63" spans="1:26" ht="126" x14ac:dyDescent="0.2">
      <c r="A63" s="98" t="s">
        <v>818</v>
      </c>
      <c r="B63" s="98" t="s">
        <v>875</v>
      </c>
      <c r="C63" s="99" t="s">
        <v>876</v>
      </c>
      <c r="D63" s="99" t="s">
        <v>114</v>
      </c>
      <c r="E63" s="100" t="s">
        <v>992</v>
      </c>
      <c r="F63" s="100" t="s">
        <v>980</v>
      </c>
      <c r="H63" s="93"/>
      <c r="I63" s="93"/>
      <c r="J63" s="93"/>
      <c r="K63" s="93"/>
      <c r="L63" s="93"/>
      <c r="M63" s="93"/>
      <c r="N63" s="93"/>
      <c r="O63" s="93"/>
      <c r="P63" s="93"/>
      <c r="Q63" s="93"/>
      <c r="R63" s="93"/>
      <c r="S63" s="93"/>
      <c r="T63" s="93"/>
      <c r="U63" s="93"/>
      <c r="V63" s="93"/>
      <c r="W63" s="93"/>
      <c r="X63" s="93"/>
      <c r="Y63" s="93"/>
      <c r="Z63" s="93"/>
    </row>
    <row r="64" spans="1:26" ht="126" x14ac:dyDescent="0.2">
      <c r="A64" s="98" t="s">
        <v>818</v>
      </c>
      <c r="B64" s="98" t="s">
        <v>875</v>
      </c>
      <c r="C64" s="99" t="s">
        <v>876</v>
      </c>
      <c r="D64" s="99" t="s">
        <v>116</v>
      </c>
      <c r="E64" s="100" t="s">
        <v>993</v>
      </c>
      <c r="F64" s="100" t="s">
        <v>980</v>
      </c>
      <c r="H64" s="93"/>
      <c r="I64" s="93"/>
      <c r="J64" s="93"/>
      <c r="K64" s="93"/>
      <c r="L64" s="93"/>
      <c r="M64" s="93"/>
      <c r="N64" s="93"/>
      <c r="O64" s="93"/>
      <c r="P64" s="93"/>
      <c r="Q64" s="93"/>
      <c r="R64" s="93"/>
      <c r="S64" s="93"/>
      <c r="T64" s="93"/>
      <c r="U64" s="93"/>
      <c r="V64" s="93"/>
      <c r="W64" s="93"/>
      <c r="X64" s="93"/>
      <c r="Y64" s="93"/>
      <c r="Z64" s="93"/>
    </row>
    <row r="65" spans="1:26" ht="56" x14ac:dyDescent="0.2">
      <c r="A65" s="98" t="s">
        <v>818</v>
      </c>
      <c r="B65" s="98" t="s">
        <v>879</v>
      </c>
      <c r="C65" s="99" t="s">
        <v>880</v>
      </c>
      <c r="D65" s="99" t="s">
        <v>164</v>
      </c>
      <c r="E65" s="100" t="s">
        <v>994</v>
      </c>
      <c r="F65" s="100" t="s">
        <v>1159</v>
      </c>
      <c r="H65" s="93"/>
      <c r="I65" s="93"/>
      <c r="J65" s="93"/>
      <c r="K65" s="93"/>
      <c r="L65" s="93"/>
      <c r="M65" s="93"/>
      <c r="N65" s="93"/>
      <c r="O65" s="93"/>
      <c r="P65" s="93"/>
      <c r="Q65" s="93"/>
      <c r="R65" s="93"/>
      <c r="S65" s="93"/>
      <c r="T65" s="93"/>
      <c r="U65" s="93"/>
      <c r="V65" s="93"/>
      <c r="W65" s="93"/>
      <c r="X65" s="93"/>
      <c r="Y65" s="93"/>
      <c r="Z65" s="93"/>
    </row>
    <row r="66" spans="1:26" ht="42" x14ac:dyDescent="0.2">
      <c r="A66" s="98" t="s">
        <v>818</v>
      </c>
      <c r="B66" s="98" t="s">
        <v>879</v>
      </c>
      <c r="C66" s="99" t="s">
        <v>880</v>
      </c>
      <c r="D66" s="99" t="s">
        <v>168</v>
      </c>
      <c r="E66" s="100" t="s">
        <v>996</v>
      </c>
      <c r="F66" s="100" t="s">
        <v>1159</v>
      </c>
      <c r="H66" s="93"/>
      <c r="I66" s="93"/>
      <c r="J66" s="93"/>
      <c r="K66" s="93"/>
      <c r="L66" s="93"/>
      <c r="M66" s="93"/>
      <c r="N66" s="93"/>
      <c r="O66" s="93"/>
      <c r="P66" s="93"/>
      <c r="Q66" s="93"/>
      <c r="R66" s="93"/>
      <c r="S66" s="93"/>
      <c r="T66" s="93"/>
      <c r="U66" s="93"/>
      <c r="V66" s="93"/>
      <c r="W66" s="93"/>
      <c r="X66" s="93"/>
      <c r="Y66" s="93"/>
      <c r="Z66" s="93"/>
    </row>
    <row r="67" spans="1:26" ht="28" x14ac:dyDescent="0.2">
      <c r="A67" s="98" t="s">
        <v>818</v>
      </c>
      <c r="B67" s="98" t="s">
        <v>879</v>
      </c>
      <c r="C67" s="99" t="s">
        <v>880</v>
      </c>
      <c r="D67" s="99" t="s">
        <v>174</v>
      </c>
      <c r="E67" s="100" t="s">
        <v>913</v>
      </c>
      <c r="F67" s="100" t="s">
        <v>1159</v>
      </c>
      <c r="H67" s="93"/>
      <c r="I67" s="93"/>
      <c r="J67" s="93"/>
      <c r="K67" s="93"/>
      <c r="L67" s="93"/>
      <c r="M67" s="93"/>
      <c r="N67" s="93"/>
      <c r="O67" s="93"/>
      <c r="P67" s="93"/>
      <c r="Q67" s="93"/>
      <c r="R67" s="93"/>
      <c r="S67" s="93"/>
      <c r="T67" s="93"/>
      <c r="U67" s="93"/>
      <c r="V67" s="93"/>
      <c r="W67" s="93"/>
      <c r="X67" s="93"/>
      <c r="Y67" s="93"/>
      <c r="Z67" s="93"/>
    </row>
    <row r="68" spans="1:26" ht="56" x14ac:dyDescent="0.2">
      <c r="A68" s="98" t="s">
        <v>818</v>
      </c>
      <c r="B68" s="98" t="s">
        <v>879</v>
      </c>
      <c r="C68" s="99" t="s">
        <v>880</v>
      </c>
      <c r="D68" s="99" t="s">
        <v>178</v>
      </c>
      <c r="E68" s="100" t="s">
        <v>997</v>
      </c>
      <c r="F68" s="100" t="s">
        <v>1159</v>
      </c>
      <c r="H68" s="93"/>
      <c r="I68" s="93"/>
      <c r="J68" s="93"/>
      <c r="K68" s="93"/>
      <c r="L68" s="93"/>
      <c r="M68" s="93"/>
      <c r="N68" s="93"/>
      <c r="O68" s="93"/>
      <c r="P68" s="93"/>
      <c r="Q68" s="93"/>
      <c r="R68" s="93"/>
      <c r="S68" s="93"/>
      <c r="T68" s="93"/>
      <c r="U68" s="93"/>
      <c r="V68" s="93"/>
      <c r="W68" s="93"/>
      <c r="X68" s="93"/>
      <c r="Y68" s="93"/>
      <c r="Z68" s="93"/>
    </row>
    <row r="69" spans="1:26" ht="42" x14ac:dyDescent="0.2">
      <c r="A69" s="98" t="s">
        <v>818</v>
      </c>
      <c r="B69" s="98" t="s">
        <v>879</v>
      </c>
      <c r="C69" s="99" t="s">
        <v>880</v>
      </c>
      <c r="D69" s="99" t="s">
        <v>998</v>
      </c>
      <c r="E69" s="100" t="s">
        <v>999</v>
      </c>
      <c r="F69" s="100" t="s">
        <v>1159</v>
      </c>
      <c r="H69" s="93"/>
      <c r="I69" s="93"/>
      <c r="J69" s="93"/>
      <c r="K69" s="93"/>
      <c r="L69" s="93"/>
      <c r="M69" s="93"/>
      <c r="N69" s="93"/>
      <c r="O69" s="93"/>
      <c r="P69" s="93"/>
      <c r="Q69" s="93"/>
      <c r="R69" s="93"/>
      <c r="S69" s="93"/>
      <c r="T69" s="93"/>
      <c r="U69" s="93"/>
      <c r="V69" s="93"/>
      <c r="W69" s="93"/>
      <c r="X69" s="93"/>
      <c r="Y69" s="93"/>
      <c r="Z69" s="93"/>
    </row>
    <row r="70" spans="1:26" ht="42" x14ac:dyDescent="0.2">
      <c r="A70" s="98" t="s">
        <v>818</v>
      </c>
      <c r="B70" s="98" t="s">
        <v>879</v>
      </c>
      <c r="C70" s="99" t="s">
        <v>880</v>
      </c>
      <c r="D70" s="99" t="s">
        <v>1000</v>
      </c>
      <c r="E70" s="100" t="s">
        <v>1001</v>
      </c>
      <c r="F70" s="100" t="s">
        <v>1159</v>
      </c>
      <c r="H70" s="93"/>
      <c r="I70" s="93"/>
      <c r="J70" s="93"/>
      <c r="K70" s="93"/>
      <c r="L70" s="93"/>
      <c r="M70" s="93"/>
      <c r="N70" s="93"/>
      <c r="O70" s="93"/>
      <c r="P70" s="93"/>
      <c r="Q70" s="93"/>
      <c r="R70" s="93"/>
      <c r="S70" s="93"/>
      <c r="T70" s="93"/>
      <c r="U70" s="93"/>
      <c r="V70" s="93"/>
      <c r="W70" s="93"/>
      <c r="X70" s="93"/>
      <c r="Y70" s="93"/>
      <c r="Z70" s="93"/>
    </row>
    <row r="71" spans="1:26" ht="28" x14ac:dyDescent="0.2">
      <c r="A71" s="98" t="s">
        <v>818</v>
      </c>
      <c r="B71" s="98" t="s">
        <v>879</v>
      </c>
      <c r="C71" s="99" t="s">
        <v>880</v>
      </c>
      <c r="D71" s="99" t="s">
        <v>140</v>
      </c>
      <c r="E71" s="100" t="s">
        <v>1002</v>
      </c>
      <c r="F71" s="100" t="s">
        <v>1159</v>
      </c>
      <c r="H71" s="93"/>
      <c r="I71" s="93"/>
      <c r="J71" s="93"/>
      <c r="K71" s="93"/>
      <c r="L71" s="93"/>
      <c r="M71" s="93"/>
      <c r="N71" s="93"/>
      <c r="O71" s="93"/>
      <c r="P71" s="93"/>
      <c r="Q71" s="93"/>
      <c r="R71" s="93"/>
      <c r="S71" s="93"/>
      <c r="T71" s="93"/>
      <c r="U71" s="93"/>
      <c r="V71" s="93"/>
      <c r="W71" s="93"/>
      <c r="X71" s="93"/>
      <c r="Y71" s="93"/>
      <c r="Z71" s="93"/>
    </row>
    <row r="72" spans="1:26" ht="42" x14ac:dyDescent="0.2">
      <c r="A72" s="98" t="s">
        <v>818</v>
      </c>
      <c r="B72" s="98" t="s">
        <v>879</v>
      </c>
      <c r="C72" s="99" t="s">
        <v>880</v>
      </c>
      <c r="D72" s="99" t="s">
        <v>144</v>
      </c>
      <c r="E72" s="100" t="s">
        <v>1003</v>
      </c>
      <c r="F72" s="100" t="s">
        <v>1159</v>
      </c>
      <c r="H72" s="93"/>
      <c r="I72" s="93"/>
      <c r="J72" s="93"/>
      <c r="K72" s="93"/>
      <c r="L72" s="93"/>
      <c r="M72" s="93"/>
      <c r="N72" s="93"/>
      <c r="O72" s="93"/>
      <c r="P72" s="93"/>
      <c r="Q72" s="93"/>
      <c r="R72" s="93"/>
      <c r="S72" s="93"/>
      <c r="T72" s="93"/>
      <c r="U72" s="93"/>
      <c r="V72" s="93"/>
      <c r="W72" s="93"/>
      <c r="X72" s="93"/>
      <c r="Y72" s="93"/>
      <c r="Z72" s="93"/>
    </row>
    <row r="73" spans="1:26" ht="28" x14ac:dyDescent="0.2">
      <c r="A73" s="98" t="s">
        <v>818</v>
      </c>
      <c r="B73" s="98" t="s">
        <v>879</v>
      </c>
      <c r="C73" s="99" t="s">
        <v>880</v>
      </c>
      <c r="D73" s="99" t="s">
        <v>146</v>
      </c>
      <c r="E73" s="100" t="s">
        <v>983</v>
      </c>
      <c r="F73" s="100" t="s">
        <v>1159</v>
      </c>
      <c r="H73" s="93"/>
      <c r="I73" s="93"/>
      <c r="J73" s="93"/>
      <c r="K73" s="93"/>
      <c r="L73" s="93"/>
      <c r="M73" s="93"/>
      <c r="N73" s="93"/>
      <c r="O73" s="93"/>
      <c r="P73" s="93"/>
      <c r="Q73" s="93"/>
      <c r="R73" s="93"/>
      <c r="S73" s="93"/>
      <c r="T73" s="93"/>
      <c r="U73" s="93"/>
      <c r="V73" s="93"/>
      <c r="W73" s="93"/>
      <c r="X73" s="93"/>
      <c r="Y73" s="93"/>
      <c r="Z73" s="93"/>
    </row>
    <row r="74" spans="1:26" ht="42" x14ac:dyDescent="0.2">
      <c r="A74" s="98" t="s">
        <v>818</v>
      </c>
      <c r="B74" s="98" t="s">
        <v>879</v>
      </c>
      <c r="C74" s="99" t="s">
        <v>880</v>
      </c>
      <c r="D74" s="99" t="s">
        <v>148</v>
      </c>
      <c r="E74" s="100" t="s">
        <v>952</v>
      </c>
      <c r="F74" s="100" t="s">
        <v>1159</v>
      </c>
      <c r="H74" s="93"/>
      <c r="I74" s="93"/>
      <c r="J74" s="93"/>
      <c r="K74" s="93"/>
      <c r="L74" s="93"/>
      <c r="M74" s="93"/>
      <c r="N74" s="93"/>
      <c r="O74" s="93"/>
      <c r="P74" s="93"/>
      <c r="Q74" s="93"/>
      <c r="R74" s="93"/>
      <c r="S74" s="93"/>
      <c r="T74" s="93"/>
      <c r="U74" s="93"/>
      <c r="V74" s="93"/>
      <c r="W74" s="93"/>
      <c r="X74" s="93"/>
      <c r="Y74" s="93"/>
      <c r="Z74" s="93"/>
    </row>
    <row r="75" spans="1:26" ht="42" x14ac:dyDescent="0.2">
      <c r="A75" s="98" t="s">
        <v>818</v>
      </c>
      <c r="B75" s="98" t="s">
        <v>879</v>
      </c>
      <c r="C75" s="99" t="s">
        <v>880</v>
      </c>
      <c r="D75" s="99" t="s">
        <v>154</v>
      </c>
      <c r="E75" s="100" t="s">
        <v>984</v>
      </c>
      <c r="F75" s="100" t="s">
        <v>1159</v>
      </c>
      <c r="H75" s="93"/>
      <c r="I75" s="93"/>
      <c r="J75" s="93"/>
      <c r="K75" s="93"/>
      <c r="L75" s="93"/>
      <c r="M75" s="93"/>
      <c r="N75" s="93"/>
      <c r="O75" s="93"/>
      <c r="P75" s="93"/>
      <c r="Q75" s="93"/>
      <c r="R75" s="93"/>
      <c r="S75" s="93"/>
      <c r="T75" s="93"/>
      <c r="U75" s="93"/>
      <c r="V75" s="93"/>
      <c r="W75" s="93"/>
      <c r="X75" s="93"/>
      <c r="Y75" s="93"/>
      <c r="Z75" s="93"/>
    </row>
    <row r="76" spans="1:26" ht="70" x14ac:dyDescent="0.2">
      <c r="A76" s="98" t="s">
        <v>818</v>
      </c>
      <c r="B76" s="98" t="s">
        <v>879</v>
      </c>
      <c r="C76" s="99" t="s">
        <v>880</v>
      </c>
      <c r="D76" s="99" t="s">
        <v>158</v>
      </c>
      <c r="E76" s="100" t="s">
        <v>986</v>
      </c>
      <c r="F76" s="100" t="s">
        <v>1159</v>
      </c>
      <c r="H76" s="93"/>
      <c r="I76" s="93"/>
      <c r="J76" s="93"/>
      <c r="K76" s="93"/>
      <c r="L76" s="93"/>
      <c r="M76" s="93"/>
      <c r="N76" s="93"/>
      <c r="O76" s="93"/>
      <c r="P76" s="93"/>
      <c r="Q76" s="93"/>
      <c r="R76" s="93"/>
      <c r="S76" s="93"/>
      <c r="T76" s="93"/>
      <c r="U76" s="93"/>
      <c r="V76" s="93"/>
      <c r="W76" s="93"/>
      <c r="X76" s="93"/>
      <c r="Y76" s="93"/>
      <c r="Z76" s="93"/>
    </row>
    <row r="77" spans="1:26" ht="42" x14ac:dyDescent="0.2">
      <c r="A77" s="98" t="s">
        <v>818</v>
      </c>
      <c r="B77" s="98" t="s">
        <v>879</v>
      </c>
      <c r="C77" s="99" t="s">
        <v>880</v>
      </c>
      <c r="D77" s="99" t="s">
        <v>102</v>
      </c>
      <c r="E77" s="100" t="s">
        <v>1004</v>
      </c>
      <c r="F77" s="100" t="s">
        <v>1159</v>
      </c>
      <c r="H77" s="93"/>
      <c r="I77" s="93"/>
      <c r="J77" s="93"/>
      <c r="K77" s="93"/>
      <c r="L77" s="93"/>
      <c r="M77" s="93"/>
      <c r="N77" s="93"/>
      <c r="O77" s="93"/>
      <c r="P77" s="93"/>
      <c r="Q77" s="93"/>
      <c r="R77" s="93"/>
      <c r="S77" s="93"/>
      <c r="T77" s="93"/>
      <c r="U77" s="93"/>
      <c r="V77" s="93"/>
      <c r="W77" s="93"/>
      <c r="X77" s="93"/>
      <c r="Y77" s="93"/>
      <c r="Z77" s="93"/>
    </row>
    <row r="78" spans="1:26" ht="42" x14ac:dyDescent="0.2">
      <c r="A78" s="98" t="s">
        <v>818</v>
      </c>
      <c r="B78" s="98" t="s">
        <v>879</v>
      </c>
      <c r="C78" s="99" t="s">
        <v>880</v>
      </c>
      <c r="D78" s="99" t="s">
        <v>108</v>
      </c>
      <c r="E78" s="100" t="s">
        <v>990</v>
      </c>
      <c r="F78" s="100" t="s">
        <v>1159</v>
      </c>
      <c r="H78" s="93"/>
      <c r="I78" s="93"/>
      <c r="J78" s="93"/>
      <c r="K78" s="93"/>
      <c r="L78" s="93"/>
      <c r="M78" s="93"/>
      <c r="N78" s="93"/>
      <c r="O78" s="93"/>
      <c r="P78" s="93"/>
      <c r="Q78" s="93"/>
      <c r="R78" s="93"/>
      <c r="S78" s="93"/>
      <c r="T78" s="93"/>
      <c r="U78" s="93"/>
      <c r="V78" s="93"/>
      <c r="W78" s="93"/>
      <c r="X78" s="93"/>
      <c r="Y78" s="93"/>
      <c r="Z78" s="93"/>
    </row>
    <row r="79" spans="1:26" ht="42" x14ac:dyDescent="0.2">
      <c r="A79" s="98" t="s">
        <v>818</v>
      </c>
      <c r="B79" s="98" t="s">
        <v>879</v>
      </c>
      <c r="C79" s="99" t="s">
        <v>880</v>
      </c>
      <c r="D79" s="99" t="s">
        <v>963</v>
      </c>
      <c r="E79" s="100" t="s">
        <v>964</v>
      </c>
      <c r="F79" s="100" t="s">
        <v>1159</v>
      </c>
      <c r="H79" s="93"/>
      <c r="I79" s="93"/>
      <c r="J79" s="93"/>
      <c r="K79" s="93"/>
      <c r="L79" s="93"/>
      <c r="M79" s="93"/>
      <c r="N79" s="93"/>
      <c r="O79" s="93"/>
      <c r="P79" s="93"/>
      <c r="Q79" s="93"/>
      <c r="R79" s="93"/>
      <c r="S79" s="93"/>
      <c r="T79" s="93"/>
      <c r="U79" s="93"/>
      <c r="V79" s="93"/>
      <c r="W79" s="93"/>
      <c r="X79" s="93"/>
      <c r="Y79" s="93"/>
      <c r="Z79" s="93"/>
    </row>
    <row r="80" spans="1:26" ht="28" x14ac:dyDescent="0.2">
      <c r="A80" s="98" t="s">
        <v>818</v>
      </c>
      <c r="B80" s="98" t="s">
        <v>879</v>
      </c>
      <c r="C80" s="99" t="s">
        <v>880</v>
      </c>
      <c r="D80" s="99" t="s">
        <v>136</v>
      </c>
      <c r="E80" s="100" t="s">
        <v>951</v>
      </c>
      <c r="F80" s="100" t="s">
        <v>1159</v>
      </c>
      <c r="H80" s="93"/>
      <c r="I80" s="93"/>
      <c r="J80" s="93"/>
      <c r="K80" s="93"/>
      <c r="L80" s="93"/>
      <c r="M80" s="93"/>
      <c r="N80" s="93"/>
      <c r="O80" s="93"/>
      <c r="P80" s="93"/>
      <c r="Q80" s="93"/>
      <c r="R80" s="93"/>
      <c r="S80" s="93"/>
      <c r="T80" s="93"/>
      <c r="U80" s="93"/>
      <c r="V80" s="93"/>
      <c r="W80" s="93"/>
      <c r="X80" s="93"/>
      <c r="Y80" s="93"/>
      <c r="Z80" s="93"/>
    </row>
    <row r="81" spans="1:26" ht="42" x14ac:dyDescent="0.2">
      <c r="A81" s="98" t="s">
        <v>818</v>
      </c>
      <c r="B81" s="98" t="s">
        <v>881</v>
      </c>
      <c r="C81" s="99" t="s">
        <v>882</v>
      </c>
      <c r="D81" s="99" t="s">
        <v>168</v>
      </c>
      <c r="E81" s="100" t="s">
        <v>996</v>
      </c>
      <c r="F81" s="100" t="s">
        <v>1005</v>
      </c>
      <c r="H81" s="93"/>
      <c r="I81" s="93"/>
      <c r="J81" s="93"/>
      <c r="K81" s="93"/>
      <c r="L81" s="93"/>
      <c r="M81" s="93"/>
      <c r="N81" s="93"/>
      <c r="O81" s="93"/>
      <c r="P81" s="93"/>
      <c r="Q81" s="93"/>
      <c r="R81" s="93"/>
      <c r="S81" s="93"/>
      <c r="T81" s="93"/>
      <c r="U81" s="93"/>
      <c r="V81" s="93"/>
      <c r="W81" s="93"/>
      <c r="X81" s="93"/>
      <c r="Y81" s="93"/>
      <c r="Z81" s="93"/>
    </row>
    <row r="82" spans="1:26" ht="28" x14ac:dyDescent="0.2">
      <c r="A82" s="98" t="s">
        <v>818</v>
      </c>
      <c r="B82" s="98" t="s">
        <v>881</v>
      </c>
      <c r="C82" s="99" t="s">
        <v>882</v>
      </c>
      <c r="D82" s="99" t="s">
        <v>174</v>
      </c>
      <c r="E82" s="100" t="s">
        <v>913</v>
      </c>
      <c r="F82" s="100" t="s">
        <v>1005</v>
      </c>
      <c r="H82" s="93"/>
      <c r="I82" s="93"/>
      <c r="J82" s="93"/>
      <c r="K82" s="93"/>
      <c r="L82" s="93"/>
      <c r="M82" s="93"/>
      <c r="N82" s="93"/>
      <c r="O82" s="93"/>
      <c r="P82" s="93"/>
      <c r="Q82" s="93"/>
      <c r="R82" s="93"/>
      <c r="S82" s="93"/>
      <c r="T82" s="93"/>
      <c r="U82" s="93"/>
      <c r="V82" s="93"/>
      <c r="W82" s="93"/>
      <c r="X82" s="93"/>
      <c r="Y82" s="93"/>
      <c r="Z82" s="93"/>
    </row>
    <row r="83" spans="1:26" ht="28" x14ac:dyDescent="0.2">
      <c r="A83" s="98" t="s">
        <v>818</v>
      </c>
      <c r="B83" s="98" t="s">
        <v>881</v>
      </c>
      <c r="C83" s="99" t="s">
        <v>882</v>
      </c>
      <c r="D83" s="99" t="s">
        <v>146</v>
      </c>
      <c r="E83" s="100" t="s">
        <v>983</v>
      </c>
      <c r="F83" s="100" t="s">
        <v>1005</v>
      </c>
      <c r="H83" s="93"/>
      <c r="I83" s="93"/>
      <c r="J83" s="93"/>
      <c r="K83" s="93"/>
      <c r="L83" s="93"/>
      <c r="M83" s="93"/>
      <c r="N83" s="93"/>
      <c r="O83" s="93"/>
      <c r="P83" s="93"/>
      <c r="Q83" s="93"/>
      <c r="R83" s="93"/>
      <c r="S83" s="93"/>
      <c r="T83" s="93"/>
      <c r="U83" s="93"/>
      <c r="V83" s="93"/>
      <c r="W83" s="93"/>
      <c r="X83" s="93"/>
      <c r="Y83" s="93"/>
      <c r="Z83" s="93"/>
    </row>
    <row r="84" spans="1:26" ht="42" x14ac:dyDescent="0.2">
      <c r="A84" s="98" t="s">
        <v>818</v>
      </c>
      <c r="B84" s="98" t="s">
        <v>881</v>
      </c>
      <c r="C84" s="99" t="s">
        <v>882</v>
      </c>
      <c r="D84" s="99" t="s">
        <v>102</v>
      </c>
      <c r="E84" s="100" t="s">
        <v>1004</v>
      </c>
      <c r="F84" s="100" t="s">
        <v>1005</v>
      </c>
      <c r="H84" s="93"/>
      <c r="I84" s="93"/>
      <c r="J84" s="93"/>
      <c r="K84" s="93"/>
      <c r="L84" s="93"/>
      <c r="M84" s="93"/>
      <c r="N84" s="93"/>
      <c r="O84" s="93"/>
      <c r="P84" s="93"/>
      <c r="Q84" s="93"/>
      <c r="R84" s="93"/>
      <c r="S84" s="93"/>
      <c r="T84" s="93"/>
      <c r="U84" s="93"/>
      <c r="V84" s="93"/>
      <c r="W84" s="93"/>
      <c r="X84" s="93"/>
      <c r="Y84" s="93"/>
      <c r="Z84" s="93"/>
    </row>
    <row r="85" spans="1:26" ht="42" x14ac:dyDescent="0.2">
      <c r="A85" s="98" t="s">
        <v>818</v>
      </c>
      <c r="B85" s="98" t="s">
        <v>881</v>
      </c>
      <c r="C85" s="99" t="s">
        <v>882</v>
      </c>
      <c r="D85" s="99" t="s">
        <v>963</v>
      </c>
      <c r="E85" s="100" t="s">
        <v>964</v>
      </c>
      <c r="F85" s="100" t="s">
        <v>1005</v>
      </c>
      <c r="H85" s="93"/>
      <c r="I85" s="93"/>
      <c r="J85" s="93"/>
      <c r="K85" s="93"/>
      <c r="L85" s="93"/>
      <c r="M85" s="93"/>
      <c r="N85" s="93"/>
      <c r="O85" s="93"/>
      <c r="P85" s="93"/>
      <c r="Q85" s="93"/>
      <c r="R85" s="93"/>
      <c r="S85" s="93"/>
      <c r="T85" s="93"/>
      <c r="U85" s="93"/>
      <c r="V85" s="93"/>
      <c r="W85" s="93"/>
      <c r="X85" s="93"/>
      <c r="Y85" s="93"/>
      <c r="Z85" s="93"/>
    </row>
    <row r="86" spans="1:26" ht="28" x14ac:dyDescent="0.2">
      <c r="A86" s="98" t="s">
        <v>818</v>
      </c>
      <c r="B86" s="98" t="s">
        <v>881</v>
      </c>
      <c r="C86" s="99" t="s">
        <v>882</v>
      </c>
      <c r="D86" s="99" t="s">
        <v>136</v>
      </c>
      <c r="E86" s="100" t="s">
        <v>951</v>
      </c>
      <c r="F86" s="100" t="s">
        <v>1005</v>
      </c>
      <c r="H86" s="93"/>
      <c r="I86" s="93"/>
      <c r="J86" s="93"/>
      <c r="K86" s="93"/>
      <c r="L86" s="93"/>
      <c r="M86" s="93"/>
      <c r="N86" s="93"/>
      <c r="O86" s="93"/>
      <c r="P86" s="93"/>
      <c r="Q86" s="93"/>
      <c r="R86" s="93"/>
      <c r="S86" s="93"/>
      <c r="T86" s="93"/>
      <c r="U86" s="93"/>
      <c r="V86" s="93"/>
      <c r="W86" s="93"/>
      <c r="X86" s="93"/>
      <c r="Y86" s="93"/>
      <c r="Z86" s="93"/>
    </row>
    <row r="87" spans="1:26" ht="112" x14ac:dyDescent="0.2">
      <c r="A87" s="98" t="s">
        <v>818</v>
      </c>
      <c r="B87" s="98" t="s">
        <v>883</v>
      </c>
      <c r="C87" s="99" t="s">
        <v>884</v>
      </c>
      <c r="D87" s="99" t="s">
        <v>176</v>
      </c>
      <c r="E87" s="100" t="s">
        <v>1006</v>
      </c>
      <c r="F87" s="100" t="s">
        <v>1160</v>
      </c>
      <c r="H87" s="93"/>
      <c r="I87" s="93"/>
      <c r="J87" s="93"/>
      <c r="K87" s="93"/>
      <c r="L87" s="93"/>
      <c r="M87" s="93"/>
      <c r="N87" s="93"/>
      <c r="O87" s="93"/>
      <c r="P87" s="93"/>
      <c r="Q87" s="93"/>
      <c r="R87" s="93"/>
      <c r="S87" s="93"/>
      <c r="T87" s="93"/>
      <c r="U87" s="93"/>
      <c r="V87" s="93"/>
      <c r="W87" s="93"/>
      <c r="X87" s="93"/>
      <c r="Y87" s="93"/>
      <c r="Z87" s="93"/>
    </row>
    <row r="88" spans="1:26" ht="42" x14ac:dyDescent="0.2">
      <c r="A88" s="98" t="s">
        <v>818</v>
      </c>
      <c r="B88" s="98" t="s">
        <v>885</v>
      </c>
      <c r="C88" s="99" t="s">
        <v>886</v>
      </c>
      <c r="D88" s="99" t="s">
        <v>176</v>
      </c>
      <c r="E88" s="100" t="s">
        <v>1006</v>
      </c>
      <c r="F88" s="100" t="s">
        <v>1161</v>
      </c>
      <c r="H88" s="93"/>
      <c r="I88" s="93"/>
      <c r="J88" s="93"/>
      <c r="K88" s="93"/>
      <c r="L88" s="93"/>
      <c r="M88" s="93"/>
      <c r="N88" s="93"/>
      <c r="O88" s="93"/>
      <c r="P88" s="93"/>
      <c r="Q88" s="93"/>
      <c r="R88" s="93"/>
      <c r="S88" s="93"/>
      <c r="T88" s="93"/>
      <c r="U88" s="93"/>
      <c r="V88" s="93"/>
      <c r="W88" s="93"/>
      <c r="X88" s="93"/>
      <c r="Y88" s="93"/>
      <c r="Z88" s="93"/>
    </row>
    <row r="89" spans="1:26" ht="84" x14ac:dyDescent="0.2">
      <c r="A89" s="98" t="s">
        <v>818</v>
      </c>
      <c r="B89" s="98" t="s">
        <v>887</v>
      </c>
      <c r="C89" s="99" t="s">
        <v>888</v>
      </c>
      <c r="D89" s="99" t="s">
        <v>176</v>
      </c>
      <c r="E89" s="100" t="s">
        <v>1006</v>
      </c>
      <c r="F89" s="100" t="s">
        <v>1009</v>
      </c>
      <c r="H89" s="93"/>
      <c r="I89" s="93"/>
      <c r="J89" s="93"/>
      <c r="K89" s="93"/>
      <c r="L89" s="93"/>
      <c r="M89" s="93"/>
      <c r="N89" s="93"/>
      <c r="O89" s="93"/>
      <c r="P89" s="93"/>
      <c r="Q89" s="93"/>
      <c r="R89" s="93"/>
      <c r="S89" s="93"/>
      <c r="T89" s="93"/>
      <c r="U89" s="93"/>
      <c r="V89" s="93"/>
      <c r="W89" s="93"/>
      <c r="X89" s="93"/>
      <c r="Y89" s="93"/>
      <c r="Z89" s="93"/>
    </row>
    <row r="90" spans="1:26" ht="70" x14ac:dyDescent="0.2">
      <c r="A90" s="98" t="s">
        <v>818</v>
      </c>
      <c r="B90" s="98" t="s">
        <v>889</v>
      </c>
      <c r="C90" s="99" t="s">
        <v>890</v>
      </c>
      <c r="D90" s="99" t="s">
        <v>1010</v>
      </c>
      <c r="E90" s="100" t="s">
        <v>959</v>
      </c>
      <c r="F90" s="100" t="s">
        <v>1162</v>
      </c>
      <c r="H90" s="93"/>
      <c r="I90" s="93"/>
      <c r="J90" s="93"/>
      <c r="K90" s="93"/>
      <c r="L90" s="93"/>
      <c r="M90" s="93"/>
      <c r="N90" s="93"/>
      <c r="O90" s="93"/>
      <c r="P90" s="93"/>
      <c r="Q90" s="93"/>
      <c r="R90" s="93"/>
      <c r="S90" s="93"/>
      <c r="T90" s="93"/>
      <c r="U90" s="93"/>
      <c r="V90" s="93"/>
      <c r="W90" s="93"/>
      <c r="X90" s="93"/>
      <c r="Y90" s="93"/>
      <c r="Z90" s="93"/>
    </row>
    <row r="91" spans="1:26" ht="84" x14ac:dyDescent="0.2">
      <c r="A91" s="98" t="s">
        <v>818</v>
      </c>
      <c r="B91" s="98" t="s">
        <v>891</v>
      </c>
      <c r="C91" s="99" t="s">
        <v>892</v>
      </c>
      <c r="D91" s="99" t="s">
        <v>1010</v>
      </c>
      <c r="E91" s="100" t="s">
        <v>959</v>
      </c>
      <c r="F91" s="100" t="s">
        <v>1163</v>
      </c>
      <c r="H91" s="93"/>
      <c r="I91" s="93"/>
      <c r="J91" s="93"/>
      <c r="K91" s="93"/>
      <c r="L91" s="93"/>
      <c r="M91" s="93"/>
      <c r="N91" s="93"/>
      <c r="O91" s="93"/>
      <c r="P91" s="93"/>
      <c r="Q91" s="93"/>
      <c r="R91" s="93"/>
      <c r="S91" s="93"/>
      <c r="T91" s="93"/>
      <c r="U91" s="93"/>
      <c r="V91" s="93"/>
      <c r="W91" s="93"/>
      <c r="X91" s="93"/>
      <c r="Y91" s="93"/>
      <c r="Z91" s="93"/>
    </row>
    <row r="92" spans="1:26" ht="42" x14ac:dyDescent="0.2">
      <c r="A92" s="98" t="s">
        <v>818</v>
      </c>
      <c r="B92" s="99" t="s">
        <v>893</v>
      </c>
      <c r="C92" s="99" t="s">
        <v>894</v>
      </c>
      <c r="D92" s="99" t="s">
        <v>1010</v>
      </c>
      <c r="E92" s="100" t="s">
        <v>959</v>
      </c>
      <c r="F92" s="100" t="s">
        <v>1013</v>
      </c>
      <c r="H92" s="93"/>
      <c r="I92" s="93"/>
      <c r="J92" s="93"/>
      <c r="K92" s="93"/>
      <c r="L92" s="93"/>
      <c r="M92" s="93"/>
      <c r="N92" s="93"/>
      <c r="O92" s="93"/>
      <c r="P92" s="93"/>
      <c r="Q92" s="93"/>
      <c r="R92" s="93"/>
      <c r="S92" s="93"/>
      <c r="T92" s="93"/>
      <c r="U92" s="93"/>
      <c r="V92" s="93"/>
      <c r="W92" s="93"/>
      <c r="X92" s="93"/>
      <c r="Y92" s="93"/>
      <c r="Z92" s="93"/>
    </row>
    <row r="93" spans="1:26" ht="56" x14ac:dyDescent="0.2">
      <c r="A93" s="98" t="s">
        <v>818</v>
      </c>
      <c r="B93" s="98" t="s">
        <v>895</v>
      </c>
      <c r="C93" s="99" t="s">
        <v>896</v>
      </c>
      <c r="D93" s="99" t="s">
        <v>160</v>
      </c>
      <c r="E93" s="100" t="s">
        <v>975</v>
      </c>
      <c r="F93" s="100" t="s">
        <v>1164</v>
      </c>
      <c r="H93" s="93"/>
      <c r="I93" s="93"/>
      <c r="J93" s="93"/>
      <c r="K93" s="93"/>
      <c r="L93" s="93"/>
      <c r="M93" s="93"/>
      <c r="N93" s="93"/>
      <c r="O93" s="93"/>
      <c r="P93" s="93"/>
      <c r="Q93" s="93"/>
      <c r="R93" s="93"/>
      <c r="S93" s="93"/>
      <c r="T93" s="93"/>
      <c r="U93" s="93"/>
      <c r="V93" s="93"/>
      <c r="W93" s="93"/>
      <c r="X93" s="93"/>
      <c r="Y93" s="93"/>
      <c r="Z93" s="93"/>
    </row>
    <row r="94" spans="1:26" ht="56" x14ac:dyDescent="0.2">
      <c r="A94" s="98" t="s">
        <v>818</v>
      </c>
      <c r="B94" s="98" t="s">
        <v>895</v>
      </c>
      <c r="C94" s="99" t="s">
        <v>896</v>
      </c>
      <c r="D94" s="99" t="s">
        <v>172</v>
      </c>
      <c r="E94" s="100" t="s">
        <v>1015</v>
      </c>
      <c r="F94" s="100" t="s">
        <v>1164</v>
      </c>
      <c r="H94" s="93"/>
      <c r="I94" s="93"/>
      <c r="J94" s="93"/>
      <c r="K94" s="93"/>
      <c r="L94" s="93"/>
      <c r="M94" s="93"/>
      <c r="N94" s="93"/>
      <c r="O94" s="93"/>
      <c r="P94" s="93"/>
      <c r="Q94" s="93"/>
      <c r="R94" s="93"/>
      <c r="S94" s="93"/>
      <c r="T94" s="93"/>
      <c r="U94" s="93"/>
      <c r="V94" s="93"/>
      <c r="W94" s="93"/>
      <c r="X94" s="93"/>
      <c r="Y94" s="93"/>
      <c r="Z94" s="93"/>
    </row>
    <row r="95" spans="1:26" ht="56" x14ac:dyDescent="0.2">
      <c r="A95" s="98" t="s">
        <v>818</v>
      </c>
      <c r="B95" s="99" t="s">
        <v>897</v>
      </c>
      <c r="C95" s="99" t="s">
        <v>898</v>
      </c>
      <c r="D95" s="99" t="s">
        <v>1016</v>
      </c>
      <c r="E95" s="100" t="s">
        <v>1017</v>
      </c>
      <c r="F95" s="100" t="s">
        <v>1165</v>
      </c>
      <c r="H95" s="93"/>
      <c r="I95" s="93"/>
      <c r="J95" s="93"/>
      <c r="K95" s="93"/>
      <c r="L95" s="93"/>
      <c r="M95" s="93"/>
      <c r="N95" s="93"/>
      <c r="O95" s="93"/>
      <c r="P95" s="93"/>
      <c r="Q95" s="93"/>
      <c r="R95" s="93"/>
      <c r="S95" s="93"/>
      <c r="T95" s="93"/>
      <c r="U95" s="93"/>
      <c r="V95" s="93"/>
      <c r="W95" s="93"/>
      <c r="X95" s="93"/>
      <c r="Y95" s="93"/>
      <c r="Z95" s="93"/>
    </row>
    <row r="96" spans="1:26" ht="42" x14ac:dyDescent="0.2">
      <c r="A96" s="98" t="s">
        <v>818</v>
      </c>
      <c r="B96" s="98" t="s">
        <v>899</v>
      </c>
      <c r="C96" s="99" t="s">
        <v>900</v>
      </c>
      <c r="D96" s="99" t="s">
        <v>1010</v>
      </c>
      <c r="E96" s="100" t="s">
        <v>959</v>
      </c>
      <c r="F96" s="100" t="s">
        <v>1019</v>
      </c>
      <c r="H96" s="93"/>
      <c r="I96" s="93"/>
      <c r="J96" s="93"/>
      <c r="K96" s="93"/>
      <c r="L96" s="93"/>
      <c r="M96" s="93"/>
      <c r="N96" s="93"/>
      <c r="O96" s="93"/>
      <c r="P96" s="93"/>
      <c r="Q96" s="93"/>
      <c r="R96" s="93"/>
      <c r="S96" s="93"/>
      <c r="T96" s="93"/>
      <c r="U96" s="93"/>
      <c r="V96" s="93"/>
      <c r="W96" s="93"/>
      <c r="X96" s="93"/>
      <c r="Y96" s="93"/>
      <c r="Z96" s="93"/>
    </row>
    <row r="97" spans="1:26" ht="42" x14ac:dyDescent="0.2">
      <c r="A97" s="98" t="s">
        <v>818</v>
      </c>
      <c r="B97" s="98" t="s">
        <v>901</v>
      </c>
      <c r="C97" s="99" t="s">
        <v>902</v>
      </c>
      <c r="D97" s="99" t="s">
        <v>1010</v>
      </c>
      <c r="E97" s="100" t="s">
        <v>959</v>
      </c>
      <c r="F97" s="100" t="s">
        <v>1020</v>
      </c>
      <c r="H97" s="93"/>
      <c r="I97" s="93"/>
      <c r="J97" s="93"/>
      <c r="K97" s="93"/>
      <c r="L97" s="93"/>
      <c r="M97" s="93"/>
      <c r="N97" s="93"/>
      <c r="O97" s="93"/>
      <c r="P97" s="93"/>
      <c r="Q97" s="93"/>
      <c r="R97" s="93"/>
      <c r="S97" s="93"/>
      <c r="T97" s="93"/>
      <c r="U97" s="93"/>
      <c r="V97" s="93"/>
      <c r="W97" s="93"/>
      <c r="X97" s="93"/>
      <c r="Y97" s="93"/>
      <c r="Z97" s="93"/>
    </row>
    <row r="98" spans="1:26" ht="15.75" customHeight="1" x14ac:dyDescent="0.2">
      <c r="E98" s="93"/>
      <c r="F98" s="93"/>
      <c r="H98" s="93"/>
      <c r="I98" s="93"/>
      <c r="J98" s="93"/>
      <c r="K98" s="93"/>
      <c r="L98" s="93"/>
      <c r="M98" s="93"/>
      <c r="N98" s="93"/>
      <c r="O98" s="93"/>
      <c r="P98" s="93"/>
      <c r="Q98" s="93"/>
      <c r="R98" s="93"/>
      <c r="S98" s="93"/>
      <c r="T98" s="93"/>
      <c r="U98" s="93"/>
      <c r="V98" s="93"/>
      <c r="W98" s="93"/>
      <c r="X98" s="93"/>
      <c r="Y98" s="93"/>
      <c r="Z98" s="93"/>
    </row>
    <row r="99" spans="1:26" ht="15.75" customHeight="1" x14ac:dyDescent="0.2">
      <c r="E99" s="93"/>
      <c r="F99" s="93"/>
      <c r="H99" s="93"/>
      <c r="I99" s="93"/>
      <c r="J99" s="93"/>
      <c r="K99" s="93"/>
      <c r="L99" s="93"/>
      <c r="M99" s="93"/>
      <c r="N99" s="93"/>
      <c r="O99" s="93"/>
      <c r="P99" s="93"/>
      <c r="Q99" s="93"/>
      <c r="R99" s="93"/>
      <c r="S99" s="93"/>
      <c r="T99" s="93"/>
      <c r="U99" s="93"/>
      <c r="V99" s="93"/>
      <c r="W99" s="93"/>
      <c r="X99" s="93"/>
      <c r="Y99" s="93"/>
      <c r="Z99" s="93"/>
    </row>
    <row r="100" spans="1:26" ht="15.75" customHeight="1" x14ac:dyDescent="0.2">
      <c r="E100" s="93"/>
      <c r="F100" s="93"/>
      <c r="H100" s="93"/>
      <c r="I100" s="93"/>
      <c r="J100" s="93"/>
      <c r="K100" s="93"/>
      <c r="L100" s="93"/>
      <c r="M100" s="93"/>
      <c r="N100" s="93"/>
      <c r="O100" s="93"/>
      <c r="P100" s="93"/>
      <c r="Q100" s="93"/>
      <c r="R100" s="93"/>
      <c r="S100" s="93"/>
      <c r="T100" s="93"/>
      <c r="U100" s="93"/>
      <c r="V100" s="93"/>
      <c r="W100" s="93"/>
      <c r="X100" s="93"/>
      <c r="Y100" s="93"/>
      <c r="Z100" s="93"/>
    </row>
    <row r="101" spans="1:26" ht="15.75" customHeight="1" x14ac:dyDescent="0.2">
      <c r="E101" s="93"/>
      <c r="F101" s="93"/>
      <c r="H101" s="93"/>
      <c r="I101" s="93"/>
      <c r="J101" s="93"/>
      <c r="K101" s="93"/>
      <c r="L101" s="93"/>
      <c r="M101" s="93"/>
      <c r="N101" s="93"/>
      <c r="O101" s="93"/>
      <c r="P101" s="93"/>
      <c r="Q101" s="93"/>
      <c r="R101" s="93"/>
      <c r="S101" s="93"/>
      <c r="T101" s="93"/>
      <c r="U101" s="93"/>
      <c r="V101" s="93"/>
      <c r="W101" s="93"/>
      <c r="X101" s="93"/>
      <c r="Y101" s="93"/>
      <c r="Z101" s="93"/>
    </row>
    <row r="102" spans="1:26" ht="15.75" customHeight="1" x14ac:dyDescent="0.2">
      <c r="E102" s="93"/>
      <c r="F102" s="93"/>
      <c r="H102" s="93"/>
      <c r="I102" s="93"/>
      <c r="J102" s="93"/>
      <c r="K102" s="93"/>
      <c r="L102" s="93"/>
      <c r="M102" s="93"/>
      <c r="N102" s="93"/>
      <c r="O102" s="93"/>
      <c r="P102" s="93"/>
      <c r="Q102" s="93"/>
      <c r="R102" s="93"/>
      <c r="S102" s="93"/>
      <c r="T102" s="93"/>
      <c r="U102" s="93"/>
      <c r="V102" s="93"/>
      <c r="W102" s="93"/>
      <c r="X102" s="93"/>
      <c r="Y102" s="93"/>
      <c r="Z102" s="93"/>
    </row>
    <row r="103" spans="1:26" ht="15.75" customHeight="1" x14ac:dyDescent="0.2">
      <c r="E103" s="93"/>
      <c r="F103" s="93"/>
      <c r="H103" s="93"/>
      <c r="I103" s="93"/>
      <c r="J103" s="93"/>
      <c r="K103" s="93"/>
      <c r="L103" s="93"/>
      <c r="M103" s="93"/>
      <c r="N103" s="93"/>
      <c r="O103" s="93"/>
      <c r="P103" s="93"/>
      <c r="Q103" s="93"/>
      <c r="R103" s="93"/>
      <c r="S103" s="93"/>
      <c r="T103" s="93"/>
      <c r="U103" s="93"/>
      <c r="V103" s="93"/>
      <c r="W103" s="93"/>
      <c r="X103" s="93"/>
      <c r="Y103" s="93"/>
      <c r="Z103" s="93"/>
    </row>
    <row r="104" spans="1:26" ht="15.75" customHeight="1" x14ac:dyDescent="0.2">
      <c r="E104" s="93"/>
      <c r="F104" s="93"/>
      <c r="H104" s="93"/>
      <c r="I104" s="93"/>
      <c r="J104" s="93"/>
      <c r="K104" s="93"/>
      <c r="L104" s="93"/>
      <c r="M104" s="93"/>
      <c r="N104" s="93"/>
      <c r="O104" s="93"/>
      <c r="P104" s="93"/>
      <c r="Q104" s="93"/>
      <c r="R104" s="93"/>
      <c r="S104" s="93"/>
      <c r="T104" s="93"/>
      <c r="U104" s="93"/>
      <c r="V104" s="93"/>
      <c r="W104" s="93"/>
      <c r="X104" s="93"/>
      <c r="Y104" s="93"/>
      <c r="Z104" s="93"/>
    </row>
    <row r="105" spans="1:26" ht="15.75" customHeight="1" x14ac:dyDescent="0.2">
      <c r="E105" s="93"/>
      <c r="F105" s="93"/>
      <c r="H105" s="93"/>
      <c r="I105" s="93"/>
      <c r="J105" s="93"/>
      <c r="K105" s="93"/>
      <c r="L105" s="93"/>
      <c r="M105" s="93"/>
      <c r="N105" s="93"/>
      <c r="O105" s="93"/>
      <c r="P105" s="93"/>
      <c r="Q105" s="93"/>
      <c r="R105" s="93"/>
      <c r="S105" s="93"/>
      <c r="T105" s="93"/>
      <c r="U105" s="93"/>
      <c r="V105" s="93"/>
      <c r="W105" s="93"/>
      <c r="X105" s="93"/>
      <c r="Y105" s="93"/>
      <c r="Z105" s="93"/>
    </row>
    <row r="106" spans="1:26" ht="15.75" customHeight="1" x14ac:dyDescent="0.2">
      <c r="E106" s="93"/>
      <c r="F106" s="93"/>
      <c r="H106" s="93"/>
      <c r="I106" s="93"/>
      <c r="J106" s="93"/>
      <c r="K106" s="93"/>
      <c r="L106" s="93"/>
      <c r="M106" s="93"/>
      <c r="N106" s="93"/>
      <c r="O106" s="93"/>
      <c r="P106" s="93"/>
      <c r="Q106" s="93"/>
      <c r="R106" s="93"/>
      <c r="S106" s="93"/>
      <c r="T106" s="93"/>
      <c r="U106" s="93"/>
      <c r="V106" s="93"/>
      <c r="W106" s="93"/>
      <c r="X106" s="93"/>
      <c r="Y106" s="93"/>
      <c r="Z106" s="93"/>
    </row>
    <row r="107" spans="1:26" ht="15.75" customHeight="1" x14ac:dyDescent="0.2">
      <c r="E107" s="93"/>
      <c r="F107" s="93"/>
      <c r="H107" s="93"/>
      <c r="I107" s="93"/>
      <c r="J107" s="93"/>
      <c r="K107" s="93"/>
      <c r="L107" s="93"/>
      <c r="M107" s="93"/>
      <c r="N107" s="93"/>
      <c r="O107" s="93"/>
      <c r="P107" s="93"/>
      <c r="Q107" s="93"/>
      <c r="R107" s="93"/>
      <c r="S107" s="93"/>
      <c r="T107" s="93"/>
      <c r="U107" s="93"/>
      <c r="V107" s="93"/>
      <c r="W107" s="93"/>
      <c r="X107" s="93"/>
      <c r="Y107" s="93"/>
      <c r="Z107" s="93"/>
    </row>
    <row r="108" spans="1:26" ht="15.75" customHeight="1" x14ac:dyDescent="0.2">
      <c r="E108" s="93"/>
      <c r="F108" s="93"/>
      <c r="H108" s="93"/>
      <c r="I108" s="93"/>
      <c r="J108" s="93"/>
      <c r="K108" s="93"/>
      <c r="L108" s="93"/>
      <c r="M108" s="93"/>
      <c r="N108" s="93"/>
      <c r="O108" s="93"/>
      <c r="P108" s="93"/>
      <c r="Q108" s="93"/>
      <c r="R108" s="93"/>
      <c r="S108" s="93"/>
      <c r="T108" s="93"/>
      <c r="U108" s="93"/>
      <c r="V108" s="93"/>
      <c r="W108" s="93"/>
      <c r="X108" s="93"/>
      <c r="Y108" s="93"/>
      <c r="Z108" s="93"/>
    </row>
    <row r="109" spans="1:26" ht="15.75" customHeight="1" x14ac:dyDescent="0.2">
      <c r="E109" s="93"/>
      <c r="F109" s="93"/>
      <c r="H109" s="93"/>
      <c r="I109" s="93"/>
      <c r="J109" s="93"/>
      <c r="K109" s="93"/>
      <c r="L109" s="93"/>
      <c r="M109" s="93"/>
      <c r="N109" s="93"/>
      <c r="O109" s="93"/>
      <c r="P109" s="93"/>
      <c r="Q109" s="93"/>
      <c r="R109" s="93"/>
      <c r="S109" s="93"/>
      <c r="T109" s="93"/>
      <c r="U109" s="93"/>
      <c r="V109" s="93"/>
      <c r="W109" s="93"/>
      <c r="X109" s="93"/>
      <c r="Y109" s="93"/>
      <c r="Z109" s="93"/>
    </row>
    <row r="110" spans="1:26" ht="15.75" customHeight="1" x14ac:dyDescent="0.2">
      <c r="E110" s="93"/>
      <c r="F110" s="93"/>
      <c r="H110" s="93"/>
      <c r="I110" s="93"/>
      <c r="J110" s="93"/>
      <c r="K110" s="93"/>
      <c r="L110" s="93"/>
      <c r="M110" s="93"/>
      <c r="N110" s="93"/>
      <c r="O110" s="93"/>
      <c r="P110" s="93"/>
      <c r="Q110" s="93"/>
      <c r="R110" s="93"/>
      <c r="S110" s="93"/>
      <c r="T110" s="93"/>
      <c r="U110" s="93"/>
      <c r="V110" s="93"/>
      <c r="W110" s="93"/>
      <c r="X110" s="93"/>
      <c r="Y110" s="93"/>
      <c r="Z110" s="93"/>
    </row>
    <row r="111" spans="1:26" ht="15.75" customHeight="1" x14ac:dyDescent="0.2">
      <c r="E111" s="93"/>
      <c r="F111" s="93"/>
      <c r="H111" s="93"/>
      <c r="I111" s="93"/>
      <c r="J111" s="93"/>
      <c r="K111" s="93"/>
      <c r="L111" s="93"/>
      <c r="M111" s="93"/>
      <c r="N111" s="93"/>
      <c r="O111" s="93"/>
      <c r="P111" s="93"/>
      <c r="Q111" s="93"/>
      <c r="R111" s="93"/>
      <c r="S111" s="93"/>
      <c r="T111" s="93"/>
      <c r="U111" s="93"/>
      <c r="V111" s="93"/>
      <c r="W111" s="93"/>
      <c r="X111" s="93"/>
      <c r="Y111" s="93"/>
      <c r="Z111" s="93"/>
    </row>
    <row r="112" spans="1:26" ht="15.75" customHeight="1" x14ac:dyDescent="0.2">
      <c r="E112" s="93"/>
      <c r="F112" s="93"/>
      <c r="H112" s="93"/>
      <c r="I112" s="93"/>
      <c r="J112" s="93"/>
      <c r="K112" s="93"/>
      <c r="L112" s="93"/>
      <c r="M112" s="93"/>
      <c r="N112" s="93"/>
      <c r="O112" s="93"/>
      <c r="P112" s="93"/>
      <c r="Q112" s="93"/>
      <c r="R112" s="93"/>
      <c r="S112" s="93"/>
      <c r="T112" s="93"/>
      <c r="U112" s="93"/>
      <c r="V112" s="93"/>
      <c r="W112" s="93"/>
      <c r="X112" s="93"/>
      <c r="Y112" s="93"/>
      <c r="Z112" s="93"/>
    </row>
    <row r="113" spans="5:26" ht="15.75" customHeight="1" x14ac:dyDescent="0.2">
      <c r="E113" s="93"/>
      <c r="F113" s="93"/>
      <c r="H113" s="93"/>
      <c r="I113" s="93"/>
      <c r="J113" s="93"/>
      <c r="K113" s="93"/>
      <c r="L113" s="93"/>
      <c r="M113" s="93"/>
      <c r="N113" s="93"/>
      <c r="O113" s="93"/>
      <c r="P113" s="93"/>
      <c r="Q113" s="93"/>
      <c r="R113" s="93"/>
      <c r="S113" s="93"/>
      <c r="T113" s="93"/>
      <c r="U113" s="93"/>
      <c r="V113" s="93"/>
      <c r="W113" s="93"/>
      <c r="X113" s="93"/>
      <c r="Y113" s="93"/>
      <c r="Z113" s="93"/>
    </row>
    <row r="114" spans="5:26" ht="15.75" customHeight="1" x14ac:dyDescent="0.2">
      <c r="E114" s="93"/>
      <c r="F114" s="93"/>
      <c r="H114" s="93"/>
      <c r="I114" s="93"/>
      <c r="J114" s="93"/>
      <c r="K114" s="93"/>
      <c r="L114" s="93"/>
      <c r="M114" s="93"/>
      <c r="N114" s="93"/>
      <c r="O114" s="93"/>
      <c r="P114" s="93"/>
      <c r="Q114" s="93"/>
      <c r="R114" s="93"/>
      <c r="S114" s="93"/>
      <c r="T114" s="93"/>
      <c r="U114" s="93"/>
      <c r="V114" s="93"/>
      <c r="W114" s="93"/>
      <c r="X114" s="93"/>
      <c r="Y114" s="93"/>
      <c r="Z114" s="93"/>
    </row>
    <row r="115" spans="5:26" ht="15.75" customHeight="1" x14ac:dyDescent="0.2">
      <c r="E115" s="93"/>
      <c r="F115" s="93"/>
      <c r="H115" s="93"/>
      <c r="I115" s="93"/>
      <c r="J115" s="93"/>
      <c r="K115" s="93"/>
      <c r="L115" s="93"/>
      <c r="M115" s="93"/>
      <c r="N115" s="93"/>
      <c r="O115" s="93"/>
      <c r="P115" s="93"/>
      <c r="Q115" s="93"/>
      <c r="R115" s="93"/>
      <c r="S115" s="93"/>
      <c r="T115" s="93"/>
      <c r="U115" s="93"/>
      <c r="V115" s="93"/>
      <c r="W115" s="93"/>
      <c r="X115" s="93"/>
      <c r="Y115" s="93"/>
      <c r="Z115" s="93"/>
    </row>
    <row r="116" spans="5:26" ht="15.75" customHeight="1" x14ac:dyDescent="0.2">
      <c r="E116" s="93"/>
      <c r="F116" s="93"/>
      <c r="H116" s="93"/>
      <c r="I116" s="93"/>
      <c r="J116" s="93"/>
      <c r="K116" s="93"/>
      <c r="L116" s="93"/>
      <c r="M116" s="93"/>
      <c r="N116" s="93"/>
      <c r="O116" s="93"/>
      <c r="P116" s="93"/>
      <c r="Q116" s="93"/>
      <c r="R116" s="93"/>
      <c r="S116" s="93"/>
      <c r="T116" s="93"/>
      <c r="U116" s="93"/>
      <c r="V116" s="93"/>
      <c r="W116" s="93"/>
      <c r="X116" s="93"/>
      <c r="Y116" s="93"/>
      <c r="Z116" s="93"/>
    </row>
    <row r="117" spans="5:26" ht="15.75" customHeight="1" x14ac:dyDescent="0.2">
      <c r="E117" s="93"/>
      <c r="F117" s="93"/>
      <c r="H117" s="93"/>
      <c r="I117" s="93"/>
      <c r="J117" s="93"/>
      <c r="K117" s="93"/>
      <c r="L117" s="93"/>
      <c r="M117" s="93"/>
      <c r="N117" s="93"/>
      <c r="O117" s="93"/>
      <c r="P117" s="93"/>
      <c r="Q117" s="93"/>
      <c r="R117" s="93"/>
      <c r="S117" s="93"/>
      <c r="T117" s="93"/>
      <c r="U117" s="93"/>
      <c r="V117" s="93"/>
      <c r="W117" s="93"/>
      <c r="X117" s="93"/>
      <c r="Y117" s="93"/>
      <c r="Z117" s="93"/>
    </row>
    <row r="118" spans="5:26" ht="15.75" customHeight="1" x14ac:dyDescent="0.2">
      <c r="E118" s="93"/>
      <c r="F118" s="93"/>
      <c r="H118" s="93"/>
      <c r="I118" s="93"/>
      <c r="J118" s="93"/>
      <c r="K118" s="93"/>
      <c r="L118" s="93"/>
      <c r="M118" s="93"/>
      <c r="N118" s="93"/>
      <c r="O118" s="93"/>
      <c r="P118" s="93"/>
      <c r="Q118" s="93"/>
      <c r="R118" s="93"/>
      <c r="S118" s="93"/>
      <c r="T118" s="93"/>
      <c r="U118" s="93"/>
      <c r="V118" s="93"/>
      <c r="W118" s="93"/>
      <c r="X118" s="93"/>
      <c r="Y118" s="93"/>
      <c r="Z118" s="93"/>
    </row>
    <row r="119" spans="5:26" ht="15.75" customHeight="1" x14ac:dyDescent="0.2">
      <c r="E119" s="93"/>
      <c r="F119" s="93"/>
      <c r="H119" s="93"/>
      <c r="I119" s="93"/>
      <c r="J119" s="93"/>
      <c r="K119" s="93"/>
      <c r="L119" s="93"/>
      <c r="M119" s="93"/>
      <c r="N119" s="93"/>
      <c r="O119" s="93"/>
      <c r="P119" s="93"/>
      <c r="Q119" s="93"/>
      <c r="R119" s="93"/>
      <c r="S119" s="93"/>
      <c r="T119" s="93"/>
      <c r="U119" s="93"/>
      <c r="V119" s="93"/>
      <c r="W119" s="93"/>
      <c r="X119" s="93"/>
      <c r="Y119" s="93"/>
      <c r="Z119" s="93"/>
    </row>
    <row r="120" spans="5:26" ht="15.75" customHeight="1" x14ac:dyDescent="0.2">
      <c r="E120" s="93"/>
      <c r="F120" s="93"/>
      <c r="H120" s="93"/>
      <c r="I120" s="93"/>
      <c r="J120" s="93"/>
      <c r="K120" s="93"/>
      <c r="L120" s="93"/>
      <c r="M120" s="93"/>
      <c r="N120" s="93"/>
      <c r="O120" s="93"/>
      <c r="P120" s="93"/>
      <c r="Q120" s="93"/>
      <c r="R120" s="93"/>
      <c r="S120" s="93"/>
      <c r="T120" s="93"/>
      <c r="U120" s="93"/>
      <c r="V120" s="93"/>
      <c r="W120" s="93"/>
      <c r="X120" s="93"/>
      <c r="Y120" s="93"/>
      <c r="Z120" s="93"/>
    </row>
    <row r="121" spans="5:26" ht="15.75" customHeight="1" x14ac:dyDescent="0.2">
      <c r="E121" s="93"/>
      <c r="F121" s="93"/>
      <c r="H121" s="93"/>
      <c r="I121" s="93"/>
      <c r="J121" s="93"/>
      <c r="K121" s="93"/>
      <c r="L121" s="93"/>
      <c r="M121" s="93"/>
      <c r="N121" s="93"/>
      <c r="O121" s="93"/>
      <c r="P121" s="93"/>
      <c r="Q121" s="93"/>
      <c r="R121" s="93"/>
      <c r="S121" s="93"/>
      <c r="T121" s="93"/>
      <c r="U121" s="93"/>
      <c r="V121" s="93"/>
      <c r="W121" s="93"/>
      <c r="X121" s="93"/>
      <c r="Y121" s="93"/>
      <c r="Z121" s="93"/>
    </row>
    <row r="122" spans="5:26" ht="15.75" customHeight="1" x14ac:dyDescent="0.2">
      <c r="E122" s="93"/>
      <c r="F122" s="93"/>
      <c r="H122" s="93"/>
      <c r="I122" s="93"/>
      <c r="J122" s="93"/>
      <c r="K122" s="93"/>
      <c r="L122" s="93"/>
      <c r="M122" s="93"/>
      <c r="N122" s="93"/>
      <c r="O122" s="93"/>
      <c r="P122" s="93"/>
      <c r="Q122" s="93"/>
      <c r="R122" s="93"/>
      <c r="S122" s="93"/>
      <c r="T122" s="93"/>
      <c r="U122" s="93"/>
      <c r="V122" s="93"/>
      <c r="W122" s="93"/>
      <c r="X122" s="93"/>
      <c r="Y122" s="93"/>
      <c r="Z122" s="93"/>
    </row>
    <row r="123" spans="5:26" ht="15.75" customHeight="1" x14ac:dyDescent="0.2">
      <c r="E123" s="93"/>
      <c r="F123" s="93"/>
      <c r="H123" s="93"/>
      <c r="I123" s="93"/>
      <c r="J123" s="93"/>
      <c r="K123" s="93"/>
      <c r="L123" s="93"/>
      <c r="M123" s="93"/>
      <c r="N123" s="93"/>
      <c r="O123" s="93"/>
      <c r="P123" s="93"/>
      <c r="Q123" s="93"/>
      <c r="R123" s="93"/>
      <c r="S123" s="93"/>
      <c r="T123" s="93"/>
      <c r="U123" s="93"/>
      <c r="V123" s="93"/>
      <c r="W123" s="93"/>
      <c r="X123" s="93"/>
      <c r="Y123" s="93"/>
      <c r="Z123" s="93"/>
    </row>
    <row r="124" spans="5:26" ht="15.75" customHeight="1" x14ac:dyDescent="0.2">
      <c r="E124" s="93"/>
      <c r="F124" s="93"/>
      <c r="H124" s="93"/>
      <c r="I124" s="93"/>
      <c r="J124" s="93"/>
      <c r="K124" s="93"/>
      <c r="L124" s="93"/>
      <c r="M124" s="93"/>
      <c r="N124" s="93"/>
      <c r="O124" s="93"/>
      <c r="P124" s="93"/>
      <c r="Q124" s="93"/>
      <c r="R124" s="93"/>
      <c r="S124" s="93"/>
      <c r="T124" s="93"/>
      <c r="U124" s="93"/>
      <c r="V124" s="93"/>
      <c r="W124" s="93"/>
      <c r="X124" s="93"/>
      <c r="Y124" s="93"/>
      <c r="Z124" s="93"/>
    </row>
    <row r="125" spans="5:26" ht="15.75" customHeight="1" x14ac:dyDescent="0.2">
      <c r="E125" s="93"/>
      <c r="F125" s="93"/>
      <c r="H125" s="93"/>
      <c r="I125" s="93"/>
      <c r="J125" s="93"/>
      <c r="K125" s="93"/>
      <c r="L125" s="93"/>
      <c r="M125" s="93"/>
      <c r="N125" s="93"/>
      <c r="O125" s="93"/>
      <c r="P125" s="93"/>
      <c r="Q125" s="93"/>
      <c r="R125" s="93"/>
      <c r="S125" s="93"/>
      <c r="T125" s="93"/>
      <c r="U125" s="93"/>
      <c r="V125" s="93"/>
      <c r="W125" s="93"/>
      <c r="X125" s="93"/>
      <c r="Y125" s="93"/>
      <c r="Z125" s="93"/>
    </row>
    <row r="126" spans="5:26" ht="15.75" customHeight="1" x14ac:dyDescent="0.2">
      <c r="E126" s="93"/>
      <c r="F126" s="93"/>
      <c r="H126" s="93"/>
      <c r="I126" s="93"/>
      <c r="J126" s="93"/>
      <c r="K126" s="93"/>
      <c r="L126" s="93"/>
      <c r="M126" s="93"/>
      <c r="N126" s="93"/>
      <c r="O126" s="93"/>
      <c r="P126" s="93"/>
      <c r="Q126" s="93"/>
      <c r="R126" s="93"/>
      <c r="S126" s="93"/>
      <c r="T126" s="93"/>
      <c r="U126" s="93"/>
      <c r="V126" s="93"/>
      <c r="W126" s="93"/>
      <c r="X126" s="93"/>
      <c r="Y126" s="93"/>
      <c r="Z126" s="93"/>
    </row>
    <row r="127" spans="5:26" ht="15.75" customHeight="1" x14ac:dyDescent="0.2">
      <c r="E127" s="93"/>
      <c r="F127" s="93"/>
      <c r="H127" s="93"/>
      <c r="I127" s="93"/>
      <c r="J127" s="93"/>
      <c r="K127" s="93"/>
      <c r="L127" s="93"/>
      <c r="M127" s="93"/>
      <c r="N127" s="93"/>
      <c r="O127" s="93"/>
      <c r="P127" s="93"/>
      <c r="Q127" s="93"/>
      <c r="R127" s="93"/>
      <c r="S127" s="93"/>
      <c r="T127" s="93"/>
      <c r="U127" s="93"/>
      <c r="V127" s="93"/>
      <c r="W127" s="93"/>
      <c r="X127" s="93"/>
      <c r="Y127" s="93"/>
      <c r="Z127" s="93"/>
    </row>
    <row r="128" spans="5:26" ht="15.75" customHeight="1" x14ac:dyDescent="0.2">
      <c r="E128" s="93"/>
      <c r="F128" s="93"/>
      <c r="H128" s="93"/>
      <c r="I128" s="93"/>
      <c r="J128" s="93"/>
      <c r="K128" s="93"/>
      <c r="L128" s="93"/>
      <c r="M128" s="93"/>
      <c r="N128" s="93"/>
      <c r="O128" s="93"/>
      <c r="P128" s="93"/>
      <c r="Q128" s="93"/>
      <c r="R128" s="93"/>
      <c r="S128" s="93"/>
      <c r="T128" s="93"/>
      <c r="U128" s="93"/>
      <c r="V128" s="93"/>
      <c r="W128" s="93"/>
      <c r="X128" s="93"/>
      <c r="Y128" s="93"/>
      <c r="Z128" s="93"/>
    </row>
    <row r="129" spans="5:26" ht="15.75" customHeight="1" x14ac:dyDescent="0.2">
      <c r="E129" s="93"/>
      <c r="F129" s="93"/>
      <c r="H129" s="93"/>
      <c r="I129" s="93"/>
      <c r="J129" s="93"/>
      <c r="K129" s="93"/>
      <c r="L129" s="93"/>
      <c r="M129" s="93"/>
      <c r="N129" s="93"/>
      <c r="O129" s="93"/>
      <c r="P129" s="93"/>
      <c r="Q129" s="93"/>
      <c r="R129" s="93"/>
      <c r="S129" s="93"/>
      <c r="T129" s="93"/>
      <c r="U129" s="93"/>
      <c r="V129" s="93"/>
      <c r="W129" s="93"/>
      <c r="X129" s="93"/>
      <c r="Y129" s="93"/>
      <c r="Z129" s="93"/>
    </row>
    <row r="130" spans="5:26" ht="15.75" customHeight="1" x14ac:dyDescent="0.2">
      <c r="E130" s="93"/>
      <c r="F130" s="93"/>
      <c r="H130" s="93"/>
      <c r="I130" s="93"/>
      <c r="J130" s="93"/>
      <c r="K130" s="93"/>
      <c r="L130" s="93"/>
      <c r="M130" s="93"/>
      <c r="N130" s="93"/>
      <c r="O130" s="93"/>
      <c r="P130" s="93"/>
      <c r="Q130" s="93"/>
      <c r="R130" s="93"/>
      <c r="S130" s="93"/>
      <c r="T130" s="93"/>
      <c r="U130" s="93"/>
      <c r="V130" s="93"/>
      <c r="W130" s="93"/>
      <c r="X130" s="93"/>
      <c r="Y130" s="93"/>
      <c r="Z130" s="93"/>
    </row>
    <row r="131" spans="5:26" ht="15.75" customHeight="1" x14ac:dyDescent="0.2">
      <c r="E131" s="93"/>
      <c r="F131" s="93"/>
      <c r="H131" s="93"/>
      <c r="I131" s="93"/>
      <c r="J131" s="93"/>
      <c r="K131" s="93"/>
      <c r="L131" s="93"/>
      <c r="M131" s="93"/>
      <c r="N131" s="93"/>
      <c r="O131" s="93"/>
      <c r="P131" s="93"/>
      <c r="Q131" s="93"/>
      <c r="R131" s="93"/>
      <c r="S131" s="93"/>
      <c r="T131" s="93"/>
      <c r="U131" s="93"/>
      <c r="V131" s="93"/>
      <c r="W131" s="93"/>
      <c r="X131" s="93"/>
      <c r="Y131" s="93"/>
      <c r="Z131" s="93"/>
    </row>
    <row r="132" spans="5:26" ht="15.75" customHeight="1" x14ac:dyDescent="0.2">
      <c r="E132" s="93"/>
      <c r="F132" s="93"/>
      <c r="H132" s="93"/>
      <c r="I132" s="93"/>
      <c r="J132" s="93"/>
      <c r="K132" s="93"/>
      <c r="L132" s="93"/>
      <c r="M132" s="93"/>
      <c r="N132" s="93"/>
      <c r="O132" s="93"/>
      <c r="P132" s="93"/>
      <c r="Q132" s="93"/>
      <c r="R132" s="93"/>
      <c r="S132" s="93"/>
      <c r="T132" s="93"/>
      <c r="U132" s="93"/>
      <c r="V132" s="93"/>
      <c r="W132" s="93"/>
      <c r="X132" s="93"/>
      <c r="Y132" s="93"/>
      <c r="Z132" s="93"/>
    </row>
    <row r="133" spans="5:26" ht="15.75" customHeight="1" x14ac:dyDescent="0.2">
      <c r="E133" s="93"/>
      <c r="F133" s="93"/>
      <c r="H133" s="93"/>
      <c r="I133" s="93"/>
      <c r="J133" s="93"/>
      <c r="K133" s="93"/>
      <c r="L133" s="93"/>
      <c r="M133" s="93"/>
      <c r="N133" s="93"/>
      <c r="O133" s="93"/>
      <c r="P133" s="93"/>
      <c r="Q133" s="93"/>
      <c r="R133" s="93"/>
      <c r="S133" s="93"/>
      <c r="T133" s="93"/>
      <c r="U133" s="93"/>
      <c r="V133" s="93"/>
      <c r="W133" s="93"/>
      <c r="X133" s="93"/>
      <c r="Y133" s="93"/>
      <c r="Z133" s="93"/>
    </row>
    <row r="134" spans="5:26" ht="15.75" customHeight="1" x14ac:dyDescent="0.2">
      <c r="E134" s="93"/>
      <c r="F134" s="93"/>
      <c r="H134" s="93"/>
      <c r="I134" s="93"/>
      <c r="J134" s="93"/>
      <c r="K134" s="93"/>
      <c r="L134" s="93"/>
      <c r="M134" s="93"/>
      <c r="N134" s="93"/>
      <c r="O134" s="93"/>
      <c r="P134" s="93"/>
      <c r="Q134" s="93"/>
      <c r="R134" s="93"/>
      <c r="S134" s="93"/>
      <c r="T134" s="93"/>
      <c r="U134" s="93"/>
      <c r="V134" s="93"/>
      <c r="W134" s="93"/>
      <c r="X134" s="93"/>
      <c r="Y134" s="93"/>
      <c r="Z134" s="93"/>
    </row>
    <row r="135" spans="5:26" ht="15.75" customHeight="1" x14ac:dyDescent="0.2">
      <c r="E135" s="93"/>
      <c r="F135" s="93"/>
      <c r="H135" s="93"/>
      <c r="I135" s="93"/>
      <c r="J135" s="93"/>
      <c r="K135" s="93"/>
      <c r="L135" s="93"/>
      <c r="M135" s="93"/>
      <c r="N135" s="93"/>
      <c r="O135" s="93"/>
      <c r="P135" s="93"/>
      <c r="Q135" s="93"/>
      <c r="R135" s="93"/>
      <c r="S135" s="93"/>
      <c r="T135" s="93"/>
      <c r="U135" s="93"/>
      <c r="V135" s="93"/>
      <c r="W135" s="93"/>
      <c r="X135" s="93"/>
      <c r="Y135" s="93"/>
      <c r="Z135" s="93"/>
    </row>
    <row r="136" spans="5:26" ht="15.75" customHeight="1" x14ac:dyDescent="0.2">
      <c r="E136" s="93"/>
      <c r="F136" s="93"/>
      <c r="H136" s="93"/>
      <c r="I136" s="93"/>
      <c r="J136" s="93"/>
      <c r="K136" s="93"/>
      <c r="L136" s="93"/>
      <c r="M136" s="93"/>
      <c r="N136" s="93"/>
      <c r="O136" s="93"/>
      <c r="P136" s="93"/>
      <c r="Q136" s="93"/>
      <c r="R136" s="93"/>
      <c r="S136" s="93"/>
      <c r="T136" s="93"/>
      <c r="U136" s="93"/>
      <c r="V136" s="93"/>
      <c r="W136" s="93"/>
      <c r="X136" s="93"/>
      <c r="Y136" s="93"/>
      <c r="Z136" s="93"/>
    </row>
    <row r="137" spans="5:26" ht="15.75" customHeight="1" x14ac:dyDescent="0.2">
      <c r="E137" s="93"/>
      <c r="F137" s="93"/>
      <c r="H137" s="93"/>
      <c r="I137" s="93"/>
      <c r="J137" s="93"/>
      <c r="K137" s="93"/>
      <c r="L137" s="93"/>
      <c r="M137" s="93"/>
      <c r="N137" s="93"/>
      <c r="O137" s="93"/>
      <c r="P137" s="93"/>
      <c r="Q137" s="93"/>
      <c r="R137" s="93"/>
      <c r="S137" s="93"/>
      <c r="T137" s="93"/>
      <c r="U137" s="93"/>
      <c r="V137" s="93"/>
      <c r="W137" s="93"/>
      <c r="X137" s="93"/>
      <c r="Y137" s="93"/>
      <c r="Z137" s="93"/>
    </row>
    <row r="138" spans="5:26" ht="15.75" customHeight="1" x14ac:dyDescent="0.2">
      <c r="E138" s="93"/>
      <c r="F138" s="93"/>
      <c r="H138" s="93"/>
      <c r="I138" s="93"/>
      <c r="J138" s="93"/>
      <c r="K138" s="93"/>
      <c r="L138" s="93"/>
      <c r="M138" s="93"/>
      <c r="N138" s="93"/>
      <c r="O138" s="93"/>
      <c r="P138" s="93"/>
      <c r="Q138" s="93"/>
      <c r="R138" s="93"/>
      <c r="S138" s="93"/>
      <c r="T138" s="93"/>
      <c r="U138" s="93"/>
      <c r="V138" s="93"/>
      <c r="W138" s="93"/>
      <c r="X138" s="93"/>
      <c r="Y138" s="93"/>
      <c r="Z138" s="93"/>
    </row>
    <row r="139" spans="5:26" ht="15.75" customHeight="1" x14ac:dyDescent="0.2">
      <c r="E139" s="93"/>
      <c r="F139" s="93"/>
      <c r="H139" s="93"/>
      <c r="I139" s="93"/>
      <c r="J139" s="93"/>
      <c r="K139" s="93"/>
      <c r="L139" s="93"/>
      <c r="M139" s="93"/>
      <c r="N139" s="93"/>
      <c r="O139" s="93"/>
      <c r="P139" s="93"/>
      <c r="Q139" s="93"/>
      <c r="R139" s="93"/>
      <c r="S139" s="93"/>
      <c r="T139" s="93"/>
      <c r="U139" s="93"/>
      <c r="V139" s="93"/>
      <c r="W139" s="93"/>
      <c r="X139" s="93"/>
      <c r="Y139" s="93"/>
      <c r="Z139" s="93"/>
    </row>
    <row r="140" spans="5:26" ht="15.75" customHeight="1" x14ac:dyDescent="0.2">
      <c r="E140" s="93"/>
      <c r="F140" s="93"/>
      <c r="H140" s="93"/>
      <c r="I140" s="93"/>
      <c r="J140" s="93"/>
      <c r="K140" s="93"/>
      <c r="L140" s="93"/>
      <c r="M140" s="93"/>
      <c r="N140" s="93"/>
      <c r="O140" s="93"/>
      <c r="P140" s="93"/>
      <c r="Q140" s="93"/>
      <c r="R140" s="93"/>
      <c r="S140" s="93"/>
      <c r="T140" s="93"/>
      <c r="U140" s="93"/>
      <c r="V140" s="93"/>
      <c r="W140" s="93"/>
      <c r="X140" s="93"/>
      <c r="Y140" s="93"/>
      <c r="Z140" s="93"/>
    </row>
    <row r="141" spans="5:26" ht="15.75" customHeight="1" x14ac:dyDescent="0.2">
      <c r="E141" s="93"/>
      <c r="F141" s="93"/>
      <c r="H141" s="93"/>
      <c r="I141" s="93"/>
      <c r="J141" s="93"/>
      <c r="K141" s="93"/>
      <c r="L141" s="93"/>
      <c r="M141" s="93"/>
      <c r="N141" s="93"/>
      <c r="O141" s="93"/>
      <c r="P141" s="93"/>
      <c r="Q141" s="93"/>
      <c r="R141" s="93"/>
      <c r="S141" s="93"/>
      <c r="T141" s="93"/>
      <c r="U141" s="93"/>
      <c r="V141" s="93"/>
      <c r="W141" s="93"/>
      <c r="X141" s="93"/>
      <c r="Y141" s="93"/>
      <c r="Z141" s="93"/>
    </row>
    <row r="142" spans="5:26" ht="15.75" customHeight="1" x14ac:dyDescent="0.2">
      <c r="E142" s="93"/>
      <c r="F142" s="93"/>
      <c r="H142" s="93"/>
      <c r="I142" s="93"/>
      <c r="J142" s="93"/>
      <c r="K142" s="93"/>
      <c r="L142" s="93"/>
      <c r="M142" s="93"/>
      <c r="N142" s="93"/>
      <c r="O142" s="93"/>
      <c r="P142" s="93"/>
      <c r="Q142" s="93"/>
      <c r="R142" s="93"/>
      <c r="S142" s="93"/>
      <c r="T142" s="93"/>
      <c r="U142" s="93"/>
      <c r="V142" s="93"/>
      <c r="W142" s="93"/>
      <c r="X142" s="93"/>
      <c r="Y142" s="93"/>
      <c r="Z142" s="93"/>
    </row>
    <row r="143" spans="5:26" ht="15.75" customHeight="1" x14ac:dyDescent="0.2">
      <c r="E143" s="93"/>
      <c r="F143" s="93"/>
      <c r="H143" s="93"/>
      <c r="I143" s="93"/>
      <c r="J143" s="93"/>
      <c r="K143" s="93"/>
      <c r="L143" s="93"/>
      <c r="M143" s="93"/>
      <c r="N143" s="93"/>
      <c r="O143" s="93"/>
      <c r="P143" s="93"/>
      <c r="Q143" s="93"/>
      <c r="R143" s="93"/>
      <c r="S143" s="93"/>
      <c r="T143" s="93"/>
      <c r="U143" s="93"/>
      <c r="V143" s="93"/>
      <c r="W143" s="93"/>
      <c r="X143" s="93"/>
      <c r="Y143" s="93"/>
      <c r="Z143" s="93"/>
    </row>
    <row r="144" spans="5:26" ht="15.75" customHeight="1" x14ac:dyDescent="0.2">
      <c r="E144" s="93"/>
      <c r="F144" s="93"/>
      <c r="H144" s="93"/>
      <c r="I144" s="93"/>
      <c r="J144" s="93"/>
      <c r="K144" s="93"/>
      <c r="L144" s="93"/>
      <c r="M144" s="93"/>
      <c r="N144" s="93"/>
      <c r="O144" s="93"/>
      <c r="P144" s="93"/>
      <c r="Q144" s="93"/>
      <c r="R144" s="93"/>
      <c r="S144" s="93"/>
      <c r="T144" s="93"/>
      <c r="U144" s="93"/>
      <c r="V144" s="93"/>
      <c r="W144" s="93"/>
      <c r="X144" s="93"/>
      <c r="Y144" s="93"/>
      <c r="Z144" s="93"/>
    </row>
    <row r="145" spans="5:26" ht="15.75" customHeight="1" x14ac:dyDescent="0.2">
      <c r="E145" s="93"/>
      <c r="F145" s="93"/>
      <c r="H145" s="93"/>
      <c r="I145" s="93"/>
      <c r="J145" s="93"/>
      <c r="K145" s="93"/>
      <c r="L145" s="93"/>
      <c r="M145" s="93"/>
      <c r="N145" s="93"/>
      <c r="O145" s="93"/>
      <c r="P145" s="93"/>
      <c r="Q145" s="93"/>
      <c r="R145" s="93"/>
      <c r="S145" s="93"/>
      <c r="T145" s="93"/>
      <c r="U145" s="93"/>
      <c r="V145" s="93"/>
      <c r="W145" s="93"/>
      <c r="X145" s="93"/>
      <c r="Y145" s="93"/>
      <c r="Z145" s="93"/>
    </row>
    <row r="146" spans="5:26" ht="15.75" customHeight="1" x14ac:dyDescent="0.2">
      <c r="E146" s="93"/>
      <c r="F146" s="93"/>
      <c r="H146" s="93"/>
      <c r="I146" s="93"/>
      <c r="J146" s="93"/>
      <c r="K146" s="93"/>
      <c r="L146" s="93"/>
      <c r="M146" s="93"/>
      <c r="N146" s="93"/>
      <c r="O146" s="93"/>
      <c r="P146" s="93"/>
      <c r="Q146" s="93"/>
      <c r="R146" s="93"/>
      <c r="S146" s="93"/>
      <c r="T146" s="93"/>
      <c r="U146" s="93"/>
      <c r="V146" s="93"/>
      <c r="W146" s="93"/>
      <c r="X146" s="93"/>
      <c r="Y146" s="93"/>
      <c r="Z146" s="93"/>
    </row>
    <row r="147" spans="5:26" ht="15.75" customHeight="1" x14ac:dyDescent="0.2">
      <c r="E147" s="93"/>
      <c r="F147" s="93"/>
      <c r="H147" s="93"/>
      <c r="I147" s="93"/>
      <c r="J147" s="93"/>
      <c r="K147" s="93"/>
      <c r="L147" s="93"/>
      <c r="M147" s="93"/>
      <c r="N147" s="93"/>
      <c r="O147" s="93"/>
      <c r="P147" s="93"/>
      <c r="Q147" s="93"/>
      <c r="R147" s="93"/>
      <c r="S147" s="93"/>
      <c r="T147" s="93"/>
      <c r="U147" s="93"/>
      <c r="V147" s="93"/>
      <c r="W147" s="93"/>
      <c r="X147" s="93"/>
      <c r="Y147" s="93"/>
      <c r="Z147" s="93"/>
    </row>
    <row r="148" spans="5:26" ht="15.75" customHeight="1" x14ac:dyDescent="0.2">
      <c r="E148" s="93"/>
      <c r="F148" s="93"/>
      <c r="H148" s="93"/>
      <c r="I148" s="93"/>
      <c r="J148" s="93"/>
      <c r="K148" s="93"/>
      <c r="L148" s="93"/>
      <c r="M148" s="93"/>
      <c r="N148" s="93"/>
      <c r="O148" s="93"/>
      <c r="P148" s="93"/>
      <c r="Q148" s="93"/>
      <c r="R148" s="93"/>
      <c r="S148" s="93"/>
      <c r="T148" s="93"/>
      <c r="U148" s="93"/>
      <c r="V148" s="93"/>
      <c r="W148" s="93"/>
      <c r="X148" s="93"/>
      <c r="Y148" s="93"/>
      <c r="Z148" s="93"/>
    </row>
    <row r="149" spans="5:26" ht="15.75" customHeight="1" x14ac:dyDescent="0.2">
      <c r="E149" s="93"/>
      <c r="F149" s="93"/>
      <c r="H149" s="93"/>
      <c r="I149" s="93"/>
      <c r="J149" s="93"/>
      <c r="K149" s="93"/>
      <c r="L149" s="93"/>
      <c r="M149" s="93"/>
      <c r="N149" s="93"/>
      <c r="O149" s="93"/>
      <c r="P149" s="93"/>
      <c r="Q149" s="93"/>
      <c r="R149" s="93"/>
      <c r="S149" s="93"/>
      <c r="T149" s="93"/>
      <c r="U149" s="93"/>
      <c r="V149" s="93"/>
      <c r="W149" s="93"/>
      <c r="X149" s="93"/>
      <c r="Y149" s="93"/>
      <c r="Z149" s="93"/>
    </row>
    <row r="150" spans="5:26" ht="15.75" customHeight="1" x14ac:dyDescent="0.2">
      <c r="E150" s="93"/>
      <c r="F150" s="93"/>
      <c r="H150" s="93"/>
      <c r="I150" s="93"/>
      <c r="J150" s="93"/>
      <c r="K150" s="93"/>
      <c r="L150" s="93"/>
      <c r="M150" s="93"/>
      <c r="N150" s="93"/>
      <c r="O150" s="93"/>
      <c r="P150" s="93"/>
      <c r="Q150" s="93"/>
      <c r="R150" s="93"/>
      <c r="S150" s="93"/>
      <c r="T150" s="93"/>
      <c r="U150" s="93"/>
      <c r="V150" s="93"/>
      <c r="W150" s="93"/>
      <c r="X150" s="93"/>
      <c r="Y150" s="93"/>
      <c r="Z150" s="93"/>
    </row>
    <row r="151" spans="5:26" ht="15.75" customHeight="1" x14ac:dyDescent="0.2">
      <c r="E151" s="93"/>
      <c r="F151" s="93"/>
      <c r="H151" s="93"/>
      <c r="I151" s="93"/>
      <c r="J151" s="93"/>
      <c r="K151" s="93"/>
      <c r="L151" s="93"/>
      <c r="M151" s="93"/>
      <c r="N151" s="93"/>
      <c r="O151" s="93"/>
      <c r="P151" s="93"/>
      <c r="Q151" s="93"/>
      <c r="R151" s="93"/>
      <c r="S151" s="93"/>
      <c r="T151" s="93"/>
      <c r="U151" s="93"/>
      <c r="V151" s="93"/>
      <c r="W151" s="93"/>
      <c r="X151" s="93"/>
      <c r="Y151" s="93"/>
      <c r="Z151" s="93"/>
    </row>
    <row r="152" spans="5:26" ht="15.75" customHeight="1" x14ac:dyDescent="0.2">
      <c r="E152" s="93"/>
      <c r="F152" s="93"/>
      <c r="H152" s="93"/>
      <c r="I152" s="93"/>
      <c r="J152" s="93"/>
      <c r="K152" s="93"/>
      <c r="L152" s="93"/>
      <c r="M152" s="93"/>
      <c r="N152" s="93"/>
      <c r="O152" s="93"/>
      <c r="P152" s="93"/>
      <c r="Q152" s="93"/>
      <c r="R152" s="93"/>
      <c r="S152" s="93"/>
      <c r="T152" s="93"/>
      <c r="U152" s="93"/>
      <c r="V152" s="93"/>
      <c r="W152" s="93"/>
      <c r="X152" s="93"/>
      <c r="Y152" s="93"/>
      <c r="Z152" s="93"/>
    </row>
    <row r="153" spans="5:26" ht="15.75" customHeight="1" x14ac:dyDescent="0.2">
      <c r="E153" s="93"/>
      <c r="F153" s="93"/>
      <c r="H153" s="93"/>
      <c r="I153" s="93"/>
      <c r="J153" s="93"/>
      <c r="K153" s="93"/>
      <c r="L153" s="93"/>
      <c r="M153" s="93"/>
      <c r="N153" s="93"/>
      <c r="O153" s="93"/>
      <c r="P153" s="93"/>
      <c r="Q153" s="93"/>
      <c r="R153" s="93"/>
      <c r="S153" s="93"/>
      <c r="T153" s="93"/>
      <c r="U153" s="93"/>
      <c r="V153" s="93"/>
      <c r="W153" s="93"/>
      <c r="X153" s="93"/>
      <c r="Y153" s="93"/>
      <c r="Z153" s="93"/>
    </row>
    <row r="154" spans="5:26" ht="15.75" customHeight="1" x14ac:dyDescent="0.2">
      <c r="E154" s="93"/>
      <c r="F154" s="93"/>
      <c r="H154" s="93"/>
      <c r="I154" s="93"/>
      <c r="J154" s="93"/>
      <c r="K154" s="93"/>
      <c r="L154" s="93"/>
      <c r="M154" s="93"/>
      <c r="N154" s="93"/>
      <c r="O154" s="93"/>
      <c r="P154" s="93"/>
      <c r="Q154" s="93"/>
      <c r="R154" s="93"/>
      <c r="S154" s="93"/>
      <c r="T154" s="93"/>
      <c r="U154" s="93"/>
      <c r="V154" s="93"/>
      <c r="W154" s="93"/>
      <c r="X154" s="93"/>
      <c r="Y154" s="93"/>
      <c r="Z154" s="93"/>
    </row>
    <row r="155" spans="5:26" ht="15.75" customHeight="1" x14ac:dyDescent="0.2">
      <c r="E155" s="93"/>
      <c r="F155" s="93"/>
      <c r="H155" s="93"/>
      <c r="I155" s="93"/>
      <c r="J155" s="93"/>
      <c r="K155" s="93"/>
      <c r="L155" s="93"/>
      <c r="M155" s="93"/>
      <c r="N155" s="93"/>
      <c r="O155" s="93"/>
      <c r="P155" s="93"/>
      <c r="Q155" s="93"/>
      <c r="R155" s="93"/>
      <c r="S155" s="93"/>
      <c r="T155" s="93"/>
      <c r="U155" s="93"/>
      <c r="V155" s="93"/>
      <c r="W155" s="93"/>
      <c r="X155" s="93"/>
      <c r="Y155" s="93"/>
      <c r="Z155" s="93"/>
    </row>
    <row r="156" spans="5:26" ht="15.75" customHeight="1" x14ac:dyDescent="0.2">
      <c r="E156" s="93"/>
      <c r="F156" s="93"/>
      <c r="H156" s="93"/>
      <c r="I156" s="93"/>
      <c r="J156" s="93"/>
      <c r="K156" s="93"/>
      <c r="L156" s="93"/>
      <c r="M156" s="93"/>
      <c r="N156" s="93"/>
      <c r="O156" s="93"/>
      <c r="P156" s="93"/>
      <c r="Q156" s="93"/>
      <c r="R156" s="93"/>
      <c r="S156" s="93"/>
      <c r="T156" s="93"/>
      <c r="U156" s="93"/>
      <c r="V156" s="93"/>
      <c r="W156" s="93"/>
      <c r="X156" s="93"/>
      <c r="Y156" s="93"/>
      <c r="Z156" s="93"/>
    </row>
    <row r="157" spans="5:26" ht="15.75" customHeight="1" x14ac:dyDescent="0.2">
      <c r="E157" s="93"/>
      <c r="F157" s="93"/>
      <c r="H157" s="93"/>
      <c r="I157" s="93"/>
      <c r="J157" s="93"/>
      <c r="K157" s="93"/>
      <c r="L157" s="93"/>
      <c r="M157" s="93"/>
      <c r="N157" s="93"/>
      <c r="O157" s="93"/>
      <c r="P157" s="93"/>
      <c r="Q157" s="93"/>
      <c r="R157" s="93"/>
      <c r="S157" s="93"/>
      <c r="T157" s="93"/>
      <c r="U157" s="93"/>
      <c r="V157" s="93"/>
      <c r="W157" s="93"/>
      <c r="X157" s="93"/>
      <c r="Y157" s="93"/>
      <c r="Z157" s="93"/>
    </row>
    <row r="158" spans="5:26" ht="15.75" customHeight="1" x14ac:dyDescent="0.2">
      <c r="E158" s="93"/>
      <c r="F158" s="93"/>
      <c r="H158" s="93"/>
      <c r="I158" s="93"/>
      <c r="J158" s="93"/>
      <c r="K158" s="93"/>
      <c r="L158" s="93"/>
      <c r="M158" s="93"/>
      <c r="N158" s="93"/>
      <c r="O158" s="93"/>
      <c r="P158" s="93"/>
      <c r="Q158" s="93"/>
      <c r="R158" s="93"/>
      <c r="S158" s="93"/>
      <c r="T158" s="93"/>
      <c r="U158" s="93"/>
      <c r="V158" s="93"/>
      <c r="W158" s="93"/>
      <c r="X158" s="93"/>
      <c r="Y158" s="93"/>
      <c r="Z158" s="93"/>
    </row>
    <row r="159" spans="5:26" ht="15.75" customHeight="1" x14ac:dyDescent="0.2">
      <c r="E159" s="93"/>
      <c r="F159" s="93"/>
      <c r="H159" s="93"/>
      <c r="I159" s="93"/>
      <c r="J159" s="93"/>
      <c r="K159" s="93"/>
      <c r="L159" s="93"/>
      <c r="M159" s="93"/>
      <c r="N159" s="93"/>
      <c r="O159" s="93"/>
      <c r="P159" s="93"/>
      <c r="Q159" s="93"/>
      <c r="R159" s="93"/>
      <c r="S159" s="93"/>
      <c r="T159" s="93"/>
      <c r="U159" s="93"/>
      <c r="V159" s="93"/>
      <c r="W159" s="93"/>
      <c r="X159" s="93"/>
      <c r="Y159" s="93"/>
      <c r="Z159" s="93"/>
    </row>
    <row r="160" spans="5:26" ht="15.75" customHeight="1" x14ac:dyDescent="0.2">
      <c r="E160" s="93"/>
      <c r="F160" s="93"/>
      <c r="H160" s="93"/>
      <c r="I160" s="93"/>
      <c r="J160" s="93"/>
      <c r="K160" s="93"/>
      <c r="L160" s="93"/>
      <c r="M160" s="93"/>
      <c r="N160" s="93"/>
      <c r="O160" s="93"/>
      <c r="P160" s="93"/>
      <c r="Q160" s="93"/>
      <c r="R160" s="93"/>
      <c r="S160" s="93"/>
      <c r="T160" s="93"/>
      <c r="U160" s="93"/>
      <c r="V160" s="93"/>
      <c r="W160" s="93"/>
      <c r="X160" s="93"/>
      <c r="Y160" s="93"/>
      <c r="Z160" s="93"/>
    </row>
    <row r="161" spans="5:26" ht="15.75" customHeight="1" x14ac:dyDescent="0.2">
      <c r="E161" s="93"/>
      <c r="F161" s="93"/>
      <c r="H161" s="93"/>
      <c r="I161" s="93"/>
      <c r="J161" s="93"/>
      <c r="K161" s="93"/>
      <c r="L161" s="93"/>
      <c r="M161" s="93"/>
      <c r="N161" s="93"/>
      <c r="O161" s="93"/>
      <c r="P161" s="93"/>
      <c r="Q161" s="93"/>
      <c r="R161" s="93"/>
      <c r="S161" s="93"/>
      <c r="T161" s="93"/>
      <c r="U161" s="93"/>
      <c r="V161" s="93"/>
      <c r="W161" s="93"/>
      <c r="X161" s="93"/>
      <c r="Y161" s="93"/>
      <c r="Z161" s="93"/>
    </row>
    <row r="162" spans="5:26" ht="15.75" customHeight="1" x14ac:dyDescent="0.2">
      <c r="E162" s="93"/>
      <c r="F162" s="93"/>
      <c r="H162" s="93"/>
      <c r="I162" s="93"/>
      <c r="J162" s="93"/>
      <c r="K162" s="93"/>
      <c r="L162" s="93"/>
      <c r="M162" s="93"/>
      <c r="N162" s="93"/>
      <c r="O162" s="93"/>
      <c r="P162" s="93"/>
      <c r="Q162" s="93"/>
      <c r="R162" s="93"/>
      <c r="S162" s="93"/>
      <c r="T162" s="93"/>
      <c r="U162" s="93"/>
      <c r="V162" s="93"/>
      <c r="W162" s="93"/>
      <c r="X162" s="93"/>
      <c r="Y162" s="93"/>
      <c r="Z162" s="93"/>
    </row>
    <row r="163" spans="5:26" ht="15.75" customHeight="1" x14ac:dyDescent="0.2">
      <c r="E163" s="93"/>
      <c r="F163" s="93"/>
      <c r="H163" s="93"/>
      <c r="I163" s="93"/>
      <c r="J163" s="93"/>
      <c r="K163" s="93"/>
      <c r="L163" s="93"/>
      <c r="M163" s="93"/>
      <c r="N163" s="93"/>
      <c r="O163" s="93"/>
      <c r="P163" s="93"/>
      <c r="Q163" s="93"/>
      <c r="R163" s="93"/>
      <c r="S163" s="93"/>
      <c r="T163" s="93"/>
      <c r="U163" s="93"/>
      <c r="V163" s="93"/>
      <c r="W163" s="93"/>
      <c r="X163" s="93"/>
      <c r="Y163" s="93"/>
      <c r="Z163" s="93"/>
    </row>
    <row r="164" spans="5:26" ht="15.75" customHeight="1" x14ac:dyDescent="0.2">
      <c r="E164" s="93"/>
      <c r="F164" s="93"/>
      <c r="H164" s="93"/>
      <c r="I164" s="93"/>
      <c r="J164" s="93"/>
      <c r="K164" s="93"/>
      <c r="L164" s="93"/>
      <c r="M164" s="93"/>
      <c r="N164" s="93"/>
      <c r="O164" s="93"/>
      <c r="P164" s="93"/>
      <c r="Q164" s="93"/>
      <c r="R164" s="93"/>
      <c r="S164" s="93"/>
      <c r="T164" s="93"/>
      <c r="U164" s="93"/>
      <c r="V164" s="93"/>
      <c r="W164" s="93"/>
      <c r="X164" s="93"/>
      <c r="Y164" s="93"/>
      <c r="Z164" s="93"/>
    </row>
    <row r="165" spans="5:26" ht="15.75" customHeight="1" x14ac:dyDescent="0.2">
      <c r="E165" s="93"/>
      <c r="F165" s="93"/>
      <c r="H165" s="93"/>
      <c r="I165" s="93"/>
      <c r="J165" s="93"/>
      <c r="K165" s="93"/>
      <c r="L165" s="93"/>
      <c r="M165" s="93"/>
      <c r="N165" s="93"/>
      <c r="O165" s="93"/>
      <c r="P165" s="93"/>
      <c r="Q165" s="93"/>
      <c r="R165" s="93"/>
      <c r="S165" s="93"/>
      <c r="T165" s="93"/>
      <c r="U165" s="93"/>
      <c r="V165" s="93"/>
      <c r="W165" s="93"/>
      <c r="X165" s="93"/>
      <c r="Y165" s="93"/>
      <c r="Z165" s="93"/>
    </row>
    <row r="166" spans="5:26" ht="15.75" customHeight="1" x14ac:dyDescent="0.2">
      <c r="E166" s="93"/>
      <c r="F166" s="93"/>
      <c r="H166" s="93"/>
      <c r="I166" s="93"/>
      <c r="J166" s="93"/>
      <c r="K166" s="93"/>
      <c r="L166" s="93"/>
      <c r="M166" s="93"/>
      <c r="N166" s="93"/>
      <c r="O166" s="93"/>
      <c r="P166" s="93"/>
      <c r="Q166" s="93"/>
      <c r="R166" s="93"/>
      <c r="S166" s="93"/>
      <c r="T166" s="93"/>
      <c r="U166" s="93"/>
      <c r="V166" s="93"/>
      <c r="W166" s="93"/>
      <c r="X166" s="93"/>
      <c r="Y166" s="93"/>
      <c r="Z166" s="93"/>
    </row>
    <row r="167" spans="5:26" ht="15.75" customHeight="1" x14ac:dyDescent="0.2">
      <c r="E167" s="93"/>
      <c r="F167" s="93"/>
      <c r="H167" s="93"/>
      <c r="I167" s="93"/>
      <c r="J167" s="93"/>
      <c r="K167" s="93"/>
      <c r="L167" s="93"/>
      <c r="M167" s="93"/>
      <c r="N167" s="93"/>
      <c r="O167" s="93"/>
      <c r="P167" s="93"/>
      <c r="Q167" s="93"/>
      <c r="R167" s="93"/>
      <c r="S167" s="93"/>
      <c r="T167" s="93"/>
      <c r="U167" s="93"/>
      <c r="V167" s="93"/>
      <c r="W167" s="93"/>
      <c r="X167" s="93"/>
      <c r="Y167" s="93"/>
      <c r="Z167" s="93"/>
    </row>
    <row r="168" spans="5:26" ht="15.75" customHeight="1" x14ac:dyDescent="0.2">
      <c r="E168" s="93"/>
      <c r="F168" s="93"/>
      <c r="H168" s="93"/>
      <c r="I168" s="93"/>
      <c r="J168" s="93"/>
      <c r="K168" s="93"/>
      <c r="L168" s="93"/>
      <c r="M168" s="93"/>
      <c r="N168" s="93"/>
      <c r="O168" s="93"/>
      <c r="P168" s="93"/>
      <c r="Q168" s="93"/>
      <c r="R168" s="93"/>
      <c r="S168" s="93"/>
      <c r="T168" s="93"/>
      <c r="U168" s="93"/>
      <c r="V168" s="93"/>
      <c r="W168" s="93"/>
      <c r="X168" s="93"/>
      <c r="Y168" s="93"/>
      <c r="Z168" s="93"/>
    </row>
    <row r="169" spans="5:26" ht="15.75" customHeight="1" x14ac:dyDescent="0.2">
      <c r="E169" s="93"/>
      <c r="F169" s="93"/>
      <c r="H169" s="93"/>
      <c r="I169" s="93"/>
      <c r="J169" s="93"/>
      <c r="K169" s="93"/>
      <c r="L169" s="93"/>
      <c r="M169" s="93"/>
      <c r="N169" s="93"/>
      <c r="O169" s="93"/>
      <c r="P169" s="93"/>
      <c r="Q169" s="93"/>
      <c r="R169" s="93"/>
      <c r="S169" s="93"/>
      <c r="T169" s="93"/>
      <c r="U169" s="93"/>
      <c r="V169" s="93"/>
      <c r="W169" s="93"/>
      <c r="X169" s="93"/>
      <c r="Y169" s="93"/>
      <c r="Z169" s="93"/>
    </row>
    <row r="170" spans="5:26" ht="15.75" customHeight="1" x14ac:dyDescent="0.2">
      <c r="E170" s="93"/>
      <c r="F170" s="93"/>
      <c r="H170" s="93"/>
      <c r="I170" s="93"/>
      <c r="J170" s="93"/>
      <c r="K170" s="93"/>
      <c r="L170" s="93"/>
      <c r="M170" s="93"/>
      <c r="N170" s="93"/>
      <c r="O170" s="93"/>
      <c r="P170" s="93"/>
      <c r="Q170" s="93"/>
      <c r="R170" s="93"/>
      <c r="S170" s="93"/>
      <c r="T170" s="93"/>
      <c r="U170" s="93"/>
      <c r="V170" s="93"/>
      <c r="W170" s="93"/>
      <c r="X170" s="93"/>
      <c r="Y170" s="93"/>
      <c r="Z170" s="93"/>
    </row>
    <row r="171" spans="5:26" ht="15.75" customHeight="1" x14ac:dyDescent="0.2">
      <c r="E171" s="93"/>
      <c r="F171" s="93"/>
      <c r="H171" s="93"/>
      <c r="I171" s="93"/>
      <c r="J171" s="93"/>
      <c r="K171" s="93"/>
      <c r="L171" s="93"/>
      <c r="M171" s="93"/>
      <c r="N171" s="93"/>
      <c r="O171" s="93"/>
      <c r="P171" s="93"/>
      <c r="Q171" s="93"/>
      <c r="R171" s="93"/>
      <c r="S171" s="93"/>
      <c r="T171" s="93"/>
      <c r="U171" s="93"/>
      <c r="V171" s="93"/>
      <c r="W171" s="93"/>
      <c r="X171" s="93"/>
      <c r="Y171" s="93"/>
      <c r="Z171" s="93"/>
    </row>
    <row r="172" spans="5:26" ht="15.75" customHeight="1" x14ac:dyDescent="0.2">
      <c r="E172" s="93"/>
      <c r="F172" s="93"/>
      <c r="H172" s="93"/>
      <c r="I172" s="93"/>
      <c r="J172" s="93"/>
      <c r="K172" s="93"/>
      <c r="L172" s="93"/>
      <c r="M172" s="93"/>
      <c r="N172" s="93"/>
      <c r="O172" s="93"/>
      <c r="P172" s="93"/>
      <c r="Q172" s="93"/>
      <c r="R172" s="93"/>
      <c r="S172" s="93"/>
      <c r="T172" s="93"/>
      <c r="U172" s="93"/>
      <c r="V172" s="93"/>
      <c r="W172" s="93"/>
      <c r="X172" s="93"/>
      <c r="Y172" s="93"/>
      <c r="Z172" s="93"/>
    </row>
    <row r="173" spans="5:26" ht="15.75" customHeight="1" x14ac:dyDescent="0.2">
      <c r="E173" s="93"/>
      <c r="F173" s="93"/>
      <c r="H173" s="93"/>
      <c r="I173" s="93"/>
      <c r="J173" s="93"/>
      <c r="K173" s="93"/>
      <c r="L173" s="93"/>
      <c r="M173" s="93"/>
      <c r="N173" s="93"/>
      <c r="O173" s="93"/>
      <c r="P173" s="93"/>
      <c r="Q173" s="93"/>
      <c r="R173" s="93"/>
      <c r="S173" s="93"/>
      <c r="T173" s="93"/>
      <c r="U173" s="93"/>
      <c r="V173" s="93"/>
      <c r="W173" s="93"/>
      <c r="X173" s="93"/>
      <c r="Y173" s="93"/>
      <c r="Z173" s="93"/>
    </row>
    <row r="174" spans="5:26" ht="15.75" customHeight="1" x14ac:dyDescent="0.2">
      <c r="E174" s="93"/>
      <c r="F174" s="93"/>
      <c r="H174" s="93"/>
      <c r="I174" s="93"/>
      <c r="J174" s="93"/>
      <c r="K174" s="93"/>
      <c r="L174" s="93"/>
      <c r="M174" s="93"/>
      <c r="N174" s="93"/>
      <c r="O174" s="93"/>
      <c r="P174" s="93"/>
      <c r="Q174" s="93"/>
      <c r="R174" s="93"/>
      <c r="S174" s="93"/>
      <c r="T174" s="93"/>
      <c r="U174" s="93"/>
      <c r="V174" s="93"/>
      <c r="W174" s="93"/>
      <c r="X174" s="93"/>
      <c r="Y174" s="93"/>
      <c r="Z174" s="93"/>
    </row>
    <row r="175" spans="5:26" ht="15.75" customHeight="1" x14ac:dyDescent="0.2">
      <c r="E175" s="93"/>
      <c r="F175" s="93"/>
      <c r="H175" s="93"/>
      <c r="I175" s="93"/>
      <c r="J175" s="93"/>
      <c r="K175" s="93"/>
      <c r="L175" s="93"/>
      <c r="M175" s="93"/>
      <c r="N175" s="93"/>
      <c r="O175" s="93"/>
      <c r="P175" s="93"/>
      <c r="Q175" s="93"/>
      <c r="R175" s="93"/>
      <c r="S175" s="93"/>
      <c r="T175" s="93"/>
      <c r="U175" s="93"/>
      <c r="V175" s="93"/>
      <c r="W175" s="93"/>
      <c r="X175" s="93"/>
      <c r="Y175" s="93"/>
      <c r="Z175" s="93"/>
    </row>
    <row r="176" spans="5:26" ht="15.75" customHeight="1" x14ac:dyDescent="0.2">
      <c r="E176" s="93"/>
      <c r="F176" s="93"/>
      <c r="H176" s="93"/>
      <c r="I176" s="93"/>
      <c r="J176" s="93"/>
      <c r="K176" s="93"/>
      <c r="L176" s="93"/>
      <c r="M176" s="93"/>
      <c r="N176" s="93"/>
      <c r="O176" s="93"/>
      <c r="P176" s="93"/>
      <c r="Q176" s="93"/>
      <c r="R176" s="93"/>
      <c r="S176" s="93"/>
      <c r="T176" s="93"/>
      <c r="U176" s="93"/>
      <c r="V176" s="93"/>
      <c r="W176" s="93"/>
      <c r="X176" s="93"/>
      <c r="Y176" s="93"/>
      <c r="Z176" s="93"/>
    </row>
    <row r="177" spans="5:26" ht="15.75" customHeight="1" x14ac:dyDescent="0.2">
      <c r="E177" s="93"/>
      <c r="F177" s="93"/>
      <c r="H177" s="93"/>
      <c r="I177" s="93"/>
      <c r="J177" s="93"/>
      <c r="K177" s="93"/>
      <c r="L177" s="93"/>
      <c r="M177" s="93"/>
      <c r="N177" s="93"/>
      <c r="O177" s="93"/>
      <c r="P177" s="93"/>
      <c r="Q177" s="93"/>
      <c r="R177" s="93"/>
      <c r="S177" s="93"/>
      <c r="T177" s="93"/>
      <c r="U177" s="93"/>
      <c r="V177" s="93"/>
      <c r="W177" s="93"/>
      <c r="X177" s="93"/>
      <c r="Y177" s="93"/>
      <c r="Z177" s="93"/>
    </row>
    <row r="178" spans="5:26" ht="15.75" customHeight="1" x14ac:dyDescent="0.2">
      <c r="E178" s="93"/>
      <c r="F178" s="93"/>
      <c r="H178" s="93"/>
      <c r="I178" s="93"/>
      <c r="J178" s="93"/>
      <c r="K178" s="93"/>
      <c r="L178" s="93"/>
      <c r="M178" s="93"/>
      <c r="N178" s="93"/>
      <c r="O178" s="93"/>
      <c r="P178" s="93"/>
      <c r="Q178" s="93"/>
      <c r="R178" s="93"/>
      <c r="S178" s="93"/>
      <c r="T178" s="93"/>
      <c r="U178" s="93"/>
      <c r="V178" s="93"/>
      <c r="W178" s="93"/>
      <c r="X178" s="93"/>
      <c r="Y178" s="93"/>
      <c r="Z178" s="93"/>
    </row>
    <row r="179" spans="5:26" ht="15.75" customHeight="1" x14ac:dyDescent="0.2">
      <c r="E179" s="93"/>
      <c r="F179" s="93"/>
      <c r="H179" s="93"/>
      <c r="I179" s="93"/>
      <c r="J179" s="93"/>
      <c r="K179" s="93"/>
      <c r="L179" s="93"/>
      <c r="M179" s="93"/>
      <c r="N179" s="93"/>
      <c r="O179" s="93"/>
      <c r="P179" s="93"/>
      <c r="Q179" s="93"/>
      <c r="R179" s="93"/>
      <c r="S179" s="93"/>
      <c r="T179" s="93"/>
      <c r="U179" s="93"/>
      <c r="V179" s="93"/>
      <c r="W179" s="93"/>
      <c r="X179" s="93"/>
      <c r="Y179" s="93"/>
      <c r="Z179" s="93"/>
    </row>
    <row r="180" spans="5:26" ht="15.75" customHeight="1" x14ac:dyDescent="0.2">
      <c r="E180" s="93"/>
      <c r="F180" s="93"/>
      <c r="H180" s="93"/>
      <c r="I180" s="93"/>
      <c r="J180" s="93"/>
      <c r="K180" s="93"/>
      <c r="L180" s="93"/>
      <c r="M180" s="93"/>
      <c r="N180" s="93"/>
      <c r="O180" s="93"/>
      <c r="P180" s="93"/>
      <c r="Q180" s="93"/>
      <c r="R180" s="93"/>
      <c r="S180" s="93"/>
      <c r="T180" s="93"/>
      <c r="U180" s="93"/>
      <c r="V180" s="93"/>
      <c r="W180" s="93"/>
      <c r="X180" s="93"/>
      <c r="Y180" s="93"/>
      <c r="Z180" s="93"/>
    </row>
    <row r="181" spans="5:26" ht="15.75" customHeight="1" x14ac:dyDescent="0.2">
      <c r="E181" s="93"/>
      <c r="F181" s="93"/>
      <c r="H181" s="93"/>
      <c r="I181" s="93"/>
      <c r="J181" s="93"/>
      <c r="K181" s="93"/>
      <c r="L181" s="93"/>
      <c r="M181" s="93"/>
      <c r="N181" s="93"/>
      <c r="O181" s="93"/>
      <c r="P181" s="93"/>
      <c r="Q181" s="93"/>
      <c r="R181" s="93"/>
      <c r="S181" s="93"/>
      <c r="T181" s="93"/>
      <c r="U181" s="93"/>
      <c r="V181" s="93"/>
      <c r="W181" s="93"/>
      <c r="X181" s="93"/>
      <c r="Y181" s="93"/>
      <c r="Z181" s="93"/>
    </row>
    <row r="182" spans="5:26" ht="15.75" customHeight="1" x14ac:dyDescent="0.2">
      <c r="E182" s="93"/>
      <c r="F182" s="93"/>
      <c r="H182" s="93"/>
      <c r="I182" s="93"/>
      <c r="J182" s="93"/>
      <c r="K182" s="93"/>
      <c r="L182" s="93"/>
      <c r="M182" s="93"/>
      <c r="N182" s="93"/>
      <c r="O182" s="93"/>
      <c r="P182" s="93"/>
      <c r="Q182" s="93"/>
      <c r="R182" s="93"/>
      <c r="S182" s="93"/>
      <c r="T182" s="93"/>
      <c r="U182" s="93"/>
      <c r="V182" s="93"/>
      <c r="W182" s="93"/>
      <c r="X182" s="93"/>
      <c r="Y182" s="93"/>
      <c r="Z182" s="93"/>
    </row>
    <row r="183" spans="5:26" ht="15.75" customHeight="1" x14ac:dyDescent="0.2">
      <c r="E183" s="93"/>
      <c r="F183" s="93"/>
      <c r="H183" s="93"/>
      <c r="I183" s="93"/>
      <c r="J183" s="93"/>
      <c r="K183" s="93"/>
      <c r="L183" s="93"/>
      <c r="M183" s="93"/>
      <c r="N183" s="93"/>
      <c r="O183" s="93"/>
      <c r="P183" s="93"/>
      <c r="Q183" s="93"/>
      <c r="R183" s="93"/>
      <c r="S183" s="93"/>
      <c r="T183" s="93"/>
      <c r="U183" s="93"/>
      <c r="V183" s="93"/>
      <c r="W183" s="93"/>
      <c r="X183" s="93"/>
      <c r="Y183" s="93"/>
      <c r="Z183" s="93"/>
    </row>
    <row r="184" spans="5:26" ht="15.75" customHeight="1" x14ac:dyDescent="0.2">
      <c r="E184" s="93"/>
      <c r="F184" s="93"/>
      <c r="H184" s="93"/>
      <c r="I184" s="93"/>
      <c r="J184" s="93"/>
      <c r="K184" s="93"/>
      <c r="L184" s="93"/>
      <c r="M184" s="93"/>
      <c r="N184" s="93"/>
      <c r="O184" s="93"/>
      <c r="P184" s="93"/>
      <c r="Q184" s="93"/>
      <c r="R184" s="93"/>
      <c r="S184" s="93"/>
      <c r="T184" s="93"/>
      <c r="U184" s="93"/>
      <c r="V184" s="93"/>
      <c r="W184" s="93"/>
      <c r="X184" s="93"/>
      <c r="Y184" s="93"/>
      <c r="Z184" s="93"/>
    </row>
    <row r="185" spans="5:26" ht="15.75" customHeight="1" x14ac:dyDescent="0.2">
      <c r="E185" s="93"/>
      <c r="F185" s="93"/>
      <c r="H185" s="93"/>
      <c r="I185" s="93"/>
      <c r="J185" s="93"/>
      <c r="K185" s="93"/>
      <c r="L185" s="93"/>
      <c r="M185" s="93"/>
      <c r="N185" s="93"/>
      <c r="O185" s="93"/>
      <c r="P185" s="93"/>
      <c r="Q185" s="93"/>
      <c r="R185" s="93"/>
      <c r="S185" s="93"/>
      <c r="T185" s="93"/>
      <c r="U185" s="93"/>
      <c r="V185" s="93"/>
      <c r="W185" s="93"/>
      <c r="X185" s="93"/>
      <c r="Y185" s="93"/>
      <c r="Z185" s="93"/>
    </row>
    <row r="186" spans="5:26" ht="15.75" customHeight="1" x14ac:dyDescent="0.2">
      <c r="E186" s="93"/>
      <c r="F186" s="93"/>
      <c r="H186" s="93"/>
      <c r="I186" s="93"/>
      <c r="J186" s="93"/>
      <c r="K186" s="93"/>
      <c r="L186" s="93"/>
      <c r="M186" s="93"/>
      <c r="N186" s="93"/>
      <c r="O186" s="93"/>
      <c r="P186" s="93"/>
      <c r="Q186" s="93"/>
      <c r="R186" s="93"/>
      <c r="S186" s="93"/>
      <c r="T186" s="93"/>
      <c r="U186" s="93"/>
      <c r="V186" s="93"/>
      <c r="W186" s="93"/>
      <c r="X186" s="93"/>
      <c r="Y186" s="93"/>
      <c r="Z186" s="93"/>
    </row>
    <row r="187" spans="5:26" ht="15.75" customHeight="1" x14ac:dyDescent="0.2">
      <c r="E187" s="93"/>
      <c r="F187" s="93"/>
      <c r="H187" s="93"/>
      <c r="I187" s="93"/>
      <c r="J187" s="93"/>
      <c r="K187" s="93"/>
      <c r="L187" s="93"/>
      <c r="M187" s="93"/>
      <c r="N187" s="93"/>
      <c r="O187" s="93"/>
      <c r="P187" s="93"/>
      <c r="Q187" s="93"/>
      <c r="R187" s="93"/>
      <c r="S187" s="93"/>
      <c r="T187" s="93"/>
      <c r="U187" s="93"/>
      <c r="V187" s="93"/>
      <c r="W187" s="93"/>
      <c r="X187" s="93"/>
      <c r="Y187" s="93"/>
      <c r="Z187" s="93"/>
    </row>
    <row r="188" spans="5:26" ht="15.75" customHeight="1" x14ac:dyDescent="0.2">
      <c r="E188" s="93"/>
      <c r="F188" s="93"/>
      <c r="H188" s="93"/>
      <c r="I188" s="93"/>
      <c r="J188" s="93"/>
      <c r="K188" s="93"/>
      <c r="L188" s="93"/>
      <c r="M188" s="93"/>
      <c r="N188" s="93"/>
      <c r="O188" s="93"/>
      <c r="P188" s="93"/>
      <c r="Q188" s="93"/>
      <c r="R188" s="93"/>
      <c r="S188" s="93"/>
      <c r="T188" s="93"/>
      <c r="U188" s="93"/>
      <c r="V188" s="93"/>
      <c r="W188" s="93"/>
      <c r="X188" s="93"/>
      <c r="Y188" s="93"/>
      <c r="Z188" s="93"/>
    </row>
    <row r="189" spans="5:26" ht="15.75" customHeight="1" x14ac:dyDescent="0.2">
      <c r="E189" s="93"/>
      <c r="F189" s="93"/>
      <c r="H189" s="93"/>
      <c r="I189" s="93"/>
      <c r="J189" s="93"/>
      <c r="K189" s="93"/>
      <c r="L189" s="93"/>
      <c r="M189" s="93"/>
      <c r="N189" s="93"/>
      <c r="O189" s="93"/>
      <c r="P189" s="93"/>
      <c r="Q189" s="93"/>
      <c r="R189" s="93"/>
      <c r="S189" s="93"/>
      <c r="T189" s="93"/>
      <c r="U189" s="93"/>
      <c r="V189" s="93"/>
      <c r="W189" s="93"/>
      <c r="X189" s="93"/>
      <c r="Y189" s="93"/>
      <c r="Z189" s="93"/>
    </row>
    <row r="190" spans="5:26" ht="15.75" customHeight="1" x14ac:dyDescent="0.2">
      <c r="E190" s="93"/>
      <c r="F190" s="93"/>
      <c r="H190" s="93"/>
      <c r="I190" s="93"/>
      <c r="J190" s="93"/>
      <c r="K190" s="93"/>
      <c r="L190" s="93"/>
      <c r="M190" s="93"/>
      <c r="N190" s="93"/>
      <c r="O190" s="93"/>
      <c r="P190" s="93"/>
      <c r="Q190" s="93"/>
      <c r="R190" s="93"/>
      <c r="S190" s="93"/>
      <c r="T190" s="93"/>
      <c r="U190" s="93"/>
      <c r="V190" s="93"/>
      <c r="W190" s="93"/>
      <c r="X190" s="93"/>
      <c r="Y190" s="93"/>
      <c r="Z190" s="93"/>
    </row>
    <row r="191" spans="5:26" ht="15.75" customHeight="1" x14ac:dyDescent="0.2">
      <c r="E191" s="93"/>
      <c r="F191" s="93"/>
      <c r="H191" s="93"/>
      <c r="I191" s="93"/>
      <c r="J191" s="93"/>
      <c r="K191" s="93"/>
      <c r="L191" s="93"/>
      <c r="M191" s="93"/>
      <c r="N191" s="93"/>
      <c r="O191" s="93"/>
      <c r="P191" s="93"/>
      <c r="Q191" s="93"/>
      <c r="R191" s="93"/>
      <c r="S191" s="93"/>
      <c r="T191" s="93"/>
      <c r="U191" s="93"/>
      <c r="V191" s="93"/>
      <c r="W191" s="93"/>
      <c r="X191" s="93"/>
      <c r="Y191" s="93"/>
      <c r="Z191" s="93"/>
    </row>
    <row r="192" spans="5:26" ht="15.75" customHeight="1" x14ac:dyDescent="0.2">
      <c r="E192" s="93"/>
      <c r="F192" s="93"/>
      <c r="H192" s="93"/>
      <c r="I192" s="93"/>
      <c r="J192" s="93"/>
      <c r="K192" s="93"/>
      <c r="L192" s="93"/>
      <c r="M192" s="93"/>
      <c r="N192" s="93"/>
      <c r="O192" s="93"/>
      <c r="P192" s="93"/>
      <c r="Q192" s="93"/>
      <c r="R192" s="93"/>
      <c r="S192" s="93"/>
      <c r="T192" s="93"/>
      <c r="U192" s="93"/>
      <c r="V192" s="93"/>
      <c r="W192" s="93"/>
      <c r="X192" s="93"/>
      <c r="Y192" s="93"/>
      <c r="Z192" s="93"/>
    </row>
    <row r="193" spans="5:26" ht="15.75" customHeight="1" x14ac:dyDescent="0.2">
      <c r="E193" s="93"/>
      <c r="F193" s="93"/>
      <c r="H193" s="93"/>
      <c r="I193" s="93"/>
      <c r="J193" s="93"/>
      <c r="K193" s="93"/>
      <c r="L193" s="93"/>
      <c r="M193" s="93"/>
      <c r="N193" s="93"/>
      <c r="O193" s="93"/>
      <c r="P193" s="93"/>
      <c r="Q193" s="93"/>
      <c r="R193" s="93"/>
      <c r="S193" s="93"/>
      <c r="T193" s="93"/>
      <c r="U193" s="93"/>
      <c r="V193" s="93"/>
      <c r="W193" s="93"/>
      <c r="X193" s="93"/>
      <c r="Y193" s="93"/>
      <c r="Z193" s="93"/>
    </row>
    <row r="194" spans="5:26" ht="15.75" customHeight="1" x14ac:dyDescent="0.2">
      <c r="E194" s="93"/>
      <c r="F194" s="93"/>
      <c r="H194" s="93"/>
      <c r="I194" s="93"/>
      <c r="J194" s="93"/>
      <c r="K194" s="93"/>
      <c r="L194" s="93"/>
      <c r="M194" s="93"/>
      <c r="N194" s="93"/>
      <c r="O194" s="93"/>
      <c r="P194" s="93"/>
      <c r="Q194" s="93"/>
      <c r="R194" s="93"/>
      <c r="S194" s="93"/>
      <c r="T194" s="93"/>
      <c r="U194" s="93"/>
      <c r="V194" s="93"/>
      <c r="W194" s="93"/>
      <c r="X194" s="93"/>
      <c r="Y194" s="93"/>
      <c r="Z194" s="93"/>
    </row>
    <row r="195" spans="5:26" ht="15.75" customHeight="1" x14ac:dyDescent="0.2">
      <c r="E195" s="93"/>
      <c r="F195" s="93"/>
      <c r="H195" s="93"/>
      <c r="I195" s="93"/>
      <c r="J195" s="93"/>
      <c r="K195" s="93"/>
      <c r="L195" s="93"/>
      <c r="M195" s="93"/>
      <c r="N195" s="93"/>
      <c r="O195" s="93"/>
      <c r="P195" s="93"/>
      <c r="Q195" s="93"/>
      <c r="R195" s="93"/>
      <c r="S195" s="93"/>
      <c r="T195" s="93"/>
      <c r="U195" s="93"/>
      <c r="V195" s="93"/>
      <c r="W195" s="93"/>
      <c r="X195" s="93"/>
      <c r="Y195" s="93"/>
      <c r="Z195" s="93"/>
    </row>
    <row r="196" spans="5:26" ht="15.75" customHeight="1" x14ac:dyDescent="0.2">
      <c r="E196" s="93"/>
      <c r="F196" s="93"/>
      <c r="H196" s="93"/>
      <c r="I196" s="93"/>
      <c r="J196" s="93"/>
      <c r="K196" s="93"/>
      <c r="L196" s="93"/>
      <c r="M196" s="93"/>
      <c r="N196" s="93"/>
      <c r="O196" s="93"/>
      <c r="P196" s="93"/>
      <c r="Q196" s="93"/>
      <c r="R196" s="93"/>
      <c r="S196" s="93"/>
      <c r="T196" s="93"/>
      <c r="U196" s="93"/>
      <c r="V196" s="93"/>
      <c r="W196" s="93"/>
      <c r="X196" s="93"/>
      <c r="Y196" s="93"/>
      <c r="Z196" s="93"/>
    </row>
    <row r="197" spans="5:26" ht="15.75" customHeight="1" x14ac:dyDescent="0.2">
      <c r="E197" s="6"/>
      <c r="F197" s="8"/>
    </row>
    <row r="198" spans="5:26" ht="15.75" customHeight="1" x14ac:dyDescent="0.2">
      <c r="E198" s="6"/>
      <c r="F198" s="8"/>
    </row>
    <row r="199" spans="5:26" ht="15.75" customHeight="1" x14ac:dyDescent="0.2">
      <c r="E199" s="6"/>
      <c r="F199" s="8"/>
    </row>
    <row r="200" spans="5:26" ht="15.75" customHeight="1" x14ac:dyDescent="0.2">
      <c r="E200" s="6"/>
      <c r="F200" s="8"/>
    </row>
    <row r="201" spans="5:26" ht="15.75" customHeight="1" x14ac:dyDescent="0.2">
      <c r="E201" s="6"/>
      <c r="F201" s="8"/>
    </row>
    <row r="202" spans="5:26" ht="15.75" customHeight="1" x14ac:dyDescent="0.2">
      <c r="E202" s="6"/>
      <c r="F202" s="8"/>
    </row>
    <row r="203" spans="5:26" ht="15.75" customHeight="1" x14ac:dyDescent="0.2">
      <c r="E203" s="6"/>
      <c r="F203" s="8"/>
    </row>
    <row r="204" spans="5:26" ht="15.75" customHeight="1" x14ac:dyDescent="0.2">
      <c r="E204" s="6"/>
      <c r="F204" s="8"/>
    </row>
    <row r="205" spans="5:26" ht="15.75" customHeight="1" x14ac:dyDescent="0.2">
      <c r="E205" s="6"/>
      <c r="F205" s="8"/>
    </row>
    <row r="206" spans="5:26" ht="15.75" customHeight="1" x14ac:dyDescent="0.2">
      <c r="E206" s="6"/>
      <c r="F206" s="8"/>
    </row>
    <row r="207" spans="5:26" ht="15.75" customHeight="1" x14ac:dyDescent="0.2">
      <c r="E207" s="6"/>
      <c r="F207" s="8"/>
    </row>
    <row r="208" spans="5:26" ht="15.75" customHeight="1" x14ac:dyDescent="0.2">
      <c r="E208" s="6"/>
      <c r="F208" s="8"/>
    </row>
    <row r="209" spans="5:6" ht="15.75" customHeight="1" x14ac:dyDescent="0.2">
      <c r="E209" s="6"/>
      <c r="F209" s="8"/>
    </row>
    <row r="210" spans="5:6" ht="15.75" customHeight="1" x14ac:dyDescent="0.2">
      <c r="E210" s="6"/>
      <c r="F210" s="8"/>
    </row>
    <row r="211" spans="5:6" ht="15.75" customHeight="1" x14ac:dyDescent="0.2">
      <c r="E211" s="6"/>
      <c r="F211" s="8"/>
    </row>
    <row r="212" spans="5:6" ht="15.75" customHeight="1" x14ac:dyDescent="0.2">
      <c r="E212" s="6"/>
      <c r="F212" s="8"/>
    </row>
    <row r="213" spans="5:6" ht="15.75" customHeight="1" x14ac:dyDescent="0.2">
      <c r="E213" s="6"/>
      <c r="F213" s="8"/>
    </row>
    <row r="214" spans="5:6" ht="15.75" customHeight="1" x14ac:dyDescent="0.2">
      <c r="E214" s="6"/>
      <c r="F214" s="8"/>
    </row>
    <row r="215" spans="5:6" ht="15.75" customHeight="1" x14ac:dyDescent="0.2">
      <c r="E215" s="6"/>
      <c r="F215" s="8"/>
    </row>
    <row r="216" spans="5:6" ht="15.75" customHeight="1" x14ac:dyDescent="0.2">
      <c r="E216" s="6"/>
      <c r="F216" s="8"/>
    </row>
    <row r="217" spans="5:6" ht="15.75" customHeight="1" x14ac:dyDescent="0.2">
      <c r="E217" s="6"/>
      <c r="F217" s="8"/>
    </row>
    <row r="218" spans="5:6" ht="15.75" customHeight="1" x14ac:dyDescent="0.2">
      <c r="E218" s="6"/>
      <c r="F218" s="8"/>
    </row>
    <row r="219" spans="5:6" ht="15.75" customHeight="1" x14ac:dyDescent="0.2">
      <c r="E219" s="6"/>
      <c r="F219" s="8"/>
    </row>
    <row r="220" spans="5:6" ht="15.75" customHeight="1" x14ac:dyDescent="0.2">
      <c r="E220" s="6"/>
      <c r="F220" s="8"/>
    </row>
    <row r="221" spans="5:6" ht="15.75" customHeight="1" x14ac:dyDescent="0.2">
      <c r="E221" s="6"/>
      <c r="F221" s="8"/>
    </row>
    <row r="222" spans="5:6" ht="15.75" customHeight="1" x14ac:dyDescent="0.2">
      <c r="E222" s="6"/>
      <c r="F222" s="8"/>
    </row>
    <row r="223" spans="5:6" ht="15.75" customHeight="1" x14ac:dyDescent="0.2">
      <c r="E223" s="6"/>
      <c r="F223" s="8"/>
    </row>
    <row r="224" spans="5:6" ht="15.75" customHeight="1" x14ac:dyDescent="0.2">
      <c r="E224" s="6"/>
      <c r="F224" s="8"/>
    </row>
    <row r="225" spans="5:6" ht="15.75" customHeight="1" x14ac:dyDescent="0.2">
      <c r="E225" s="6"/>
      <c r="F225" s="8"/>
    </row>
    <row r="226" spans="5:6" ht="15.75" customHeight="1" x14ac:dyDescent="0.2">
      <c r="E226" s="6"/>
      <c r="F226" s="8"/>
    </row>
    <row r="227" spans="5:6" ht="15.75" customHeight="1" x14ac:dyDescent="0.2">
      <c r="E227" s="6"/>
      <c r="F227" s="8"/>
    </row>
    <row r="228" spans="5:6" ht="15.75" customHeight="1" x14ac:dyDescent="0.2">
      <c r="E228" s="6"/>
      <c r="F228" s="8"/>
    </row>
    <row r="229" spans="5:6" ht="15.75" customHeight="1" x14ac:dyDescent="0.2">
      <c r="E229" s="6"/>
      <c r="F229" s="8"/>
    </row>
    <row r="230" spans="5:6" ht="15.75" customHeight="1" x14ac:dyDescent="0.2">
      <c r="E230" s="6"/>
      <c r="F230" s="8"/>
    </row>
    <row r="231" spans="5:6" ht="15.75" customHeight="1" x14ac:dyDescent="0.2">
      <c r="E231" s="6"/>
      <c r="F231" s="8"/>
    </row>
    <row r="232" spans="5:6" ht="15.75" customHeight="1" x14ac:dyDescent="0.2">
      <c r="E232" s="6"/>
      <c r="F232" s="8"/>
    </row>
    <row r="233" spans="5:6" ht="15.75" customHeight="1" x14ac:dyDescent="0.2">
      <c r="E233" s="6"/>
      <c r="F233" s="8"/>
    </row>
    <row r="234" spans="5:6" ht="15.75" customHeight="1" x14ac:dyDescent="0.2">
      <c r="E234" s="6"/>
      <c r="F234" s="8"/>
    </row>
    <row r="235" spans="5:6" ht="15.75" customHeight="1" x14ac:dyDescent="0.2">
      <c r="E235" s="6"/>
      <c r="F235" s="8"/>
    </row>
    <row r="236" spans="5:6" ht="15.75" customHeight="1" x14ac:dyDescent="0.2">
      <c r="E236" s="6"/>
      <c r="F236" s="8"/>
    </row>
    <row r="237" spans="5:6" ht="15.75" customHeight="1" x14ac:dyDescent="0.2">
      <c r="E237" s="6"/>
      <c r="F237" s="8"/>
    </row>
    <row r="238" spans="5:6" ht="15.75" customHeight="1" x14ac:dyDescent="0.2">
      <c r="E238" s="6"/>
      <c r="F238" s="8"/>
    </row>
    <row r="239" spans="5:6" ht="15.75" customHeight="1" x14ac:dyDescent="0.2">
      <c r="E239" s="6"/>
      <c r="F239" s="8"/>
    </row>
    <row r="240" spans="5:6" ht="15.75" customHeight="1" x14ac:dyDescent="0.2">
      <c r="E240" s="6"/>
      <c r="F240" s="8"/>
    </row>
    <row r="241" spans="5:6" ht="15.75" customHeight="1" x14ac:dyDescent="0.2">
      <c r="E241" s="6"/>
      <c r="F241" s="8"/>
    </row>
    <row r="242" spans="5:6" ht="15.75" customHeight="1" x14ac:dyDescent="0.2">
      <c r="E242" s="6"/>
      <c r="F242" s="8"/>
    </row>
    <row r="243" spans="5:6" ht="15.75" customHeight="1" x14ac:dyDescent="0.2">
      <c r="E243" s="6"/>
      <c r="F243" s="8"/>
    </row>
    <row r="244" spans="5:6" ht="15.75" customHeight="1" x14ac:dyDescent="0.2">
      <c r="E244" s="6"/>
      <c r="F244" s="8"/>
    </row>
    <row r="245" spans="5:6" ht="15.75" customHeight="1" x14ac:dyDescent="0.2">
      <c r="E245" s="6"/>
      <c r="F245" s="8"/>
    </row>
    <row r="246" spans="5:6" ht="15.75" customHeight="1" x14ac:dyDescent="0.2">
      <c r="E246" s="6"/>
      <c r="F246" s="8"/>
    </row>
    <row r="247" spans="5:6" ht="15.75" customHeight="1" x14ac:dyDescent="0.2">
      <c r="E247" s="6"/>
      <c r="F247" s="8"/>
    </row>
    <row r="248" spans="5:6" ht="15.75" customHeight="1" x14ac:dyDescent="0.2">
      <c r="E248" s="6"/>
      <c r="F248" s="8"/>
    </row>
    <row r="249" spans="5:6" ht="15.75" customHeight="1" x14ac:dyDescent="0.2">
      <c r="E249" s="6"/>
      <c r="F249" s="8"/>
    </row>
    <row r="250" spans="5:6" ht="15.75" customHeight="1" x14ac:dyDescent="0.2">
      <c r="E250" s="6"/>
      <c r="F250" s="8"/>
    </row>
    <row r="251" spans="5:6" ht="15.75" customHeight="1" x14ac:dyDescent="0.2">
      <c r="E251" s="6"/>
      <c r="F251" s="8"/>
    </row>
    <row r="252" spans="5:6" ht="15.75" customHeight="1" x14ac:dyDescent="0.2">
      <c r="E252" s="6"/>
      <c r="F252" s="8"/>
    </row>
    <row r="253" spans="5:6" ht="15.75" customHeight="1" x14ac:dyDescent="0.2">
      <c r="E253" s="6"/>
      <c r="F253" s="8"/>
    </row>
    <row r="254" spans="5:6" ht="15.75" customHeight="1" x14ac:dyDescent="0.2">
      <c r="E254" s="6"/>
      <c r="F254" s="8"/>
    </row>
    <row r="255" spans="5:6" ht="15.75" customHeight="1" x14ac:dyDescent="0.2">
      <c r="E255" s="6"/>
      <c r="F255" s="8"/>
    </row>
    <row r="256" spans="5:6" ht="15.75" customHeight="1" x14ac:dyDescent="0.2">
      <c r="E256" s="6"/>
      <c r="F256" s="8"/>
    </row>
    <row r="257" spans="5:6" ht="15.75" customHeight="1" x14ac:dyDescent="0.2">
      <c r="E257" s="6"/>
      <c r="F257" s="8"/>
    </row>
    <row r="258" spans="5:6" ht="15.75" customHeight="1" x14ac:dyDescent="0.2">
      <c r="E258" s="6"/>
      <c r="F258" s="8"/>
    </row>
    <row r="259" spans="5:6" ht="15.75" customHeight="1" x14ac:dyDescent="0.2">
      <c r="E259" s="6"/>
      <c r="F259" s="8"/>
    </row>
    <row r="260" spans="5:6" ht="15.75" customHeight="1" x14ac:dyDescent="0.2">
      <c r="E260" s="6"/>
      <c r="F260" s="8"/>
    </row>
    <row r="261" spans="5:6" ht="15.75" customHeight="1" x14ac:dyDescent="0.2">
      <c r="E261" s="6"/>
      <c r="F261" s="8"/>
    </row>
    <row r="262" spans="5:6" ht="15.75" customHeight="1" x14ac:dyDescent="0.2">
      <c r="E262" s="6"/>
      <c r="F262" s="8"/>
    </row>
    <row r="263" spans="5:6" ht="15.75" customHeight="1" x14ac:dyDescent="0.2">
      <c r="E263" s="6"/>
      <c r="F263" s="8"/>
    </row>
    <row r="264" spans="5:6" ht="15.75" customHeight="1" x14ac:dyDescent="0.2">
      <c r="E264" s="6"/>
      <c r="F264" s="8"/>
    </row>
    <row r="265" spans="5:6" ht="15.75" customHeight="1" x14ac:dyDescent="0.2">
      <c r="E265" s="6"/>
      <c r="F265" s="8"/>
    </row>
    <row r="266" spans="5:6" ht="15.75" customHeight="1" x14ac:dyDescent="0.2">
      <c r="E266" s="6"/>
      <c r="F266" s="8"/>
    </row>
    <row r="267" spans="5:6" ht="15.75" customHeight="1" x14ac:dyDescent="0.2">
      <c r="E267" s="6"/>
      <c r="F267" s="8"/>
    </row>
    <row r="268" spans="5:6" ht="15.75" customHeight="1" x14ac:dyDescent="0.2">
      <c r="E268" s="6"/>
      <c r="F268" s="8"/>
    </row>
    <row r="269" spans="5:6" ht="15.75" customHeight="1" x14ac:dyDescent="0.2">
      <c r="E269" s="6"/>
      <c r="F269" s="8"/>
    </row>
    <row r="270" spans="5:6" ht="15.75" customHeight="1" x14ac:dyDescent="0.2">
      <c r="E270" s="6"/>
      <c r="F270" s="8"/>
    </row>
    <row r="271" spans="5:6" ht="15.75" customHeight="1" x14ac:dyDescent="0.2">
      <c r="E271" s="6"/>
      <c r="F271" s="8"/>
    </row>
    <row r="272" spans="5:6" ht="15.75" customHeight="1" x14ac:dyDescent="0.2">
      <c r="E272" s="6"/>
      <c r="F272" s="8"/>
    </row>
    <row r="273" spans="5:6" ht="15.75" customHeight="1" x14ac:dyDescent="0.2">
      <c r="E273" s="6"/>
      <c r="F273" s="8"/>
    </row>
    <row r="274" spans="5:6" ht="15.75" customHeight="1" x14ac:dyDescent="0.2">
      <c r="E274" s="6"/>
      <c r="F274" s="8"/>
    </row>
    <row r="275" spans="5:6" ht="15.75" customHeight="1" x14ac:dyDescent="0.2">
      <c r="E275" s="6"/>
      <c r="F275" s="8"/>
    </row>
    <row r="276" spans="5:6" ht="15.75" customHeight="1" x14ac:dyDescent="0.2">
      <c r="E276" s="6"/>
      <c r="F276" s="8"/>
    </row>
    <row r="277" spans="5:6" ht="15.75" customHeight="1" x14ac:dyDescent="0.2">
      <c r="E277" s="6"/>
      <c r="F277" s="8"/>
    </row>
    <row r="278" spans="5:6" ht="15.75" customHeight="1" x14ac:dyDescent="0.2">
      <c r="E278" s="6"/>
      <c r="F278" s="8"/>
    </row>
    <row r="279" spans="5:6" ht="15.75" customHeight="1" x14ac:dyDescent="0.2">
      <c r="E279" s="6"/>
      <c r="F279" s="8"/>
    </row>
    <row r="280" spans="5:6" ht="15.75" customHeight="1" x14ac:dyDescent="0.2">
      <c r="E280" s="6"/>
      <c r="F280" s="8"/>
    </row>
    <row r="281" spans="5:6" ht="15.75" customHeight="1" x14ac:dyDescent="0.2">
      <c r="E281" s="6"/>
      <c r="F281" s="8"/>
    </row>
    <row r="282" spans="5:6" ht="15.75" customHeight="1" x14ac:dyDescent="0.2">
      <c r="E282" s="6"/>
      <c r="F282" s="8"/>
    </row>
    <row r="283" spans="5:6" ht="15.75" customHeight="1" x14ac:dyDescent="0.2">
      <c r="E283" s="6"/>
      <c r="F283" s="8"/>
    </row>
    <row r="284" spans="5:6" ht="15.75" customHeight="1" x14ac:dyDescent="0.2">
      <c r="E284" s="6"/>
      <c r="F284" s="8"/>
    </row>
    <row r="285" spans="5:6" ht="15.75" customHeight="1" x14ac:dyDescent="0.2">
      <c r="E285" s="6"/>
      <c r="F285" s="8"/>
    </row>
    <row r="286" spans="5:6" ht="15.75" customHeight="1" x14ac:dyDescent="0.2">
      <c r="E286" s="6"/>
      <c r="F286" s="8"/>
    </row>
    <row r="287" spans="5:6" ht="15.75" customHeight="1" x14ac:dyDescent="0.2">
      <c r="E287" s="6"/>
      <c r="F287" s="8"/>
    </row>
    <row r="288" spans="5:6" ht="15.75" customHeight="1" x14ac:dyDescent="0.2">
      <c r="E288" s="6"/>
      <c r="F288" s="8"/>
    </row>
    <row r="289" spans="5:6" ht="15.75" customHeight="1" x14ac:dyDescent="0.2">
      <c r="E289" s="6"/>
      <c r="F289" s="8"/>
    </row>
    <row r="290" spans="5:6" ht="15.75" customHeight="1" x14ac:dyDescent="0.2">
      <c r="E290" s="6"/>
      <c r="F290" s="8"/>
    </row>
    <row r="291" spans="5:6" ht="15.75" customHeight="1" x14ac:dyDescent="0.2">
      <c r="E291" s="6"/>
      <c r="F291" s="8"/>
    </row>
    <row r="292" spans="5:6" ht="15.75" customHeight="1" x14ac:dyDescent="0.2">
      <c r="E292" s="6"/>
      <c r="F292" s="8"/>
    </row>
    <row r="293" spans="5:6" ht="15.75" customHeight="1" x14ac:dyDescent="0.2">
      <c r="E293" s="6"/>
      <c r="F293" s="8"/>
    </row>
    <row r="294" spans="5:6" ht="15.75" customHeight="1" x14ac:dyDescent="0.2">
      <c r="E294" s="6"/>
      <c r="F294" s="8"/>
    </row>
    <row r="295" spans="5:6" ht="15.75" customHeight="1" x14ac:dyDescent="0.2">
      <c r="E295" s="6"/>
      <c r="F295" s="8"/>
    </row>
    <row r="296" spans="5:6" ht="15.75" customHeight="1" x14ac:dyDescent="0.2">
      <c r="E296" s="6"/>
      <c r="F296" s="8"/>
    </row>
    <row r="297" spans="5:6" ht="15.75" customHeight="1" x14ac:dyDescent="0.2">
      <c r="E297" s="6"/>
      <c r="F297" s="8"/>
    </row>
    <row r="298" spans="5:6" ht="15.75" customHeight="1" x14ac:dyDescent="0.2">
      <c r="E298" s="6"/>
      <c r="F298" s="8"/>
    </row>
    <row r="299" spans="5:6" ht="15.75" customHeight="1" x14ac:dyDescent="0.2">
      <c r="E299" s="6"/>
      <c r="F299" s="8"/>
    </row>
    <row r="300" spans="5:6" ht="15.75" customHeight="1" x14ac:dyDescent="0.2">
      <c r="E300" s="6"/>
      <c r="F300" s="8"/>
    </row>
    <row r="301" spans="5:6" ht="15.75" customHeight="1" x14ac:dyDescent="0.2">
      <c r="E301" s="6"/>
      <c r="F301" s="8"/>
    </row>
    <row r="302" spans="5:6" ht="15.75" customHeight="1" x14ac:dyDescent="0.2">
      <c r="E302" s="6"/>
      <c r="F302" s="8"/>
    </row>
    <row r="303" spans="5:6" ht="15.75" customHeight="1" x14ac:dyDescent="0.2">
      <c r="E303" s="6"/>
      <c r="F303" s="8"/>
    </row>
    <row r="304" spans="5:6" ht="15.75" customHeight="1" x14ac:dyDescent="0.2">
      <c r="E304" s="6"/>
      <c r="F304" s="8"/>
    </row>
    <row r="305" spans="5:6" ht="15.75" customHeight="1" x14ac:dyDescent="0.2">
      <c r="E305" s="6"/>
      <c r="F305" s="8"/>
    </row>
    <row r="306" spans="5:6" ht="15.75" customHeight="1" x14ac:dyDescent="0.2">
      <c r="E306" s="6"/>
      <c r="F306" s="8"/>
    </row>
    <row r="307" spans="5:6" ht="15.75" customHeight="1" x14ac:dyDescent="0.2">
      <c r="E307" s="6"/>
      <c r="F307" s="8"/>
    </row>
    <row r="308" spans="5:6" ht="15.75" customHeight="1" x14ac:dyDescent="0.2">
      <c r="E308" s="6"/>
      <c r="F308" s="8"/>
    </row>
    <row r="309" spans="5:6" ht="15.75" customHeight="1" x14ac:dyDescent="0.2">
      <c r="E309" s="6"/>
      <c r="F309" s="8"/>
    </row>
    <row r="310" spans="5:6" ht="15.75" customHeight="1" x14ac:dyDescent="0.2">
      <c r="E310" s="6"/>
      <c r="F310" s="8"/>
    </row>
    <row r="311" spans="5:6" ht="15.75" customHeight="1" x14ac:dyDescent="0.2">
      <c r="E311" s="6"/>
      <c r="F311" s="8"/>
    </row>
    <row r="312" spans="5:6" ht="15.75" customHeight="1" x14ac:dyDescent="0.2">
      <c r="E312" s="6"/>
      <c r="F312" s="8"/>
    </row>
    <row r="313" spans="5:6" ht="15.75" customHeight="1" x14ac:dyDescent="0.2">
      <c r="E313" s="6"/>
      <c r="F313" s="8"/>
    </row>
    <row r="314" spans="5:6" ht="15.75" customHeight="1" x14ac:dyDescent="0.2">
      <c r="E314" s="6"/>
      <c r="F314" s="8"/>
    </row>
    <row r="315" spans="5:6" ht="15.75" customHeight="1" x14ac:dyDescent="0.2">
      <c r="E315" s="6"/>
      <c r="F315" s="8"/>
    </row>
    <row r="316" spans="5:6" ht="15.75" customHeight="1" x14ac:dyDescent="0.2">
      <c r="E316" s="6"/>
      <c r="F316" s="8"/>
    </row>
    <row r="317" spans="5:6" ht="15.75" customHeight="1" x14ac:dyDescent="0.2">
      <c r="E317" s="6"/>
      <c r="F317" s="8"/>
    </row>
    <row r="318" spans="5:6" ht="15.75" customHeight="1" x14ac:dyDescent="0.2">
      <c r="E318" s="6"/>
      <c r="F318" s="8"/>
    </row>
    <row r="319" spans="5:6" ht="15.75" customHeight="1" x14ac:dyDescent="0.2">
      <c r="E319" s="6"/>
      <c r="F319" s="8"/>
    </row>
    <row r="320" spans="5:6" ht="15.75" customHeight="1" x14ac:dyDescent="0.2">
      <c r="E320" s="6"/>
      <c r="F320" s="8"/>
    </row>
    <row r="321" spans="5:6" ht="15.75" customHeight="1" x14ac:dyDescent="0.2">
      <c r="E321" s="6"/>
      <c r="F321" s="8"/>
    </row>
    <row r="322" spans="5:6" ht="15.75" customHeight="1" x14ac:dyDescent="0.2">
      <c r="E322" s="6"/>
      <c r="F322" s="8"/>
    </row>
    <row r="323" spans="5:6" ht="15.75" customHeight="1" x14ac:dyDescent="0.2">
      <c r="E323" s="6"/>
      <c r="F323" s="8"/>
    </row>
    <row r="324" spans="5:6" ht="15.75" customHeight="1" x14ac:dyDescent="0.2">
      <c r="E324" s="6"/>
      <c r="F324" s="8"/>
    </row>
    <row r="325" spans="5:6" ht="15.75" customHeight="1" x14ac:dyDescent="0.2">
      <c r="E325" s="6"/>
      <c r="F325" s="8"/>
    </row>
    <row r="326" spans="5:6" ht="15.75" customHeight="1" x14ac:dyDescent="0.2">
      <c r="E326" s="6"/>
      <c r="F326" s="8"/>
    </row>
    <row r="327" spans="5:6" ht="15.75" customHeight="1" x14ac:dyDescent="0.2">
      <c r="E327" s="6"/>
      <c r="F327" s="8"/>
    </row>
    <row r="328" spans="5:6" ht="15.75" customHeight="1" x14ac:dyDescent="0.2">
      <c r="E328" s="6"/>
      <c r="F328" s="8"/>
    </row>
    <row r="329" spans="5:6" ht="15.75" customHeight="1" x14ac:dyDescent="0.2">
      <c r="E329" s="6"/>
      <c r="F329" s="8"/>
    </row>
    <row r="330" spans="5:6" ht="15.75" customHeight="1" x14ac:dyDescent="0.2">
      <c r="E330" s="6"/>
      <c r="F330" s="8"/>
    </row>
    <row r="331" spans="5:6" ht="15.75" customHeight="1" x14ac:dyDescent="0.2">
      <c r="E331" s="6"/>
      <c r="F331" s="8"/>
    </row>
    <row r="332" spans="5:6" ht="15.75" customHeight="1" x14ac:dyDescent="0.2">
      <c r="E332" s="6"/>
      <c r="F332" s="8"/>
    </row>
    <row r="333" spans="5:6" ht="15.75" customHeight="1" x14ac:dyDescent="0.2">
      <c r="E333" s="6"/>
      <c r="F333" s="8"/>
    </row>
    <row r="334" spans="5:6" ht="15.75" customHeight="1" x14ac:dyDescent="0.2">
      <c r="E334" s="6"/>
      <c r="F334" s="8"/>
    </row>
    <row r="335" spans="5:6" ht="15.75" customHeight="1" x14ac:dyDescent="0.2">
      <c r="E335" s="6"/>
      <c r="F335" s="8"/>
    </row>
    <row r="336" spans="5:6" ht="15.75" customHeight="1" x14ac:dyDescent="0.2">
      <c r="E336" s="6"/>
      <c r="F336" s="8"/>
    </row>
    <row r="337" spans="5:6" ht="15.75" customHeight="1" x14ac:dyDescent="0.2">
      <c r="E337" s="6"/>
      <c r="F337" s="8"/>
    </row>
    <row r="338" spans="5:6" ht="15.75" customHeight="1" x14ac:dyDescent="0.2">
      <c r="E338" s="6"/>
      <c r="F338" s="8"/>
    </row>
    <row r="339" spans="5:6" ht="15.75" customHeight="1" x14ac:dyDescent="0.2">
      <c r="E339" s="6"/>
      <c r="F339" s="8"/>
    </row>
    <row r="340" spans="5:6" ht="15.75" customHeight="1" x14ac:dyDescent="0.2">
      <c r="E340" s="6"/>
      <c r="F340" s="8"/>
    </row>
    <row r="341" spans="5:6" ht="15.75" customHeight="1" x14ac:dyDescent="0.2">
      <c r="E341" s="6"/>
      <c r="F341" s="8"/>
    </row>
    <row r="342" spans="5:6" ht="15.75" customHeight="1" x14ac:dyDescent="0.2">
      <c r="E342" s="6"/>
      <c r="F342" s="8"/>
    </row>
    <row r="343" spans="5:6" ht="15.75" customHeight="1" x14ac:dyDescent="0.2">
      <c r="E343" s="6"/>
      <c r="F343" s="8"/>
    </row>
    <row r="344" spans="5:6" ht="15.75" customHeight="1" x14ac:dyDescent="0.2">
      <c r="E344" s="6"/>
      <c r="F344" s="8"/>
    </row>
    <row r="345" spans="5:6" ht="15.75" customHeight="1" x14ac:dyDescent="0.2">
      <c r="E345" s="6"/>
      <c r="F345" s="8"/>
    </row>
    <row r="346" spans="5:6" ht="15.75" customHeight="1" x14ac:dyDescent="0.2">
      <c r="E346" s="6"/>
      <c r="F346" s="8"/>
    </row>
    <row r="347" spans="5:6" ht="15.75" customHeight="1" x14ac:dyDescent="0.2">
      <c r="E347" s="6"/>
      <c r="F347" s="8"/>
    </row>
    <row r="348" spans="5:6" ht="15.75" customHeight="1" x14ac:dyDescent="0.2">
      <c r="E348" s="6"/>
      <c r="F348" s="8"/>
    </row>
    <row r="349" spans="5:6" ht="15.75" customHeight="1" x14ac:dyDescent="0.2">
      <c r="E349" s="6"/>
      <c r="F349" s="8"/>
    </row>
    <row r="350" spans="5:6" ht="15.75" customHeight="1" x14ac:dyDescent="0.2">
      <c r="E350" s="6"/>
      <c r="F350" s="8"/>
    </row>
    <row r="351" spans="5:6" ht="15.75" customHeight="1" x14ac:dyDescent="0.2">
      <c r="E351" s="6"/>
      <c r="F351" s="8"/>
    </row>
    <row r="352" spans="5:6" ht="15.75" customHeight="1" x14ac:dyDescent="0.2">
      <c r="E352" s="6"/>
      <c r="F352" s="8"/>
    </row>
    <row r="353" spans="5:6" ht="15.75" customHeight="1" x14ac:dyDescent="0.2">
      <c r="E353" s="6"/>
      <c r="F353" s="8"/>
    </row>
    <row r="354" spans="5:6" ht="15.75" customHeight="1" x14ac:dyDescent="0.2">
      <c r="E354" s="6"/>
      <c r="F354" s="8"/>
    </row>
    <row r="355" spans="5:6" ht="15.75" customHeight="1" x14ac:dyDescent="0.2">
      <c r="E355" s="6"/>
      <c r="F355" s="8"/>
    </row>
    <row r="356" spans="5:6" ht="15.75" customHeight="1" x14ac:dyDescent="0.2">
      <c r="E356" s="6"/>
      <c r="F356" s="8"/>
    </row>
    <row r="357" spans="5:6" ht="15.75" customHeight="1" x14ac:dyDescent="0.2">
      <c r="E357" s="6"/>
      <c r="F357" s="8"/>
    </row>
    <row r="358" spans="5:6" ht="15.75" customHeight="1" x14ac:dyDescent="0.2">
      <c r="E358" s="6"/>
      <c r="F358" s="8"/>
    </row>
    <row r="359" spans="5:6" ht="15.75" customHeight="1" x14ac:dyDescent="0.2">
      <c r="E359" s="6"/>
      <c r="F359" s="8"/>
    </row>
    <row r="360" spans="5:6" ht="15.75" customHeight="1" x14ac:dyDescent="0.2">
      <c r="E360" s="6"/>
      <c r="F360" s="8"/>
    </row>
    <row r="361" spans="5:6" ht="15.75" customHeight="1" x14ac:dyDescent="0.2">
      <c r="E361" s="6"/>
      <c r="F361" s="8"/>
    </row>
    <row r="362" spans="5:6" ht="15.75" customHeight="1" x14ac:dyDescent="0.2">
      <c r="E362" s="6"/>
      <c r="F362" s="8"/>
    </row>
    <row r="363" spans="5:6" ht="15.75" customHeight="1" x14ac:dyDescent="0.2">
      <c r="E363" s="6"/>
      <c r="F363" s="8"/>
    </row>
    <row r="364" spans="5:6" ht="15.75" customHeight="1" x14ac:dyDescent="0.2">
      <c r="E364" s="6"/>
      <c r="F364" s="8"/>
    </row>
    <row r="365" spans="5:6" ht="15.75" customHeight="1" x14ac:dyDescent="0.2">
      <c r="E365" s="6"/>
      <c r="F365" s="8"/>
    </row>
    <row r="366" spans="5:6" ht="15.75" customHeight="1" x14ac:dyDescent="0.2">
      <c r="E366" s="6"/>
      <c r="F366" s="8"/>
    </row>
    <row r="367" spans="5:6" ht="15.75" customHeight="1" x14ac:dyDescent="0.2">
      <c r="E367" s="6"/>
      <c r="F367" s="8"/>
    </row>
    <row r="368" spans="5:6" ht="15.75" customHeight="1" x14ac:dyDescent="0.2">
      <c r="E368" s="6"/>
      <c r="F368" s="8"/>
    </row>
    <row r="369" spans="5:6" ht="15.75" customHeight="1" x14ac:dyDescent="0.2">
      <c r="E369" s="6"/>
      <c r="F369" s="8"/>
    </row>
    <row r="370" spans="5:6" ht="15.75" customHeight="1" x14ac:dyDescent="0.2">
      <c r="E370" s="6"/>
      <c r="F370" s="8"/>
    </row>
    <row r="371" spans="5:6" ht="15.75" customHeight="1" x14ac:dyDescent="0.2">
      <c r="E371" s="6"/>
      <c r="F371" s="8"/>
    </row>
    <row r="372" spans="5:6" ht="15.75" customHeight="1" x14ac:dyDescent="0.2">
      <c r="E372" s="6"/>
      <c r="F372" s="8"/>
    </row>
    <row r="373" spans="5:6" ht="15.75" customHeight="1" x14ac:dyDescent="0.2">
      <c r="E373" s="6"/>
      <c r="F373" s="8"/>
    </row>
    <row r="374" spans="5:6" ht="15.75" customHeight="1" x14ac:dyDescent="0.2">
      <c r="E374" s="6"/>
      <c r="F374" s="8"/>
    </row>
    <row r="375" spans="5:6" ht="15.75" customHeight="1" x14ac:dyDescent="0.2">
      <c r="E375" s="6"/>
      <c r="F375" s="8"/>
    </row>
    <row r="376" spans="5:6" ht="15.75" customHeight="1" x14ac:dyDescent="0.2">
      <c r="E376" s="6"/>
      <c r="F376" s="8"/>
    </row>
    <row r="377" spans="5:6" ht="15.75" customHeight="1" x14ac:dyDescent="0.2">
      <c r="E377" s="6"/>
      <c r="F377" s="8"/>
    </row>
    <row r="378" spans="5:6" ht="15.75" customHeight="1" x14ac:dyDescent="0.2">
      <c r="E378" s="6"/>
      <c r="F378" s="8"/>
    </row>
    <row r="379" spans="5:6" ht="15.75" customHeight="1" x14ac:dyDescent="0.2">
      <c r="E379" s="6"/>
      <c r="F379" s="8"/>
    </row>
    <row r="380" spans="5:6" ht="15.75" customHeight="1" x14ac:dyDescent="0.2">
      <c r="E380" s="6"/>
      <c r="F380" s="8"/>
    </row>
    <row r="381" spans="5:6" ht="15.75" customHeight="1" x14ac:dyDescent="0.2">
      <c r="E381" s="6"/>
      <c r="F381" s="8"/>
    </row>
    <row r="382" spans="5:6" ht="15.75" customHeight="1" x14ac:dyDescent="0.2">
      <c r="E382" s="6"/>
      <c r="F382" s="8"/>
    </row>
    <row r="383" spans="5:6" ht="15.75" customHeight="1" x14ac:dyDescent="0.2">
      <c r="E383" s="6"/>
      <c r="F383" s="8"/>
    </row>
    <row r="384" spans="5:6" ht="15.75" customHeight="1" x14ac:dyDescent="0.2">
      <c r="E384" s="6"/>
      <c r="F384" s="8"/>
    </row>
    <row r="385" spans="5:6" ht="15.75" customHeight="1" x14ac:dyDescent="0.2">
      <c r="E385" s="6"/>
      <c r="F385" s="8"/>
    </row>
    <row r="386" spans="5:6" ht="15.75" customHeight="1" x14ac:dyDescent="0.2">
      <c r="E386" s="6"/>
      <c r="F386" s="8"/>
    </row>
    <row r="387" spans="5:6" ht="15.75" customHeight="1" x14ac:dyDescent="0.2">
      <c r="E387" s="6"/>
      <c r="F387" s="8"/>
    </row>
    <row r="388" spans="5:6" ht="15.75" customHeight="1" x14ac:dyDescent="0.2">
      <c r="E388" s="6"/>
      <c r="F388" s="8"/>
    </row>
    <row r="389" spans="5:6" ht="15.75" customHeight="1" x14ac:dyDescent="0.2">
      <c r="E389" s="6"/>
      <c r="F389" s="8"/>
    </row>
    <row r="390" spans="5:6" ht="15.75" customHeight="1" x14ac:dyDescent="0.2">
      <c r="E390" s="6"/>
      <c r="F390" s="8"/>
    </row>
    <row r="391" spans="5:6" ht="15.75" customHeight="1" x14ac:dyDescent="0.2">
      <c r="E391" s="6"/>
      <c r="F391" s="8"/>
    </row>
    <row r="392" spans="5:6" ht="15.75" customHeight="1" x14ac:dyDescent="0.2">
      <c r="E392" s="6"/>
      <c r="F392" s="8"/>
    </row>
    <row r="393" spans="5:6" ht="15.75" customHeight="1" x14ac:dyDescent="0.2">
      <c r="E393" s="6"/>
      <c r="F393" s="8"/>
    </row>
    <row r="394" spans="5:6" ht="15.75" customHeight="1" x14ac:dyDescent="0.2">
      <c r="E394" s="6"/>
      <c r="F394" s="8"/>
    </row>
    <row r="395" spans="5:6" ht="15.75" customHeight="1" x14ac:dyDescent="0.2">
      <c r="E395" s="6"/>
      <c r="F395" s="8"/>
    </row>
    <row r="396" spans="5:6" ht="15.75" customHeight="1" x14ac:dyDescent="0.2">
      <c r="E396" s="6"/>
      <c r="F396" s="8"/>
    </row>
    <row r="397" spans="5:6" ht="15.75" customHeight="1" x14ac:dyDescent="0.2">
      <c r="E397" s="6"/>
      <c r="F397" s="8"/>
    </row>
    <row r="398" spans="5:6" ht="15.75" customHeight="1" x14ac:dyDescent="0.2">
      <c r="E398" s="6"/>
      <c r="F398" s="8"/>
    </row>
    <row r="399" spans="5:6" ht="15.75" customHeight="1" x14ac:dyDescent="0.2">
      <c r="E399" s="6"/>
      <c r="F399" s="8"/>
    </row>
    <row r="400" spans="5:6" ht="15.75" customHeight="1" x14ac:dyDescent="0.2">
      <c r="E400" s="6"/>
      <c r="F400" s="8"/>
    </row>
    <row r="401" spans="5:6" ht="15.75" customHeight="1" x14ac:dyDescent="0.2">
      <c r="E401" s="6"/>
      <c r="F401" s="8"/>
    </row>
    <row r="402" spans="5:6" ht="15.75" customHeight="1" x14ac:dyDescent="0.2">
      <c r="E402" s="6"/>
      <c r="F402" s="8"/>
    </row>
    <row r="403" spans="5:6" ht="15.75" customHeight="1" x14ac:dyDescent="0.2">
      <c r="E403" s="6"/>
      <c r="F403" s="8"/>
    </row>
    <row r="404" spans="5:6" ht="15.75" customHeight="1" x14ac:dyDescent="0.2">
      <c r="E404" s="6"/>
      <c r="F404" s="8"/>
    </row>
    <row r="405" spans="5:6" ht="15.75" customHeight="1" x14ac:dyDescent="0.2">
      <c r="E405" s="6"/>
      <c r="F405" s="8"/>
    </row>
    <row r="406" spans="5:6" ht="15.75" customHeight="1" x14ac:dyDescent="0.2">
      <c r="E406" s="6"/>
      <c r="F406" s="8"/>
    </row>
    <row r="407" spans="5:6" ht="15.75" customHeight="1" x14ac:dyDescent="0.2">
      <c r="E407" s="6"/>
      <c r="F407" s="8"/>
    </row>
    <row r="408" spans="5:6" ht="15.75" customHeight="1" x14ac:dyDescent="0.2">
      <c r="E408" s="6"/>
      <c r="F408" s="8"/>
    </row>
    <row r="409" spans="5:6" ht="15.75" customHeight="1" x14ac:dyDescent="0.2">
      <c r="E409" s="6"/>
      <c r="F409" s="8"/>
    </row>
    <row r="410" spans="5:6" ht="15.75" customHeight="1" x14ac:dyDescent="0.2">
      <c r="E410" s="6"/>
      <c r="F410" s="8"/>
    </row>
    <row r="411" spans="5:6" ht="15.75" customHeight="1" x14ac:dyDescent="0.2">
      <c r="E411" s="6"/>
      <c r="F411" s="8"/>
    </row>
    <row r="412" spans="5:6" ht="15.75" customHeight="1" x14ac:dyDescent="0.2">
      <c r="E412" s="6"/>
      <c r="F412" s="8"/>
    </row>
    <row r="413" spans="5:6" ht="15.75" customHeight="1" x14ac:dyDescent="0.2">
      <c r="E413" s="6"/>
      <c r="F413" s="8"/>
    </row>
    <row r="414" spans="5:6" ht="15.75" customHeight="1" x14ac:dyDescent="0.2">
      <c r="E414" s="6"/>
      <c r="F414" s="8"/>
    </row>
    <row r="415" spans="5:6" ht="15.75" customHeight="1" x14ac:dyDescent="0.2">
      <c r="E415" s="6"/>
      <c r="F415" s="8"/>
    </row>
    <row r="416" spans="5:6" ht="15.75" customHeight="1" x14ac:dyDescent="0.2">
      <c r="E416" s="6"/>
      <c r="F416" s="8"/>
    </row>
    <row r="417" spans="5:6" ht="15.75" customHeight="1" x14ac:dyDescent="0.2">
      <c r="E417" s="6"/>
      <c r="F417" s="8"/>
    </row>
    <row r="418" spans="5:6" ht="15.75" customHeight="1" x14ac:dyDescent="0.2">
      <c r="E418" s="6"/>
      <c r="F418" s="8"/>
    </row>
    <row r="419" spans="5:6" ht="15.75" customHeight="1" x14ac:dyDescent="0.2">
      <c r="E419" s="6"/>
      <c r="F419" s="8"/>
    </row>
    <row r="420" spans="5:6" ht="15.75" customHeight="1" x14ac:dyDescent="0.2">
      <c r="E420" s="6"/>
      <c r="F420" s="8"/>
    </row>
    <row r="421" spans="5:6" ht="15.75" customHeight="1" x14ac:dyDescent="0.2">
      <c r="E421" s="6"/>
      <c r="F421" s="8"/>
    </row>
    <row r="422" spans="5:6" ht="15.75" customHeight="1" x14ac:dyDescent="0.2">
      <c r="E422" s="6"/>
      <c r="F422" s="8"/>
    </row>
    <row r="423" spans="5:6" ht="15.75" customHeight="1" x14ac:dyDescent="0.2">
      <c r="E423" s="6"/>
      <c r="F423" s="8"/>
    </row>
    <row r="424" spans="5:6" ht="15.75" customHeight="1" x14ac:dyDescent="0.2">
      <c r="E424" s="6"/>
      <c r="F424" s="8"/>
    </row>
    <row r="425" spans="5:6" ht="15.75" customHeight="1" x14ac:dyDescent="0.2">
      <c r="E425" s="6"/>
      <c r="F425" s="8"/>
    </row>
    <row r="426" spans="5:6" ht="15.75" customHeight="1" x14ac:dyDescent="0.2">
      <c r="E426" s="6"/>
      <c r="F426" s="8"/>
    </row>
    <row r="427" spans="5:6" ht="15.75" customHeight="1" x14ac:dyDescent="0.2">
      <c r="E427" s="6"/>
      <c r="F427" s="8"/>
    </row>
    <row r="428" spans="5:6" ht="15.75" customHeight="1" x14ac:dyDescent="0.2">
      <c r="E428" s="6"/>
      <c r="F428" s="8"/>
    </row>
    <row r="429" spans="5:6" ht="15.75" customHeight="1" x14ac:dyDescent="0.2">
      <c r="E429" s="6"/>
      <c r="F429" s="8"/>
    </row>
    <row r="430" spans="5:6" ht="15.75" customHeight="1" x14ac:dyDescent="0.2">
      <c r="E430" s="6"/>
      <c r="F430" s="8"/>
    </row>
    <row r="431" spans="5:6" ht="15.75" customHeight="1" x14ac:dyDescent="0.2">
      <c r="E431" s="6"/>
      <c r="F431" s="8"/>
    </row>
    <row r="432" spans="5:6" ht="15.75" customHeight="1" x14ac:dyDescent="0.2">
      <c r="E432" s="6"/>
      <c r="F432" s="8"/>
    </row>
    <row r="433" spans="5:6" ht="15.75" customHeight="1" x14ac:dyDescent="0.2">
      <c r="E433" s="6"/>
      <c r="F433" s="8"/>
    </row>
    <row r="434" spans="5:6" ht="15.75" customHeight="1" x14ac:dyDescent="0.2">
      <c r="E434" s="6"/>
      <c r="F434" s="8"/>
    </row>
    <row r="435" spans="5:6" ht="15.75" customHeight="1" x14ac:dyDescent="0.2">
      <c r="E435" s="6"/>
      <c r="F435" s="8"/>
    </row>
    <row r="436" spans="5:6" ht="15.75" customHeight="1" x14ac:dyDescent="0.2">
      <c r="E436" s="6"/>
      <c r="F436" s="8"/>
    </row>
    <row r="437" spans="5:6" ht="15.75" customHeight="1" x14ac:dyDescent="0.2">
      <c r="E437" s="6"/>
      <c r="F437" s="8"/>
    </row>
    <row r="438" spans="5:6" ht="15.75" customHeight="1" x14ac:dyDescent="0.2">
      <c r="E438" s="6"/>
      <c r="F438" s="8"/>
    </row>
    <row r="439" spans="5:6" ht="15.75" customHeight="1" x14ac:dyDescent="0.2">
      <c r="E439" s="6"/>
      <c r="F439" s="8"/>
    </row>
    <row r="440" spans="5:6" ht="15.75" customHeight="1" x14ac:dyDescent="0.2">
      <c r="E440" s="6"/>
      <c r="F440" s="8"/>
    </row>
    <row r="441" spans="5:6" ht="15.75" customHeight="1" x14ac:dyDescent="0.2">
      <c r="E441" s="6"/>
      <c r="F441" s="8"/>
    </row>
    <row r="442" spans="5:6" ht="15.75" customHeight="1" x14ac:dyDescent="0.2">
      <c r="E442" s="6"/>
      <c r="F442" s="8"/>
    </row>
    <row r="443" spans="5:6" ht="15.75" customHeight="1" x14ac:dyDescent="0.2">
      <c r="E443" s="6"/>
      <c r="F443" s="8"/>
    </row>
    <row r="444" spans="5:6" ht="15.75" customHeight="1" x14ac:dyDescent="0.2">
      <c r="E444" s="6"/>
      <c r="F444" s="8"/>
    </row>
    <row r="445" spans="5:6" ht="15.75" customHeight="1" x14ac:dyDescent="0.2">
      <c r="E445" s="6"/>
      <c r="F445" s="8"/>
    </row>
    <row r="446" spans="5:6" ht="15.75" customHeight="1" x14ac:dyDescent="0.2">
      <c r="E446" s="6"/>
      <c r="F446" s="8"/>
    </row>
    <row r="447" spans="5:6" ht="15.75" customHeight="1" x14ac:dyDescent="0.2">
      <c r="E447" s="6"/>
      <c r="F447" s="8"/>
    </row>
    <row r="448" spans="5:6" ht="15.75" customHeight="1" x14ac:dyDescent="0.2">
      <c r="E448" s="6"/>
      <c r="F448" s="8"/>
    </row>
    <row r="449" spans="5:6" ht="15.75" customHeight="1" x14ac:dyDescent="0.2">
      <c r="E449" s="6"/>
      <c r="F449" s="8"/>
    </row>
    <row r="450" spans="5:6" ht="15.75" customHeight="1" x14ac:dyDescent="0.2">
      <c r="E450" s="6"/>
      <c r="F450" s="8"/>
    </row>
    <row r="451" spans="5:6" ht="15.75" customHeight="1" x14ac:dyDescent="0.2">
      <c r="E451" s="6"/>
      <c r="F451" s="8"/>
    </row>
    <row r="452" spans="5:6" ht="15.75" customHeight="1" x14ac:dyDescent="0.2">
      <c r="E452" s="6"/>
      <c r="F452" s="8"/>
    </row>
    <row r="453" spans="5:6" ht="15.75" customHeight="1" x14ac:dyDescent="0.2">
      <c r="E453" s="6"/>
      <c r="F453" s="8"/>
    </row>
    <row r="454" spans="5:6" ht="15.75" customHeight="1" x14ac:dyDescent="0.2">
      <c r="E454" s="6"/>
      <c r="F454" s="8"/>
    </row>
    <row r="455" spans="5:6" ht="15.75" customHeight="1" x14ac:dyDescent="0.2">
      <c r="E455" s="6"/>
      <c r="F455" s="8"/>
    </row>
    <row r="456" spans="5:6" ht="15.75" customHeight="1" x14ac:dyDescent="0.2">
      <c r="E456" s="6"/>
      <c r="F456" s="8"/>
    </row>
    <row r="457" spans="5:6" ht="15.75" customHeight="1" x14ac:dyDescent="0.2">
      <c r="E457" s="6"/>
      <c r="F457" s="8"/>
    </row>
    <row r="458" spans="5:6" ht="15.75" customHeight="1" x14ac:dyDescent="0.2">
      <c r="E458" s="6"/>
      <c r="F458" s="8"/>
    </row>
    <row r="459" spans="5:6" ht="15.75" customHeight="1" x14ac:dyDescent="0.2">
      <c r="E459" s="6"/>
      <c r="F459" s="8"/>
    </row>
    <row r="460" spans="5:6" ht="15.75" customHeight="1" x14ac:dyDescent="0.2">
      <c r="E460" s="6"/>
      <c r="F460" s="8"/>
    </row>
    <row r="461" spans="5:6" ht="15.75" customHeight="1" x14ac:dyDescent="0.2">
      <c r="E461" s="6"/>
      <c r="F461" s="8"/>
    </row>
    <row r="462" spans="5:6" ht="15.75" customHeight="1" x14ac:dyDescent="0.2">
      <c r="E462" s="6"/>
      <c r="F462" s="8"/>
    </row>
    <row r="463" spans="5:6" ht="15.75" customHeight="1" x14ac:dyDescent="0.2">
      <c r="E463" s="6"/>
      <c r="F463" s="8"/>
    </row>
    <row r="464" spans="5:6" ht="15.75" customHeight="1" x14ac:dyDescent="0.2">
      <c r="E464" s="6"/>
      <c r="F464" s="8"/>
    </row>
    <row r="465" spans="5:6" ht="15.75" customHeight="1" x14ac:dyDescent="0.2">
      <c r="E465" s="6"/>
      <c r="F465" s="8"/>
    </row>
    <row r="466" spans="5:6" ht="15.75" customHeight="1" x14ac:dyDescent="0.2">
      <c r="E466" s="6"/>
      <c r="F466" s="8"/>
    </row>
    <row r="467" spans="5:6" ht="15.75" customHeight="1" x14ac:dyDescent="0.2">
      <c r="E467" s="6"/>
      <c r="F467" s="8"/>
    </row>
    <row r="468" spans="5:6" ht="15.75" customHeight="1" x14ac:dyDescent="0.2">
      <c r="E468" s="6"/>
      <c r="F468" s="8"/>
    </row>
    <row r="469" spans="5:6" ht="15.75" customHeight="1" x14ac:dyDescent="0.2">
      <c r="E469" s="6"/>
      <c r="F469" s="8"/>
    </row>
    <row r="470" spans="5:6" ht="15.75" customHeight="1" x14ac:dyDescent="0.2">
      <c r="E470" s="6"/>
      <c r="F470" s="8"/>
    </row>
    <row r="471" spans="5:6" ht="15.75" customHeight="1" x14ac:dyDescent="0.2">
      <c r="E471" s="6"/>
      <c r="F471" s="8"/>
    </row>
    <row r="472" spans="5:6" ht="15.75" customHeight="1" x14ac:dyDescent="0.2">
      <c r="E472" s="6"/>
      <c r="F472" s="8"/>
    </row>
    <row r="473" spans="5:6" ht="15.75" customHeight="1" x14ac:dyDescent="0.2">
      <c r="E473" s="6"/>
      <c r="F473" s="8"/>
    </row>
    <row r="474" spans="5:6" ht="15.75" customHeight="1" x14ac:dyDescent="0.2">
      <c r="E474" s="6"/>
      <c r="F474" s="8"/>
    </row>
    <row r="475" spans="5:6" ht="15.75" customHeight="1" x14ac:dyDescent="0.2">
      <c r="E475" s="6"/>
      <c r="F475" s="8"/>
    </row>
    <row r="476" spans="5:6" ht="15.75" customHeight="1" x14ac:dyDescent="0.2">
      <c r="E476" s="6"/>
      <c r="F476" s="8"/>
    </row>
    <row r="477" spans="5:6" ht="15.75" customHeight="1" x14ac:dyDescent="0.2">
      <c r="E477" s="6"/>
      <c r="F477" s="8"/>
    </row>
    <row r="478" spans="5:6" ht="15.75" customHeight="1" x14ac:dyDescent="0.2">
      <c r="E478" s="6"/>
      <c r="F478" s="8"/>
    </row>
    <row r="479" spans="5:6" ht="15.75" customHeight="1" x14ac:dyDescent="0.2">
      <c r="E479" s="6"/>
      <c r="F479" s="8"/>
    </row>
    <row r="480" spans="5:6" ht="15.75" customHeight="1" x14ac:dyDescent="0.2">
      <c r="E480" s="6"/>
      <c r="F480" s="8"/>
    </row>
    <row r="481" spans="5:6" ht="15.75" customHeight="1" x14ac:dyDescent="0.2">
      <c r="E481" s="6"/>
      <c r="F481" s="8"/>
    </row>
    <row r="482" spans="5:6" ht="15.75" customHeight="1" x14ac:dyDescent="0.2">
      <c r="E482" s="6"/>
      <c r="F482" s="8"/>
    </row>
    <row r="483" spans="5:6" ht="15.75" customHeight="1" x14ac:dyDescent="0.2">
      <c r="E483" s="6"/>
      <c r="F483" s="8"/>
    </row>
    <row r="484" spans="5:6" ht="15.75" customHeight="1" x14ac:dyDescent="0.2">
      <c r="E484" s="6"/>
      <c r="F484" s="8"/>
    </row>
    <row r="485" spans="5:6" ht="15.75" customHeight="1" x14ac:dyDescent="0.2">
      <c r="E485" s="6"/>
      <c r="F485" s="8"/>
    </row>
    <row r="486" spans="5:6" ht="15.75" customHeight="1" x14ac:dyDescent="0.2">
      <c r="E486" s="6"/>
      <c r="F486" s="8"/>
    </row>
    <row r="487" spans="5:6" ht="15.75" customHeight="1" x14ac:dyDescent="0.2">
      <c r="E487" s="6"/>
      <c r="F487" s="8"/>
    </row>
    <row r="488" spans="5:6" ht="15.75" customHeight="1" x14ac:dyDescent="0.2">
      <c r="E488" s="6"/>
      <c r="F488" s="8"/>
    </row>
    <row r="489" spans="5:6" ht="15.75" customHeight="1" x14ac:dyDescent="0.2">
      <c r="E489" s="6"/>
      <c r="F489" s="8"/>
    </row>
    <row r="490" spans="5:6" ht="15.75" customHeight="1" x14ac:dyDescent="0.2">
      <c r="E490" s="6"/>
      <c r="F490" s="8"/>
    </row>
    <row r="491" spans="5:6" ht="15.75" customHeight="1" x14ac:dyDescent="0.2">
      <c r="E491" s="6"/>
      <c r="F491" s="8"/>
    </row>
    <row r="492" spans="5:6" ht="15.75" customHeight="1" x14ac:dyDescent="0.2">
      <c r="E492" s="6"/>
      <c r="F492" s="8"/>
    </row>
    <row r="493" spans="5:6" ht="15.75" customHeight="1" x14ac:dyDescent="0.2">
      <c r="E493" s="6"/>
      <c r="F493" s="8"/>
    </row>
    <row r="494" spans="5:6" ht="15.75" customHeight="1" x14ac:dyDescent="0.2">
      <c r="E494" s="6"/>
      <c r="F494" s="8"/>
    </row>
    <row r="495" spans="5:6" ht="15.75" customHeight="1" x14ac:dyDescent="0.2">
      <c r="E495" s="6"/>
      <c r="F495" s="8"/>
    </row>
    <row r="496" spans="5:6" ht="15.75" customHeight="1" x14ac:dyDescent="0.2">
      <c r="E496" s="6"/>
      <c r="F496" s="8"/>
    </row>
    <row r="497" spans="5:6" ht="15.75" customHeight="1" x14ac:dyDescent="0.2">
      <c r="E497" s="6"/>
      <c r="F497" s="8"/>
    </row>
    <row r="498" spans="5:6" ht="15.75" customHeight="1" x14ac:dyDescent="0.2">
      <c r="E498" s="6"/>
      <c r="F498" s="8"/>
    </row>
    <row r="499" spans="5:6" ht="15.75" customHeight="1" x14ac:dyDescent="0.2">
      <c r="E499" s="6"/>
      <c r="F499" s="8"/>
    </row>
    <row r="500" spans="5:6" ht="15.75" customHeight="1" x14ac:dyDescent="0.2">
      <c r="E500" s="6"/>
      <c r="F500" s="8"/>
    </row>
    <row r="501" spans="5:6" ht="15.75" customHeight="1" x14ac:dyDescent="0.2">
      <c r="E501" s="6"/>
      <c r="F501" s="8"/>
    </row>
    <row r="502" spans="5:6" ht="15.75" customHeight="1" x14ac:dyDescent="0.2">
      <c r="E502" s="6"/>
      <c r="F502" s="8"/>
    </row>
    <row r="503" spans="5:6" ht="15.75" customHeight="1" x14ac:dyDescent="0.2">
      <c r="E503" s="6"/>
      <c r="F503" s="8"/>
    </row>
    <row r="504" spans="5:6" ht="15.75" customHeight="1" x14ac:dyDescent="0.2">
      <c r="E504" s="6"/>
      <c r="F504" s="8"/>
    </row>
    <row r="505" spans="5:6" ht="15.75" customHeight="1" x14ac:dyDescent="0.2">
      <c r="E505" s="6"/>
      <c r="F505" s="8"/>
    </row>
    <row r="506" spans="5:6" ht="15.75" customHeight="1" x14ac:dyDescent="0.2">
      <c r="E506" s="6"/>
      <c r="F506" s="8"/>
    </row>
    <row r="507" spans="5:6" ht="15.75" customHeight="1" x14ac:dyDescent="0.2">
      <c r="E507" s="6"/>
      <c r="F507" s="8"/>
    </row>
    <row r="508" spans="5:6" ht="15.75" customHeight="1" x14ac:dyDescent="0.2">
      <c r="E508" s="6"/>
      <c r="F508" s="8"/>
    </row>
    <row r="509" spans="5:6" ht="15.75" customHeight="1" x14ac:dyDescent="0.2">
      <c r="E509" s="6"/>
      <c r="F509" s="8"/>
    </row>
    <row r="510" spans="5:6" ht="15.75" customHeight="1" x14ac:dyDescent="0.2">
      <c r="E510" s="6"/>
      <c r="F510" s="8"/>
    </row>
    <row r="511" spans="5:6" ht="15.75" customHeight="1" x14ac:dyDescent="0.2">
      <c r="E511" s="6"/>
      <c r="F511" s="8"/>
    </row>
    <row r="512" spans="5:6" ht="15.75" customHeight="1" x14ac:dyDescent="0.2">
      <c r="E512" s="6"/>
      <c r="F512" s="8"/>
    </row>
    <row r="513" spans="5:6" ht="15.75" customHeight="1" x14ac:dyDescent="0.2">
      <c r="E513" s="6"/>
      <c r="F513" s="8"/>
    </row>
    <row r="514" spans="5:6" ht="15.75" customHeight="1" x14ac:dyDescent="0.2">
      <c r="E514" s="6"/>
      <c r="F514" s="8"/>
    </row>
    <row r="515" spans="5:6" ht="15.75" customHeight="1" x14ac:dyDescent="0.2">
      <c r="E515" s="6"/>
      <c r="F515" s="8"/>
    </row>
    <row r="516" spans="5:6" ht="15.75" customHeight="1" x14ac:dyDescent="0.2">
      <c r="E516" s="6"/>
      <c r="F516" s="8"/>
    </row>
    <row r="517" spans="5:6" ht="15.75" customHeight="1" x14ac:dyDescent="0.2">
      <c r="E517" s="6"/>
      <c r="F517" s="8"/>
    </row>
    <row r="518" spans="5:6" ht="15.75" customHeight="1" x14ac:dyDescent="0.2">
      <c r="E518" s="6"/>
      <c r="F518" s="8"/>
    </row>
    <row r="519" spans="5:6" ht="15.75" customHeight="1" x14ac:dyDescent="0.2">
      <c r="E519" s="6"/>
      <c r="F519" s="8"/>
    </row>
    <row r="520" spans="5:6" ht="15.75" customHeight="1" x14ac:dyDescent="0.2">
      <c r="E520" s="6"/>
      <c r="F520" s="8"/>
    </row>
    <row r="521" spans="5:6" ht="15.75" customHeight="1" x14ac:dyDescent="0.2">
      <c r="E521" s="6"/>
      <c r="F521" s="8"/>
    </row>
    <row r="522" spans="5:6" ht="15.75" customHeight="1" x14ac:dyDescent="0.2">
      <c r="E522" s="6"/>
      <c r="F522" s="8"/>
    </row>
    <row r="523" spans="5:6" ht="15.75" customHeight="1" x14ac:dyDescent="0.2">
      <c r="E523" s="6"/>
      <c r="F523" s="8"/>
    </row>
    <row r="524" spans="5:6" ht="15.75" customHeight="1" x14ac:dyDescent="0.2">
      <c r="E524" s="6"/>
      <c r="F524" s="8"/>
    </row>
    <row r="525" spans="5:6" ht="15.75" customHeight="1" x14ac:dyDescent="0.2">
      <c r="E525" s="6"/>
      <c r="F525" s="8"/>
    </row>
    <row r="526" spans="5:6" ht="15.75" customHeight="1" x14ac:dyDescent="0.2">
      <c r="E526" s="6"/>
      <c r="F526" s="8"/>
    </row>
    <row r="527" spans="5:6" ht="15.75" customHeight="1" x14ac:dyDescent="0.2">
      <c r="E527" s="6"/>
      <c r="F527" s="8"/>
    </row>
    <row r="528" spans="5:6" ht="15.75" customHeight="1" x14ac:dyDescent="0.2">
      <c r="E528" s="6"/>
      <c r="F528" s="8"/>
    </row>
    <row r="529" spans="5:6" ht="15.75" customHeight="1" x14ac:dyDescent="0.2">
      <c r="E529" s="6"/>
      <c r="F529" s="8"/>
    </row>
    <row r="530" spans="5:6" ht="15.75" customHeight="1" x14ac:dyDescent="0.2">
      <c r="E530" s="6"/>
      <c r="F530" s="8"/>
    </row>
    <row r="531" spans="5:6" ht="15.75" customHeight="1" x14ac:dyDescent="0.2">
      <c r="E531" s="6"/>
      <c r="F531" s="8"/>
    </row>
    <row r="532" spans="5:6" ht="15.75" customHeight="1" x14ac:dyDescent="0.2">
      <c r="E532" s="6"/>
      <c r="F532" s="8"/>
    </row>
    <row r="533" spans="5:6" ht="15.75" customHeight="1" x14ac:dyDescent="0.2">
      <c r="E533" s="6"/>
      <c r="F533" s="8"/>
    </row>
    <row r="534" spans="5:6" ht="15.75" customHeight="1" x14ac:dyDescent="0.2">
      <c r="E534" s="6"/>
      <c r="F534" s="8"/>
    </row>
    <row r="535" spans="5:6" ht="15.75" customHeight="1" x14ac:dyDescent="0.2">
      <c r="E535" s="6"/>
      <c r="F535" s="8"/>
    </row>
    <row r="536" spans="5:6" ht="15.75" customHeight="1" x14ac:dyDescent="0.2">
      <c r="E536" s="6"/>
      <c r="F536" s="8"/>
    </row>
    <row r="537" spans="5:6" ht="15.75" customHeight="1" x14ac:dyDescent="0.2">
      <c r="E537" s="6"/>
      <c r="F537" s="8"/>
    </row>
    <row r="538" spans="5:6" ht="15.75" customHeight="1" x14ac:dyDescent="0.2">
      <c r="E538" s="6"/>
      <c r="F538" s="8"/>
    </row>
    <row r="539" spans="5:6" ht="15.75" customHeight="1" x14ac:dyDescent="0.2">
      <c r="E539" s="6"/>
      <c r="F539" s="8"/>
    </row>
    <row r="540" spans="5:6" ht="15.75" customHeight="1" x14ac:dyDescent="0.2">
      <c r="E540" s="6"/>
      <c r="F540" s="8"/>
    </row>
    <row r="541" spans="5:6" ht="15.75" customHeight="1" x14ac:dyDescent="0.2">
      <c r="E541" s="6"/>
      <c r="F541" s="8"/>
    </row>
    <row r="542" spans="5:6" ht="15.75" customHeight="1" x14ac:dyDescent="0.2">
      <c r="E542" s="6"/>
      <c r="F542" s="8"/>
    </row>
    <row r="543" spans="5:6" ht="15.75" customHeight="1" x14ac:dyDescent="0.2">
      <c r="E543" s="6"/>
      <c r="F543" s="8"/>
    </row>
    <row r="544" spans="5:6" ht="15.75" customHeight="1" x14ac:dyDescent="0.2">
      <c r="E544" s="6"/>
      <c r="F544" s="8"/>
    </row>
    <row r="545" spans="5:6" ht="15.75" customHeight="1" x14ac:dyDescent="0.2">
      <c r="E545" s="6"/>
      <c r="F545" s="8"/>
    </row>
    <row r="546" spans="5:6" ht="15.75" customHeight="1" x14ac:dyDescent="0.2">
      <c r="E546" s="6"/>
      <c r="F546" s="8"/>
    </row>
    <row r="547" spans="5:6" ht="15.75" customHeight="1" x14ac:dyDescent="0.2">
      <c r="E547" s="6"/>
      <c r="F547" s="8"/>
    </row>
    <row r="548" spans="5:6" ht="15.75" customHeight="1" x14ac:dyDescent="0.2">
      <c r="E548" s="6"/>
      <c r="F548" s="8"/>
    </row>
    <row r="549" spans="5:6" ht="15.75" customHeight="1" x14ac:dyDescent="0.2">
      <c r="E549" s="6"/>
      <c r="F549" s="8"/>
    </row>
    <row r="550" spans="5:6" ht="15.75" customHeight="1" x14ac:dyDescent="0.2">
      <c r="E550" s="6"/>
      <c r="F550" s="8"/>
    </row>
    <row r="551" spans="5:6" ht="15.75" customHeight="1" x14ac:dyDescent="0.2">
      <c r="E551" s="6"/>
      <c r="F551" s="8"/>
    </row>
    <row r="552" spans="5:6" ht="15.75" customHeight="1" x14ac:dyDescent="0.2">
      <c r="E552" s="6"/>
      <c r="F552" s="8"/>
    </row>
    <row r="553" spans="5:6" ht="15.75" customHeight="1" x14ac:dyDescent="0.2">
      <c r="E553" s="6"/>
      <c r="F553" s="8"/>
    </row>
    <row r="554" spans="5:6" ht="15.75" customHeight="1" x14ac:dyDescent="0.2">
      <c r="E554" s="6"/>
      <c r="F554" s="8"/>
    </row>
    <row r="555" spans="5:6" ht="15.75" customHeight="1" x14ac:dyDescent="0.2">
      <c r="E555" s="6"/>
      <c r="F555" s="8"/>
    </row>
    <row r="556" spans="5:6" ht="15.75" customHeight="1" x14ac:dyDescent="0.2">
      <c r="E556" s="6"/>
      <c r="F556" s="8"/>
    </row>
    <row r="557" spans="5:6" ht="15.75" customHeight="1" x14ac:dyDescent="0.2">
      <c r="E557" s="6"/>
      <c r="F557" s="8"/>
    </row>
    <row r="558" spans="5:6" ht="15.75" customHeight="1" x14ac:dyDescent="0.2">
      <c r="E558" s="6"/>
      <c r="F558" s="8"/>
    </row>
    <row r="559" spans="5:6" ht="15.75" customHeight="1" x14ac:dyDescent="0.2">
      <c r="E559" s="6"/>
      <c r="F559" s="8"/>
    </row>
    <row r="560" spans="5:6" ht="15.75" customHeight="1" x14ac:dyDescent="0.2">
      <c r="E560" s="6"/>
      <c r="F560" s="8"/>
    </row>
    <row r="561" spans="5:6" ht="15.75" customHeight="1" x14ac:dyDescent="0.2">
      <c r="E561" s="6"/>
      <c r="F561" s="8"/>
    </row>
    <row r="562" spans="5:6" ht="15.75" customHeight="1" x14ac:dyDescent="0.2">
      <c r="E562" s="6"/>
      <c r="F562" s="8"/>
    </row>
    <row r="563" spans="5:6" ht="15.75" customHeight="1" x14ac:dyDescent="0.2">
      <c r="E563" s="6"/>
      <c r="F563" s="8"/>
    </row>
    <row r="564" spans="5:6" ht="15.75" customHeight="1" x14ac:dyDescent="0.2">
      <c r="E564" s="6"/>
      <c r="F564" s="8"/>
    </row>
    <row r="565" spans="5:6" ht="15.75" customHeight="1" x14ac:dyDescent="0.2">
      <c r="E565" s="6"/>
      <c r="F565" s="8"/>
    </row>
    <row r="566" spans="5:6" ht="15.75" customHeight="1" x14ac:dyDescent="0.2">
      <c r="E566" s="6"/>
      <c r="F566" s="8"/>
    </row>
    <row r="567" spans="5:6" ht="15.75" customHeight="1" x14ac:dyDescent="0.2">
      <c r="E567" s="6"/>
      <c r="F567" s="8"/>
    </row>
    <row r="568" spans="5:6" ht="15.75" customHeight="1" x14ac:dyDescent="0.2">
      <c r="E568" s="6"/>
      <c r="F568" s="8"/>
    </row>
    <row r="569" spans="5:6" ht="15.75" customHeight="1" x14ac:dyDescent="0.2">
      <c r="E569" s="6"/>
      <c r="F569" s="8"/>
    </row>
    <row r="570" spans="5:6" ht="15.75" customHeight="1" x14ac:dyDescent="0.2">
      <c r="E570" s="6"/>
      <c r="F570" s="8"/>
    </row>
    <row r="571" spans="5:6" ht="15.75" customHeight="1" x14ac:dyDescent="0.2">
      <c r="E571" s="6"/>
      <c r="F571" s="8"/>
    </row>
    <row r="572" spans="5:6" ht="15.75" customHeight="1" x14ac:dyDescent="0.2">
      <c r="E572" s="6"/>
      <c r="F572" s="8"/>
    </row>
    <row r="573" spans="5:6" ht="15.75" customHeight="1" x14ac:dyDescent="0.2">
      <c r="E573" s="6"/>
      <c r="F573" s="8"/>
    </row>
    <row r="574" spans="5:6" ht="15.75" customHeight="1" x14ac:dyDescent="0.2">
      <c r="E574" s="6"/>
      <c r="F574" s="8"/>
    </row>
    <row r="575" spans="5:6" ht="15.75" customHeight="1" x14ac:dyDescent="0.2">
      <c r="E575" s="6"/>
      <c r="F575" s="8"/>
    </row>
    <row r="576" spans="5:6" ht="15.75" customHeight="1" x14ac:dyDescent="0.2">
      <c r="E576" s="6"/>
      <c r="F576" s="8"/>
    </row>
    <row r="577" spans="5:6" ht="15.75" customHeight="1" x14ac:dyDescent="0.2">
      <c r="E577" s="6"/>
      <c r="F577" s="8"/>
    </row>
    <row r="578" spans="5:6" ht="15.75" customHeight="1" x14ac:dyDescent="0.2">
      <c r="E578" s="6"/>
      <c r="F578" s="8"/>
    </row>
    <row r="579" spans="5:6" ht="15.75" customHeight="1" x14ac:dyDescent="0.2">
      <c r="E579" s="6"/>
      <c r="F579" s="8"/>
    </row>
    <row r="580" spans="5:6" ht="15.75" customHeight="1" x14ac:dyDescent="0.2">
      <c r="E580" s="6"/>
      <c r="F580" s="8"/>
    </row>
    <row r="581" spans="5:6" ht="15.75" customHeight="1" x14ac:dyDescent="0.2">
      <c r="E581" s="6"/>
      <c r="F581" s="8"/>
    </row>
    <row r="582" spans="5:6" ht="15.75" customHeight="1" x14ac:dyDescent="0.2">
      <c r="E582" s="6"/>
      <c r="F582" s="8"/>
    </row>
    <row r="583" spans="5:6" ht="15.75" customHeight="1" x14ac:dyDescent="0.2">
      <c r="E583" s="6"/>
      <c r="F583" s="8"/>
    </row>
    <row r="584" spans="5:6" ht="15.75" customHeight="1" x14ac:dyDescent="0.2">
      <c r="E584" s="6"/>
      <c r="F584" s="8"/>
    </row>
    <row r="585" spans="5:6" ht="15.75" customHeight="1" x14ac:dyDescent="0.2">
      <c r="E585" s="6"/>
      <c r="F585" s="8"/>
    </row>
    <row r="586" spans="5:6" ht="15.75" customHeight="1" x14ac:dyDescent="0.2">
      <c r="E586" s="6"/>
      <c r="F586" s="8"/>
    </row>
    <row r="587" spans="5:6" ht="15.75" customHeight="1" x14ac:dyDescent="0.2">
      <c r="E587" s="6"/>
      <c r="F587" s="8"/>
    </row>
    <row r="588" spans="5:6" ht="15.75" customHeight="1" x14ac:dyDescent="0.2">
      <c r="E588" s="6"/>
      <c r="F588" s="8"/>
    </row>
    <row r="589" spans="5:6" ht="15.75" customHeight="1" x14ac:dyDescent="0.2">
      <c r="E589" s="6"/>
      <c r="F589" s="8"/>
    </row>
    <row r="590" spans="5:6" ht="15.75" customHeight="1" x14ac:dyDescent="0.2">
      <c r="E590" s="6"/>
      <c r="F590" s="8"/>
    </row>
    <row r="591" spans="5:6" ht="15.75" customHeight="1" x14ac:dyDescent="0.2">
      <c r="E591" s="6"/>
      <c r="F591" s="8"/>
    </row>
    <row r="592" spans="5:6" ht="15.75" customHeight="1" x14ac:dyDescent="0.2">
      <c r="E592" s="6"/>
      <c r="F592" s="8"/>
    </row>
    <row r="593" spans="5:6" ht="15.75" customHeight="1" x14ac:dyDescent="0.2">
      <c r="E593" s="6"/>
      <c r="F593" s="8"/>
    </row>
    <row r="594" spans="5:6" ht="15.75" customHeight="1" x14ac:dyDescent="0.2">
      <c r="E594" s="6"/>
      <c r="F594" s="8"/>
    </row>
    <row r="595" spans="5:6" ht="15.75" customHeight="1" x14ac:dyDescent="0.2">
      <c r="E595" s="6"/>
      <c r="F595" s="8"/>
    </row>
    <row r="596" spans="5:6" ht="15.75" customHeight="1" x14ac:dyDescent="0.2">
      <c r="E596" s="6"/>
      <c r="F596" s="8"/>
    </row>
    <row r="597" spans="5:6" ht="15.75" customHeight="1" x14ac:dyDescent="0.2">
      <c r="E597" s="6"/>
      <c r="F597" s="8"/>
    </row>
    <row r="598" spans="5:6" ht="15.75" customHeight="1" x14ac:dyDescent="0.2">
      <c r="E598" s="6"/>
      <c r="F598" s="8"/>
    </row>
    <row r="599" spans="5:6" ht="15.75" customHeight="1" x14ac:dyDescent="0.2">
      <c r="E599" s="6"/>
      <c r="F599" s="8"/>
    </row>
    <row r="600" spans="5:6" ht="15.75" customHeight="1" x14ac:dyDescent="0.2">
      <c r="E600" s="6"/>
      <c r="F600" s="8"/>
    </row>
    <row r="601" spans="5:6" ht="15.75" customHeight="1" x14ac:dyDescent="0.2">
      <c r="E601" s="6"/>
      <c r="F601" s="8"/>
    </row>
    <row r="602" spans="5:6" ht="15.75" customHeight="1" x14ac:dyDescent="0.2">
      <c r="E602" s="6"/>
      <c r="F602" s="8"/>
    </row>
    <row r="603" spans="5:6" ht="15.75" customHeight="1" x14ac:dyDescent="0.2">
      <c r="E603" s="6"/>
      <c r="F603" s="8"/>
    </row>
    <row r="604" spans="5:6" ht="15.75" customHeight="1" x14ac:dyDescent="0.2">
      <c r="E604" s="6"/>
      <c r="F604" s="8"/>
    </row>
    <row r="605" spans="5:6" ht="15.75" customHeight="1" x14ac:dyDescent="0.2">
      <c r="E605" s="6"/>
      <c r="F605" s="8"/>
    </row>
    <row r="606" spans="5:6" ht="15.75" customHeight="1" x14ac:dyDescent="0.2">
      <c r="E606" s="6"/>
      <c r="F606" s="8"/>
    </row>
    <row r="607" spans="5:6" ht="15.75" customHeight="1" x14ac:dyDescent="0.2">
      <c r="E607" s="6"/>
      <c r="F607" s="8"/>
    </row>
    <row r="608" spans="5:6" ht="15.75" customHeight="1" x14ac:dyDescent="0.2">
      <c r="E608" s="6"/>
      <c r="F608" s="8"/>
    </row>
    <row r="609" spans="5:6" ht="15.75" customHeight="1" x14ac:dyDescent="0.2">
      <c r="E609" s="6"/>
      <c r="F609" s="8"/>
    </row>
    <row r="610" spans="5:6" ht="15.75" customHeight="1" x14ac:dyDescent="0.2">
      <c r="E610" s="6"/>
      <c r="F610" s="8"/>
    </row>
    <row r="611" spans="5:6" ht="15.75" customHeight="1" x14ac:dyDescent="0.2">
      <c r="E611" s="6"/>
      <c r="F611" s="8"/>
    </row>
    <row r="612" spans="5:6" ht="15.75" customHeight="1" x14ac:dyDescent="0.2">
      <c r="E612" s="6"/>
      <c r="F612" s="8"/>
    </row>
    <row r="613" spans="5:6" ht="15.75" customHeight="1" x14ac:dyDescent="0.2">
      <c r="E613" s="6"/>
      <c r="F613" s="8"/>
    </row>
    <row r="614" spans="5:6" ht="15.75" customHeight="1" x14ac:dyDescent="0.2">
      <c r="E614" s="6"/>
      <c r="F614" s="8"/>
    </row>
    <row r="615" spans="5:6" ht="15.75" customHeight="1" x14ac:dyDescent="0.2">
      <c r="E615" s="6"/>
      <c r="F615" s="8"/>
    </row>
    <row r="616" spans="5:6" ht="15.75" customHeight="1" x14ac:dyDescent="0.2">
      <c r="E616" s="6"/>
      <c r="F616" s="8"/>
    </row>
    <row r="617" spans="5:6" ht="15.75" customHeight="1" x14ac:dyDescent="0.2">
      <c r="E617" s="6"/>
      <c r="F617" s="8"/>
    </row>
    <row r="618" spans="5:6" ht="15.75" customHeight="1" x14ac:dyDescent="0.2">
      <c r="E618" s="6"/>
      <c r="F618" s="8"/>
    </row>
    <row r="619" spans="5:6" ht="15.75" customHeight="1" x14ac:dyDescent="0.2">
      <c r="E619" s="6"/>
      <c r="F619" s="8"/>
    </row>
    <row r="620" spans="5:6" ht="15.75" customHeight="1" x14ac:dyDescent="0.2">
      <c r="E620" s="6"/>
      <c r="F620" s="8"/>
    </row>
    <row r="621" spans="5:6" ht="15.75" customHeight="1" x14ac:dyDescent="0.2">
      <c r="E621" s="6"/>
      <c r="F621" s="8"/>
    </row>
    <row r="622" spans="5:6" ht="15.75" customHeight="1" x14ac:dyDescent="0.2">
      <c r="E622" s="6"/>
      <c r="F622" s="8"/>
    </row>
    <row r="623" spans="5:6" ht="15.75" customHeight="1" x14ac:dyDescent="0.2">
      <c r="E623" s="6"/>
      <c r="F623" s="8"/>
    </row>
    <row r="624" spans="5:6" ht="15.75" customHeight="1" x14ac:dyDescent="0.2">
      <c r="E624" s="6"/>
      <c r="F624" s="8"/>
    </row>
    <row r="625" spans="5:6" ht="15.75" customHeight="1" x14ac:dyDescent="0.2">
      <c r="E625" s="6"/>
      <c r="F625" s="8"/>
    </row>
    <row r="626" spans="5:6" ht="15.75" customHeight="1" x14ac:dyDescent="0.2">
      <c r="E626" s="6"/>
      <c r="F626" s="8"/>
    </row>
    <row r="627" spans="5:6" ht="15.75" customHeight="1" x14ac:dyDescent="0.2">
      <c r="E627" s="6"/>
      <c r="F627" s="8"/>
    </row>
    <row r="628" spans="5:6" ht="15.75" customHeight="1" x14ac:dyDescent="0.2">
      <c r="E628" s="6"/>
      <c r="F628" s="8"/>
    </row>
    <row r="629" spans="5:6" ht="15.75" customHeight="1" x14ac:dyDescent="0.2">
      <c r="E629" s="6"/>
      <c r="F629" s="8"/>
    </row>
    <row r="630" spans="5:6" ht="15.75" customHeight="1" x14ac:dyDescent="0.2">
      <c r="E630" s="6"/>
      <c r="F630" s="8"/>
    </row>
    <row r="631" spans="5:6" ht="15.75" customHeight="1" x14ac:dyDescent="0.2">
      <c r="E631" s="6"/>
      <c r="F631" s="8"/>
    </row>
    <row r="632" spans="5:6" ht="15.75" customHeight="1" x14ac:dyDescent="0.2">
      <c r="E632" s="6"/>
      <c r="F632" s="8"/>
    </row>
    <row r="633" spans="5:6" ht="15.75" customHeight="1" x14ac:dyDescent="0.2">
      <c r="E633" s="6"/>
      <c r="F633" s="8"/>
    </row>
    <row r="634" spans="5:6" ht="15.75" customHeight="1" x14ac:dyDescent="0.2">
      <c r="E634" s="6"/>
      <c r="F634" s="8"/>
    </row>
    <row r="635" spans="5:6" ht="15.75" customHeight="1" x14ac:dyDescent="0.2">
      <c r="E635" s="6"/>
      <c r="F635" s="8"/>
    </row>
    <row r="636" spans="5:6" ht="15.75" customHeight="1" x14ac:dyDescent="0.2">
      <c r="E636" s="6"/>
      <c r="F636" s="8"/>
    </row>
    <row r="637" spans="5:6" ht="15.75" customHeight="1" x14ac:dyDescent="0.2">
      <c r="E637" s="6"/>
      <c r="F637" s="8"/>
    </row>
    <row r="638" spans="5:6" ht="15.75" customHeight="1" x14ac:dyDescent="0.2">
      <c r="E638" s="6"/>
      <c r="F638" s="8"/>
    </row>
    <row r="639" spans="5:6" ht="15.75" customHeight="1" x14ac:dyDescent="0.2">
      <c r="E639" s="6"/>
      <c r="F639" s="8"/>
    </row>
    <row r="640" spans="5:6" ht="15.75" customHeight="1" x14ac:dyDescent="0.2">
      <c r="E640" s="6"/>
      <c r="F640" s="8"/>
    </row>
    <row r="641" spans="5:6" ht="15.75" customHeight="1" x14ac:dyDescent="0.2">
      <c r="E641" s="6"/>
      <c r="F641" s="8"/>
    </row>
    <row r="642" spans="5:6" ht="15.75" customHeight="1" x14ac:dyDescent="0.2">
      <c r="E642" s="6"/>
      <c r="F642" s="8"/>
    </row>
    <row r="643" spans="5:6" ht="15.75" customHeight="1" x14ac:dyDescent="0.2">
      <c r="E643" s="6"/>
      <c r="F643" s="8"/>
    </row>
    <row r="644" spans="5:6" ht="15.75" customHeight="1" x14ac:dyDescent="0.2">
      <c r="E644" s="6"/>
      <c r="F644" s="8"/>
    </row>
    <row r="645" spans="5:6" ht="15.75" customHeight="1" x14ac:dyDescent="0.2">
      <c r="E645" s="6"/>
      <c r="F645" s="8"/>
    </row>
    <row r="646" spans="5:6" ht="15.75" customHeight="1" x14ac:dyDescent="0.2">
      <c r="E646" s="6"/>
      <c r="F646" s="8"/>
    </row>
    <row r="647" spans="5:6" ht="15.75" customHeight="1" x14ac:dyDescent="0.2">
      <c r="E647" s="6"/>
      <c r="F647" s="8"/>
    </row>
    <row r="648" spans="5:6" ht="15.75" customHeight="1" x14ac:dyDescent="0.2">
      <c r="E648" s="6"/>
      <c r="F648" s="8"/>
    </row>
    <row r="649" spans="5:6" ht="15.75" customHeight="1" x14ac:dyDescent="0.2">
      <c r="E649" s="6"/>
      <c r="F649" s="8"/>
    </row>
    <row r="650" spans="5:6" ht="15.75" customHeight="1" x14ac:dyDescent="0.2">
      <c r="E650" s="6"/>
      <c r="F650" s="8"/>
    </row>
    <row r="651" spans="5:6" ht="15.75" customHeight="1" x14ac:dyDescent="0.2">
      <c r="E651" s="6"/>
      <c r="F651" s="8"/>
    </row>
    <row r="652" spans="5:6" ht="15.75" customHeight="1" x14ac:dyDescent="0.2">
      <c r="E652" s="6"/>
      <c r="F652" s="8"/>
    </row>
    <row r="653" spans="5:6" ht="15.75" customHeight="1" x14ac:dyDescent="0.2">
      <c r="E653" s="6"/>
      <c r="F653" s="8"/>
    </row>
    <row r="654" spans="5:6" ht="15.75" customHeight="1" x14ac:dyDescent="0.2">
      <c r="E654" s="6"/>
      <c r="F654" s="8"/>
    </row>
    <row r="655" spans="5:6" ht="15.75" customHeight="1" x14ac:dyDescent="0.2">
      <c r="E655" s="6"/>
      <c r="F655" s="8"/>
    </row>
    <row r="656" spans="5:6" ht="15.75" customHeight="1" x14ac:dyDescent="0.2">
      <c r="E656" s="6"/>
      <c r="F656" s="8"/>
    </row>
    <row r="657" spans="5:6" ht="15.75" customHeight="1" x14ac:dyDescent="0.2">
      <c r="E657" s="6"/>
      <c r="F657" s="8"/>
    </row>
    <row r="658" spans="5:6" ht="15.75" customHeight="1" x14ac:dyDescent="0.2">
      <c r="E658" s="6"/>
      <c r="F658" s="8"/>
    </row>
    <row r="659" spans="5:6" ht="15.75" customHeight="1" x14ac:dyDescent="0.2">
      <c r="E659" s="6"/>
      <c r="F659" s="8"/>
    </row>
    <row r="660" spans="5:6" ht="15.75" customHeight="1" x14ac:dyDescent="0.2">
      <c r="E660" s="6"/>
      <c r="F660" s="8"/>
    </row>
    <row r="661" spans="5:6" ht="15.75" customHeight="1" x14ac:dyDescent="0.2">
      <c r="E661" s="6"/>
      <c r="F661" s="8"/>
    </row>
    <row r="662" spans="5:6" ht="15.75" customHeight="1" x14ac:dyDescent="0.2">
      <c r="E662" s="6"/>
      <c r="F662" s="8"/>
    </row>
    <row r="663" spans="5:6" ht="15.75" customHeight="1" x14ac:dyDescent="0.2">
      <c r="E663" s="6"/>
      <c r="F663" s="8"/>
    </row>
    <row r="664" spans="5:6" ht="15.75" customHeight="1" x14ac:dyDescent="0.2">
      <c r="E664" s="6"/>
      <c r="F664" s="8"/>
    </row>
    <row r="665" spans="5:6" ht="15.75" customHeight="1" x14ac:dyDescent="0.2">
      <c r="E665" s="6"/>
      <c r="F665" s="8"/>
    </row>
    <row r="666" spans="5:6" ht="15.75" customHeight="1" x14ac:dyDescent="0.2">
      <c r="E666" s="6"/>
      <c r="F666" s="8"/>
    </row>
    <row r="667" spans="5:6" ht="15.75" customHeight="1" x14ac:dyDescent="0.2">
      <c r="E667" s="6"/>
      <c r="F667" s="8"/>
    </row>
    <row r="668" spans="5:6" ht="15.75" customHeight="1" x14ac:dyDescent="0.2">
      <c r="E668" s="6"/>
      <c r="F668" s="8"/>
    </row>
    <row r="669" spans="5:6" ht="15.75" customHeight="1" x14ac:dyDescent="0.2">
      <c r="E669" s="6"/>
      <c r="F669" s="8"/>
    </row>
    <row r="670" spans="5:6" ht="15.75" customHeight="1" x14ac:dyDescent="0.2">
      <c r="E670" s="6"/>
      <c r="F670" s="8"/>
    </row>
    <row r="671" spans="5:6" ht="15.75" customHeight="1" x14ac:dyDescent="0.2">
      <c r="E671" s="6"/>
      <c r="F671" s="8"/>
    </row>
    <row r="672" spans="5:6" ht="15.75" customHeight="1" x14ac:dyDescent="0.2">
      <c r="E672" s="6"/>
      <c r="F672" s="8"/>
    </row>
    <row r="673" spans="5:6" ht="15.75" customHeight="1" x14ac:dyDescent="0.2">
      <c r="E673" s="6"/>
      <c r="F673" s="8"/>
    </row>
    <row r="674" spans="5:6" ht="15.75" customHeight="1" x14ac:dyDescent="0.2">
      <c r="E674" s="6"/>
      <c r="F674" s="8"/>
    </row>
    <row r="675" spans="5:6" ht="15.75" customHeight="1" x14ac:dyDescent="0.2">
      <c r="E675" s="6"/>
      <c r="F675" s="8"/>
    </row>
    <row r="676" spans="5:6" ht="15.75" customHeight="1" x14ac:dyDescent="0.2">
      <c r="E676" s="6"/>
      <c r="F676" s="8"/>
    </row>
    <row r="677" spans="5:6" ht="15.75" customHeight="1" x14ac:dyDescent="0.2">
      <c r="E677" s="6"/>
      <c r="F677" s="8"/>
    </row>
    <row r="678" spans="5:6" ht="15.75" customHeight="1" x14ac:dyDescent="0.2">
      <c r="E678" s="6"/>
      <c r="F678" s="8"/>
    </row>
    <row r="679" spans="5:6" ht="15.75" customHeight="1" x14ac:dyDescent="0.2">
      <c r="E679" s="6"/>
      <c r="F679" s="8"/>
    </row>
    <row r="680" spans="5:6" ht="15.75" customHeight="1" x14ac:dyDescent="0.2">
      <c r="E680" s="6"/>
      <c r="F680" s="8"/>
    </row>
    <row r="681" spans="5:6" ht="15.75" customHeight="1" x14ac:dyDescent="0.2">
      <c r="E681" s="6"/>
      <c r="F681" s="8"/>
    </row>
    <row r="682" spans="5:6" ht="15.75" customHeight="1" x14ac:dyDescent="0.2">
      <c r="E682" s="6"/>
      <c r="F682" s="8"/>
    </row>
    <row r="683" spans="5:6" ht="15.75" customHeight="1" x14ac:dyDescent="0.2">
      <c r="E683" s="6"/>
      <c r="F683" s="8"/>
    </row>
    <row r="684" spans="5:6" ht="15.75" customHeight="1" x14ac:dyDescent="0.2">
      <c r="E684" s="6"/>
      <c r="F684" s="8"/>
    </row>
    <row r="685" spans="5:6" ht="15.75" customHeight="1" x14ac:dyDescent="0.2">
      <c r="E685" s="6"/>
      <c r="F685" s="8"/>
    </row>
    <row r="686" spans="5:6" ht="15.75" customHeight="1" x14ac:dyDescent="0.2">
      <c r="E686" s="6"/>
      <c r="F686" s="8"/>
    </row>
    <row r="687" spans="5:6" ht="15.75" customHeight="1" x14ac:dyDescent="0.2">
      <c r="E687" s="6"/>
      <c r="F687" s="8"/>
    </row>
    <row r="688" spans="5:6" ht="15.75" customHeight="1" x14ac:dyDescent="0.2">
      <c r="E688" s="6"/>
      <c r="F688" s="8"/>
    </row>
    <row r="689" spans="5:6" ht="15.75" customHeight="1" x14ac:dyDescent="0.2">
      <c r="E689" s="6"/>
      <c r="F689" s="8"/>
    </row>
    <row r="690" spans="5:6" ht="15.75" customHeight="1" x14ac:dyDescent="0.2">
      <c r="E690" s="6"/>
      <c r="F690" s="8"/>
    </row>
    <row r="691" spans="5:6" ht="15.75" customHeight="1" x14ac:dyDescent="0.2">
      <c r="E691" s="6"/>
      <c r="F691" s="8"/>
    </row>
    <row r="692" spans="5:6" ht="15.75" customHeight="1" x14ac:dyDescent="0.2">
      <c r="E692" s="6"/>
      <c r="F692" s="8"/>
    </row>
    <row r="693" spans="5:6" ht="15.75" customHeight="1" x14ac:dyDescent="0.2">
      <c r="E693" s="6"/>
      <c r="F693" s="8"/>
    </row>
    <row r="694" spans="5:6" ht="15.75" customHeight="1" x14ac:dyDescent="0.2">
      <c r="E694" s="6"/>
      <c r="F694" s="8"/>
    </row>
    <row r="695" spans="5:6" ht="15.75" customHeight="1" x14ac:dyDescent="0.2">
      <c r="E695" s="6"/>
      <c r="F695" s="8"/>
    </row>
    <row r="696" spans="5:6" ht="15.75" customHeight="1" x14ac:dyDescent="0.2">
      <c r="E696" s="6"/>
      <c r="F696" s="8"/>
    </row>
    <row r="697" spans="5:6" ht="15.75" customHeight="1" x14ac:dyDescent="0.2">
      <c r="E697" s="6"/>
      <c r="F697" s="8"/>
    </row>
    <row r="698" spans="5:6" ht="15.75" customHeight="1" x14ac:dyDescent="0.2">
      <c r="E698" s="6"/>
      <c r="F698" s="8"/>
    </row>
    <row r="699" spans="5:6" ht="15.75" customHeight="1" x14ac:dyDescent="0.2">
      <c r="E699" s="6"/>
      <c r="F699" s="8"/>
    </row>
    <row r="700" spans="5:6" ht="15.75" customHeight="1" x14ac:dyDescent="0.2">
      <c r="E700" s="6"/>
      <c r="F700" s="8"/>
    </row>
    <row r="701" spans="5:6" ht="15.75" customHeight="1" x14ac:dyDescent="0.2">
      <c r="E701" s="6"/>
      <c r="F701" s="8"/>
    </row>
    <row r="702" spans="5:6" ht="15.75" customHeight="1" x14ac:dyDescent="0.2">
      <c r="E702" s="6"/>
      <c r="F702" s="8"/>
    </row>
    <row r="703" spans="5:6" ht="15.75" customHeight="1" x14ac:dyDescent="0.2">
      <c r="E703" s="6"/>
      <c r="F703" s="8"/>
    </row>
    <row r="704" spans="5:6" ht="15.75" customHeight="1" x14ac:dyDescent="0.2">
      <c r="E704" s="6"/>
      <c r="F704" s="8"/>
    </row>
    <row r="705" spans="5:6" ht="15.75" customHeight="1" x14ac:dyDescent="0.2">
      <c r="E705" s="6"/>
      <c r="F705" s="8"/>
    </row>
    <row r="706" spans="5:6" ht="15.75" customHeight="1" x14ac:dyDescent="0.2">
      <c r="E706" s="6"/>
      <c r="F706" s="8"/>
    </row>
    <row r="707" spans="5:6" ht="15.75" customHeight="1" x14ac:dyDescent="0.2">
      <c r="E707" s="6"/>
      <c r="F707" s="8"/>
    </row>
    <row r="708" spans="5:6" ht="15.75" customHeight="1" x14ac:dyDescent="0.2">
      <c r="E708" s="6"/>
      <c r="F708" s="8"/>
    </row>
    <row r="709" spans="5:6" ht="15.75" customHeight="1" x14ac:dyDescent="0.2">
      <c r="E709" s="6"/>
      <c r="F709" s="8"/>
    </row>
    <row r="710" spans="5:6" ht="15.75" customHeight="1" x14ac:dyDescent="0.2">
      <c r="E710" s="6"/>
      <c r="F710" s="8"/>
    </row>
    <row r="711" spans="5:6" ht="15.75" customHeight="1" x14ac:dyDescent="0.2">
      <c r="E711" s="6"/>
      <c r="F711" s="8"/>
    </row>
    <row r="712" spans="5:6" ht="15.75" customHeight="1" x14ac:dyDescent="0.2">
      <c r="E712" s="6"/>
      <c r="F712" s="8"/>
    </row>
    <row r="713" spans="5:6" ht="15.75" customHeight="1" x14ac:dyDescent="0.2">
      <c r="E713" s="6"/>
      <c r="F713" s="8"/>
    </row>
    <row r="714" spans="5:6" ht="15.75" customHeight="1" x14ac:dyDescent="0.2">
      <c r="E714" s="6"/>
      <c r="F714" s="8"/>
    </row>
    <row r="715" spans="5:6" ht="15.75" customHeight="1" x14ac:dyDescent="0.2">
      <c r="E715" s="6"/>
      <c r="F715" s="8"/>
    </row>
    <row r="716" spans="5:6" ht="15.75" customHeight="1" x14ac:dyDescent="0.2">
      <c r="E716" s="6"/>
      <c r="F716" s="8"/>
    </row>
    <row r="717" spans="5:6" ht="15.75" customHeight="1" x14ac:dyDescent="0.2">
      <c r="E717" s="6"/>
      <c r="F717" s="8"/>
    </row>
    <row r="718" spans="5:6" ht="15.75" customHeight="1" x14ac:dyDescent="0.2">
      <c r="E718" s="6"/>
      <c r="F718" s="8"/>
    </row>
    <row r="719" spans="5:6" ht="15.75" customHeight="1" x14ac:dyDescent="0.2">
      <c r="E719" s="6"/>
      <c r="F719" s="8"/>
    </row>
    <row r="720" spans="5:6" ht="15.75" customHeight="1" x14ac:dyDescent="0.2">
      <c r="E720" s="6"/>
      <c r="F720" s="8"/>
    </row>
    <row r="721" spans="5:6" ht="15.75" customHeight="1" x14ac:dyDescent="0.2">
      <c r="E721" s="6"/>
      <c r="F721" s="8"/>
    </row>
    <row r="722" spans="5:6" ht="15.75" customHeight="1" x14ac:dyDescent="0.2">
      <c r="E722" s="6"/>
      <c r="F722" s="8"/>
    </row>
    <row r="723" spans="5:6" ht="15.75" customHeight="1" x14ac:dyDescent="0.2">
      <c r="E723" s="6"/>
      <c r="F723" s="8"/>
    </row>
    <row r="724" spans="5:6" ht="15.75" customHeight="1" x14ac:dyDescent="0.2">
      <c r="E724" s="6"/>
      <c r="F724" s="8"/>
    </row>
    <row r="725" spans="5:6" ht="15.75" customHeight="1" x14ac:dyDescent="0.2">
      <c r="E725" s="6"/>
      <c r="F725" s="8"/>
    </row>
    <row r="726" spans="5:6" ht="15.75" customHeight="1" x14ac:dyDescent="0.2">
      <c r="E726" s="6"/>
      <c r="F726" s="8"/>
    </row>
    <row r="727" spans="5:6" ht="15.75" customHeight="1" x14ac:dyDescent="0.2">
      <c r="E727" s="6"/>
      <c r="F727" s="8"/>
    </row>
    <row r="728" spans="5:6" ht="15.75" customHeight="1" x14ac:dyDescent="0.2">
      <c r="E728" s="6"/>
      <c r="F728" s="8"/>
    </row>
    <row r="729" spans="5:6" ht="15.75" customHeight="1" x14ac:dyDescent="0.2">
      <c r="E729" s="6"/>
      <c r="F729" s="8"/>
    </row>
    <row r="730" spans="5:6" ht="15.75" customHeight="1" x14ac:dyDescent="0.2">
      <c r="E730" s="6"/>
      <c r="F730" s="8"/>
    </row>
    <row r="731" spans="5:6" ht="15.75" customHeight="1" x14ac:dyDescent="0.2">
      <c r="E731" s="6"/>
      <c r="F731" s="8"/>
    </row>
    <row r="732" spans="5:6" ht="15.75" customHeight="1" x14ac:dyDescent="0.2">
      <c r="E732" s="6"/>
      <c r="F732" s="8"/>
    </row>
    <row r="733" spans="5:6" ht="15.75" customHeight="1" x14ac:dyDescent="0.2">
      <c r="E733" s="6"/>
      <c r="F733" s="8"/>
    </row>
    <row r="734" spans="5:6" ht="15.75" customHeight="1" x14ac:dyDescent="0.2">
      <c r="E734" s="6"/>
      <c r="F734" s="8"/>
    </row>
    <row r="735" spans="5:6" ht="15.75" customHeight="1" x14ac:dyDescent="0.2">
      <c r="E735" s="6"/>
      <c r="F735" s="8"/>
    </row>
    <row r="736" spans="5:6" ht="15.75" customHeight="1" x14ac:dyDescent="0.2">
      <c r="E736" s="6"/>
      <c r="F736" s="8"/>
    </row>
    <row r="737" spans="5:6" ht="15.75" customHeight="1" x14ac:dyDescent="0.2">
      <c r="E737" s="6"/>
      <c r="F737" s="8"/>
    </row>
    <row r="738" spans="5:6" ht="15.75" customHeight="1" x14ac:dyDescent="0.2">
      <c r="E738" s="6"/>
      <c r="F738" s="8"/>
    </row>
    <row r="739" spans="5:6" ht="15.75" customHeight="1" x14ac:dyDescent="0.2">
      <c r="E739" s="6"/>
      <c r="F739" s="8"/>
    </row>
    <row r="740" spans="5:6" ht="15.75" customHeight="1" x14ac:dyDescent="0.2">
      <c r="E740" s="6"/>
      <c r="F740" s="8"/>
    </row>
    <row r="741" spans="5:6" ht="15.75" customHeight="1" x14ac:dyDescent="0.2">
      <c r="E741" s="6"/>
      <c r="F741" s="8"/>
    </row>
    <row r="742" spans="5:6" ht="15.75" customHeight="1" x14ac:dyDescent="0.2">
      <c r="E742" s="6"/>
      <c r="F742" s="8"/>
    </row>
    <row r="743" spans="5:6" ht="15.75" customHeight="1" x14ac:dyDescent="0.2">
      <c r="E743" s="6"/>
      <c r="F743" s="8"/>
    </row>
    <row r="744" spans="5:6" ht="15.75" customHeight="1" x14ac:dyDescent="0.2">
      <c r="E744" s="6"/>
      <c r="F744" s="8"/>
    </row>
    <row r="745" spans="5:6" ht="15.75" customHeight="1" x14ac:dyDescent="0.2">
      <c r="E745" s="6"/>
      <c r="F745" s="8"/>
    </row>
    <row r="746" spans="5:6" ht="15.75" customHeight="1" x14ac:dyDescent="0.2">
      <c r="E746" s="6"/>
      <c r="F746" s="8"/>
    </row>
    <row r="747" spans="5:6" ht="15.75" customHeight="1" x14ac:dyDescent="0.2">
      <c r="E747" s="6"/>
      <c r="F747" s="8"/>
    </row>
    <row r="748" spans="5:6" ht="15.75" customHeight="1" x14ac:dyDescent="0.2">
      <c r="E748" s="6"/>
      <c r="F748" s="8"/>
    </row>
    <row r="749" spans="5:6" ht="15.75" customHeight="1" x14ac:dyDescent="0.2">
      <c r="E749" s="6"/>
      <c r="F749" s="8"/>
    </row>
    <row r="750" spans="5:6" ht="15.75" customHeight="1" x14ac:dyDescent="0.2">
      <c r="E750" s="6"/>
      <c r="F750" s="8"/>
    </row>
    <row r="751" spans="5:6" ht="15.75" customHeight="1" x14ac:dyDescent="0.2">
      <c r="E751" s="6"/>
      <c r="F751" s="8"/>
    </row>
    <row r="752" spans="5:6" ht="15.75" customHeight="1" x14ac:dyDescent="0.2">
      <c r="E752" s="6"/>
      <c r="F752" s="8"/>
    </row>
    <row r="753" spans="5:6" ht="15.75" customHeight="1" x14ac:dyDescent="0.2">
      <c r="E753" s="6"/>
      <c r="F753" s="8"/>
    </row>
    <row r="754" spans="5:6" ht="15.75" customHeight="1" x14ac:dyDescent="0.2">
      <c r="E754" s="6"/>
      <c r="F754" s="8"/>
    </row>
    <row r="755" spans="5:6" ht="15.75" customHeight="1" x14ac:dyDescent="0.2">
      <c r="E755" s="6"/>
      <c r="F755" s="8"/>
    </row>
    <row r="756" spans="5:6" ht="15.75" customHeight="1" x14ac:dyDescent="0.2">
      <c r="E756" s="6"/>
      <c r="F756" s="8"/>
    </row>
    <row r="757" spans="5:6" ht="15.75" customHeight="1" x14ac:dyDescent="0.2">
      <c r="E757" s="6"/>
      <c r="F757" s="8"/>
    </row>
    <row r="758" spans="5:6" ht="15.75" customHeight="1" x14ac:dyDescent="0.2">
      <c r="E758" s="6"/>
      <c r="F758" s="8"/>
    </row>
    <row r="759" spans="5:6" ht="15.75" customHeight="1" x14ac:dyDescent="0.2">
      <c r="E759" s="6"/>
      <c r="F759" s="8"/>
    </row>
    <row r="760" spans="5:6" ht="15.75" customHeight="1" x14ac:dyDescent="0.2">
      <c r="E760" s="6"/>
      <c r="F760" s="8"/>
    </row>
    <row r="761" spans="5:6" ht="15.75" customHeight="1" x14ac:dyDescent="0.2">
      <c r="E761" s="6"/>
      <c r="F761" s="8"/>
    </row>
    <row r="762" spans="5:6" ht="15.75" customHeight="1" x14ac:dyDescent="0.2">
      <c r="E762" s="6"/>
      <c r="F762" s="8"/>
    </row>
    <row r="763" spans="5:6" ht="15.75" customHeight="1" x14ac:dyDescent="0.2">
      <c r="E763" s="6"/>
      <c r="F763" s="8"/>
    </row>
    <row r="764" spans="5:6" ht="15.75" customHeight="1" x14ac:dyDescent="0.2">
      <c r="E764" s="6"/>
      <c r="F764" s="8"/>
    </row>
    <row r="765" spans="5:6" ht="15.75" customHeight="1" x14ac:dyDescent="0.2">
      <c r="E765" s="6"/>
      <c r="F765" s="8"/>
    </row>
    <row r="766" spans="5:6" ht="15.75" customHeight="1" x14ac:dyDescent="0.2">
      <c r="E766" s="6"/>
      <c r="F766" s="8"/>
    </row>
    <row r="767" spans="5:6" ht="15.75" customHeight="1" x14ac:dyDescent="0.2">
      <c r="E767" s="6"/>
      <c r="F767" s="8"/>
    </row>
    <row r="768" spans="5:6" ht="15.75" customHeight="1" x14ac:dyDescent="0.2">
      <c r="E768" s="6"/>
      <c r="F768" s="8"/>
    </row>
    <row r="769" spans="5:6" ht="15.75" customHeight="1" x14ac:dyDescent="0.2">
      <c r="E769" s="6"/>
      <c r="F769" s="8"/>
    </row>
    <row r="770" spans="5:6" ht="15.75" customHeight="1" x14ac:dyDescent="0.2">
      <c r="E770" s="6"/>
      <c r="F770" s="8"/>
    </row>
    <row r="771" spans="5:6" ht="15.75" customHeight="1" x14ac:dyDescent="0.2">
      <c r="E771" s="6"/>
      <c r="F771" s="8"/>
    </row>
    <row r="772" spans="5:6" ht="15.75" customHeight="1" x14ac:dyDescent="0.2">
      <c r="E772" s="6"/>
      <c r="F772" s="8"/>
    </row>
    <row r="773" spans="5:6" ht="15.75" customHeight="1" x14ac:dyDescent="0.2">
      <c r="E773" s="6"/>
      <c r="F773" s="8"/>
    </row>
    <row r="774" spans="5:6" ht="15.75" customHeight="1" x14ac:dyDescent="0.2">
      <c r="E774" s="6"/>
      <c r="F774" s="8"/>
    </row>
    <row r="775" spans="5:6" ht="15.75" customHeight="1" x14ac:dyDescent="0.2">
      <c r="E775" s="6"/>
      <c r="F775" s="8"/>
    </row>
    <row r="776" spans="5:6" ht="15.75" customHeight="1" x14ac:dyDescent="0.2">
      <c r="E776" s="6"/>
      <c r="F776" s="8"/>
    </row>
    <row r="777" spans="5:6" ht="15.75" customHeight="1" x14ac:dyDescent="0.2">
      <c r="E777" s="6"/>
      <c r="F777" s="8"/>
    </row>
    <row r="778" spans="5:6" ht="15.75" customHeight="1" x14ac:dyDescent="0.2">
      <c r="E778" s="6"/>
      <c r="F778" s="8"/>
    </row>
    <row r="779" spans="5:6" ht="15.75" customHeight="1" x14ac:dyDescent="0.2">
      <c r="E779" s="6"/>
      <c r="F779" s="8"/>
    </row>
    <row r="780" spans="5:6" ht="15.75" customHeight="1" x14ac:dyDescent="0.2">
      <c r="E780" s="6"/>
      <c r="F780" s="8"/>
    </row>
    <row r="781" spans="5:6" ht="15.75" customHeight="1" x14ac:dyDescent="0.2">
      <c r="E781" s="6"/>
      <c r="F781" s="8"/>
    </row>
    <row r="782" spans="5:6" ht="15.75" customHeight="1" x14ac:dyDescent="0.2">
      <c r="E782" s="6"/>
      <c r="F782" s="8"/>
    </row>
    <row r="783" spans="5:6" ht="15.75" customHeight="1" x14ac:dyDescent="0.2">
      <c r="E783" s="6"/>
      <c r="F783" s="8"/>
    </row>
    <row r="784" spans="5:6" ht="15.75" customHeight="1" x14ac:dyDescent="0.2">
      <c r="E784" s="6"/>
      <c r="F784" s="8"/>
    </row>
    <row r="785" spans="5:6" ht="15.75" customHeight="1" x14ac:dyDescent="0.2">
      <c r="E785" s="6"/>
      <c r="F785" s="8"/>
    </row>
    <row r="786" spans="5:6" ht="15.75" customHeight="1" x14ac:dyDescent="0.2">
      <c r="E786" s="6"/>
      <c r="F786" s="8"/>
    </row>
    <row r="787" spans="5:6" ht="15.75" customHeight="1" x14ac:dyDescent="0.2">
      <c r="E787" s="6"/>
      <c r="F787" s="8"/>
    </row>
    <row r="788" spans="5:6" ht="15.75" customHeight="1" x14ac:dyDescent="0.2">
      <c r="E788" s="6"/>
      <c r="F788" s="8"/>
    </row>
    <row r="789" spans="5:6" ht="15.75" customHeight="1" x14ac:dyDescent="0.2">
      <c r="E789" s="6"/>
      <c r="F789" s="8"/>
    </row>
    <row r="790" spans="5:6" ht="15.75" customHeight="1" x14ac:dyDescent="0.2">
      <c r="E790" s="6"/>
      <c r="F790" s="8"/>
    </row>
    <row r="791" spans="5:6" ht="15.75" customHeight="1" x14ac:dyDescent="0.2">
      <c r="E791" s="6"/>
      <c r="F791" s="8"/>
    </row>
    <row r="792" spans="5:6" ht="15.75" customHeight="1" x14ac:dyDescent="0.2">
      <c r="E792" s="6"/>
      <c r="F792" s="8"/>
    </row>
    <row r="793" spans="5:6" ht="15.75" customHeight="1" x14ac:dyDescent="0.2">
      <c r="E793" s="6"/>
      <c r="F793" s="8"/>
    </row>
    <row r="794" spans="5:6" ht="15.75" customHeight="1" x14ac:dyDescent="0.2">
      <c r="E794" s="6"/>
      <c r="F794" s="8"/>
    </row>
    <row r="795" spans="5:6" ht="15.75" customHeight="1" x14ac:dyDescent="0.2">
      <c r="E795" s="6"/>
      <c r="F795" s="8"/>
    </row>
    <row r="796" spans="5:6" ht="15.75" customHeight="1" x14ac:dyDescent="0.2">
      <c r="E796" s="6"/>
      <c r="F796" s="8"/>
    </row>
    <row r="797" spans="5:6" ht="15.75" customHeight="1" x14ac:dyDescent="0.2">
      <c r="E797" s="6"/>
      <c r="F797" s="8"/>
    </row>
    <row r="798" spans="5:6" ht="15.75" customHeight="1" x14ac:dyDescent="0.2">
      <c r="E798" s="6"/>
      <c r="F798" s="8"/>
    </row>
    <row r="799" spans="5:6" ht="15.75" customHeight="1" x14ac:dyDescent="0.2">
      <c r="E799" s="6"/>
      <c r="F799" s="8"/>
    </row>
    <row r="800" spans="5:6" ht="15.75" customHeight="1" x14ac:dyDescent="0.2">
      <c r="E800" s="6"/>
      <c r="F800" s="8"/>
    </row>
    <row r="801" spans="5:6" ht="15.75" customHeight="1" x14ac:dyDescent="0.2">
      <c r="E801" s="6"/>
      <c r="F801" s="8"/>
    </row>
    <row r="802" spans="5:6" ht="15.75" customHeight="1" x14ac:dyDescent="0.2">
      <c r="E802" s="6"/>
      <c r="F802" s="8"/>
    </row>
    <row r="803" spans="5:6" ht="15.75" customHeight="1" x14ac:dyDescent="0.2">
      <c r="E803" s="6"/>
      <c r="F803" s="8"/>
    </row>
    <row r="804" spans="5:6" ht="15.75" customHeight="1" x14ac:dyDescent="0.2">
      <c r="E804" s="6"/>
      <c r="F804" s="8"/>
    </row>
    <row r="805" spans="5:6" ht="15.75" customHeight="1" x14ac:dyDescent="0.2">
      <c r="E805" s="6"/>
      <c r="F805" s="8"/>
    </row>
    <row r="806" spans="5:6" ht="15.75" customHeight="1" x14ac:dyDescent="0.2">
      <c r="E806" s="6"/>
      <c r="F806" s="8"/>
    </row>
    <row r="807" spans="5:6" ht="15.75" customHeight="1" x14ac:dyDescent="0.2">
      <c r="E807" s="6"/>
      <c r="F807" s="8"/>
    </row>
    <row r="808" spans="5:6" ht="15.75" customHeight="1" x14ac:dyDescent="0.2">
      <c r="E808" s="6"/>
      <c r="F808" s="8"/>
    </row>
    <row r="809" spans="5:6" ht="15.75" customHeight="1" x14ac:dyDescent="0.2">
      <c r="E809" s="6"/>
      <c r="F809" s="8"/>
    </row>
    <row r="810" spans="5:6" ht="15.75" customHeight="1" x14ac:dyDescent="0.2">
      <c r="E810" s="6"/>
      <c r="F810" s="8"/>
    </row>
    <row r="811" spans="5:6" ht="15.75" customHeight="1" x14ac:dyDescent="0.2">
      <c r="E811" s="6"/>
      <c r="F811" s="8"/>
    </row>
    <row r="812" spans="5:6" ht="15.75" customHeight="1" x14ac:dyDescent="0.2">
      <c r="E812" s="6"/>
      <c r="F812" s="8"/>
    </row>
    <row r="813" spans="5:6" ht="15.75" customHeight="1" x14ac:dyDescent="0.2">
      <c r="E813" s="6"/>
      <c r="F813" s="8"/>
    </row>
    <row r="814" spans="5:6" ht="15.75" customHeight="1" x14ac:dyDescent="0.2">
      <c r="E814" s="6"/>
      <c r="F814" s="8"/>
    </row>
    <row r="815" spans="5:6" ht="15.75" customHeight="1" x14ac:dyDescent="0.2">
      <c r="E815" s="6"/>
      <c r="F815" s="8"/>
    </row>
    <row r="816" spans="5:6" ht="15.75" customHeight="1" x14ac:dyDescent="0.2">
      <c r="E816" s="6"/>
      <c r="F816" s="8"/>
    </row>
    <row r="817" spans="5:6" ht="15.75" customHeight="1" x14ac:dyDescent="0.2">
      <c r="E817" s="6"/>
      <c r="F817" s="8"/>
    </row>
    <row r="818" spans="5:6" ht="15.75" customHeight="1" x14ac:dyDescent="0.2">
      <c r="E818" s="6"/>
      <c r="F818" s="8"/>
    </row>
    <row r="819" spans="5:6" ht="15.75" customHeight="1" x14ac:dyDescent="0.2">
      <c r="E819" s="6"/>
      <c r="F819" s="8"/>
    </row>
    <row r="820" spans="5:6" ht="15.75" customHeight="1" x14ac:dyDescent="0.2">
      <c r="E820" s="6"/>
      <c r="F820" s="8"/>
    </row>
    <row r="821" spans="5:6" ht="15.75" customHeight="1" x14ac:dyDescent="0.2">
      <c r="E821" s="6"/>
      <c r="F821" s="8"/>
    </row>
    <row r="822" spans="5:6" ht="15.75" customHeight="1" x14ac:dyDescent="0.2">
      <c r="E822" s="6"/>
      <c r="F822" s="8"/>
    </row>
    <row r="823" spans="5:6" ht="15.75" customHeight="1" x14ac:dyDescent="0.2">
      <c r="E823" s="6"/>
      <c r="F823" s="8"/>
    </row>
    <row r="824" spans="5:6" ht="15.75" customHeight="1" x14ac:dyDescent="0.2">
      <c r="E824" s="6"/>
      <c r="F824" s="8"/>
    </row>
    <row r="825" spans="5:6" ht="15.75" customHeight="1" x14ac:dyDescent="0.2">
      <c r="E825" s="6"/>
      <c r="F825" s="8"/>
    </row>
    <row r="826" spans="5:6" ht="15.75" customHeight="1" x14ac:dyDescent="0.2">
      <c r="E826" s="6"/>
      <c r="F826" s="8"/>
    </row>
    <row r="827" spans="5:6" ht="15.75" customHeight="1" x14ac:dyDescent="0.2">
      <c r="E827" s="6"/>
      <c r="F827" s="8"/>
    </row>
    <row r="828" spans="5:6" ht="15.75" customHeight="1" x14ac:dyDescent="0.2">
      <c r="E828" s="6"/>
      <c r="F828" s="8"/>
    </row>
    <row r="829" spans="5:6" ht="15.75" customHeight="1" x14ac:dyDescent="0.2">
      <c r="E829" s="6"/>
      <c r="F829" s="8"/>
    </row>
    <row r="830" spans="5:6" ht="15.75" customHeight="1" x14ac:dyDescent="0.2">
      <c r="E830" s="6"/>
      <c r="F830" s="8"/>
    </row>
    <row r="831" spans="5:6" ht="15.75" customHeight="1" x14ac:dyDescent="0.2">
      <c r="E831" s="6"/>
      <c r="F831" s="8"/>
    </row>
    <row r="832" spans="5:6" ht="15.75" customHeight="1" x14ac:dyDescent="0.2">
      <c r="E832" s="6"/>
      <c r="F832" s="8"/>
    </row>
    <row r="833" spans="5:6" ht="15.75" customHeight="1" x14ac:dyDescent="0.2">
      <c r="E833" s="6"/>
      <c r="F833" s="8"/>
    </row>
    <row r="834" spans="5:6" ht="15.75" customHeight="1" x14ac:dyDescent="0.2">
      <c r="E834" s="6"/>
      <c r="F834" s="8"/>
    </row>
    <row r="835" spans="5:6" ht="15.75" customHeight="1" x14ac:dyDescent="0.2">
      <c r="E835" s="6"/>
      <c r="F835" s="8"/>
    </row>
    <row r="836" spans="5:6" ht="15.75" customHeight="1" x14ac:dyDescent="0.2">
      <c r="E836" s="6"/>
      <c r="F836" s="8"/>
    </row>
    <row r="837" spans="5:6" ht="15.75" customHeight="1" x14ac:dyDescent="0.2">
      <c r="E837" s="6"/>
      <c r="F837" s="8"/>
    </row>
    <row r="838" spans="5:6" ht="15.75" customHeight="1" x14ac:dyDescent="0.2">
      <c r="E838" s="6"/>
      <c r="F838" s="8"/>
    </row>
    <row r="839" spans="5:6" ht="15.75" customHeight="1" x14ac:dyDescent="0.2">
      <c r="E839" s="6"/>
      <c r="F839" s="8"/>
    </row>
    <row r="840" spans="5:6" ht="15.75" customHeight="1" x14ac:dyDescent="0.2">
      <c r="E840" s="6"/>
      <c r="F840" s="8"/>
    </row>
    <row r="841" spans="5:6" ht="15.75" customHeight="1" x14ac:dyDescent="0.2">
      <c r="E841" s="6"/>
      <c r="F841" s="8"/>
    </row>
    <row r="842" spans="5:6" ht="15.75" customHeight="1" x14ac:dyDescent="0.2">
      <c r="E842" s="6"/>
      <c r="F842" s="8"/>
    </row>
    <row r="843" spans="5:6" ht="15.75" customHeight="1" x14ac:dyDescent="0.2">
      <c r="E843" s="6"/>
      <c r="F843" s="8"/>
    </row>
    <row r="844" spans="5:6" ht="15.75" customHeight="1" x14ac:dyDescent="0.2">
      <c r="E844" s="6"/>
      <c r="F844" s="8"/>
    </row>
    <row r="845" spans="5:6" ht="15.75" customHeight="1" x14ac:dyDescent="0.2">
      <c r="E845" s="6"/>
      <c r="F845" s="8"/>
    </row>
    <row r="846" spans="5:6" ht="15.75" customHeight="1" x14ac:dyDescent="0.2">
      <c r="E846" s="6"/>
      <c r="F846" s="8"/>
    </row>
    <row r="847" spans="5:6" ht="15.75" customHeight="1" x14ac:dyDescent="0.2">
      <c r="E847" s="6"/>
      <c r="F847" s="8"/>
    </row>
    <row r="848" spans="5:6" ht="15.75" customHeight="1" x14ac:dyDescent="0.2">
      <c r="E848" s="6"/>
      <c r="F848" s="8"/>
    </row>
    <row r="849" spans="5:6" ht="15.75" customHeight="1" x14ac:dyDescent="0.2">
      <c r="E849" s="6"/>
      <c r="F849" s="8"/>
    </row>
    <row r="850" spans="5:6" ht="15.75" customHeight="1" x14ac:dyDescent="0.2">
      <c r="E850" s="6"/>
      <c r="F850" s="8"/>
    </row>
    <row r="851" spans="5:6" ht="15.75" customHeight="1" x14ac:dyDescent="0.2">
      <c r="E851" s="6"/>
      <c r="F851" s="8"/>
    </row>
    <row r="852" spans="5:6" ht="15.75" customHeight="1" x14ac:dyDescent="0.2">
      <c r="E852" s="6"/>
      <c r="F852" s="8"/>
    </row>
    <row r="853" spans="5:6" ht="15.75" customHeight="1" x14ac:dyDescent="0.2">
      <c r="E853" s="6"/>
      <c r="F853" s="8"/>
    </row>
    <row r="854" spans="5:6" ht="15.75" customHeight="1" x14ac:dyDescent="0.2">
      <c r="E854" s="6"/>
      <c r="F854" s="8"/>
    </row>
    <row r="855" spans="5:6" ht="15.75" customHeight="1" x14ac:dyDescent="0.2">
      <c r="E855" s="6"/>
      <c r="F855" s="8"/>
    </row>
    <row r="856" spans="5:6" ht="15.75" customHeight="1" x14ac:dyDescent="0.2">
      <c r="E856" s="6"/>
      <c r="F856" s="8"/>
    </row>
    <row r="857" spans="5:6" ht="15.75" customHeight="1" x14ac:dyDescent="0.2">
      <c r="E857" s="6"/>
      <c r="F857" s="8"/>
    </row>
    <row r="858" spans="5:6" ht="15.75" customHeight="1" x14ac:dyDescent="0.2">
      <c r="E858" s="6"/>
      <c r="F858" s="8"/>
    </row>
    <row r="859" spans="5:6" ht="15.75" customHeight="1" x14ac:dyDescent="0.2">
      <c r="E859" s="6"/>
      <c r="F859" s="8"/>
    </row>
    <row r="860" spans="5:6" ht="15.75" customHeight="1" x14ac:dyDescent="0.2">
      <c r="E860" s="6"/>
      <c r="F860" s="8"/>
    </row>
    <row r="861" spans="5:6" ht="15.75" customHeight="1" x14ac:dyDescent="0.2">
      <c r="E861" s="6"/>
      <c r="F861" s="8"/>
    </row>
    <row r="862" spans="5:6" ht="15.75" customHeight="1" x14ac:dyDescent="0.2">
      <c r="E862" s="6"/>
      <c r="F862" s="8"/>
    </row>
    <row r="863" spans="5:6" ht="15.75" customHeight="1" x14ac:dyDescent="0.2">
      <c r="E863" s="6"/>
      <c r="F863" s="8"/>
    </row>
    <row r="864" spans="5:6" ht="15.75" customHeight="1" x14ac:dyDescent="0.2">
      <c r="E864" s="6"/>
      <c r="F864" s="8"/>
    </row>
    <row r="865" spans="5:6" ht="15.75" customHeight="1" x14ac:dyDescent="0.2">
      <c r="E865" s="6"/>
      <c r="F865" s="8"/>
    </row>
    <row r="866" spans="5:6" ht="15.75" customHeight="1" x14ac:dyDescent="0.2">
      <c r="E866" s="6"/>
      <c r="F866" s="8"/>
    </row>
    <row r="867" spans="5:6" ht="15.75" customHeight="1" x14ac:dyDescent="0.2">
      <c r="E867" s="6"/>
      <c r="F867" s="8"/>
    </row>
    <row r="868" spans="5:6" ht="15.75" customHeight="1" x14ac:dyDescent="0.2">
      <c r="E868" s="6"/>
      <c r="F868" s="8"/>
    </row>
    <row r="869" spans="5:6" ht="15.75" customHeight="1" x14ac:dyDescent="0.2">
      <c r="E869" s="6"/>
      <c r="F869" s="8"/>
    </row>
    <row r="870" spans="5:6" ht="15.75" customHeight="1" x14ac:dyDescent="0.2">
      <c r="E870" s="6"/>
      <c r="F870" s="8"/>
    </row>
    <row r="871" spans="5:6" ht="15.75" customHeight="1" x14ac:dyDescent="0.2">
      <c r="E871" s="6"/>
      <c r="F871" s="8"/>
    </row>
    <row r="872" spans="5:6" ht="15.75" customHeight="1" x14ac:dyDescent="0.2">
      <c r="E872" s="6"/>
      <c r="F872" s="8"/>
    </row>
    <row r="873" spans="5:6" ht="15.75" customHeight="1" x14ac:dyDescent="0.2">
      <c r="E873" s="6"/>
      <c r="F873" s="8"/>
    </row>
    <row r="874" spans="5:6" ht="15.75" customHeight="1" x14ac:dyDescent="0.2">
      <c r="E874" s="6"/>
      <c r="F874" s="8"/>
    </row>
    <row r="875" spans="5:6" ht="15.75" customHeight="1" x14ac:dyDescent="0.2">
      <c r="E875" s="6"/>
      <c r="F875" s="8"/>
    </row>
    <row r="876" spans="5:6" ht="15.75" customHeight="1" x14ac:dyDescent="0.2">
      <c r="E876" s="6"/>
      <c r="F876" s="8"/>
    </row>
    <row r="877" spans="5:6" ht="15.75" customHeight="1" x14ac:dyDescent="0.2">
      <c r="E877" s="6"/>
      <c r="F877" s="8"/>
    </row>
    <row r="878" spans="5:6" ht="15.75" customHeight="1" x14ac:dyDescent="0.2">
      <c r="E878" s="6"/>
      <c r="F878" s="8"/>
    </row>
    <row r="879" spans="5:6" ht="15.75" customHeight="1" x14ac:dyDescent="0.2">
      <c r="E879" s="6"/>
      <c r="F879" s="8"/>
    </row>
    <row r="880" spans="5:6" ht="15.75" customHeight="1" x14ac:dyDescent="0.2">
      <c r="E880" s="6"/>
      <c r="F880" s="8"/>
    </row>
    <row r="881" spans="5:6" ht="15.75" customHeight="1" x14ac:dyDescent="0.2">
      <c r="E881" s="6"/>
      <c r="F881" s="8"/>
    </row>
    <row r="882" spans="5:6" ht="15.75" customHeight="1" x14ac:dyDescent="0.2">
      <c r="E882" s="6"/>
      <c r="F882" s="8"/>
    </row>
    <row r="883" spans="5:6" ht="15.75" customHeight="1" x14ac:dyDescent="0.2">
      <c r="E883" s="6"/>
      <c r="F883" s="8"/>
    </row>
    <row r="884" spans="5:6" ht="15.75" customHeight="1" x14ac:dyDescent="0.2">
      <c r="E884" s="6"/>
      <c r="F884" s="8"/>
    </row>
    <row r="885" spans="5:6" ht="15.75" customHeight="1" x14ac:dyDescent="0.2">
      <c r="E885" s="6"/>
      <c r="F885" s="8"/>
    </row>
    <row r="886" spans="5:6" ht="15.75" customHeight="1" x14ac:dyDescent="0.2">
      <c r="E886" s="6"/>
      <c r="F886" s="8"/>
    </row>
    <row r="887" spans="5:6" ht="15.75" customHeight="1" x14ac:dyDescent="0.2">
      <c r="E887" s="6"/>
      <c r="F887" s="8"/>
    </row>
    <row r="888" spans="5:6" ht="15.75" customHeight="1" x14ac:dyDescent="0.2">
      <c r="E888" s="6"/>
      <c r="F888" s="8"/>
    </row>
    <row r="889" spans="5:6" ht="15.75" customHeight="1" x14ac:dyDescent="0.2">
      <c r="E889" s="6"/>
      <c r="F889" s="8"/>
    </row>
    <row r="890" spans="5:6" ht="15.75" customHeight="1" x14ac:dyDescent="0.2">
      <c r="E890" s="6"/>
      <c r="F890" s="8"/>
    </row>
    <row r="891" spans="5:6" ht="15.75" customHeight="1" x14ac:dyDescent="0.2">
      <c r="E891" s="6"/>
      <c r="F891" s="8"/>
    </row>
    <row r="892" spans="5:6" ht="15.75" customHeight="1" x14ac:dyDescent="0.2">
      <c r="E892" s="6"/>
      <c r="F892" s="8"/>
    </row>
    <row r="893" spans="5:6" ht="15.75" customHeight="1" x14ac:dyDescent="0.2">
      <c r="E893" s="6"/>
      <c r="F893" s="8"/>
    </row>
    <row r="894" spans="5:6" ht="15.75" customHeight="1" x14ac:dyDescent="0.2">
      <c r="E894" s="6"/>
      <c r="F894" s="8"/>
    </row>
    <row r="895" spans="5:6" ht="15.75" customHeight="1" x14ac:dyDescent="0.2">
      <c r="E895" s="6"/>
      <c r="F895" s="8"/>
    </row>
    <row r="896" spans="5:6" ht="15.75" customHeight="1" x14ac:dyDescent="0.2">
      <c r="E896" s="6"/>
      <c r="F896" s="8"/>
    </row>
    <row r="897" spans="5:6" ht="15.75" customHeight="1" x14ac:dyDescent="0.2">
      <c r="E897" s="6"/>
      <c r="F897" s="8"/>
    </row>
    <row r="898" spans="5:6" ht="15.75" customHeight="1" x14ac:dyDescent="0.2">
      <c r="E898" s="6"/>
      <c r="F898" s="8"/>
    </row>
    <row r="899" spans="5:6" ht="15.75" customHeight="1" x14ac:dyDescent="0.2">
      <c r="E899" s="6"/>
      <c r="F899" s="8"/>
    </row>
    <row r="900" spans="5:6" ht="15.75" customHeight="1" x14ac:dyDescent="0.2">
      <c r="E900" s="6"/>
      <c r="F900" s="8"/>
    </row>
    <row r="901" spans="5:6" ht="15.75" customHeight="1" x14ac:dyDescent="0.2">
      <c r="E901" s="6"/>
      <c r="F901" s="8"/>
    </row>
    <row r="902" spans="5:6" ht="15.75" customHeight="1" x14ac:dyDescent="0.2">
      <c r="E902" s="6"/>
      <c r="F902" s="8"/>
    </row>
    <row r="903" spans="5:6" ht="15.75" customHeight="1" x14ac:dyDescent="0.2">
      <c r="E903" s="6"/>
      <c r="F903" s="8"/>
    </row>
    <row r="904" spans="5:6" ht="15.75" customHeight="1" x14ac:dyDescent="0.2">
      <c r="E904" s="6"/>
      <c r="F904" s="8"/>
    </row>
    <row r="905" spans="5:6" ht="15.75" customHeight="1" x14ac:dyDescent="0.2">
      <c r="E905" s="6"/>
      <c r="F905" s="8"/>
    </row>
    <row r="906" spans="5:6" ht="15.75" customHeight="1" x14ac:dyDescent="0.2">
      <c r="E906" s="6"/>
      <c r="F906" s="8"/>
    </row>
    <row r="907" spans="5:6" ht="15.75" customHeight="1" x14ac:dyDescent="0.2">
      <c r="E907" s="6"/>
      <c r="F907" s="8"/>
    </row>
    <row r="908" spans="5:6" ht="15.75" customHeight="1" x14ac:dyDescent="0.2">
      <c r="E908" s="6"/>
      <c r="F908" s="8"/>
    </row>
    <row r="909" spans="5:6" ht="15.75" customHeight="1" x14ac:dyDescent="0.2">
      <c r="E909" s="6"/>
      <c r="F909" s="8"/>
    </row>
    <row r="910" spans="5:6" ht="15.75" customHeight="1" x14ac:dyDescent="0.2">
      <c r="E910" s="6"/>
      <c r="F910" s="8"/>
    </row>
    <row r="911" spans="5:6" ht="15.75" customHeight="1" x14ac:dyDescent="0.2">
      <c r="E911" s="6"/>
      <c r="F911" s="8"/>
    </row>
    <row r="912" spans="5:6" ht="15.75" customHeight="1" x14ac:dyDescent="0.2">
      <c r="E912" s="6"/>
      <c r="F912" s="8"/>
    </row>
    <row r="913" spans="5:6" ht="15.75" customHeight="1" x14ac:dyDescent="0.2">
      <c r="E913" s="6"/>
      <c r="F913" s="8"/>
    </row>
    <row r="914" spans="5:6" ht="15.75" customHeight="1" x14ac:dyDescent="0.2">
      <c r="E914" s="6"/>
      <c r="F914" s="8"/>
    </row>
    <row r="915" spans="5:6" ht="15.75" customHeight="1" x14ac:dyDescent="0.2">
      <c r="E915" s="6"/>
      <c r="F915" s="8"/>
    </row>
    <row r="916" spans="5:6" ht="15.75" customHeight="1" x14ac:dyDescent="0.2">
      <c r="E916" s="6"/>
      <c r="F916" s="8"/>
    </row>
    <row r="917" spans="5:6" ht="15.75" customHeight="1" x14ac:dyDescent="0.2">
      <c r="E917" s="6"/>
      <c r="F917" s="8"/>
    </row>
    <row r="918" spans="5:6" ht="15.75" customHeight="1" x14ac:dyDescent="0.2">
      <c r="E918" s="6"/>
      <c r="F918" s="8"/>
    </row>
    <row r="919" spans="5:6" ht="15.75" customHeight="1" x14ac:dyDescent="0.2">
      <c r="E919" s="6"/>
      <c r="F919" s="8"/>
    </row>
    <row r="920" spans="5:6" ht="15.75" customHeight="1" x14ac:dyDescent="0.2">
      <c r="E920" s="6"/>
      <c r="F920" s="8"/>
    </row>
    <row r="921" spans="5:6" ht="15.75" customHeight="1" x14ac:dyDescent="0.2">
      <c r="E921" s="6"/>
      <c r="F921" s="8"/>
    </row>
    <row r="922" spans="5:6" ht="15.75" customHeight="1" x14ac:dyDescent="0.2">
      <c r="E922" s="6"/>
      <c r="F922" s="8"/>
    </row>
    <row r="923" spans="5:6" ht="15.75" customHeight="1" x14ac:dyDescent="0.2">
      <c r="E923" s="6"/>
      <c r="F923" s="8"/>
    </row>
    <row r="924" spans="5:6" ht="15.75" customHeight="1" x14ac:dyDescent="0.2">
      <c r="E924" s="6"/>
      <c r="F924" s="8"/>
    </row>
    <row r="925" spans="5:6" ht="15.75" customHeight="1" x14ac:dyDescent="0.2">
      <c r="E925" s="6"/>
      <c r="F925" s="8"/>
    </row>
    <row r="926" spans="5:6" ht="15.75" customHeight="1" x14ac:dyDescent="0.2">
      <c r="E926" s="6"/>
      <c r="F926" s="8"/>
    </row>
    <row r="927" spans="5:6" ht="15.75" customHeight="1" x14ac:dyDescent="0.2">
      <c r="E927" s="6"/>
      <c r="F927" s="8"/>
    </row>
    <row r="928" spans="5:6" ht="15.75" customHeight="1" x14ac:dyDescent="0.2">
      <c r="E928" s="6"/>
      <c r="F928" s="8"/>
    </row>
    <row r="929" spans="5:6" ht="15.75" customHeight="1" x14ac:dyDescent="0.2">
      <c r="E929" s="6"/>
      <c r="F929" s="8"/>
    </row>
    <row r="930" spans="5:6" ht="15.75" customHeight="1" x14ac:dyDescent="0.2">
      <c r="E930" s="6"/>
      <c r="F930" s="8"/>
    </row>
    <row r="931" spans="5:6" ht="15.75" customHeight="1" x14ac:dyDescent="0.2">
      <c r="E931" s="6"/>
      <c r="F931" s="8"/>
    </row>
    <row r="932" spans="5:6" ht="15.75" customHeight="1" x14ac:dyDescent="0.2">
      <c r="E932" s="6"/>
      <c r="F932" s="8"/>
    </row>
    <row r="933" spans="5:6" ht="15.75" customHeight="1" x14ac:dyDescent="0.2">
      <c r="E933" s="6"/>
      <c r="F933" s="8"/>
    </row>
    <row r="934" spans="5:6" ht="15.75" customHeight="1" x14ac:dyDescent="0.2">
      <c r="E934" s="6"/>
      <c r="F934" s="8"/>
    </row>
    <row r="935" spans="5:6" ht="15.75" customHeight="1" x14ac:dyDescent="0.2">
      <c r="E935" s="6"/>
      <c r="F935" s="8"/>
    </row>
    <row r="936" spans="5:6" ht="15.75" customHeight="1" x14ac:dyDescent="0.2">
      <c r="E936" s="6"/>
      <c r="F936" s="8"/>
    </row>
    <row r="937" spans="5:6" ht="15.75" customHeight="1" x14ac:dyDescent="0.2">
      <c r="E937" s="6"/>
      <c r="F937" s="8"/>
    </row>
    <row r="938" spans="5:6" ht="15.75" customHeight="1" x14ac:dyDescent="0.2">
      <c r="E938" s="6"/>
      <c r="F938" s="8"/>
    </row>
    <row r="939" spans="5:6" ht="15.75" customHeight="1" x14ac:dyDescent="0.2">
      <c r="E939" s="6"/>
      <c r="F939" s="8"/>
    </row>
    <row r="940" spans="5:6" ht="15.75" customHeight="1" x14ac:dyDescent="0.2">
      <c r="E940" s="6"/>
      <c r="F940" s="8"/>
    </row>
    <row r="941" spans="5:6" ht="15.75" customHeight="1" x14ac:dyDescent="0.2">
      <c r="E941" s="6"/>
      <c r="F941" s="8"/>
    </row>
    <row r="942" spans="5:6" ht="15.75" customHeight="1" x14ac:dyDescent="0.2">
      <c r="E942" s="6"/>
      <c r="F942" s="8"/>
    </row>
    <row r="943" spans="5:6" ht="15.75" customHeight="1" x14ac:dyDescent="0.2">
      <c r="E943" s="6"/>
      <c r="F943" s="8"/>
    </row>
    <row r="944" spans="5:6" ht="15.75" customHeight="1" x14ac:dyDescent="0.2">
      <c r="E944" s="6"/>
      <c r="F944" s="8"/>
    </row>
    <row r="945" spans="5:6" ht="15.75" customHeight="1" x14ac:dyDescent="0.2">
      <c r="E945" s="6"/>
      <c r="F945" s="8"/>
    </row>
    <row r="946" spans="5:6" ht="15.75" customHeight="1" x14ac:dyDescent="0.2">
      <c r="E946" s="6"/>
      <c r="F946" s="8"/>
    </row>
    <row r="947" spans="5:6" ht="15.75" customHeight="1" x14ac:dyDescent="0.2">
      <c r="E947" s="6"/>
      <c r="F947" s="8"/>
    </row>
    <row r="948" spans="5:6" ht="15.75" customHeight="1" x14ac:dyDescent="0.2">
      <c r="E948" s="6"/>
      <c r="F948" s="8"/>
    </row>
    <row r="949" spans="5:6" ht="15.75" customHeight="1" x14ac:dyDescent="0.2">
      <c r="E949" s="6"/>
      <c r="F949" s="8"/>
    </row>
    <row r="950" spans="5:6" ht="15.75" customHeight="1" x14ac:dyDescent="0.2">
      <c r="E950" s="6"/>
      <c r="F950" s="8"/>
    </row>
    <row r="951" spans="5:6" ht="15.75" customHeight="1" x14ac:dyDescent="0.2">
      <c r="E951" s="6"/>
      <c r="F951" s="8"/>
    </row>
    <row r="952" spans="5:6" ht="15.75" customHeight="1" x14ac:dyDescent="0.2">
      <c r="E952" s="6"/>
      <c r="F952" s="8"/>
    </row>
    <row r="953" spans="5:6" ht="15.75" customHeight="1" x14ac:dyDescent="0.2">
      <c r="E953" s="6"/>
      <c r="F953" s="8"/>
    </row>
    <row r="954" spans="5:6" ht="15.75" customHeight="1" x14ac:dyDescent="0.2">
      <c r="E954" s="6"/>
      <c r="F954" s="8"/>
    </row>
    <row r="955" spans="5:6" ht="15.75" customHeight="1" x14ac:dyDescent="0.2">
      <c r="E955" s="6"/>
      <c r="F955" s="8"/>
    </row>
    <row r="956" spans="5:6" ht="15.75" customHeight="1" x14ac:dyDescent="0.2">
      <c r="E956" s="6"/>
      <c r="F956" s="8"/>
    </row>
    <row r="957" spans="5:6" ht="15.75" customHeight="1" x14ac:dyDescent="0.2">
      <c r="E957" s="6"/>
      <c r="F957" s="8"/>
    </row>
    <row r="958" spans="5:6" ht="15.75" customHeight="1" x14ac:dyDescent="0.2">
      <c r="E958" s="6"/>
      <c r="F958" s="8"/>
    </row>
    <row r="959" spans="5:6" ht="15.75" customHeight="1" x14ac:dyDescent="0.2">
      <c r="E959" s="6"/>
      <c r="F959" s="8"/>
    </row>
    <row r="960" spans="5:6" ht="15.75" customHeight="1" x14ac:dyDescent="0.2">
      <c r="E960" s="6"/>
      <c r="F960" s="8"/>
    </row>
    <row r="961" spans="5:6" ht="15.75" customHeight="1" x14ac:dyDescent="0.2">
      <c r="E961" s="6"/>
      <c r="F961" s="8"/>
    </row>
    <row r="962" spans="5:6" ht="15.75" customHeight="1" x14ac:dyDescent="0.2">
      <c r="E962" s="6"/>
      <c r="F962" s="8"/>
    </row>
    <row r="963" spans="5:6" ht="15.75" customHeight="1" x14ac:dyDescent="0.2">
      <c r="E963" s="6"/>
      <c r="F963" s="8"/>
    </row>
    <row r="964" spans="5:6" ht="15.75" customHeight="1" x14ac:dyDescent="0.2">
      <c r="E964" s="6"/>
      <c r="F964" s="8"/>
    </row>
    <row r="965" spans="5:6" ht="15.75" customHeight="1" x14ac:dyDescent="0.2">
      <c r="E965" s="6"/>
      <c r="F965" s="8"/>
    </row>
    <row r="966" spans="5:6" ht="15.75" customHeight="1" x14ac:dyDescent="0.2">
      <c r="E966" s="6"/>
      <c r="F966" s="8"/>
    </row>
    <row r="967" spans="5:6" ht="15.75" customHeight="1" x14ac:dyDescent="0.2">
      <c r="E967" s="6"/>
      <c r="F967" s="8"/>
    </row>
    <row r="968" spans="5:6" ht="15.75" customHeight="1" x14ac:dyDescent="0.2">
      <c r="E968" s="6"/>
      <c r="F968" s="8"/>
    </row>
    <row r="969" spans="5:6" ht="15.75" customHeight="1" x14ac:dyDescent="0.2">
      <c r="E969" s="6"/>
      <c r="F969" s="8"/>
    </row>
    <row r="970" spans="5:6" ht="15.75" customHeight="1" x14ac:dyDescent="0.2">
      <c r="E970" s="6"/>
      <c r="F970" s="8"/>
    </row>
    <row r="971" spans="5:6" ht="15.75" customHeight="1" x14ac:dyDescent="0.2">
      <c r="E971" s="6"/>
      <c r="F971" s="8"/>
    </row>
    <row r="972" spans="5:6" ht="15.75" customHeight="1" x14ac:dyDescent="0.2">
      <c r="E972" s="6"/>
      <c r="F972" s="8"/>
    </row>
    <row r="973" spans="5:6" ht="15.75" customHeight="1" x14ac:dyDescent="0.2">
      <c r="E973" s="6"/>
      <c r="F973" s="8"/>
    </row>
    <row r="974" spans="5:6" ht="15.75" customHeight="1" x14ac:dyDescent="0.2">
      <c r="E974" s="6"/>
      <c r="F974" s="8"/>
    </row>
    <row r="975" spans="5:6" ht="15.75" customHeight="1" x14ac:dyDescent="0.2">
      <c r="E975" s="6"/>
      <c r="F975" s="8"/>
    </row>
    <row r="976" spans="5:6" ht="15.75" customHeight="1" x14ac:dyDescent="0.2">
      <c r="E976" s="6"/>
      <c r="F976" s="8"/>
    </row>
    <row r="977" spans="5:6" ht="15.75" customHeight="1" x14ac:dyDescent="0.2">
      <c r="E977" s="6"/>
      <c r="F977" s="8"/>
    </row>
    <row r="978" spans="5:6" ht="15.75" customHeight="1" x14ac:dyDescent="0.2">
      <c r="E978" s="6"/>
      <c r="F978" s="8"/>
    </row>
    <row r="979" spans="5:6" ht="15.75" customHeight="1" x14ac:dyDescent="0.2">
      <c r="E979" s="6"/>
      <c r="F979" s="8"/>
    </row>
    <row r="980" spans="5:6" ht="15.75" customHeight="1" x14ac:dyDescent="0.2">
      <c r="E980" s="6"/>
      <c r="F980" s="8"/>
    </row>
    <row r="981" spans="5:6" ht="15.75" customHeight="1" x14ac:dyDescent="0.2">
      <c r="E981" s="6"/>
      <c r="F981" s="8"/>
    </row>
    <row r="982" spans="5:6" ht="15.75" customHeight="1" x14ac:dyDescent="0.2">
      <c r="E982" s="6"/>
      <c r="F982" s="8"/>
    </row>
    <row r="983" spans="5:6" ht="15.75" customHeight="1" x14ac:dyDescent="0.2">
      <c r="E983" s="6"/>
      <c r="F983" s="8"/>
    </row>
    <row r="984" spans="5:6" ht="15.75" customHeight="1" x14ac:dyDescent="0.2">
      <c r="E984" s="6"/>
      <c r="F984" s="8"/>
    </row>
    <row r="985" spans="5:6" ht="15.75" customHeight="1" x14ac:dyDescent="0.2">
      <c r="E985" s="6"/>
      <c r="F985" s="8"/>
    </row>
    <row r="986" spans="5:6" ht="15.75" customHeight="1" x14ac:dyDescent="0.2">
      <c r="E986" s="6"/>
      <c r="F986" s="8"/>
    </row>
    <row r="987" spans="5:6" ht="15.75" customHeight="1" x14ac:dyDescent="0.2">
      <c r="E987" s="6"/>
      <c r="F987" s="8"/>
    </row>
    <row r="988" spans="5:6" ht="15.75" customHeight="1" x14ac:dyDescent="0.2">
      <c r="E988" s="6"/>
      <c r="F988" s="8"/>
    </row>
    <row r="989" spans="5:6" ht="15.75" customHeight="1" x14ac:dyDescent="0.2">
      <c r="E989" s="6"/>
      <c r="F989" s="8"/>
    </row>
    <row r="990" spans="5:6" ht="15.75" customHeight="1" x14ac:dyDescent="0.2">
      <c r="E990" s="6"/>
      <c r="F990" s="8"/>
    </row>
    <row r="991" spans="5:6" ht="15.75" customHeight="1" x14ac:dyDescent="0.2">
      <c r="E991" s="6"/>
      <c r="F991" s="8"/>
    </row>
    <row r="992" spans="5:6" ht="15.75" customHeight="1" x14ac:dyDescent="0.2">
      <c r="E992" s="6"/>
      <c r="F992" s="8"/>
    </row>
    <row r="993" spans="5:6" ht="15.75" customHeight="1" x14ac:dyDescent="0.2">
      <c r="E993" s="6"/>
      <c r="F993" s="8"/>
    </row>
    <row r="994" spans="5:6" ht="15.75" customHeight="1" x14ac:dyDescent="0.2">
      <c r="E994" s="6"/>
      <c r="F994" s="8"/>
    </row>
    <row r="995" spans="5:6" ht="15.75" customHeight="1" x14ac:dyDescent="0.2">
      <c r="E995" s="6"/>
      <c r="F995" s="8"/>
    </row>
    <row r="996" spans="5:6" ht="15.75" customHeight="1" x14ac:dyDescent="0.2">
      <c r="E996" s="6"/>
      <c r="F996" s="8"/>
    </row>
    <row r="997" spans="5:6" ht="15.75" customHeight="1" x14ac:dyDescent="0.2">
      <c r="E997" s="6"/>
      <c r="F997" s="8"/>
    </row>
    <row r="998" spans="5:6" ht="15.75" customHeight="1" x14ac:dyDescent="0.2">
      <c r="E998" s="6"/>
      <c r="F998" s="8"/>
    </row>
    <row r="999" spans="5:6" ht="15.75" customHeight="1" x14ac:dyDescent="0.2">
      <c r="E999" s="6"/>
      <c r="F999" s="8"/>
    </row>
  </sheetData>
  <autoFilter ref="A4:F97" xr:uid="{00000000-0009-0000-0000-000006000000}">
    <sortState xmlns:xlrd2="http://schemas.microsoft.com/office/spreadsheetml/2017/richdata2" ref="A4:F97">
      <sortCondition ref="B4:B97"/>
      <sortCondition ref="D4:D97"/>
    </sortState>
  </autoFilter>
  <mergeCells count="1">
    <mergeCell ref="A1:C1"/>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FC5E8"/>
    <outlinePr summaryBelow="0" summaryRight="0"/>
  </sheetPr>
  <dimension ref="A1:H1000"/>
  <sheetViews>
    <sheetView workbookViewId="0">
      <pane ySplit="2" topLeftCell="A3" activePane="bottomLeft" state="frozen"/>
      <selection pane="bottomLeft" activeCell="B4" sqref="B4"/>
    </sheetView>
  </sheetViews>
  <sheetFormatPr baseColWidth="10" defaultColWidth="11.28515625" defaultRowHeight="15" customHeight="1" x14ac:dyDescent="0.2"/>
  <cols>
    <col min="1" max="1" width="4.85546875" customWidth="1"/>
    <col min="2" max="2" width="3.28515625" customWidth="1"/>
    <col min="3" max="3" width="5.28515625" customWidth="1"/>
    <col min="4" max="4" width="31.85546875" customWidth="1"/>
    <col min="5" max="6" width="8.42578125" customWidth="1"/>
    <col min="7" max="7" width="58.140625" customWidth="1"/>
    <col min="8" max="8" width="34.140625" hidden="1" customWidth="1"/>
    <col min="9" max="26" width="11.140625" customWidth="1"/>
  </cols>
  <sheetData>
    <row r="1" spans="1:8" ht="12" customHeight="1" x14ac:dyDescent="0.2">
      <c r="A1" s="61"/>
      <c r="B1" s="101" t="s">
        <v>1021</v>
      </c>
      <c r="C1" s="61"/>
      <c r="D1" s="102"/>
      <c r="E1" s="102"/>
      <c r="F1" s="61"/>
      <c r="G1" s="102"/>
      <c r="H1" s="61"/>
    </row>
    <row r="2" spans="1:8" ht="12" customHeight="1" x14ac:dyDescent="0.2">
      <c r="A2" s="61"/>
      <c r="B2" s="103"/>
      <c r="C2" s="104" t="s">
        <v>44</v>
      </c>
      <c r="D2" s="105" t="s">
        <v>906</v>
      </c>
      <c r="E2" s="105" t="s">
        <v>1022</v>
      </c>
      <c r="F2" s="105" t="s">
        <v>1023</v>
      </c>
      <c r="G2" s="105" t="s">
        <v>1024</v>
      </c>
      <c r="H2" s="105" t="s">
        <v>1025</v>
      </c>
    </row>
    <row r="3" spans="1:8" ht="12" customHeight="1" x14ac:dyDescent="0.2">
      <c r="A3" s="61"/>
      <c r="B3" s="106" t="s">
        <v>815</v>
      </c>
      <c r="C3" s="106" t="s">
        <v>1026</v>
      </c>
      <c r="D3" s="107" t="s">
        <v>1027</v>
      </c>
      <c r="E3" s="108"/>
      <c r="F3" s="109"/>
      <c r="G3" s="108"/>
      <c r="H3" s="61"/>
    </row>
    <row r="4" spans="1:8" ht="12" customHeight="1" x14ac:dyDescent="0.2">
      <c r="A4" s="61"/>
      <c r="B4" s="110" t="s">
        <v>815</v>
      </c>
      <c r="C4" s="110" t="s">
        <v>1028</v>
      </c>
      <c r="D4" s="111" t="s">
        <v>1029</v>
      </c>
      <c r="E4" s="108"/>
      <c r="F4" s="109"/>
      <c r="G4" s="108"/>
      <c r="H4" s="61"/>
    </row>
    <row r="5" spans="1:8" ht="12" customHeight="1" x14ac:dyDescent="0.2">
      <c r="A5" s="61"/>
      <c r="B5" s="110" t="s">
        <v>815</v>
      </c>
      <c r="C5" s="110" t="s">
        <v>816</v>
      </c>
      <c r="D5" s="111" t="s">
        <v>817</v>
      </c>
      <c r="E5" s="108"/>
      <c r="F5" s="109"/>
      <c r="G5" s="108"/>
      <c r="H5" s="61"/>
    </row>
    <row r="6" spans="1:8" ht="12" customHeight="1" x14ac:dyDescent="0.2">
      <c r="A6" s="61"/>
      <c r="B6" s="110" t="s">
        <v>818</v>
      </c>
      <c r="C6" s="110" t="s">
        <v>909</v>
      </c>
      <c r="D6" s="111" t="s">
        <v>910</v>
      </c>
      <c r="E6" s="108" t="s">
        <v>162</v>
      </c>
      <c r="F6" s="109" t="s">
        <v>91</v>
      </c>
      <c r="G6" s="108" t="s">
        <v>912</v>
      </c>
      <c r="H6" s="61"/>
    </row>
    <row r="7" spans="1:8" ht="12" customHeight="1" x14ac:dyDescent="0.2">
      <c r="A7" s="61"/>
      <c r="B7" s="110" t="s">
        <v>818</v>
      </c>
      <c r="C7" s="110" t="s">
        <v>819</v>
      </c>
      <c r="D7" s="111" t="s">
        <v>820</v>
      </c>
      <c r="E7" s="108" t="s">
        <v>174</v>
      </c>
      <c r="F7" s="109" t="s">
        <v>94</v>
      </c>
      <c r="G7" s="108" t="s">
        <v>914</v>
      </c>
      <c r="H7" s="61"/>
    </row>
    <row r="8" spans="1:8" ht="12" customHeight="1" x14ac:dyDescent="0.2">
      <c r="A8" s="61"/>
      <c r="B8" s="110" t="s">
        <v>818</v>
      </c>
      <c r="C8" s="110" t="s">
        <v>821</v>
      </c>
      <c r="D8" s="111" t="s">
        <v>822</v>
      </c>
      <c r="E8" s="108" t="s">
        <v>174</v>
      </c>
      <c r="F8" s="109" t="s">
        <v>94</v>
      </c>
      <c r="G8" s="108" t="s">
        <v>915</v>
      </c>
      <c r="H8" s="61"/>
    </row>
    <row r="9" spans="1:8" ht="12" customHeight="1" x14ac:dyDescent="0.2">
      <c r="A9" s="61"/>
      <c r="B9" s="110" t="s">
        <v>818</v>
      </c>
      <c r="C9" s="110" t="s">
        <v>823</v>
      </c>
      <c r="D9" s="111" t="s">
        <v>824</v>
      </c>
      <c r="E9" s="108" t="s">
        <v>174</v>
      </c>
      <c r="F9" s="109" t="s">
        <v>94</v>
      </c>
      <c r="G9" s="108" t="s">
        <v>916</v>
      </c>
      <c r="H9" s="61"/>
    </row>
    <row r="10" spans="1:8" ht="12" customHeight="1" x14ac:dyDescent="0.2">
      <c r="A10" s="61"/>
      <c r="B10" s="110" t="s">
        <v>815</v>
      </c>
      <c r="C10" s="110" t="s">
        <v>1030</v>
      </c>
      <c r="D10" s="111" t="s">
        <v>1031</v>
      </c>
      <c r="E10" s="108"/>
      <c r="F10" s="109"/>
      <c r="G10" s="112"/>
      <c r="H10" s="61"/>
    </row>
    <row r="11" spans="1:8" ht="12" customHeight="1" x14ac:dyDescent="0.2">
      <c r="A11" s="61"/>
      <c r="B11" s="113" t="s">
        <v>815</v>
      </c>
      <c r="C11" s="113" t="s">
        <v>1032</v>
      </c>
      <c r="D11" s="114" t="s">
        <v>1033</v>
      </c>
      <c r="E11" s="115"/>
      <c r="F11" s="116"/>
      <c r="G11" s="115"/>
      <c r="H11" s="61"/>
    </row>
    <row r="12" spans="1:8" ht="12" customHeight="1" x14ac:dyDescent="0.2">
      <c r="A12" s="61"/>
      <c r="B12" s="117" t="s">
        <v>815</v>
      </c>
      <c r="C12" s="117" t="s">
        <v>1034</v>
      </c>
      <c r="D12" s="118" t="s">
        <v>1035</v>
      </c>
      <c r="E12" s="115"/>
      <c r="F12" s="116"/>
      <c r="G12" s="115"/>
      <c r="H12" s="61"/>
    </row>
    <row r="13" spans="1:8" ht="12" customHeight="1" x14ac:dyDescent="0.2">
      <c r="A13" s="61"/>
      <c r="B13" s="117" t="s">
        <v>815</v>
      </c>
      <c r="C13" s="117" t="s">
        <v>1036</v>
      </c>
      <c r="D13" s="118" t="s">
        <v>1037</v>
      </c>
      <c r="E13" s="115"/>
      <c r="F13" s="116"/>
      <c r="G13" s="115"/>
      <c r="H13" s="61"/>
    </row>
    <row r="14" spans="1:8" ht="12" customHeight="1" x14ac:dyDescent="0.2">
      <c r="A14" s="61"/>
      <c r="B14" s="117" t="s">
        <v>815</v>
      </c>
      <c r="C14" s="117" t="s">
        <v>1038</v>
      </c>
      <c r="D14" s="118" t="s">
        <v>1039</v>
      </c>
      <c r="E14" s="115"/>
      <c r="F14" s="116"/>
      <c r="G14" s="115"/>
      <c r="H14" s="61"/>
    </row>
    <row r="15" spans="1:8" ht="12" customHeight="1" x14ac:dyDescent="0.2">
      <c r="A15" s="61"/>
      <c r="B15" s="117" t="s">
        <v>815</v>
      </c>
      <c r="C15" s="117" t="s">
        <v>1040</v>
      </c>
      <c r="D15" s="118" t="s">
        <v>1041</v>
      </c>
      <c r="E15" s="115"/>
      <c r="F15" s="116"/>
      <c r="G15" s="115"/>
      <c r="H15" s="102"/>
    </row>
    <row r="16" spans="1:8" ht="12" customHeight="1" x14ac:dyDescent="0.2">
      <c r="A16" s="61"/>
      <c r="B16" s="117" t="s">
        <v>815</v>
      </c>
      <c r="C16" s="117" t="s">
        <v>1042</v>
      </c>
      <c r="D16" s="118" t="s">
        <v>1043</v>
      </c>
      <c r="E16" s="115"/>
      <c r="F16" s="116"/>
      <c r="G16" s="115"/>
      <c r="H16" s="61"/>
    </row>
    <row r="17" spans="1:8" ht="12" customHeight="1" x14ac:dyDescent="0.2">
      <c r="A17" s="61"/>
      <c r="B17" s="117" t="s">
        <v>815</v>
      </c>
      <c r="C17" s="117" t="s">
        <v>1044</v>
      </c>
      <c r="D17" s="118" t="s">
        <v>1045</v>
      </c>
      <c r="E17" s="115"/>
      <c r="F17" s="116"/>
      <c r="G17" s="115"/>
      <c r="H17" s="61"/>
    </row>
    <row r="18" spans="1:8" ht="12" customHeight="1" x14ac:dyDescent="0.2">
      <c r="A18" s="61"/>
      <c r="B18" s="117" t="s">
        <v>815</v>
      </c>
      <c r="C18" s="117" t="s">
        <v>1046</v>
      </c>
      <c r="D18" s="118" t="s">
        <v>1047</v>
      </c>
      <c r="E18" s="115"/>
      <c r="F18" s="116"/>
      <c r="G18" s="115"/>
      <c r="H18" s="61"/>
    </row>
    <row r="19" spans="1:8" ht="12" customHeight="1" x14ac:dyDescent="0.2">
      <c r="A19" s="61"/>
      <c r="B19" s="119" t="s">
        <v>815</v>
      </c>
      <c r="C19" s="119" t="s">
        <v>1048</v>
      </c>
      <c r="D19" s="120" t="s">
        <v>1049</v>
      </c>
      <c r="E19" s="97"/>
      <c r="F19" s="121"/>
      <c r="G19" s="97"/>
      <c r="H19" s="61"/>
    </row>
    <row r="20" spans="1:8" ht="12" customHeight="1" x14ac:dyDescent="0.2">
      <c r="A20" s="61"/>
      <c r="B20" s="122" t="s">
        <v>815</v>
      </c>
      <c r="C20" s="122" t="s">
        <v>1050</v>
      </c>
      <c r="D20" s="123" t="s">
        <v>29</v>
      </c>
      <c r="E20" s="97"/>
      <c r="F20" s="121"/>
      <c r="G20" s="124"/>
      <c r="H20" s="61" t="s">
        <v>1051</v>
      </c>
    </row>
    <row r="21" spans="1:8" ht="12" customHeight="1" x14ac:dyDescent="0.2">
      <c r="A21" s="61"/>
      <c r="B21" s="122" t="s">
        <v>815</v>
      </c>
      <c r="C21" s="122" t="s">
        <v>924</v>
      </c>
      <c r="D21" s="123" t="s">
        <v>925</v>
      </c>
      <c r="E21" s="97" t="s">
        <v>798</v>
      </c>
      <c r="F21" s="121"/>
      <c r="G21" s="97" t="s">
        <v>927</v>
      </c>
      <c r="H21" s="61"/>
    </row>
    <row r="22" spans="1:8" ht="12" customHeight="1" x14ac:dyDescent="0.2">
      <c r="A22" s="61"/>
      <c r="B22" s="122" t="s">
        <v>818</v>
      </c>
      <c r="C22" s="122" t="s">
        <v>825</v>
      </c>
      <c r="D22" s="123" t="s">
        <v>826</v>
      </c>
      <c r="E22" s="97" t="s">
        <v>188</v>
      </c>
      <c r="F22" s="121" t="s">
        <v>94</v>
      </c>
      <c r="G22" s="97" t="s">
        <v>918</v>
      </c>
      <c r="H22" s="61"/>
    </row>
    <row r="23" spans="1:8" ht="12" customHeight="1" x14ac:dyDescent="0.2">
      <c r="A23" s="61"/>
      <c r="B23" s="122" t="s">
        <v>818</v>
      </c>
      <c r="C23" s="122" t="s">
        <v>827</v>
      </c>
      <c r="D23" s="123" t="s">
        <v>828</v>
      </c>
      <c r="E23" s="97" t="s">
        <v>188</v>
      </c>
      <c r="F23" s="121" t="s">
        <v>94</v>
      </c>
      <c r="G23" s="97" t="s">
        <v>919</v>
      </c>
      <c r="H23" s="61"/>
    </row>
    <row r="24" spans="1:8" ht="12" customHeight="1" x14ac:dyDescent="0.2">
      <c r="A24" s="61"/>
      <c r="B24" s="122" t="s">
        <v>818</v>
      </c>
      <c r="C24" s="122" t="s">
        <v>829</v>
      </c>
      <c r="D24" s="123" t="s">
        <v>830</v>
      </c>
      <c r="E24" s="97" t="s">
        <v>190</v>
      </c>
      <c r="F24" s="121" t="s">
        <v>91</v>
      </c>
      <c r="G24" s="97" t="s">
        <v>921</v>
      </c>
      <c r="H24" s="61"/>
    </row>
    <row r="25" spans="1:8" ht="12" customHeight="1" x14ac:dyDescent="0.2">
      <c r="A25" s="61"/>
      <c r="B25" s="122" t="s">
        <v>818</v>
      </c>
      <c r="C25" s="123" t="s">
        <v>831</v>
      </c>
      <c r="D25" s="123" t="s">
        <v>832</v>
      </c>
      <c r="E25" s="97" t="s">
        <v>192</v>
      </c>
      <c r="F25" s="121" t="s">
        <v>91</v>
      </c>
      <c r="G25" s="97" t="s">
        <v>923</v>
      </c>
      <c r="H25" s="61"/>
    </row>
    <row r="26" spans="1:8" ht="12" customHeight="1" x14ac:dyDescent="0.2">
      <c r="A26" s="61"/>
      <c r="B26" s="122" t="s">
        <v>815</v>
      </c>
      <c r="C26" s="122" t="s">
        <v>933</v>
      </c>
      <c r="D26" s="123" t="s">
        <v>934</v>
      </c>
      <c r="E26" s="97" t="s">
        <v>928</v>
      </c>
      <c r="F26" s="121"/>
      <c r="G26" s="97" t="s">
        <v>1052</v>
      </c>
      <c r="H26" s="61"/>
    </row>
    <row r="27" spans="1:8" ht="12" customHeight="1" x14ac:dyDescent="0.2">
      <c r="A27" s="61"/>
      <c r="B27" s="122" t="s">
        <v>818</v>
      </c>
      <c r="C27" s="122" t="s">
        <v>833</v>
      </c>
      <c r="D27" s="123" t="s">
        <v>834</v>
      </c>
      <c r="E27" s="97" t="s">
        <v>928</v>
      </c>
      <c r="F27" s="121" t="s">
        <v>91</v>
      </c>
      <c r="G27" s="97" t="s">
        <v>930</v>
      </c>
      <c r="H27" s="61"/>
    </row>
    <row r="28" spans="1:8" ht="12" customHeight="1" x14ac:dyDescent="0.2">
      <c r="A28" s="61"/>
      <c r="B28" s="122" t="s">
        <v>818</v>
      </c>
      <c r="C28" s="122" t="s">
        <v>835</v>
      </c>
      <c r="D28" s="123" t="s">
        <v>836</v>
      </c>
      <c r="E28" s="97" t="s">
        <v>928</v>
      </c>
      <c r="F28" s="121" t="s">
        <v>91</v>
      </c>
      <c r="G28" s="97" t="s">
        <v>931</v>
      </c>
      <c r="H28" s="61"/>
    </row>
    <row r="29" spans="1:8" ht="12" customHeight="1" x14ac:dyDescent="0.2">
      <c r="A29" s="61"/>
      <c r="B29" s="122" t="s">
        <v>818</v>
      </c>
      <c r="C29" s="122" t="s">
        <v>837</v>
      </c>
      <c r="D29" s="123" t="s">
        <v>838</v>
      </c>
      <c r="E29" s="97" t="s">
        <v>928</v>
      </c>
      <c r="F29" s="121" t="s">
        <v>91</v>
      </c>
      <c r="G29" s="97" t="s">
        <v>932</v>
      </c>
      <c r="H29" s="61"/>
    </row>
    <row r="30" spans="1:8" ht="12" customHeight="1" x14ac:dyDescent="0.2">
      <c r="A30" s="61"/>
      <c r="B30" s="122" t="s">
        <v>815</v>
      </c>
      <c r="C30" s="122" t="s">
        <v>1053</v>
      </c>
      <c r="D30" s="123" t="s">
        <v>1054</v>
      </c>
      <c r="E30" s="97"/>
      <c r="F30" s="121"/>
      <c r="G30" s="125"/>
      <c r="H30" s="102"/>
    </row>
    <row r="31" spans="1:8" ht="12" customHeight="1" x14ac:dyDescent="0.2">
      <c r="A31" s="61"/>
      <c r="B31" s="122" t="s">
        <v>815</v>
      </c>
      <c r="C31" s="122" t="s">
        <v>942</v>
      </c>
      <c r="D31" s="123" t="s">
        <v>943</v>
      </c>
      <c r="E31" s="97" t="s">
        <v>1055</v>
      </c>
      <c r="F31" s="121"/>
      <c r="G31" s="97" t="s">
        <v>945</v>
      </c>
      <c r="H31" s="61"/>
    </row>
    <row r="32" spans="1:8" ht="12" customHeight="1" x14ac:dyDescent="0.2">
      <c r="A32" s="61"/>
      <c r="B32" s="122" t="s">
        <v>818</v>
      </c>
      <c r="C32" s="123" t="s">
        <v>839</v>
      </c>
      <c r="D32" s="123" t="s">
        <v>840</v>
      </c>
      <c r="E32" s="97" t="s">
        <v>188</v>
      </c>
      <c r="F32" s="121" t="s">
        <v>94</v>
      </c>
      <c r="G32" s="97" t="s">
        <v>935</v>
      </c>
      <c r="H32" s="61"/>
    </row>
    <row r="33" spans="1:8" ht="12" customHeight="1" x14ac:dyDescent="0.2">
      <c r="A33" s="61"/>
      <c r="B33" s="122" t="s">
        <v>818</v>
      </c>
      <c r="C33" s="123" t="s">
        <v>841</v>
      </c>
      <c r="D33" s="123" t="s">
        <v>842</v>
      </c>
      <c r="E33" s="97" t="s">
        <v>188</v>
      </c>
      <c r="F33" s="121" t="s">
        <v>94</v>
      </c>
      <c r="G33" s="97" t="s">
        <v>936</v>
      </c>
      <c r="H33" s="61"/>
    </row>
    <row r="34" spans="1:8" ht="12" customHeight="1" x14ac:dyDescent="0.2">
      <c r="A34" s="61"/>
      <c r="B34" s="122" t="s">
        <v>818</v>
      </c>
      <c r="C34" s="123" t="s">
        <v>843</v>
      </c>
      <c r="D34" s="123" t="s">
        <v>844</v>
      </c>
      <c r="E34" s="97" t="s">
        <v>188</v>
      </c>
      <c r="F34" s="121" t="s">
        <v>94</v>
      </c>
      <c r="G34" s="97" t="s">
        <v>937</v>
      </c>
      <c r="H34" s="61"/>
    </row>
    <row r="35" spans="1:8" ht="12" customHeight="1" x14ac:dyDescent="0.2">
      <c r="A35" s="61"/>
      <c r="B35" s="122" t="s">
        <v>818</v>
      </c>
      <c r="C35" s="123" t="s">
        <v>845</v>
      </c>
      <c r="D35" s="123" t="s">
        <v>846</v>
      </c>
      <c r="E35" s="97" t="s">
        <v>190</v>
      </c>
      <c r="F35" s="121" t="s">
        <v>91</v>
      </c>
      <c r="G35" s="97" t="s">
        <v>938</v>
      </c>
      <c r="H35" s="61"/>
    </row>
    <row r="36" spans="1:8" ht="12" customHeight="1" x14ac:dyDescent="0.2">
      <c r="A36" s="61"/>
      <c r="B36" s="122" t="s">
        <v>818</v>
      </c>
      <c r="C36" s="123" t="s">
        <v>847</v>
      </c>
      <c r="D36" s="123" t="s">
        <v>848</v>
      </c>
      <c r="E36" s="97" t="s">
        <v>192</v>
      </c>
      <c r="F36" s="121" t="s">
        <v>91</v>
      </c>
      <c r="G36" s="97" t="s">
        <v>939</v>
      </c>
      <c r="H36" s="61"/>
    </row>
    <row r="37" spans="1:8" ht="12" customHeight="1" x14ac:dyDescent="0.2">
      <c r="A37" s="61"/>
      <c r="B37" s="122" t="s">
        <v>818</v>
      </c>
      <c r="C37" s="123" t="s">
        <v>849</v>
      </c>
      <c r="D37" s="123" t="s">
        <v>850</v>
      </c>
      <c r="E37" s="97" t="s">
        <v>89</v>
      </c>
      <c r="F37" s="121" t="s">
        <v>91</v>
      </c>
      <c r="G37" s="97" t="s">
        <v>941</v>
      </c>
      <c r="H37" s="61"/>
    </row>
    <row r="38" spans="1:8" ht="12" customHeight="1" x14ac:dyDescent="0.2">
      <c r="A38" s="61"/>
      <c r="B38" s="122" t="s">
        <v>815</v>
      </c>
      <c r="C38" s="122" t="s">
        <v>1056</v>
      </c>
      <c r="D38" s="123" t="s">
        <v>1057</v>
      </c>
      <c r="E38" s="97"/>
      <c r="F38" s="121"/>
      <c r="G38" s="97"/>
      <c r="H38" s="126"/>
    </row>
    <row r="39" spans="1:8" ht="12" customHeight="1" x14ac:dyDescent="0.2">
      <c r="A39" s="61"/>
      <c r="B39" s="122" t="s">
        <v>818</v>
      </c>
      <c r="C39" s="122" t="s">
        <v>851</v>
      </c>
      <c r="D39" s="123" t="s">
        <v>852</v>
      </c>
      <c r="E39" s="97" t="s">
        <v>132</v>
      </c>
      <c r="F39" s="121" t="s">
        <v>91</v>
      </c>
      <c r="G39" s="97" t="s">
        <v>947</v>
      </c>
      <c r="H39" s="61"/>
    </row>
    <row r="40" spans="1:8" ht="12" customHeight="1" x14ac:dyDescent="0.2">
      <c r="A40" s="61"/>
      <c r="B40" s="122" t="s">
        <v>818</v>
      </c>
      <c r="C40" s="122" t="s">
        <v>853</v>
      </c>
      <c r="D40" s="123" t="s">
        <v>854</v>
      </c>
      <c r="E40" s="97" t="s">
        <v>1058</v>
      </c>
      <c r="F40" s="121" t="s">
        <v>91</v>
      </c>
      <c r="G40" s="97" t="s">
        <v>949</v>
      </c>
      <c r="H40" s="61"/>
    </row>
    <row r="41" spans="1:8" ht="12" customHeight="1" x14ac:dyDescent="0.2">
      <c r="A41" s="61"/>
      <c r="B41" s="122" t="s">
        <v>815</v>
      </c>
      <c r="C41" s="122" t="s">
        <v>1059</v>
      </c>
      <c r="D41" s="123" t="s">
        <v>1060</v>
      </c>
      <c r="E41" s="97"/>
      <c r="F41" s="121"/>
      <c r="G41" s="97"/>
      <c r="H41" s="61"/>
    </row>
    <row r="42" spans="1:8" ht="12" customHeight="1" x14ac:dyDescent="0.2">
      <c r="A42" s="61"/>
      <c r="B42" s="122" t="s">
        <v>815</v>
      </c>
      <c r="C42" s="122" t="s">
        <v>1061</v>
      </c>
      <c r="D42" s="123" t="s">
        <v>1062</v>
      </c>
      <c r="E42" s="97"/>
      <c r="F42" s="121"/>
      <c r="G42" s="97"/>
      <c r="H42" s="61"/>
    </row>
    <row r="43" spans="1:8" ht="12" customHeight="1" x14ac:dyDescent="0.2">
      <c r="A43" s="61"/>
      <c r="B43" s="122" t="s">
        <v>818</v>
      </c>
      <c r="C43" s="122" t="s">
        <v>855</v>
      </c>
      <c r="D43" s="123" t="s">
        <v>856</v>
      </c>
      <c r="E43" s="97" t="s">
        <v>1063</v>
      </c>
      <c r="F43" s="121" t="s">
        <v>94</v>
      </c>
      <c r="G43" s="97" t="s">
        <v>950</v>
      </c>
      <c r="H43" s="61"/>
    </row>
    <row r="44" spans="1:8" ht="12" customHeight="1" x14ac:dyDescent="0.2">
      <c r="A44" s="61"/>
      <c r="B44" s="127" t="s">
        <v>815</v>
      </c>
      <c r="C44" s="127" t="s">
        <v>1064</v>
      </c>
      <c r="D44" s="128" t="s">
        <v>1065</v>
      </c>
      <c r="E44" s="129"/>
      <c r="F44" s="130"/>
      <c r="G44" s="129"/>
      <c r="H44" s="61"/>
    </row>
    <row r="45" spans="1:8" ht="12" customHeight="1" x14ac:dyDescent="0.2">
      <c r="A45" s="61"/>
      <c r="B45" s="131" t="s">
        <v>815</v>
      </c>
      <c r="C45" s="131" t="s">
        <v>857</v>
      </c>
      <c r="D45" s="132" t="s">
        <v>858</v>
      </c>
      <c r="E45" s="129" t="s">
        <v>1010</v>
      </c>
      <c r="F45" s="130" t="s">
        <v>94</v>
      </c>
      <c r="G45" s="129" t="s">
        <v>1066</v>
      </c>
      <c r="H45" s="61" t="s">
        <v>1067</v>
      </c>
    </row>
    <row r="46" spans="1:8" ht="12" customHeight="1" x14ac:dyDescent="0.2">
      <c r="A46" s="61"/>
      <c r="B46" s="131" t="s">
        <v>818</v>
      </c>
      <c r="C46" s="131" t="s">
        <v>859</v>
      </c>
      <c r="D46" s="132" t="s">
        <v>860</v>
      </c>
      <c r="E46" s="129" t="s">
        <v>148</v>
      </c>
      <c r="F46" s="130" t="s">
        <v>94</v>
      </c>
      <c r="G46" s="129" t="s">
        <v>953</v>
      </c>
      <c r="H46" s="61"/>
    </row>
    <row r="47" spans="1:8" ht="12" customHeight="1" x14ac:dyDescent="0.2">
      <c r="A47" s="61"/>
      <c r="B47" s="131" t="s">
        <v>818</v>
      </c>
      <c r="C47" s="131" t="s">
        <v>861</v>
      </c>
      <c r="D47" s="129" t="s">
        <v>862</v>
      </c>
      <c r="E47" s="129" t="s">
        <v>1068</v>
      </c>
      <c r="F47" s="130" t="s">
        <v>94</v>
      </c>
      <c r="G47" s="129" t="s">
        <v>955</v>
      </c>
      <c r="H47" s="61"/>
    </row>
    <row r="48" spans="1:8" ht="12" customHeight="1" x14ac:dyDescent="0.2">
      <c r="A48" s="61"/>
      <c r="B48" s="131" t="s">
        <v>818</v>
      </c>
      <c r="C48" s="131" t="s">
        <v>863</v>
      </c>
      <c r="D48" s="132" t="s">
        <v>864</v>
      </c>
      <c r="E48" s="129" t="s">
        <v>170</v>
      </c>
      <c r="F48" s="130" t="s">
        <v>91</v>
      </c>
      <c r="G48" s="129" t="s">
        <v>957</v>
      </c>
      <c r="H48" s="61"/>
    </row>
    <row r="49" spans="1:8" ht="12" customHeight="1" x14ac:dyDescent="0.2">
      <c r="A49" s="61"/>
      <c r="B49" s="131" t="s">
        <v>815</v>
      </c>
      <c r="C49" s="131" t="s">
        <v>1069</v>
      </c>
      <c r="D49" s="132" t="s">
        <v>1070</v>
      </c>
      <c r="E49" s="129"/>
      <c r="F49" s="130"/>
      <c r="G49" s="129"/>
      <c r="H49" s="61"/>
    </row>
    <row r="50" spans="1:8" ht="12" customHeight="1" x14ac:dyDescent="0.2">
      <c r="A50" s="61"/>
      <c r="B50" s="131" t="s">
        <v>818</v>
      </c>
      <c r="C50" s="131" t="s">
        <v>865</v>
      </c>
      <c r="D50" s="132" t="s">
        <v>866</v>
      </c>
      <c r="E50" s="129" t="s">
        <v>152</v>
      </c>
      <c r="F50" s="130" t="s">
        <v>94</v>
      </c>
      <c r="G50" s="129" t="s">
        <v>962</v>
      </c>
      <c r="H50" s="61"/>
    </row>
    <row r="51" spans="1:8" ht="12" customHeight="1" x14ac:dyDescent="0.2">
      <c r="A51" s="61"/>
      <c r="B51" s="131" t="s">
        <v>815</v>
      </c>
      <c r="C51" s="131" t="s">
        <v>1071</v>
      </c>
      <c r="D51" s="132" t="s">
        <v>1072</v>
      </c>
      <c r="E51" s="129"/>
      <c r="F51" s="130"/>
      <c r="G51" s="129"/>
      <c r="H51" s="61"/>
    </row>
    <row r="52" spans="1:8" ht="12" customHeight="1" x14ac:dyDescent="0.2">
      <c r="A52" s="61"/>
      <c r="B52" s="131" t="s">
        <v>818</v>
      </c>
      <c r="C52" s="131" t="s">
        <v>867</v>
      </c>
      <c r="D52" s="132" t="s">
        <v>868</v>
      </c>
      <c r="E52" s="129" t="s">
        <v>1073</v>
      </c>
      <c r="F52" s="130" t="s">
        <v>94</v>
      </c>
      <c r="G52" s="129" t="s">
        <v>1074</v>
      </c>
      <c r="H52" s="102" t="s">
        <v>1075</v>
      </c>
    </row>
    <row r="53" spans="1:8" ht="12" customHeight="1" x14ac:dyDescent="0.2">
      <c r="A53" s="61"/>
      <c r="B53" s="131" t="s">
        <v>818</v>
      </c>
      <c r="C53" s="131" t="s">
        <v>869</v>
      </c>
      <c r="D53" s="132" t="s">
        <v>870</v>
      </c>
      <c r="E53" s="129" t="s">
        <v>1076</v>
      </c>
      <c r="F53" s="130" t="s">
        <v>94</v>
      </c>
      <c r="G53" s="129" t="s">
        <v>1077</v>
      </c>
      <c r="H53" s="102" t="s">
        <v>1078</v>
      </c>
    </row>
    <row r="54" spans="1:8" ht="12" customHeight="1" x14ac:dyDescent="0.2">
      <c r="A54" s="61"/>
      <c r="B54" s="131" t="s">
        <v>818</v>
      </c>
      <c r="C54" s="131" t="s">
        <v>871</v>
      </c>
      <c r="D54" s="132" t="s">
        <v>872</v>
      </c>
      <c r="E54" s="129" t="s">
        <v>1079</v>
      </c>
      <c r="F54" s="130" t="s">
        <v>94</v>
      </c>
      <c r="G54" s="129" t="s">
        <v>1080</v>
      </c>
      <c r="H54" s="102" t="s">
        <v>1081</v>
      </c>
    </row>
    <row r="55" spans="1:8" ht="12" customHeight="1" x14ac:dyDescent="0.2">
      <c r="A55" s="61"/>
      <c r="B55" s="131" t="s">
        <v>818</v>
      </c>
      <c r="C55" s="131" t="s">
        <v>873</v>
      </c>
      <c r="D55" s="132" t="s">
        <v>874</v>
      </c>
      <c r="E55" s="129" t="s">
        <v>1082</v>
      </c>
      <c r="F55" s="130" t="s">
        <v>94</v>
      </c>
      <c r="G55" s="129" t="s">
        <v>979</v>
      </c>
      <c r="H55" s="102"/>
    </row>
    <row r="56" spans="1:8" ht="12" customHeight="1" x14ac:dyDescent="0.2">
      <c r="A56" s="61"/>
      <c r="B56" s="131" t="s">
        <v>818</v>
      </c>
      <c r="C56" s="131" t="s">
        <v>875</v>
      </c>
      <c r="D56" s="132" t="s">
        <v>876</v>
      </c>
      <c r="E56" s="129" t="s">
        <v>1083</v>
      </c>
      <c r="F56" s="130" t="s">
        <v>91</v>
      </c>
      <c r="G56" s="129" t="s">
        <v>980</v>
      </c>
      <c r="H56" s="102" t="s">
        <v>1084</v>
      </c>
    </row>
    <row r="57" spans="1:8" ht="12" customHeight="1" x14ac:dyDescent="0.2">
      <c r="A57" s="61"/>
      <c r="B57" s="131" t="s">
        <v>818</v>
      </c>
      <c r="C57" s="131" t="s">
        <v>877</v>
      </c>
      <c r="D57" s="132" t="s">
        <v>878</v>
      </c>
      <c r="E57" s="129" t="s">
        <v>1085</v>
      </c>
      <c r="F57" s="130" t="s">
        <v>94</v>
      </c>
      <c r="G57" s="129" t="s">
        <v>968</v>
      </c>
      <c r="H57" s="102" t="s">
        <v>1086</v>
      </c>
    </row>
    <row r="58" spans="1:8" ht="12" customHeight="1" x14ac:dyDescent="0.2">
      <c r="A58" s="61"/>
      <c r="B58" s="131" t="s">
        <v>815</v>
      </c>
      <c r="C58" s="131" t="s">
        <v>1087</v>
      </c>
      <c r="D58" s="132" t="s">
        <v>1088</v>
      </c>
      <c r="E58" s="129"/>
      <c r="F58" s="130"/>
      <c r="G58" s="129"/>
      <c r="H58" s="61" t="s">
        <v>1089</v>
      </c>
    </row>
    <row r="59" spans="1:8" ht="12" customHeight="1" x14ac:dyDescent="0.2">
      <c r="A59" s="61"/>
      <c r="B59" s="131" t="s">
        <v>818</v>
      </c>
      <c r="C59" s="131" t="s">
        <v>879</v>
      </c>
      <c r="D59" s="132" t="s">
        <v>880</v>
      </c>
      <c r="E59" s="129" t="s">
        <v>1090</v>
      </c>
      <c r="F59" s="130" t="s">
        <v>91</v>
      </c>
      <c r="G59" s="129" t="s">
        <v>995</v>
      </c>
      <c r="H59" s="61"/>
    </row>
    <row r="60" spans="1:8" ht="12" customHeight="1" x14ac:dyDescent="0.2">
      <c r="A60" s="61"/>
      <c r="B60" s="131" t="s">
        <v>818</v>
      </c>
      <c r="C60" s="131" t="s">
        <v>881</v>
      </c>
      <c r="D60" s="132" t="s">
        <v>882</v>
      </c>
      <c r="E60" s="129" t="s">
        <v>1091</v>
      </c>
      <c r="F60" s="130" t="s">
        <v>91</v>
      </c>
      <c r="G60" s="129" t="s">
        <v>1005</v>
      </c>
      <c r="H60" s="61"/>
    </row>
    <row r="61" spans="1:8" ht="12" customHeight="1" x14ac:dyDescent="0.2">
      <c r="A61" s="61"/>
      <c r="B61" s="131" t="s">
        <v>815</v>
      </c>
      <c r="C61" s="131" t="s">
        <v>1092</v>
      </c>
      <c r="D61" s="132" t="s">
        <v>1093</v>
      </c>
      <c r="E61" s="129" t="s">
        <v>176</v>
      </c>
      <c r="F61" s="130"/>
      <c r="G61" s="129"/>
      <c r="H61" s="61"/>
    </row>
    <row r="62" spans="1:8" ht="12" customHeight="1" x14ac:dyDescent="0.2">
      <c r="A62" s="61"/>
      <c r="B62" s="131" t="s">
        <v>818</v>
      </c>
      <c r="C62" s="131" t="s">
        <v>883</v>
      </c>
      <c r="D62" s="132" t="s">
        <v>884</v>
      </c>
      <c r="E62" s="129" t="s">
        <v>176</v>
      </c>
      <c r="F62" s="130" t="s">
        <v>94</v>
      </c>
      <c r="G62" s="129" t="s">
        <v>1007</v>
      </c>
      <c r="H62" s="61"/>
    </row>
    <row r="63" spans="1:8" ht="12" customHeight="1" x14ac:dyDescent="0.2">
      <c r="A63" s="61"/>
      <c r="B63" s="131" t="s">
        <v>818</v>
      </c>
      <c r="C63" s="131" t="s">
        <v>885</v>
      </c>
      <c r="D63" s="132" t="s">
        <v>886</v>
      </c>
      <c r="E63" s="129" t="s">
        <v>176</v>
      </c>
      <c r="F63" s="130" t="s">
        <v>94</v>
      </c>
      <c r="G63" s="129" t="s">
        <v>1008</v>
      </c>
      <c r="H63" s="61"/>
    </row>
    <row r="64" spans="1:8" ht="12" customHeight="1" x14ac:dyDescent="0.2">
      <c r="A64" s="61"/>
      <c r="B64" s="131" t="s">
        <v>815</v>
      </c>
      <c r="C64" s="131" t="s">
        <v>1094</v>
      </c>
      <c r="D64" s="132" t="s">
        <v>1095</v>
      </c>
      <c r="E64" s="129"/>
      <c r="F64" s="130"/>
      <c r="G64" s="129"/>
      <c r="H64" s="61"/>
    </row>
    <row r="65" spans="1:8" ht="12" customHeight="1" x14ac:dyDescent="0.2">
      <c r="A65" s="61"/>
      <c r="B65" s="131" t="s">
        <v>818</v>
      </c>
      <c r="C65" s="131" t="s">
        <v>887</v>
      </c>
      <c r="D65" s="132" t="s">
        <v>888</v>
      </c>
      <c r="E65" s="129" t="s">
        <v>176</v>
      </c>
      <c r="F65" s="130" t="s">
        <v>91</v>
      </c>
      <c r="G65" s="129" t="s">
        <v>1009</v>
      </c>
      <c r="H65" s="61"/>
    </row>
    <row r="66" spans="1:8" ht="12" customHeight="1" x14ac:dyDescent="0.2">
      <c r="A66" s="61"/>
      <c r="B66" s="131" t="s">
        <v>815</v>
      </c>
      <c r="C66" s="131" t="s">
        <v>1096</v>
      </c>
      <c r="D66" s="132" t="s">
        <v>1097</v>
      </c>
      <c r="E66" s="129"/>
      <c r="F66" s="130"/>
      <c r="G66" s="129"/>
      <c r="H66" s="61"/>
    </row>
    <row r="67" spans="1:8" ht="12" customHeight="1" x14ac:dyDescent="0.2">
      <c r="A67" s="61"/>
      <c r="B67" s="131" t="s">
        <v>815</v>
      </c>
      <c r="C67" s="131" t="s">
        <v>1098</v>
      </c>
      <c r="D67" s="132" t="s">
        <v>1099</v>
      </c>
      <c r="E67" s="129"/>
      <c r="F67" s="130"/>
      <c r="G67" s="129"/>
      <c r="H67" s="61" t="s">
        <v>1100</v>
      </c>
    </row>
    <row r="68" spans="1:8" ht="12" customHeight="1" x14ac:dyDescent="0.2">
      <c r="A68" s="61"/>
      <c r="B68" s="131" t="s">
        <v>818</v>
      </c>
      <c r="C68" s="131" t="s">
        <v>889</v>
      </c>
      <c r="D68" s="132" t="s">
        <v>890</v>
      </c>
      <c r="E68" s="129" t="s">
        <v>1101</v>
      </c>
      <c r="F68" s="130" t="s">
        <v>94</v>
      </c>
      <c r="G68" s="129" t="s">
        <v>1011</v>
      </c>
      <c r="H68" s="61"/>
    </row>
    <row r="69" spans="1:8" ht="12" customHeight="1" x14ac:dyDescent="0.2">
      <c r="A69" s="61"/>
      <c r="B69" s="131" t="s">
        <v>815</v>
      </c>
      <c r="C69" s="131" t="s">
        <v>1102</v>
      </c>
      <c r="D69" s="132" t="s">
        <v>1103</v>
      </c>
      <c r="E69" s="129"/>
      <c r="F69" s="130"/>
      <c r="G69" s="129"/>
      <c r="H69" s="61" t="s">
        <v>1100</v>
      </c>
    </row>
    <row r="70" spans="1:8" ht="12" customHeight="1" x14ac:dyDescent="0.2">
      <c r="A70" s="61"/>
      <c r="B70" s="131" t="s">
        <v>818</v>
      </c>
      <c r="C70" s="131" t="s">
        <v>891</v>
      </c>
      <c r="D70" s="132" t="s">
        <v>892</v>
      </c>
      <c r="E70" s="129" t="s">
        <v>1101</v>
      </c>
      <c r="F70" s="130" t="s">
        <v>94</v>
      </c>
      <c r="G70" s="129" t="s">
        <v>1012</v>
      </c>
      <c r="H70" s="61"/>
    </row>
    <row r="71" spans="1:8" ht="12" customHeight="1" x14ac:dyDescent="0.2">
      <c r="A71" s="61"/>
      <c r="B71" s="131" t="s">
        <v>815</v>
      </c>
      <c r="C71" s="131" t="s">
        <v>1104</v>
      </c>
      <c r="D71" s="132" t="s">
        <v>1105</v>
      </c>
      <c r="E71" s="129"/>
      <c r="F71" s="130"/>
      <c r="G71" s="129"/>
      <c r="H71" s="61"/>
    </row>
    <row r="72" spans="1:8" ht="12" customHeight="1" x14ac:dyDescent="0.2">
      <c r="A72" s="61"/>
      <c r="B72" s="131" t="s">
        <v>815</v>
      </c>
      <c r="C72" s="131" t="s">
        <v>1106</v>
      </c>
      <c r="D72" s="132" t="s">
        <v>1107</v>
      </c>
      <c r="E72" s="129"/>
      <c r="F72" s="130"/>
      <c r="G72" s="129"/>
      <c r="H72" s="61"/>
    </row>
    <row r="73" spans="1:8" ht="12" customHeight="1" x14ac:dyDescent="0.2">
      <c r="A73" s="61"/>
      <c r="B73" s="131" t="s">
        <v>815</v>
      </c>
      <c r="C73" s="131" t="s">
        <v>1108</v>
      </c>
      <c r="D73" s="132" t="s">
        <v>1109</v>
      </c>
      <c r="E73" s="129"/>
      <c r="F73" s="130"/>
      <c r="G73" s="129" t="s">
        <v>1110</v>
      </c>
      <c r="H73" s="61"/>
    </row>
    <row r="74" spans="1:8" ht="12" customHeight="1" x14ac:dyDescent="0.2">
      <c r="A74" s="61"/>
      <c r="B74" s="131" t="s">
        <v>818</v>
      </c>
      <c r="C74" s="132" t="s">
        <v>893</v>
      </c>
      <c r="D74" s="132" t="s">
        <v>894</v>
      </c>
      <c r="E74" s="129" t="s">
        <v>1101</v>
      </c>
      <c r="F74" s="130" t="s">
        <v>94</v>
      </c>
      <c r="G74" s="129" t="s">
        <v>1013</v>
      </c>
      <c r="H74" s="61"/>
    </row>
    <row r="75" spans="1:8" ht="12" customHeight="1" x14ac:dyDescent="0.2">
      <c r="A75" s="61"/>
      <c r="B75" s="131" t="s">
        <v>815</v>
      </c>
      <c r="C75" s="131" t="s">
        <v>1111</v>
      </c>
      <c r="D75" s="132" t="s">
        <v>1112</v>
      </c>
      <c r="E75" s="129"/>
      <c r="F75" s="130"/>
      <c r="G75" s="129"/>
      <c r="H75" s="102" t="s">
        <v>1113</v>
      </c>
    </row>
    <row r="76" spans="1:8" ht="12" customHeight="1" x14ac:dyDescent="0.2">
      <c r="A76" s="61"/>
      <c r="B76" s="131" t="s">
        <v>818</v>
      </c>
      <c r="C76" s="131" t="s">
        <v>895</v>
      </c>
      <c r="D76" s="132" t="s">
        <v>896</v>
      </c>
      <c r="E76" s="129" t="s">
        <v>1114</v>
      </c>
      <c r="F76" s="130" t="s">
        <v>91</v>
      </c>
      <c r="G76" s="129" t="s">
        <v>1014</v>
      </c>
      <c r="H76" s="102"/>
    </row>
    <row r="77" spans="1:8" ht="12" customHeight="1" x14ac:dyDescent="0.2">
      <c r="A77" s="61"/>
      <c r="B77" s="131" t="s">
        <v>818</v>
      </c>
      <c r="C77" s="132" t="s">
        <v>897</v>
      </c>
      <c r="D77" s="132" t="s">
        <v>898</v>
      </c>
      <c r="E77" s="129" t="s">
        <v>1115</v>
      </c>
      <c r="F77" s="130" t="s">
        <v>91</v>
      </c>
      <c r="G77" s="129" t="s">
        <v>1018</v>
      </c>
      <c r="H77" s="102"/>
    </row>
    <row r="78" spans="1:8" ht="12" customHeight="1" x14ac:dyDescent="0.2">
      <c r="A78" s="61"/>
      <c r="B78" s="131" t="s">
        <v>815</v>
      </c>
      <c r="C78" s="131" t="s">
        <v>1116</v>
      </c>
      <c r="D78" s="132" t="s">
        <v>1117</v>
      </c>
      <c r="E78" s="129"/>
      <c r="F78" s="130"/>
      <c r="G78" s="129"/>
      <c r="H78" s="61"/>
    </row>
    <row r="79" spans="1:8" ht="12" customHeight="1" x14ac:dyDescent="0.2">
      <c r="A79" s="61"/>
      <c r="B79" s="131" t="s">
        <v>818</v>
      </c>
      <c r="C79" s="131" t="s">
        <v>899</v>
      </c>
      <c r="D79" s="132" t="s">
        <v>900</v>
      </c>
      <c r="E79" s="129" t="s">
        <v>1101</v>
      </c>
      <c r="F79" s="130" t="s">
        <v>91</v>
      </c>
      <c r="G79" s="129" t="s">
        <v>1019</v>
      </c>
      <c r="H79" s="61"/>
    </row>
    <row r="80" spans="1:8" ht="12" customHeight="1" x14ac:dyDescent="0.2">
      <c r="A80" s="61"/>
      <c r="B80" s="131" t="s">
        <v>818</v>
      </c>
      <c r="C80" s="131" t="s">
        <v>901</v>
      </c>
      <c r="D80" s="132" t="s">
        <v>902</v>
      </c>
      <c r="E80" s="129" t="s">
        <v>1101</v>
      </c>
      <c r="F80" s="130" t="s">
        <v>94</v>
      </c>
      <c r="G80" s="129" t="s">
        <v>1020</v>
      </c>
      <c r="H80" s="61"/>
    </row>
    <row r="81" spans="1:8" ht="12" customHeight="1" x14ac:dyDescent="0.2">
      <c r="A81" s="61"/>
      <c r="B81" s="131" t="s">
        <v>815</v>
      </c>
      <c r="C81" s="131" t="s">
        <v>1118</v>
      </c>
      <c r="D81" s="132" t="s">
        <v>1119</v>
      </c>
      <c r="E81" s="129"/>
      <c r="F81" s="130"/>
      <c r="G81" s="129"/>
      <c r="H81" s="61"/>
    </row>
    <row r="82" spans="1:8" ht="12" customHeight="1" x14ac:dyDescent="0.2">
      <c r="A82" s="61"/>
      <c r="B82" s="131" t="s">
        <v>815</v>
      </c>
      <c r="C82" s="131" t="s">
        <v>1120</v>
      </c>
      <c r="D82" s="132" t="s">
        <v>1121</v>
      </c>
      <c r="E82" s="129"/>
      <c r="F82" s="130"/>
      <c r="G82" s="133"/>
      <c r="H82" s="102"/>
    </row>
    <row r="83" spans="1:8" ht="12" customHeight="1" x14ac:dyDescent="0.2">
      <c r="A83" s="61"/>
      <c r="B83" s="131" t="s">
        <v>815</v>
      </c>
      <c r="C83" s="131" t="s">
        <v>1122</v>
      </c>
      <c r="D83" s="132" t="s">
        <v>1123</v>
      </c>
      <c r="E83" s="129"/>
      <c r="F83" s="130"/>
      <c r="G83" s="129"/>
      <c r="H83" s="102"/>
    </row>
    <row r="84" spans="1:8" ht="12" customHeight="1" x14ac:dyDescent="0.2">
      <c r="A84" s="61"/>
      <c r="B84" s="131" t="s">
        <v>815</v>
      </c>
      <c r="C84" s="131" t="s">
        <v>1124</v>
      </c>
      <c r="D84" s="132" t="s">
        <v>1125</v>
      </c>
      <c r="E84" s="129"/>
      <c r="F84" s="130"/>
      <c r="G84" s="129"/>
      <c r="H84" s="61"/>
    </row>
    <row r="85" spans="1:8" ht="12" customHeight="1" x14ac:dyDescent="0.2">
      <c r="A85" s="61"/>
      <c r="B85" s="131" t="s">
        <v>815</v>
      </c>
      <c r="C85" s="131" t="s">
        <v>1126</v>
      </c>
      <c r="D85" s="132" t="s">
        <v>1127</v>
      </c>
      <c r="E85" s="129"/>
      <c r="F85" s="130"/>
      <c r="G85" s="129"/>
      <c r="H85" s="61"/>
    </row>
    <row r="86" spans="1:8" ht="12" customHeight="1" x14ac:dyDescent="0.2">
      <c r="A86" s="61"/>
      <c r="B86" s="61"/>
      <c r="C86" s="61"/>
      <c r="D86" s="102"/>
      <c r="E86" s="102"/>
      <c r="F86" s="61"/>
      <c r="G86" s="102"/>
      <c r="H86" s="61"/>
    </row>
    <row r="87" spans="1:8" ht="12" customHeight="1" x14ac:dyDescent="0.2">
      <c r="A87" s="61"/>
      <c r="B87" s="61"/>
      <c r="C87" s="61"/>
      <c r="D87" s="102"/>
      <c r="E87" s="102"/>
      <c r="F87" s="61"/>
      <c r="G87" s="102"/>
      <c r="H87" s="61"/>
    </row>
    <row r="88" spans="1:8" ht="12" customHeight="1" x14ac:dyDescent="0.2">
      <c r="A88" s="61"/>
      <c r="B88" s="61"/>
      <c r="C88" s="61"/>
      <c r="D88" s="102"/>
      <c r="E88" s="102"/>
      <c r="F88" s="61"/>
      <c r="G88" s="102"/>
      <c r="H88" s="61"/>
    </row>
    <row r="89" spans="1:8" ht="12" customHeight="1" x14ac:dyDescent="0.2">
      <c r="A89" s="61"/>
      <c r="B89" s="61"/>
      <c r="C89" s="61"/>
      <c r="D89" s="102"/>
      <c r="E89" s="102"/>
      <c r="F89" s="61"/>
      <c r="G89" s="102"/>
      <c r="H89" s="61"/>
    </row>
    <row r="90" spans="1:8" ht="12" customHeight="1" x14ac:dyDescent="0.2">
      <c r="A90" s="61"/>
      <c r="B90" s="61"/>
      <c r="C90" s="61"/>
      <c r="D90" s="102"/>
      <c r="E90" s="102"/>
      <c r="F90" s="61"/>
      <c r="G90" s="102"/>
      <c r="H90" s="61"/>
    </row>
    <row r="91" spans="1:8" ht="12" customHeight="1" x14ac:dyDescent="0.2">
      <c r="A91" s="61"/>
      <c r="B91" s="61"/>
      <c r="C91" s="61"/>
      <c r="D91" s="102"/>
      <c r="E91" s="102"/>
      <c r="F91" s="61"/>
      <c r="G91" s="102"/>
      <c r="H91" s="61"/>
    </row>
    <row r="92" spans="1:8" ht="12" customHeight="1" x14ac:dyDescent="0.2">
      <c r="A92" s="61"/>
      <c r="B92" s="61"/>
      <c r="C92" s="61"/>
      <c r="D92" s="102"/>
      <c r="E92" s="102"/>
      <c r="F92" s="61"/>
      <c r="G92" s="102"/>
      <c r="H92" s="61"/>
    </row>
    <row r="93" spans="1:8" ht="12" customHeight="1" x14ac:dyDescent="0.2">
      <c r="A93" s="61"/>
      <c r="B93" s="61"/>
      <c r="C93" s="61"/>
      <c r="D93" s="102"/>
      <c r="E93" s="102"/>
      <c r="F93" s="61"/>
      <c r="G93" s="102"/>
      <c r="H93" s="61"/>
    </row>
    <row r="94" spans="1:8" ht="12" customHeight="1" x14ac:dyDescent="0.2">
      <c r="A94" s="61"/>
      <c r="B94" s="61"/>
      <c r="C94" s="61"/>
      <c r="D94" s="102"/>
      <c r="E94" s="102"/>
      <c r="F94" s="61"/>
      <c r="G94" s="102"/>
      <c r="H94" s="61"/>
    </row>
    <row r="95" spans="1:8" ht="12" customHeight="1" x14ac:dyDescent="0.2">
      <c r="A95" s="61"/>
      <c r="B95" s="61"/>
      <c r="C95" s="61"/>
      <c r="D95" s="102"/>
      <c r="E95" s="102"/>
      <c r="F95" s="61"/>
      <c r="G95" s="102"/>
      <c r="H95" s="61"/>
    </row>
    <row r="96" spans="1:8" ht="12" customHeight="1" x14ac:dyDescent="0.2">
      <c r="A96" s="61"/>
      <c r="B96" s="61"/>
      <c r="C96" s="61"/>
      <c r="D96" s="102"/>
      <c r="E96" s="102"/>
      <c r="F96" s="61"/>
      <c r="G96" s="102"/>
      <c r="H96" s="61"/>
    </row>
    <row r="97" spans="1:8" ht="12" customHeight="1" x14ac:dyDescent="0.2">
      <c r="A97" s="61"/>
      <c r="B97" s="61"/>
      <c r="C97" s="61"/>
      <c r="D97" s="102"/>
      <c r="E97" s="102"/>
      <c r="F97" s="61"/>
      <c r="G97" s="102"/>
      <c r="H97" s="61"/>
    </row>
    <row r="98" spans="1:8" ht="12" customHeight="1" x14ac:dyDescent="0.2">
      <c r="A98" s="61"/>
      <c r="B98" s="61"/>
      <c r="C98" s="61"/>
      <c r="D98" s="102"/>
      <c r="E98" s="102"/>
      <c r="F98" s="61"/>
      <c r="G98" s="102"/>
      <c r="H98" s="61"/>
    </row>
    <row r="99" spans="1:8" ht="12" customHeight="1" x14ac:dyDescent="0.2">
      <c r="A99" s="61"/>
      <c r="B99" s="61"/>
      <c r="C99" s="61"/>
      <c r="D99" s="102"/>
      <c r="E99" s="102"/>
      <c r="F99" s="61"/>
      <c r="G99" s="102"/>
      <c r="H99" s="61"/>
    </row>
    <row r="100" spans="1:8" ht="12" customHeight="1" x14ac:dyDescent="0.2">
      <c r="A100" s="61"/>
      <c r="B100" s="61"/>
      <c r="C100" s="61"/>
      <c r="D100" s="102"/>
      <c r="E100" s="102"/>
      <c r="F100" s="61"/>
      <c r="G100" s="102"/>
      <c r="H100" s="61"/>
    </row>
    <row r="101" spans="1:8" ht="12" customHeight="1" x14ac:dyDescent="0.2">
      <c r="A101" s="61"/>
      <c r="B101" s="61"/>
      <c r="C101" s="61"/>
      <c r="D101" s="102"/>
      <c r="E101" s="102"/>
      <c r="F101" s="61"/>
      <c r="G101" s="102"/>
      <c r="H101" s="61"/>
    </row>
    <row r="102" spans="1:8" ht="12" customHeight="1" x14ac:dyDescent="0.2">
      <c r="A102" s="61"/>
      <c r="B102" s="61"/>
      <c r="C102" s="61"/>
      <c r="D102" s="102"/>
      <c r="E102" s="102"/>
      <c r="F102" s="61"/>
      <c r="G102" s="102"/>
      <c r="H102" s="61"/>
    </row>
    <row r="103" spans="1:8" ht="12" customHeight="1" x14ac:dyDescent="0.2">
      <c r="A103" s="61"/>
      <c r="B103" s="61"/>
      <c r="C103" s="61"/>
      <c r="D103" s="102"/>
      <c r="E103" s="102"/>
      <c r="F103" s="61"/>
      <c r="G103" s="102"/>
      <c r="H103" s="61"/>
    </row>
    <row r="104" spans="1:8" ht="12" customHeight="1" x14ac:dyDescent="0.2">
      <c r="A104" s="61"/>
      <c r="B104" s="61"/>
      <c r="C104" s="61"/>
      <c r="D104" s="102"/>
      <c r="E104" s="102"/>
      <c r="F104" s="61"/>
      <c r="G104" s="102"/>
      <c r="H104" s="61"/>
    </row>
    <row r="105" spans="1:8" ht="12" customHeight="1" x14ac:dyDescent="0.2">
      <c r="A105" s="61"/>
      <c r="B105" s="61"/>
      <c r="C105" s="61"/>
      <c r="D105" s="102"/>
      <c r="E105" s="102"/>
      <c r="F105" s="61"/>
      <c r="G105" s="102"/>
      <c r="H105" s="61"/>
    </row>
    <row r="106" spans="1:8" ht="12" customHeight="1" x14ac:dyDescent="0.2">
      <c r="A106" s="61"/>
      <c r="B106" s="61"/>
      <c r="C106" s="61"/>
      <c r="D106" s="102"/>
      <c r="E106" s="102"/>
      <c r="F106" s="61"/>
      <c r="G106" s="102"/>
      <c r="H106" s="61"/>
    </row>
    <row r="107" spans="1:8" ht="12" customHeight="1" x14ac:dyDescent="0.2">
      <c r="A107" s="61"/>
      <c r="B107" s="61"/>
      <c r="C107" s="61"/>
      <c r="D107" s="102"/>
      <c r="E107" s="102"/>
      <c r="F107" s="61"/>
      <c r="G107" s="102"/>
      <c r="H107" s="61"/>
    </row>
    <row r="108" spans="1:8" ht="12" customHeight="1" x14ac:dyDescent="0.2">
      <c r="A108" s="61"/>
      <c r="B108" s="61"/>
      <c r="C108" s="61"/>
      <c r="D108" s="102"/>
      <c r="E108" s="102"/>
      <c r="F108" s="61"/>
      <c r="G108" s="102"/>
      <c r="H108" s="61"/>
    </row>
    <row r="109" spans="1:8" ht="12" customHeight="1" x14ac:dyDescent="0.2">
      <c r="A109" s="61"/>
      <c r="B109" s="61"/>
      <c r="C109" s="61"/>
      <c r="D109" s="102"/>
      <c r="E109" s="102"/>
      <c r="F109" s="61"/>
      <c r="G109" s="102"/>
      <c r="H109" s="61"/>
    </row>
    <row r="110" spans="1:8" ht="12" customHeight="1" x14ac:dyDescent="0.2">
      <c r="A110" s="61"/>
      <c r="B110" s="61"/>
      <c r="C110" s="61"/>
      <c r="D110" s="102"/>
      <c r="E110" s="102"/>
      <c r="F110" s="61"/>
      <c r="G110" s="102"/>
      <c r="H110" s="61"/>
    </row>
    <row r="111" spans="1:8" ht="12" customHeight="1" x14ac:dyDescent="0.2">
      <c r="A111" s="61"/>
      <c r="B111" s="61"/>
      <c r="C111" s="61"/>
      <c r="D111" s="102"/>
      <c r="E111" s="102"/>
      <c r="F111" s="61"/>
      <c r="G111" s="102"/>
      <c r="H111" s="61"/>
    </row>
    <row r="112" spans="1:8" ht="12" customHeight="1" x14ac:dyDescent="0.2">
      <c r="A112" s="61"/>
      <c r="B112" s="61"/>
      <c r="C112" s="61"/>
      <c r="D112" s="102"/>
      <c r="E112" s="102"/>
      <c r="F112" s="61"/>
      <c r="G112" s="102"/>
      <c r="H112" s="61"/>
    </row>
    <row r="113" spans="1:8" ht="12" customHeight="1" x14ac:dyDescent="0.2">
      <c r="A113" s="61"/>
      <c r="B113" s="61"/>
      <c r="C113" s="61"/>
      <c r="D113" s="102"/>
      <c r="E113" s="102"/>
      <c r="F113" s="61"/>
      <c r="G113" s="102"/>
      <c r="H113" s="61"/>
    </row>
    <row r="114" spans="1:8" ht="12" customHeight="1" x14ac:dyDescent="0.2">
      <c r="A114" s="61"/>
      <c r="B114" s="61"/>
      <c r="C114" s="61"/>
      <c r="D114" s="102"/>
      <c r="E114" s="102"/>
      <c r="F114" s="61"/>
      <c r="G114" s="102"/>
      <c r="H114" s="61"/>
    </row>
    <row r="115" spans="1:8" ht="12" customHeight="1" x14ac:dyDescent="0.2">
      <c r="A115" s="61"/>
      <c r="B115" s="61"/>
      <c r="C115" s="61"/>
      <c r="D115" s="102"/>
      <c r="E115" s="102"/>
      <c r="F115" s="61"/>
      <c r="G115" s="102"/>
      <c r="H115" s="61"/>
    </row>
    <row r="116" spans="1:8" ht="12" customHeight="1" x14ac:dyDescent="0.2">
      <c r="A116" s="61"/>
      <c r="B116" s="61"/>
      <c r="C116" s="61"/>
      <c r="D116" s="102"/>
      <c r="E116" s="102"/>
      <c r="F116" s="61"/>
      <c r="G116" s="102"/>
      <c r="H116" s="61"/>
    </row>
    <row r="117" spans="1:8" ht="12" customHeight="1" x14ac:dyDescent="0.2">
      <c r="A117" s="61"/>
      <c r="B117" s="61"/>
      <c r="C117" s="61"/>
      <c r="D117" s="102"/>
      <c r="E117" s="102"/>
      <c r="F117" s="61"/>
      <c r="G117" s="102"/>
      <c r="H117" s="61"/>
    </row>
    <row r="118" spans="1:8" ht="12" customHeight="1" x14ac:dyDescent="0.2">
      <c r="A118" s="61"/>
      <c r="B118" s="61"/>
      <c r="C118" s="61"/>
      <c r="D118" s="102"/>
      <c r="E118" s="102"/>
      <c r="F118" s="61"/>
      <c r="G118" s="102"/>
      <c r="H118" s="61"/>
    </row>
    <row r="119" spans="1:8" ht="12" customHeight="1" x14ac:dyDescent="0.2">
      <c r="A119" s="61"/>
      <c r="B119" s="61"/>
      <c r="C119" s="61"/>
      <c r="D119" s="102"/>
      <c r="E119" s="102"/>
      <c r="F119" s="61"/>
      <c r="G119" s="102"/>
      <c r="H119" s="61"/>
    </row>
    <row r="120" spans="1:8" ht="12" customHeight="1" x14ac:dyDescent="0.2">
      <c r="A120" s="61"/>
      <c r="B120" s="61"/>
      <c r="C120" s="61"/>
      <c r="D120" s="102"/>
      <c r="E120" s="102"/>
      <c r="F120" s="61"/>
      <c r="G120" s="102"/>
      <c r="H120" s="61"/>
    </row>
    <row r="121" spans="1:8" ht="12" customHeight="1" x14ac:dyDescent="0.2">
      <c r="A121" s="61"/>
      <c r="B121" s="61"/>
      <c r="C121" s="61"/>
      <c r="D121" s="102"/>
      <c r="E121" s="102"/>
      <c r="F121" s="61"/>
      <c r="G121" s="102"/>
      <c r="H121" s="61"/>
    </row>
    <row r="122" spans="1:8" ht="12" customHeight="1" x14ac:dyDescent="0.2">
      <c r="A122" s="61"/>
      <c r="B122" s="61"/>
      <c r="C122" s="61"/>
      <c r="D122" s="102"/>
      <c r="E122" s="102"/>
      <c r="F122" s="61"/>
      <c r="G122" s="102"/>
      <c r="H122" s="61"/>
    </row>
    <row r="123" spans="1:8" ht="12" customHeight="1" x14ac:dyDescent="0.2">
      <c r="A123" s="61"/>
      <c r="B123" s="61"/>
      <c r="C123" s="61"/>
      <c r="D123" s="102"/>
      <c r="E123" s="102"/>
      <c r="F123" s="61"/>
      <c r="G123" s="102"/>
      <c r="H123" s="61"/>
    </row>
    <row r="124" spans="1:8" ht="12" customHeight="1" x14ac:dyDescent="0.2">
      <c r="A124" s="61"/>
      <c r="B124" s="61"/>
      <c r="C124" s="61"/>
      <c r="D124" s="102"/>
      <c r="E124" s="102"/>
      <c r="F124" s="61"/>
      <c r="G124" s="102"/>
      <c r="H124" s="61"/>
    </row>
    <row r="125" spans="1:8" ht="12" customHeight="1" x14ac:dyDescent="0.2">
      <c r="A125" s="61"/>
      <c r="B125" s="61"/>
      <c r="C125" s="61"/>
      <c r="D125" s="102"/>
      <c r="E125" s="102"/>
      <c r="F125" s="61"/>
      <c r="G125" s="102"/>
      <c r="H125" s="61"/>
    </row>
    <row r="126" spans="1:8" ht="12" customHeight="1" x14ac:dyDescent="0.2">
      <c r="A126" s="61"/>
      <c r="B126" s="61"/>
      <c r="C126" s="61"/>
      <c r="D126" s="102"/>
      <c r="E126" s="102"/>
      <c r="F126" s="61"/>
      <c r="G126" s="102"/>
      <c r="H126" s="61"/>
    </row>
    <row r="127" spans="1:8" ht="12" customHeight="1" x14ac:dyDescent="0.2">
      <c r="A127" s="61"/>
      <c r="B127" s="61"/>
      <c r="C127" s="61"/>
      <c r="D127" s="102"/>
      <c r="E127" s="102"/>
      <c r="F127" s="61"/>
      <c r="G127" s="102"/>
      <c r="H127" s="61"/>
    </row>
    <row r="128" spans="1:8" ht="12" customHeight="1" x14ac:dyDescent="0.2">
      <c r="A128" s="61"/>
      <c r="B128" s="61"/>
      <c r="C128" s="61"/>
      <c r="D128" s="102"/>
      <c r="E128" s="102"/>
      <c r="F128" s="61"/>
      <c r="G128" s="102"/>
      <c r="H128" s="61"/>
    </row>
    <row r="129" spans="1:8" ht="12" customHeight="1" x14ac:dyDescent="0.2">
      <c r="A129" s="61"/>
      <c r="B129" s="61"/>
      <c r="C129" s="61"/>
      <c r="D129" s="102"/>
      <c r="E129" s="102"/>
      <c r="F129" s="61"/>
      <c r="G129" s="102"/>
      <c r="H129" s="61"/>
    </row>
    <row r="130" spans="1:8" ht="12" customHeight="1" x14ac:dyDescent="0.2">
      <c r="A130" s="61"/>
      <c r="B130" s="61"/>
      <c r="C130" s="61"/>
      <c r="D130" s="102"/>
      <c r="E130" s="102"/>
      <c r="F130" s="61"/>
      <c r="G130" s="102"/>
      <c r="H130" s="61"/>
    </row>
    <row r="131" spans="1:8" ht="12" customHeight="1" x14ac:dyDescent="0.2">
      <c r="A131" s="61"/>
      <c r="B131" s="61"/>
      <c r="C131" s="61"/>
      <c r="D131" s="102"/>
      <c r="E131" s="102"/>
      <c r="F131" s="61"/>
      <c r="G131" s="102"/>
      <c r="H131" s="61"/>
    </row>
    <row r="132" spans="1:8" ht="12" customHeight="1" x14ac:dyDescent="0.2">
      <c r="A132" s="61"/>
      <c r="B132" s="61"/>
      <c r="C132" s="61"/>
      <c r="D132" s="102"/>
      <c r="E132" s="102"/>
      <c r="F132" s="61"/>
      <c r="G132" s="102"/>
      <c r="H132" s="61"/>
    </row>
    <row r="133" spans="1:8" ht="12" customHeight="1" x14ac:dyDescent="0.2">
      <c r="A133" s="61"/>
      <c r="B133" s="61"/>
      <c r="C133" s="61"/>
      <c r="D133" s="102"/>
      <c r="E133" s="102"/>
      <c r="F133" s="61"/>
      <c r="G133" s="102"/>
      <c r="H133" s="61"/>
    </row>
    <row r="134" spans="1:8" ht="12" customHeight="1" x14ac:dyDescent="0.2">
      <c r="A134" s="61"/>
      <c r="B134" s="61"/>
      <c r="C134" s="61"/>
      <c r="D134" s="102"/>
      <c r="E134" s="102"/>
      <c r="F134" s="61"/>
      <c r="G134" s="102"/>
      <c r="H134" s="61"/>
    </row>
    <row r="135" spans="1:8" ht="12" customHeight="1" x14ac:dyDescent="0.2">
      <c r="A135" s="61"/>
      <c r="B135" s="61"/>
      <c r="C135" s="61"/>
      <c r="D135" s="102"/>
      <c r="E135" s="102"/>
      <c r="F135" s="61"/>
      <c r="G135" s="102"/>
      <c r="H135" s="61"/>
    </row>
    <row r="136" spans="1:8" ht="12" customHeight="1" x14ac:dyDescent="0.2">
      <c r="A136" s="61"/>
      <c r="B136" s="61"/>
      <c r="C136" s="61"/>
      <c r="D136" s="102"/>
      <c r="E136" s="102"/>
      <c r="F136" s="61"/>
      <c r="G136" s="102"/>
      <c r="H136" s="61"/>
    </row>
    <row r="137" spans="1:8" ht="12" customHeight="1" x14ac:dyDescent="0.2">
      <c r="A137" s="61"/>
      <c r="B137" s="61"/>
      <c r="C137" s="61"/>
      <c r="D137" s="102"/>
      <c r="E137" s="102"/>
      <c r="F137" s="61"/>
      <c r="G137" s="102"/>
      <c r="H137" s="61"/>
    </row>
    <row r="138" spans="1:8" ht="12" customHeight="1" x14ac:dyDescent="0.2">
      <c r="A138" s="61"/>
      <c r="B138" s="61"/>
      <c r="C138" s="61"/>
      <c r="D138" s="102"/>
      <c r="E138" s="102"/>
      <c r="F138" s="61"/>
      <c r="G138" s="102"/>
      <c r="H138" s="61"/>
    </row>
    <row r="139" spans="1:8" ht="12" customHeight="1" x14ac:dyDescent="0.2">
      <c r="A139" s="61"/>
      <c r="B139" s="61"/>
      <c r="C139" s="61"/>
      <c r="D139" s="102"/>
      <c r="E139" s="102"/>
      <c r="F139" s="61"/>
      <c r="G139" s="102"/>
      <c r="H139" s="61"/>
    </row>
    <row r="140" spans="1:8" ht="12" customHeight="1" x14ac:dyDescent="0.2">
      <c r="A140" s="61"/>
      <c r="B140" s="61"/>
      <c r="C140" s="61"/>
      <c r="D140" s="102"/>
      <c r="E140" s="102"/>
      <c r="F140" s="61"/>
      <c r="G140" s="102"/>
      <c r="H140" s="61"/>
    </row>
    <row r="141" spans="1:8" ht="12" customHeight="1" x14ac:dyDescent="0.2">
      <c r="A141" s="61"/>
      <c r="B141" s="61"/>
      <c r="C141" s="61"/>
      <c r="D141" s="102"/>
      <c r="E141" s="102"/>
      <c r="F141" s="61"/>
      <c r="G141" s="102"/>
      <c r="H141" s="61"/>
    </row>
    <row r="142" spans="1:8" ht="12" customHeight="1" x14ac:dyDescent="0.2">
      <c r="A142" s="61"/>
      <c r="B142" s="61"/>
      <c r="C142" s="61"/>
      <c r="D142" s="102"/>
      <c r="E142" s="102"/>
      <c r="F142" s="61"/>
      <c r="G142" s="102"/>
      <c r="H142" s="61"/>
    </row>
    <row r="143" spans="1:8" ht="12" customHeight="1" x14ac:dyDescent="0.2">
      <c r="A143" s="61"/>
      <c r="B143" s="61"/>
      <c r="C143" s="61"/>
      <c r="D143" s="102"/>
      <c r="E143" s="102"/>
      <c r="F143" s="61"/>
      <c r="G143" s="102"/>
      <c r="H143" s="61"/>
    </row>
    <row r="144" spans="1:8" ht="12" customHeight="1" x14ac:dyDescent="0.2">
      <c r="A144" s="61"/>
      <c r="B144" s="61"/>
      <c r="C144" s="61"/>
      <c r="D144" s="102"/>
      <c r="E144" s="102"/>
      <c r="F144" s="61"/>
      <c r="G144" s="102"/>
      <c r="H144" s="61"/>
    </row>
    <row r="145" spans="1:8" ht="12" customHeight="1" x14ac:dyDescent="0.2">
      <c r="A145" s="61"/>
      <c r="B145" s="61"/>
      <c r="C145" s="61"/>
      <c r="D145" s="102"/>
      <c r="E145" s="102"/>
      <c r="F145" s="61"/>
      <c r="G145" s="102"/>
      <c r="H145" s="61"/>
    </row>
    <row r="146" spans="1:8" ht="12" customHeight="1" x14ac:dyDescent="0.2">
      <c r="A146" s="61"/>
      <c r="B146" s="61"/>
      <c r="C146" s="61"/>
      <c r="D146" s="102"/>
      <c r="E146" s="102"/>
      <c r="F146" s="61"/>
      <c r="G146" s="102"/>
      <c r="H146" s="61"/>
    </row>
    <row r="147" spans="1:8" ht="12" customHeight="1" x14ac:dyDescent="0.2">
      <c r="A147" s="61"/>
      <c r="B147" s="61"/>
      <c r="C147" s="61"/>
      <c r="D147" s="102"/>
      <c r="E147" s="102"/>
      <c r="F147" s="61"/>
      <c r="G147" s="102"/>
      <c r="H147" s="61"/>
    </row>
    <row r="148" spans="1:8" ht="12" customHeight="1" x14ac:dyDescent="0.2">
      <c r="A148" s="61"/>
      <c r="B148" s="61"/>
      <c r="C148" s="61"/>
      <c r="D148" s="102"/>
      <c r="E148" s="102"/>
      <c r="F148" s="61"/>
      <c r="G148" s="102"/>
      <c r="H148" s="61"/>
    </row>
    <row r="149" spans="1:8" ht="12" customHeight="1" x14ac:dyDescent="0.2">
      <c r="A149" s="61"/>
      <c r="B149" s="61"/>
      <c r="C149" s="61"/>
      <c r="D149" s="102"/>
      <c r="E149" s="102"/>
      <c r="F149" s="61"/>
      <c r="G149" s="102"/>
      <c r="H149" s="61"/>
    </row>
    <row r="150" spans="1:8" ht="12" customHeight="1" x14ac:dyDescent="0.2">
      <c r="A150" s="61"/>
      <c r="B150" s="61"/>
      <c r="C150" s="61"/>
      <c r="D150" s="102"/>
      <c r="E150" s="102"/>
      <c r="F150" s="61"/>
      <c r="G150" s="102"/>
      <c r="H150" s="61"/>
    </row>
    <row r="151" spans="1:8" ht="12" customHeight="1" x14ac:dyDescent="0.2">
      <c r="A151" s="61"/>
      <c r="B151" s="61"/>
      <c r="C151" s="61"/>
      <c r="D151" s="102"/>
      <c r="E151" s="102"/>
      <c r="F151" s="61"/>
      <c r="G151" s="102"/>
      <c r="H151" s="61"/>
    </row>
    <row r="152" spans="1:8" ht="12" customHeight="1" x14ac:dyDescent="0.2">
      <c r="A152" s="61"/>
      <c r="B152" s="61"/>
      <c r="C152" s="61"/>
      <c r="D152" s="102"/>
      <c r="E152" s="102"/>
      <c r="F152" s="61"/>
      <c r="G152" s="102"/>
      <c r="H152" s="61"/>
    </row>
    <row r="153" spans="1:8" ht="12" customHeight="1" x14ac:dyDescent="0.2">
      <c r="A153" s="61"/>
      <c r="B153" s="61"/>
      <c r="C153" s="61"/>
      <c r="D153" s="102"/>
      <c r="E153" s="102"/>
      <c r="F153" s="61"/>
      <c r="G153" s="102"/>
      <c r="H153" s="61"/>
    </row>
    <row r="154" spans="1:8" ht="12" customHeight="1" x14ac:dyDescent="0.2">
      <c r="A154" s="61"/>
      <c r="B154" s="61"/>
      <c r="C154" s="61"/>
      <c r="D154" s="102"/>
      <c r="E154" s="102"/>
      <c r="F154" s="61"/>
      <c r="G154" s="102"/>
      <c r="H154" s="61"/>
    </row>
    <row r="155" spans="1:8" ht="12" customHeight="1" x14ac:dyDescent="0.2">
      <c r="A155" s="61"/>
      <c r="B155" s="61"/>
      <c r="C155" s="61"/>
      <c r="D155" s="102"/>
      <c r="E155" s="102"/>
      <c r="F155" s="61"/>
      <c r="G155" s="102"/>
      <c r="H155" s="61"/>
    </row>
    <row r="156" spans="1:8" ht="12" customHeight="1" x14ac:dyDescent="0.2">
      <c r="A156" s="61"/>
      <c r="B156" s="61"/>
      <c r="C156" s="61"/>
      <c r="D156" s="102"/>
      <c r="E156" s="102"/>
      <c r="F156" s="61"/>
      <c r="G156" s="102"/>
      <c r="H156" s="61"/>
    </row>
    <row r="157" spans="1:8" ht="12" customHeight="1" x14ac:dyDescent="0.2">
      <c r="A157" s="61"/>
      <c r="B157" s="61"/>
      <c r="C157" s="61"/>
      <c r="D157" s="102"/>
      <c r="E157" s="102"/>
      <c r="F157" s="61"/>
      <c r="G157" s="102"/>
      <c r="H157" s="61"/>
    </row>
    <row r="158" spans="1:8" ht="12" customHeight="1" x14ac:dyDescent="0.2">
      <c r="A158" s="61"/>
      <c r="B158" s="61"/>
      <c r="C158" s="61"/>
      <c r="D158" s="102"/>
      <c r="E158" s="102"/>
      <c r="F158" s="61"/>
      <c r="G158" s="102"/>
      <c r="H158" s="61"/>
    </row>
    <row r="159" spans="1:8" ht="12" customHeight="1" x14ac:dyDescent="0.2">
      <c r="A159" s="61"/>
      <c r="B159" s="61"/>
      <c r="C159" s="61"/>
      <c r="D159" s="102"/>
      <c r="E159" s="102"/>
      <c r="F159" s="61"/>
      <c r="G159" s="102"/>
      <c r="H159" s="61"/>
    </row>
    <row r="160" spans="1:8" ht="12" customHeight="1" x14ac:dyDescent="0.2">
      <c r="A160" s="61"/>
      <c r="B160" s="61"/>
      <c r="C160" s="61"/>
      <c r="D160" s="102"/>
      <c r="E160" s="102"/>
      <c r="F160" s="61"/>
      <c r="G160" s="102"/>
      <c r="H160" s="61"/>
    </row>
    <row r="161" spans="1:8" ht="12" customHeight="1" x14ac:dyDescent="0.2">
      <c r="A161" s="61"/>
      <c r="B161" s="61"/>
      <c r="C161" s="61"/>
      <c r="D161" s="102"/>
      <c r="E161" s="102"/>
      <c r="F161" s="61"/>
      <c r="G161" s="102"/>
      <c r="H161" s="61"/>
    </row>
    <row r="162" spans="1:8" ht="12" customHeight="1" x14ac:dyDescent="0.2">
      <c r="A162" s="61"/>
      <c r="B162" s="61"/>
      <c r="C162" s="61"/>
      <c r="D162" s="102"/>
      <c r="E162" s="102"/>
      <c r="F162" s="61"/>
      <c r="G162" s="102"/>
      <c r="H162" s="61"/>
    </row>
    <row r="163" spans="1:8" ht="12" customHeight="1" x14ac:dyDescent="0.2">
      <c r="A163" s="61"/>
      <c r="B163" s="61"/>
      <c r="C163" s="61"/>
      <c r="D163" s="102"/>
      <c r="E163" s="102"/>
      <c r="F163" s="61"/>
      <c r="G163" s="102"/>
      <c r="H163" s="61"/>
    </row>
    <row r="164" spans="1:8" ht="12" customHeight="1" x14ac:dyDescent="0.2">
      <c r="A164" s="61"/>
      <c r="B164" s="61"/>
      <c r="C164" s="61"/>
      <c r="D164" s="102"/>
      <c r="E164" s="102"/>
      <c r="F164" s="61"/>
      <c r="G164" s="102"/>
      <c r="H164" s="61"/>
    </row>
    <row r="165" spans="1:8" ht="12" customHeight="1" x14ac:dyDescent="0.2">
      <c r="A165" s="61"/>
      <c r="B165" s="61"/>
      <c r="C165" s="61"/>
      <c r="D165" s="102"/>
      <c r="E165" s="102"/>
      <c r="F165" s="61"/>
      <c r="G165" s="102"/>
      <c r="H165" s="61"/>
    </row>
    <row r="166" spans="1:8" ht="12" customHeight="1" x14ac:dyDescent="0.2">
      <c r="A166" s="61"/>
      <c r="B166" s="61"/>
      <c r="C166" s="61"/>
      <c r="D166" s="102"/>
      <c r="E166" s="102"/>
      <c r="F166" s="61"/>
      <c r="G166" s="102"/>
      <c r="H166" s="61"/>
    </row>
    <row r="167" spans="1:8" ht="12" customHeight="1" x14ac:dyDescent="0.2">
      <c r="A167" s="61"/>
      <c r="B167" s="61"/>
      <c r="C167" s="61"/>
      <c r="D167" s="102"/>
      <c r="E167" s="102"/>
      <c r="F167" s="61"/>
      <c r="G167" s="102"/>
      <c r="H167" s="61"/>
    </row>
    <row r="168" spans="1:8" ht="12" customHeight="1" x14ac:dyDescent="0.2">
      <c r="A168" s="61"/>
      <c r="B168" s="61"/>
      <c r="C168" s="61"/>
      <c r="D168" s="102"/>
      <c r="E168" s="102"/>
      <c r="F168" s="61"/>
      <c r="G168" s="102"/>
      <c r="H168" s="61"/>
    </row>
    <row r="169" spans="1:8" ht="12" customHeight="1" x14ac:dyDescent="0.2">
      <c r="A169" s="61"/>
      <c r="B169" s="61"/>
      <c r="C169" s="61"/>
      <c r="D169" s="102"/>
      <c r="E169" s="102"/>
      <c r="F169" s="61"/>
      <c r="G169" s="102"/>
      <c r="H169" s="61"/>
    </row>
    <row r="170" spans="1:8" ht="12" customHeight="1" x14ac:dyDescent="0.2">
      <c r="A170" s="61"/>
      <c r="B170" s="61"/>
      <c r="C170" s="61"/>
      <c r="D170" s="102"/>
      <c r="E170" s="102"/>
      <c r="F170" s="61"/>
      <c r="G170" s="102"/>
      <c r="H170" s="61"/>
    </row>
    <row r="171" spans="1:8" ht="12" customHeight="1" x14ac:dyDescent="0.2">
      <c r="A171" s="61"/>
      <c r="B171" s="61"/>
      <c r="C171" s="61"/>
      <c r="D171" s="102"/>
      <c r="E171" s="102"/>
      <c r="F171" s="61"/>
      <c r="G171" s="102"/>
      <c r="H171" s="61"/>
    </row>
    <row r="172" spans="1:8" ht="12" customHeight="1" x14ac:dyDescent="0.2">
      <c r="A172" s="61"/>
      <c r="B172" s="61"/>
      <c r="C172" s="61"/>
      <c r="D172" s="102"/>
      <c r="E172" s="102"/>
      <c r="F172" s="61"/>
      <c r="G172" s="102"/>
      <c r="H172" s="61"/>
    </row>
    <row r="173" spans="1:8" ht="12" customHeight="1" x14ac:dyDescent="0.2">
      <c r="A173" s="61"/>
      <c r="B173" s="61"/>
      <c r="C173" s="61"/>
      <c r="D173" s="102"/>
      <c r="E173" s="102"/>
      <c r="F173" s="61"/>
      <c r="G173" s="102"/>
      <c r="H173" s="61"/>
    </row>
    <row r="174" spans="1:8" ht="12" customHeight="1" x14ac:dyDescent="0.2">
      <c r="A174" s="61"/>
      <c r="B174" s="61"/>
      <c r="C174" s="61"/>
      <c r="D174" s="102"/>
      <c r="E174" s="102"/>
      <c r="F174" s="61"/>
      <c r="G174" s="102"/>
      <c r="H174" s="61"/>
    </row>
    <row r="175" spans="1:8" ht="12" customHeight="1" x14ac:dyDescent="0.2">
      <c r="A175" s="61"/>
      <c r="B175" s="61"/>
      <c r="C175" s="61"/>
      <c r="D175" s="102"/>
      <c r="E175" s="102"/>
      <c r="F175" s="61"/>
      <c r="G175" s="102"/>
      <c r="H175" s="61"/>
    </row>
    <row r="176" spans="1:8" ht="12" customHeight="1" x14ac:dyDescent="0.2">
      <c r="A176" s="61"/>
      <c r="B176" s="61"/>
      <c r="C176" s="61"/>
      <c r="D176" s="102"/>
      <c r="E176" s="102"/>
      <c r="F176" s="61"/>
      <c r="G176" s="102"/>
      <c r="H176" s="61"/>
    </row>
    <row r="177" spans="1:8" ht="12" customHeight="1" x14ac:dyDescent="0.2">
      <c r="A177" s="61"/>
      <c r="B177" s="61"/>
      <c r="C177" s="61"/>
      <c r="D177" s="102"/>
      <c r="E177" s="102"/>
      <c r="F177" s="61"/>
      <c r="G177" s="102"/>
      <c r="H177" s="61"/>
    </row>
    <row r="178" spans="1:8" ht="12" customHeight="1" x14ac:dyDescent="0.2">
      <c r="A178" s="61"/>
      <c r="B178" s="61"/>
      <c r="C178" s="61"/>
      <c r="D178" s="102"/>
      <c r="E178" s="102"/>
      <c r="F178" s="61"/>
      <c r="G178" s="102"/>
      <c r="H178" s="61"/>
    </row>
    <row r="179" spans="1:8" ht="12" customHeight="1" x14ac:dyDescent="0.2">
      <c r="A179" s="61"/>
      <c r="B179" s="61"/>
      <c r="C179" s="61"/>
      <c r="D179" s="102"/>
      <c r="E179" s="102"/>
      <c r="F179" s="61"/>
      <c r="G179" s="102"/>
      <c r="H179" s="61"/>
    </row>
    <row r="180" spans="1:8" ht="12" customHeight="1" x14ac:dyDescent="0.2">
      <c r="A180" s="61"/>
      <c r="B180" s="61"/>
      <c r="C180" s="61"/>
      <c r="D180" s="102"/>
      <c r="E180" s="102"/>
      <c r="F180" s="61"/>
      <c r="G180" s="102"/>
      <c r="H180" s="61"/>
    </row>
    <row r="181" spans="1:8" ht="12" customHeight="1" x14ac:dyDescent="0.2">
      <c r="A181" s="61"/>
      <c r="B181" s="61"/>
      <c r="C181" s="61"/>
      <c r="D181" s="102"/>
      <c r="E181" s="102"/>
      <c r="F181" s="61"/>
      <c r="G181" s="102"/>
      <c r="H181" s="61"/>
    </row>
    <row r="182" spans="1:8" ht="12" customHeight="1" x14ac:dyDescent="0.2">
      <c r="A182" s="61"/>
      <c r="B182" s="61"/>
      <c r="C182" s="61"/>
      <c r="D182" s="102"/>
      <c r="E182" s="102"/>
      <c r="F182" s="61"/>
      <c r="G182" s="102"/>
      <c r="H182" s="61"/>
    </row>
    <row r="183" spans="1:8" ht="12" customHeight="1" x14ac:dyDescent="0.2">
      <c r="A183" s="61"/>
      <c r="B183" s="61"/>
      <c r="C183" s="61"/>
      <c r="D183" s="102"/>
      <c r="E183" s="102"/>
      <c r="F183" s="61"/>
      <c r="G183" s="102"/>
      <c r="H183" s="61"/>
    </row>
    <row r="184" spans="1:8" ht="12" customHeight="1" x14ac:dyDescent="0.2">
      <c r="A184" s="61"/>
      <c r="B184" s="61"/>
      <c r="C184" s="61"/>
      <c r="D184" s="102"/>
      <c r="E184" s="102"/>
      <c r="F184" s="61"/>
      <c r="G184" s="102"/>
      <c r="H184" s="61"/>
    </row>
    <row r="185" spans="1:8" ht="12" customHeight="1" x14ac:dyDescent="0.2">
      <c r="A185" s="61"/>
      <c r="B185" s="61"/>
      <c r="C185" s="61"/>
      <c r="D185" s="102"/>
      <c r="E185" s="102"/>
      <c r="F185" s="61"/>
      <c r="G185" s="102"/>
      <c r="H185" s="61"/>
    </row>
    <row r="186" spans="1:8" ht="12" customHeight="1" x14ac:dyDescent="0.2">
      <c r="A186" s="61"/>
      <c r="B186" s="61"/>
      <c r="C186" s="61"/>
      <c r="D186" s="102"/>
      <c r="E186" s="102"/>
      <c r="F186" s="61"/>
      <c r="G186" s="102"/>
      <c r="H186" s="61"/>
    </row>
    <row r="187" spans="1:8" ht="12" customHeight="1" x14ac:dyDescent="0.2">
      <c r="A187" s="61"/>
      <c r="B187" s="61"/>
      <c r="C187" s="61"/>
      <c r="D187" s="102"/>
      <c r="E187" s="102"/>
      <c r="F187" s="61"/>
      <c r="G187" s="102"/>
      <c r="H187" s="61"/>
    </row>
    <row r="188" spans="1:8" ht="12" customHeight="1" x14ac:dyDescent="0.2">
      <c r="A188" s="61"/>
      <c r="B188" s="61"/>
      <c r="C188" s="61"/>
      <c r="D188" s="102"/>
      <c r="E188" s="102"/>
      <c r="F188" s="61"/>
      <c r="G188" s="102"/>
      <c r="H188" s="61"/>
    </row>
    <row r="189" spans="1:8" ht="12" customHeight="1" x14ac:dyDescent="0.2">
      <c r="A189" s="61"/>
      <c r="B189" s="61"/>
      <c r="C189" s="61"/>
      <c r="D189" s="102"/>
      <c r="E189" s="102"/>
      <c r="F189" s="61"/>
      <c r="G189" s="102"/>
      <c r="H189" s="61"/>
    </row>
    <row r="190" spans="1:8" ht="12" customHeight="1" x14ac:dyDescent="0.2">
      <c r="A190" s="61"/>
      <c r="B190" s="61"/>
      <c r="C190" s="61"/>
      <c r="D190" s="102"/>
      <c r="E190" s="102"/>
      <c r="F190" s="61"/>
      <c r="G190" s="102"/>
      <c r="H190" s="61"/>
    </row>
    <row r="191" spans="1:8" ht="12" customHeight="1" x14ac:dyDescent="0.2">
      <c r="A191" s="61"/>
      <c r="B191" s="61"/>
      <c r="C191" s="61"/>
      <c r="D191" s="102"/>
      <c r="E191" s="102"/>
      <c r="F191" s="61"/>
      <c r="G191" s="102"/>
      <c r="H191" s="61"/>
    </row>
    <row r="192" spans="1:8" ht="12" customHeight="1" x14ac:dyDescent="0.2">
      <c r="A192" s="61"/>
      <c r="B192" s="61"/>
      <c r="C192" s="61"/>
      <c r="D192" s="102"/>
      <c r="E192" s="102"/>
      <c r="F192" s="61"/>
      <c r="G192" s="102"/>
      <c r="H192" s="61"/>
    </row>
    <row r="193" spans="1:8" ht="12" customHeight="1" x14ac:dyDescent="0.2">
      <c r="A193" s="61"/>
      <c r="B193" s="61"/>
      <c r="C193" s="61"/>
      <c r="D193" s="102"/>
      <c r="E193" s="102"/>
      <c r="F193" s="61"/>
      <c r="G193" s="102"/>
      <c r="H193" s="61"/>
    </row>
    <row r="194" spans="1:8" ht="12" customHeight="1" x14ac:dyDescent="0.2">
      <c r="A194" s="61"/>
      <c r="B194" s="61"/>
      <c r="C194" s="61"/>
      <c r="D194" s="102"/>
      <c r="E194" s="102"/>
      <c r="F194" s="61"/>
      <c r="G194" s="102"/>
      <c r="H194" s="61"/>
    </row>
    <row r="195" spans="1:8" ht="12" customHeight="1" x14ac:dyDescent="0.2">
      <c r="A195" s="61"/>
      <c r="B195" s="61"/>
      <c r="C195" s="61"/>
      <c r="D195" s="102"/>
      <c r="E195" s="102"/>
      <c r="F195" s="61"/>
      <c r="G195" s="102"/>
      <c r="H195" s="61"/>
    </row>
    <row r="196" spans="1:8" ht="12" customHeight="1" x14ac:dyDescent="0.2">
      <c r="A196" s="61"/>
      <c r="B196" s="61"/>
      <c r="C196" s="61"/>
      <c r="D196" s="102"/>
      <c r="E196" s="102"/>
      <c r="F196" s="61"/>
      <c r="G196" s="102"/>
      <c r="H196" s="61"/>
    </row>
    <row r="197" spans="1:8" ht="12" customHeight="1" x14ac:dyDescent="0.2">
      <c r="A197" s="61"/>
      <c r="B197" s="61"/>
      <c r="C197" s="61"/>
      <c r="D197" s="102"/>
      <c r="E197" s="102"/>
      <c r="F197" s="61"/>
      <c r="G197" s="102"/>
      <c r="H197" s="61"/>
    </row>
    <row r="198" spans="1:8" ht="12" customHeight="1" x14ac:dyDescent="0.2">
      <c r="A198" s="61"/>
      <c r="B198" s="61"/>
      <c r="C198" s="61"/>
      <c r="D198" s="102"/>
      <c r="E198" s="102"/>
      <c r="F198" s="61"/>
      <c r="G198" s="102"/>
      <c r="H198" s="61"/>
    </row>
    <row r="199" spans="1:8" ht="12" customHeight="1" x14ac:dyDescent="0.2">
      <c r="A199" s="61"/>
      <c r="B199" s="61"/>
      <c r="C199" s="61"/>
      <c r="D199" s="102"/>
      <c r="E199" s="102"/>
      <c r="F199" s="61"/>
      <c r="G199" s="102"/>
      <c r="H199" s="61"/>
    </row>
    <row r="200" spans="1:8" ht="12" customHeight="1" x14ac:dyDescent="0.2">
      <c r="A200" s="61"/>
      <c r="B200" s="61"/>
      <c r="C200" s="61"/>
      <c r="D200" s="102"/>
      <c r="E200" s="102"/>
      <c r="F200" s="61"/>
      <c r="G200" s="102"/>
      <c r="H200" s="61"/>
    </row>
    <row r="201" spans="1:8" ht="12" customHeight="1" x14ac:dyDescent="0.2">
      <c r="A201" s="61"/>
      <c r="B201" s="61"/>
      <c r="C201" s="61"/>
      <c r="D201" s="102"/>
      <c r="E201" s="102"/>
      <c r="F201" s="61"/>
      <c r="G201" s="102"/>
      <c r="H201" s="61"/>
    </row>
    <row r="202" spans="1:8" ht="12" customHeight="1" x14ac:dyDescent="0.2">
      <c r="A202" s="61"/>
      <c r="B202" s="61"/>
      <c r="C202" s="61"/>
      <c r="D202" s="102"/>
      <c r="E202" s="102"/>
      <c r="F202" s="61"/>
      <c r="G202" s="102"/>
      <c r="H202" s="61"/>
    </row>
    <row r="203" spans="1:8" ht="12" customHeight="1" x14ac:dyDescent="0.2">
      <c r="A203" s="61"/>
      <c r="B203" s="61"/>
      <c r="C203" s="61"/>
      <c r="D203" s="102"/>
      <c r="E203" s="102"/>
      <c r="F203" s="61"/>
      <c r="G203" s="102"/>
      <c r="H203" s="61"/>
    </row>
    <row r="204" spans="1:8" ht="12" customHeight="1" x14ac:dyDescent="0.2">
      <c r="A204" s="61"/>
      <c r="B204" s="61"/>
      <c r="C204" s="61"/>
      <c r="D204" s="102"/>
      <c r="E204" s="102"/>
      <c r="F204" s="61"/>
      <c r="G204" s="102"/>
      <c r="H204" s="61"/>
    </row>
    <row r="205" spans="1:8" ht="12" customHeight="1" x14ac:dyDescent="0.2">
      <c r="A205" s="61"/>
      <c r="B205" s="61"/>
      <c r="C205" s="61"/>
      <c r="D205" s="102"/>
      <c r="E205" s="102"/>
      <c r="F205" s="61"/>
      <c r="G205" s="102"/>
      <c r="H205" s="61"/>
    </row>
    <row r="206" spans="1:8" ht="12" customHeight="1" x14ac:dyDescent="0.2">
      <c r="A206" s="61"/>
      <c r="B206" s="61"/>
      <c r="C206" s="61"/>
      <c r="D206" s="102"/>
      <c r="E206" s="102"/>
      <c r="F206" s="61"/>
      <c r="G206" s="102"/>
      <c r="H206" s="61"/>
    </row>
    <row r="207" spans="1:8" ht="12" customHeight="1" x14ac:dyDescent="0.2">
      <c r="A207" s="61"/>
      <c r="B207" s="61"/>
      <c r="C207" s="61"/>
      <c r="D207" s="102"/>
      <c r="E207" s="102"/>
      <c r="F207" s="61"/>
      <c r="G207" s="102"/>
      <c r="H207" s="61"/>
    </row>
    <row r="208" spans="1:8" ht="12" customHeight="1" x14ac:dyDescent="0.2">
      <c r="A208" s="61"/>
      <c r="B208" s="61"/>
      <c r="C208" s="61"/>
      <c r="D208" s="102"/>
      <c r="E208" s="102"/>
      <c r="F208" s="61"/>
      <c r="G208" s="102"/>
      <c r="H208" s="61"/>
    </row>
    <row r="209" spans="1:8" ht="12" customHeight="1" x14ac:dyDescent="0.2">
      <c r="A209" s="61"/>
      <c r="B209" s="61"/>
      <c r="C209" s="61"/>
      <c r="D209" s="102"/>
      <c r="E209" s="102"/>
      <c r="F209" s="61"/>
      <c r="G209" s="102"/>
      <c r="H209" s="61"/>
    </row>
    <row r="210" spans="1:8" ht="12" customHeight="1" x14ac:dyDescent="0.2">
      <c r="A210" s="61"/>
      <c r="B210" s="61"/>
      <c r="C210" s="61"/>
      <c r="D210" s="102"/>
      <c r="E210" s="102"/>
      <c r="F210" s="61"/>
      <c r="G210" s="102"/>
      <c r="H210" s="61"/>
    </row>
    <row r="211" spans="1:8" ht="12" customHeight="1" x14ac:dyDescent="0.2">
      <c r="A211" s="61"/>
      <c r="B211" s="61"/>
      <c r="C211" s="61"/>
      <c r="D211" s="102"/>
      <c r="E211" s="102"/>
      <c r="F211" s="61"/>
      <c r="G211" s="102"/>
      <c r="H211" s="61"/>
    </row>
    <row r="212" spans="1:8" ht="12" customHeight="1" x14ac:dyDescent="0.2">
      <c r="A212" s="61"/>
      <c r="B212" s="61"/>
      <c r="C212" s="61"/>
      <c r="D212" s="102"/>
      <c r="E212" s="102"/>
      <c r="F212" s="61"/>
      <c r="G212" s="102"/>
      <c r="H212" s="61"/>
    </row>
    <row r="213" spans="1:8" ht="12" customHeight="1" x14ac:dyDescent="0.2">
      <c r="A213" s="61"/>
      <c r="B213" s="61"/>
      <c r="C213" s="61"/>
      <c r="D213" s="102"/>
      <c r="E213" s="102"/>
      <c r="F213" s="61"/>
      <c r="G213" s="102"/>
      <c r="H213" s="61"/>
    </row>
    <row r="214" spans="1:8" ht="12" customHeight="1" x14ac:dyDescent="0.2">
      <c r="A214" s="61"/>
      <c r="B214" s="61"/>
      <c r="C214" s="61"/>
      <c r="D214" s="102"/>
      <c r="E214" s="102"/>
      <c r="F214" s="61"/>
      <c r="G214" s="102"/>
      <c r="H214" s="61"/>
    </row>
    <row r="215" spans="1:8" ht="12" customHeight="1" x14ac:dyDescent="0.2">
      <c r="A215" s="61"/>
      <c r="B215" s="61"/>
      <c r="C215" s="61"/>
      <c r="D215" s="102"/>
      <c r="E215" s="102"/>
      <c r="F215" s="61"/>
      <c r="G215" s="102"/>
      <c r="H215" s="61"/>
    </row>
    <row r="216" spans="1:8" ht="12" customHeight="1" x14ac:dyDescent="0.2">
      <c r="A216" s="61"/>
      <c r="B216" s="61"/>
      <c r="C216" s="61"/>
      <c r="D216" s="102"/>
      <c r="E216" s="102"/>
      <c r="F216" s="61"/>
      <c r="G216" s="102"/>
      <c r="H216" s="61"/>
    </row>
    <row r="217" spans="1:8" ht="12" customHeight="1" x14ac:dyDescent="0.2">
      <c r="A217" s="61"/>
      <c r="B217" s="61"/>
      <c r="C217" s="61"/>
      <c r="D217" s="102"/>
      <c r="E217" s="102"/>
      <c r="F217" s="61"/>
      <c r="G217" s="102"/>
      <c r="H217" s="61"/>
    </row>
    <row r="218" spans="1:8" ht="12" customHeight="1" x14ac:dyDescent="0.2">
      <c r="A218" s="61"/>
      <c r="B218" s="61"/>
      <c r="C218" s="61"/>
      <c r="D218" s="102"/>
      <c r="E218" s="102"/>
      <c r="F218" s="61"/>
      <c r="G218" s="102"/>
      <c r="H218" s="61"/>
    </row>
    <row r="219" spans="1:8" ht="12" customHeight="1" x14ac:dyDescent="0.2">
      <c r="A219" s="61"/>
      <c r="B219" s="61"/>
      <c r="C219" s="61"/>
      <c r="D219" s="102"/>
      <c r="E219" s="102"/>
      <c r="F219" s="61"/>
      <c r="G219" s="102"/>
      <c r="H219" s="61"/>
    </row>
    <row r="220" spans="1:8" ht="12" customHeight="1" x14ac:dyDescent="0.2">
      <c r="A220" s="61"/>
      <c r="B220" s="61"/>
      <c r="C220" s="61"/>
      <c r="D220" s="102"/>
      <c r="E220" s="102"/>
      <c r="F220" s="61"/>
      <c r="G220" s="102"/>
      <c r="H220" s="61"/>
    </row>
    <row r="221" spans="1:8" ht="12" customHeight="1" x14ac:dyDescent="0.2">
      <c r="A221" s="61"/>
      <c r="B221" s="61"/>
      <c r="C221" s="61"/>
      <c r="D221" s="102"/>
      <c r="E221" s="102"/>
      <c r="F221" s="61"/>
      <c r="G221" s="102"/>
      <c r="H221" s="61"/>
    </row>
    <row r="222" spans="1:8" ht="12" customHeight="1" x14ac:dyDescent="0.2">
      <c r="A222" s="61"/>
      <c r="B222" s="61"/>
      <c r="C222" s="61"/>
      <c r="D222" s="102"/>
      <c r="E222" s="102"/>
      <c r="F222" s="61"/>
      <c r="G222" s="102"/>
      <c r="H222" s="61"/>
    </row>
    <row r="223" spans="1:8" ht="12" customHeight="1" x14ac:dyDescent="0.2">
      <c r="A223" s="61"/>
      <c r="B223" s="61"/>
      <c r="C223" s="61"/>
      <c r="D223" s="102"/>
      <c r="E223" s="102"/>
      <c r="F223" s="61"/>
      <c r="G223" s="102"/>
      <c r="H223" s="61"/>
    </row>
    <row r="224" spans="1:8" ht="12" customHeight="1" x14ac:dyDescent="0.2">
      <c r="A224" s="61"/>
      <c r="B224" s="61"/>
      <c r="C224" s="61"/>
      <c r="D224" s="102"/>
      <c r="E224" s="102"/>
      <c r="F224" s="61"/>
      <c r="G224" s="102"/>
      <c r="H224" s="61"/>
    </row>
    <row r="225" spans="1:8" ht="12" customHeight="1" x14ac:dyDescent="0.2">
      <c r="A225" s="61"/>
      <c r="B225" s="61"/>
      <c r="C225" s="61"/>
      <c r="D225" s="102"/>
      <c r="E225" s="102"/>
      <c r="F225" s="61"/>
      <c r="G225" s="102"/>
      <c r="H225" s="61"/>
    </row>
    <row r="226" spans="1:8" ht="12" customHeight="1" x14ac:dyDescent="0.2">
      <c r="A226" s="61"/>
      <c r="B226" s="61"/>
      <c r="C226" s="61"/>
      <c r="D226" s="102"/>
      <c r="E226" s="102"/>
      <c r="F226" s="61"/>
      <c r="G226" s="102"/>
      <c r="H226" s="61"/>
    </row>
    <row r="227" spans="1:8" ht="12" customHeight="1" x14ac:dyDescent="0.2">
      <c r="A227" s="61"/>
      <c r="B227" s="61"/>
      <c r="C227" s="61"/>
      <c r="D227" s="102"/>
      <c r="E227" s="102"/>
      <c r="F227" s="61"/>
      <c r="G227" s="102"/>
      <c r="H227" s="61"/>
    </row>
    <row r="228" spans="1:8" ht="12" customHeight="1" x14ac:dyDescent="0.2">
      <c r="A228" s="61"/>
      <c r="B228" s="61"/>
      <c r="C228" s="61"/>
      <c r="D228" s="102"/>
      <c r="E228" s="102"/>
      <c r="F228" s="61"/>
      <c r="G228" s="102"/>
      <c r="H228" s="61"/>
    </row>
    <row r="229" spans="1:8" ht="12" customHeight="1" x14ac:dyDescent="0.2">
      <c r="A229" s="61"/>
      <c r="B229" s="61"/>
      <c r="C229" s="61"/>
      <c r="D229" s="102"/>
      <c r="E229" s="102"/>
      <c r="F229" s="61"/>
      <c r="G229" s="102"/>
      <c r="H229" s="61"/>
    </row>
    <row r="230" spans="1:8" ht="12" customHeight="1" x14ac:dyDescent="0.2">
      <c r="A230" s="61"/>
      <c r="B230" s="61"/>
      <c r="C230" s="61"/>
      <c r="D230" s="102"/>
      <c r="E230" s="102"/>
      <c r="F230" s="61"/>
      <c r="G230" s="102"/>
      <c r="H230" s="61"/>
    </row>
    <row r="231" spans="1:8" ht="12" customHeight="1" x14ac:dyDescent="0.2">
      <c r="A231" s="61"/>
      <c r="B231" s="61"/>
      <c r="C231" s="61"/>
      <c r="D231" s="102"/>
      <c r="E231" s="102"/>
      <c r="F231" s="61"/>
      <c r="G231" s="102"/>
      <c r="H231" s="61"/>
    </row>
    <row r="232" spans="1:8" ht="12" customHeight="1" x14ac:dyDescent="0.2">
      <c r="A232" s="61"/>
      <c r="B232" s="61"/>
      <c r="C232" s="61"/>
      <c r="D232" s="102"/>
      <c r="E232" s="102"/>
      <c r="F232" s="61"/>
      <c r="G232" s="102"/>
      <c r="H232" s="61"/>
    </row>
    <row r="233" spans="1:8" ht="12" customHeight="1" x14ac:dyDescent="0.2">
      <c r="A233" s="61"/>
      <c r="B233" s="61"/>
      <c r="C233" s="61"/>
      <c r="D233" s="102"/>
      <c r="E233" s="102"/>
      <c r="F233" s="61"/>
      <c r="G233" s="102"/>
      <c r="H233" s="61"/>
    </row>
    <row r="234" spans="1:8" ht="12" customHeight="1" x14ac:dyDescent="0.2">
      <c r="A234" s="61"/>
      <c r="B234" s="61"/>
      <c r="C234" s="61"/>
      <c r="D234" s="102"/>
      <c r="E234" s="102"/>
      <c r="F234" s="61"/>
      <c r="G234" s="102"/>
      <c r="H234" s="61"/>
    </row>
    <row r="235" spans="1:8" ht="12" customHeight="1" x14ac:dyDescent="0.2">
      <c r="A235" s="61"/>
      <c r="B235" s="61"/>
      <c r="C235" s="61"/>
      <c r="D235" s="102"/>
      <c r="E235" s="102"/>
      <c r="F235" s="61"/>
      <c r="G235" s="102"/>
      <c r="H235" s="61"/>
    </row>
    <row r="236" spans="1:8" ht="12" customHeight="1" x14ac:dyDescent="0.2">
      <c r="A236" s="61"/>
      <c r="B236" s="61"/>
      <c r="C236" s="61"/>
      <c r="D236" s="102"/>
      <c r="E236" s="102"/>
      <c r="F236" s="61"/>
      <c r="G236" s="102"/>
      <c r="H236" s="61"/>
    </row>
    <row r="237" spans="1:8" ht="12" customHeight="1" x14ac:dyDescent="0.2">
      <c r="A237" s="61"/>
      <c r="B237" s="61"/>
      <c r="C237" s="61"/>
      <c r="D237" s="102"/>
      <c r="E237" s="102"/>
      <c r="F237" s="61"/>
      <c r="G237" s="102"/>
      <c r="H237" s="61"/>
    </row>
    <row r="238" spans="1:8" ht="12" customHeight="1" x14ac:dyDescent="0.2">
      <c r="A238" s="61"/>
      <c r="B238" s="61"/>
      <c r="C238" s="61"/>
      <c r="D238" s="102"/>
      <c r="E238" s="102"/>
      <c r="F238" s="61"/>
      <c r="G238" s="102"/>
      <c r="H238" s="61"/>
    </row>
    <row r="239" spans="1:8" ht="12" customHeight="1" x14ac:dyDescent="0.2">
      <c r="A239" s="61"/>
      <c r="B239" s="61"/>
      <c r="C239" s="61"/>
      <c r="D239" s="102"/>
      <c r="E239" s="102"/>
      <c r="F239" s="61"/>
      <c r="G239" s="102"/>
      <c r="H239" s="61"/>
    </row>
    <row r="240" spans="1:8" ht="12" customHeight="1" x14ac:dyDescent="0.2">
      <c r="A240" s="61"/>
      <c r="B240" s="61"/>
      <c r="C240" s="61"/>
      <c r="D240" s="102"/>
      <c r="E240" s="102"/>
      <c r="F240" s="61"/>
      <c r="G240" s="102"/>
      <c r="H240" s="61"/>
    </row>
    <row r="241" spans="1:8" ht="12" customHeight="1" x14ac:dyDescent="0.2">
      <c r="A241" s="61"/>
      <c r="B241" s="61"/>
      <c r="C241" s="61"/>
      <c r="D241" s="102"/>
      <c r="E241" s="102"/>
      <c r="F241" s="61"/>
      <c r="G241" s="102"/>
      <c r="H241" s="61"/>
    </row>
    <row r="242" spans="1:8" ht="12" customHeight="1" x14ac:dyDescent="0.2">
      <c r="A242" s="61"/>
      <c r="B242" s="61"/>
      <c r="C242" s="61"/>
      <c r="D242" s="102"/>
      <c r="E242" s="102"/>
      <c r="F242" s="61"/>
      <c r="G242" s="102"/>
      <c r="H242" s="61"/>
    </row>
    <row r="243" spans="1:8" ht="12" customHeight="1" x14ac:dyDescent="0.2">
      <c r="A243" s="61"/>
      <c r="B243" s="61"/>
      <c r="C243" s="61"/>
      <c r="D243" s="102"/>
      <c r="E243" s="102"/>
      <c r="F243" s="61"/>
      <c r="G243" s="102"/>
      <c r="H243" s="61"/>
    </row>
    <row r="244" spans="1:8" ht="12" customHeight="1" x14ac:dyDescent="0.2">
      <c r="A244" s="61"/>
      <c r="B244" s="61"/>
      <c r="C244" s="61"/>
      <c r="D244" s="102"/>
      <c r="E244" s="102"/>
      <c r="F244" s="61"/>
      <c r="G244" s="102"/>
      <c r="H244" s="61"/>
    </row>
    <row r="245" spans="1:8" ht="12" customHeight="1" x14ac:dyDescent="0.2">
      <c r="A245" s="61"/>
      <c r="B245" s="61"/>
      <c r="C245" s="61"/>
      <c r="D245" s="102"/>
      <c r="E245" s="102"/>
      <c r="F245" s="61"/>
      <c r="G245" s="102"/>
      <c r="H245" s="61"/>
    </row>
    <row r="246" spans="1:8" ht="12" customHeight="1" x14ac:dyDescent="0.2">
      <c r="A246" s="61"/>
      <c r="B246" s="61"/>
      <c r="C246" s="61"/>
      <c r="D246" s="102"/>
      <c r="E246" s="102"/>
      <c r="F246" s="61"/>
      <c r="G246" s="102"/>
      <c r="H246" s="61"/>
    </row>
    <row r="247" spans="1:8" ht="12" customHeight="1" x14ac:dyDescent="0.2">
      <c r="A247" s="61"/>
      <c r="B247" s="61"/>
      <c r="C247" s="61"/>
      <c r="D247" s="102"/>
      <c r="E247" s="102"/>
      <c r="F247" s="61"/>
      <c r="G247" s="102"/>
      <c r="H247" s="61"/>
    </row>
    <row r="248" spans="1:8" ht="12" customHeight="1" x14ac:dyDescent="0.2">
      <c r="A248" s="61"/>
      <c r="B248" s="61"/>
      <c r="C248" s="61"/>
      <c r="D248" s="102"/>
      <c r="E248" s="102"/>
      <c r="F248" s="61"/>
      <c r="G248" s="102"/>
      <c r="H248" s="61"/>
    </row>
    <row r="249" spans="1:8" ht="12" customHeight="1" x14ac:dyDescent="0.2">
      <c r="A249" s="61"/>
      <c r="B249" s="61"/>
      <c r="C249" s="61"/>
      <c r="D249" s="102"/>
      <c r="E249" s="102"/>
      <c r="F249" s="61"/>
      <c r="G249" s="102"/>
      <c r="H249" s="61"/>
    </row>
    <row r="250" spans="1:8" ht="12" customHeight="1" x14ac:dyDescent="0.2">
      <c r="A250" s="61"/>
      <c r="B250" s="61"/>
      <c r="C250" s="61"/>
      <c r="D250" s="102"/>
      <c r="E250" s="102"/>
      <c r="F250" s="61"/>
      <c r="G250" s="102"/>
      <c r="H250" s="61"/>
    </row>
    <row r="251" spans="1:8" ht="12" customHeight="1" x14ac:dyDescent="0.2">
      <c r="A251" s="61"/>
      <c r="B251" s="61"/>
      <c r="C251" s="61"/>
      <c r="D251" s="102"/>
      <c r="E251" s="102"/>
      <c r="F251" s="61"/>
      <c r="G251" s="102"/>
      <c r="H251" s="61"/>
    </row>
    <row r="252" spans="1:8" ht="12" customHeight="1" x14ac:dyDescent="0.2">
      <c r="A252" s="61"/>
      <c r="B252" s="61"/>
      <c r="C252" s="61"/>
      <c r="D252" s="102"/>
      <c r="E252" s="102"/>
      <c r="F252" s="61"/>
      <c r="G252" s="102"/>
      <c r="H252" s="61"/>
    </row>
    <row r="253" spans="1:8" ht="12" customHeight="1" x14ac:dyDescent="0.2">
      <c r="A253" s="61"/>
      <c r="B253" s="61"/>
      <c r="C253" s="61"/>
      <c r="D253" s="102"/>
      <c r="E253" s="102"/>
      <c r="F253" s="61"/>
      <c r="G253" s="102"/>
      <c r="H253" s="61"/>
    </row>
    <row r="254" spans="1:8" ht="12" customHeight="1" x14ac:dyDescent="0.2">
      <c r="A254" s="61"/>
      <c r="B254" s="61"/>
      <c r="C254" s="61"/>
      <c r="D254" s="102"/>
      <c r="E254" s="102"/>
      <c r="F254" s="61"/>
      <c r="G254" s="102"/>
      <c r="H254" s="61"/>
    </row>
    <row r="255" spans="1:8" ht="12" customHeight="1" x14ac:dyDescent="0.2">
      <c r="A255" s="61"/>
      <c r="B255" s="61"/>
      <c r="C255" s="61"/>
      <c r="D255" s="102"/>
      <c r="E255" s="102"/>
      <c r="F255" s="61"/>
      <c r="G255" s="102"/>
      <c r="H255" s="61"/>
    </row>
    <row r="256" spans="1:8" ht="12" customHeight="1" x14ac:dyDescent="0.2">
      <c r="A256" s="61"/>
      <c r="B256" s="61"/>
      <c r="C256" s="61"/>
      <c r="D256" s="102"/>
      <c r="E256" s="102"/>
      <c r="F256" s="61"/>
      <c r="G256" s="102"/>
      <c r="H256" s="61"/>
    </row>
    <row r="257" spans="1:8" ht="12" customHeight="1" x14ac:dyDescent="0.2">
      <c r="A257" s="61"/>
      <c r="B257" s="61"/>
      <c r="C257" s="61"/>
      <c r="D257" s="102"/>
      <c r="E257" s="102"/>
      <c r="F257" s="61"/>
      <c r="G257" s="102"/>
      <c r="H257" s="61"/>
    </row>
    <row r="258" spans="1:8" ht="12" customHeight="1" x14ac:dyDescent="0.2">
      <c r="A258" s="61"/>
      <c r="B258" s="61"/>
      <c r="C258" s="61"/>
      <c r="D258" s="102"/>
      <c r="E258" s="102"/>
      <c r="F258" s="61"/>
      <c r="G258" s="102"/>
      <c r="H258" s="61"/>
    </row>
    <row r="259" spans="1:8" ht="12" customHeight="1" x14ac:dyDescent="0.2">
      <c r="A259" s="61"/>
      <c r="B259" s="61"/>
      <c r="C259" s="61"/>
      <c r="D259" s="102"/>
      <c r="E259" s="102"/>
      <c r="F259" s="61"/>
      <c r="G259" s="102"/>
      <c r="H259" s="61"/>
    </row>
    <row r="260" spans="1:8" ht="12" customHeight="1" x14ac:dyDescent="0.2">
      <c r="A260" s="61"/>
      <c r="B260" s="61"/>
      <c r="C260" s="61"/>
      <c r="D260" s="102"/>
      <c r="E260" s="102"/>
      <c r="F260" s="61"/>
      <c r="G260" s="102"/>
      <c r="H260" s="61"/>
    </row>
    <row r="261" spans="1:8" ht="12" customHeight="1" x14ac:dyDescent="0.2">
      <c r="A261" s="61"/>
      <c r="B261" s="61"/>
      <c r="C261" s="61"/>
      <c r="D261" s="102"/>
      <c r="E261" s="102"/>
      <c r="F261" s="61"/>
      <c r="G261" s="102"/>
      <c r="H261" s="61"/>
    </row>
    <row r="262" spans="1:8" ht="12" customHeight="1" x14ac:dyDescent="0.2">
      <c r="A262" s="61"/>
      <c r="B262" s="61"/>
      <c r="C262" s="61"/>
      <c r="D262" s="102"/>
      <c r="E262" s="102"/>
      <c r="F262" s="61"/>
      <c r="G262" s="102"/>
      <c r="H262" s="61"/>
    </row>
    <row r="263" spans="1:8" ht="12" customHeight="1" x14ac:dyDescent="0.2">
      <c r="A263" s="61"/>
      <c r="B263" s="61"/>
      <c r="C263" s="61"/>
      <c r="D263" s="102"/>
      <c r="E263" s="102"/>
      <c r="F263" s="61"/>
      <c r="G263" s="102"/>
      <c r="H263" s="61"/>
    </row>
    <row r="264" spans="1:8" ht="12" customHeight="1" x14ac:dyDescent="0.2">
      <c r="A264" s="61"/>
      <c r="B264" s="61"/>
      <c r="C264" s="61"/>
      <c r="D264" s="102"/>
      <c r="E264" s="102"/>
      <c r="F264" s="61"/>
      <c r="G264" s="102"/>
      <c r="H264" s="61"/>
    </row>
    <row r="265" spans="1:8" ht="12" customHeight="1" x14ac:dyDescent="0.2">
      <c r="A265" s="61"/>
      <c r="B265" s="61"/>
      <c r="C265" s="61"/>
      <c r="D265" s="102"/>
      <c r="E265" s="102"/>
      <c r="F265" s="61"/>
      <c r="G265" s="102"/>
      <c r="H265" s="61"/>
    </row>
    <row r="266" spans="1:8" ht="12" customHeight="1" x14ac:dyDescent="0.2">
      <c r="A266" s="61"/>
      <c r="B266" s="61"/>
      <c r="C266" s="61"/>
      <c r="D266" s="102"/>
      <c r="E266" s="102"/>
      <c r="F266" s="61"/>
      <c r="G266" s="102"/>
      <c r="H266" s="61"/>
    </row>
    <row r="267" spans="1:8" ht="12" customHeight="1" x14ac:dyDescent="0.2">
      <c r="A267" s="61"/>
      <c r="B267" s="61"/>
      <c r="C267" s="61"/>
      <c r="D267" s="102"/>
      <c r="E267" s="102"/>
      <c r="F267" s="61"/>
      <c r="G267" s="102"/>
      <c r="H267" s="61"/>
    </row>
    <row r="268" spans="1:8" ht="12" customHeight="1" x14ac:dyDescent="0.2">
      <c r="A268" s="61"/>
      <c r="B268" s="61"/>
      <c r="C268" s="61"/>
      <c r="D268" s="102"/>
      <c r="E268" s="102"/>
      <c r="F268" s="61"/>
      <c r="G268" s="102"/>
      <c r="H268" s="61"/>
    </row>
    <row r="269" spans="1:8" ht="12" customHeight="1" x14ac:dyDescent="0.2">
      <c r="A269" s="61"/>
      <c r="B269" s="61"/>
      <c r="C269" s="61"/>
      <c r="D269" s="102"/>
      <c r="E269" s="102"/>
      <c r="F269" s="61"/>
      <c r="G269" s="102"/>
      <c r="H269" s="61"/>
    </row>
    <row r="270" spans="1:8" ht="12" customHeight="1" x14ac:dyDescent="0.2">
      <c r="A270" s="61"/>
      <c r="B270" s="61"/>
      <c r="C270" s="61"/>
      <c r="D270" s="102"/>
      <c r="E270" s="102"/>
      <c r="F270" s="61"/>
      <c r="G270" s="102"/>
      <c r="H270" s="61"/>
    </row>
    <row r="271" spans="1:8" ht="12" customHeight="1" x14ac:dyDescent="0.2">
      <c r="A271" s="61"/>
      <c r="B271" s="61"/>
      <c r="C271" s="61"/>
      <c r="D271" s="102"/>
      <c r="E271" s="102"/>
      <c r="F271" s="61"/>
      <c r="G271" s="102"/>
      <c r="H271" s="61"/>
    </row>
    <row r="272" spans="1:8" ht="12" customHeight="1" x14ac:dyDescent="0.2">
      <c r="A272" s="61"/>
      <c r="B272" s="61"/>
      <c r="C272" s="61"/>
      <c r="D272" s="102"/>
      <c r="E272" s="102"/>
      <c r="F272" s="61"/>
      <c r="G272" s="102"/>
      <c r="H272" s="61"/>
    </row>
    <row r="273" spans="1:8" ht="12" customHeight="1" x14ac:dyDescent="0.2">
      <c r="A273" s="61"/>
      <c r="B273" s="61"/>
      <c r="C273" s="61"/>
      <c r="D273" s="102"/>
      <c r="E273" s="102"/>
      <c r="F273" s="61"/>
      <c r="G273" s="102"/>
      <c r="H273" s="61"/>
    </row>
    <row r="274" spans="1:8" ht="12" customHeight="1" x14ac:dyDescent="0.2">
      <c r="A274" s="61"/>
      <c r="B274" s="61"/>
      <c r="C274" s="61"/>
      <c r="D274" s="102"/>
      <c r="E274" s="102"/>
      <c r="F274" s="61"/>
      <c r="G274" s="102"/>
      <c r="H274" s="61"/>
    </row>
    <row r="275" spans="1:8" ht="12" customHeight="1" x14ac:dyDescent="0.2">
      <c r="A275" s="61"/>
      <c r="B275" s="61"/>
      <c r="C275" s="61"/>
      <c r="D275" s="102"/>
      <c r="E275" s="102"/>
      <c r="F275" s="61"/>
      <c r="G275" s="102"/>
      <c r="H275" s="61"/>
    </row>
    <row r="276" spans="1:8" ht="12" customHeight="1" x14ac:dyDescent="0.2">
      <c r="A276" s="61"/>
      <c r="B276" s="61"/>
      <c r="C276" s="61"/>
      <c r="D276" s="102"/>
      <c r="E276" s="102"/>
      <c r="F276" s="61"/>
      <c r="G276" s="102"/>
      <c r="H276" s="61"/>
    </row>
    <row r="277" spans="1:8" ht="12" customHeight="1" x14ac:dyDescent="0.2">
      <c r="A277" s="61"/>
      <c r="B277" s="61"/>
      <c r="C277" s="61"/>
      <c r="D277" s="102"/>
      <c r="E277" s="102"/>
      <c r="F277" s="61"/>
      <c r="G277" s="102"/>
      <c r="H277" s="61"/>
    </row>
    <row r="278" spans="1:8" ht="12" customHeight="1" x14ac:dyDescent="0.2">
      <c r="A278" s="61"/>
      <c r="B278" s="61"/>
      <c r="C278" s="61"/>
      <c r="D278" s="102"/>
      <c r="E278" s="102"/>
      <c r="F278" s="61"/>
      <c r="G278" s="102"/>
      <c r="H278" s="61"/>
    </row>
    <row r="279" spans="1:8" ht="12" customHeight="1" x14ac:dyDescent="0.2">
      <c r="A279" s="61"/>
      <c r="B279" s="61"/>
      <c r="C279" s="61"/>
      <c r="D279" s="102"/>
      <c r="E279" s="102"/>
      <c r="F279" s="61"/>
      <c r="G279" s="102"/>
      <c r="H279" s="61"/>
    </row>
    <row r="280" spans="1:8" ht="12" customHeight="1" x14ac:dyDescent="0.2">
      <c r="A280" s="61"/>
      <c r="B280" s="61"/>
      <c r="C280" s="61"/>
      <c r="D280" s="102"/>
      <c r="E280" s="102"/>
      <c r="F280" s="61"/>
      <c r="G280" s="102"/>
      <c r="H280" s="61"/>
    </row>
    <row r="281" spans="1:8" ht="12" customHeight="1" x14ac:dyDescent="0.2">
      <c r="A281" s="61"/>
      <c r="B281" s="61"/>
      <c r="C281" s="61"/>
      <c r="D281" s="102"/>
      <c r="E281" s="102"/>
      <c r="F281" s="61"/>
      <c r="G281" s="102"/>
      <c r="H281" s="61"/>
    </row>
    <row r="282" spans="1:8" ht="12" customHeight="1" x14ac:dyDescent="0.2">
      <c r="A282" s="61"/>
      <c r="B282" s="61"/>
      <c r="C282" s="61"/>
      <c r="D282" s="102"/>
      <c r="E282" s="102"/>
      <c r="F282" s="61"/>
      <c r="G282" s="102"/>
      <c r="H282" s="61"/>
    </row>
    <row r="283" spans="1:8" ht="12" customHeight="1" x14ac:dyDescent="0.2">
      <c r="A283" s="61"/>
      <c r="B283" s="61"/>
      <c r="C283" s="61"/>
      <c r="D283" s="102"/>
      <c r="E283" s="102"/>
      <c r="F283" s="61"/>
      <c r="G283" s="102"/>
      <c r="H283" s="61"/>
    </row>
    <row r="284" spans="1:8" ht="12" customHeight="1" x14ac:dyDescent="0.2">
      <c r="A284" s="61"/>
      <c r="B284" s="61"/>
      <c r="C284" s="61"/>
      <c r="D284" s="102"/>
      <c r="E284" s="102"/>
      <c r="F284" s="61"/>
      <c r="G284" s="102"/>
      <c r="H284" s="61"/>
    </row>
    <row r="285" spans="1:8" ht="12" customHeight="1" x14ac:dyDescent="0.2">
      <c r="A285" s="61"/>
      <c r="B285" s="61"/>
      <c r="C285" s="61"/>
      <c r="D285" s="102"/>
      <c r="E285" s="102"/>
      <c r="F285" s="61"/>
      <c r="G285" s="102"/>
      <c r="H285" s="61"/>
    </row>
    <row r="286" spans="1:8" ht="12" customHeight="1" x14ac:dyDescent="0.2">
      <c r="E286" s="134"/>
      <c r="F286" s="28"/>
      <c r="G286" s="134"/>
    </row>
    <row r="287" spans="1:8" ht="12" customHeight="1" x14ac:dyDescent="0.2">
      <c r="E287" s="134"/>
      <c r="F287" s="28"/>
      <c r="G287" s="134"/>
    </row>
    <row r="288" spans="1:8" ht="12" customHeight="1" x14ac:dyDescent="0.2">
      <c r="E288" s="134"/>
      <c r="F288" s="28"/>
      <c r="G288" s="134"/>
    </row>
    <row r="289" spans="5:7" ht="12" customHeight="1" x14ac:dyDescent="0.2">
      <c r="E289" s="134"/>
      <c r="F289" s="28"/>
      <c r="G289" s="134"/>
    </row>
    <row r="290" spans="5:7" ht="12" customHeight="1" x14ac:dyDescent="0.2">
      <c r="E290" s="134"/>
      <c r="F290" s="28"/>
      <c r="G290" s="134"/>
    </row>
    <row r="291" spans="5:7" ht="12" customHeight="1" x14ac:dyDescent="0.2">
      <c r="E291" s="134"/>
      <c r="F291" s="28"/>
      <c r="G291" s="134"/>
    </row>
    <row r="292" spans="5:7" ht="12" customHeight="1" x14ac:dyDescent="0.2">
      <c r="E292" s="134"/>
      <c r="F292" s="28"/>
      <c r="G292" s="134"/>
    </row>
    <row r="293" spans="5:7" ht="12" customHeight="1" x14ac:dyDescent="0.2">
      <c r="E293" s="134"/>
      <c r="F293" s="28"/>
      <c r="G293" s="134"/>
    </row>
    <row r="294" spans="5:7" ht="12" customHeight="1" x14ac:dyDescent="0.2">
      <c r="E294" s="134"/>
      <c r="F294" s="28"/>
      <c r="G294" s="134"/>
    </row>
    <row r="295" spans="5:7" ht="12" customHeight="1" x14ac:dyDescent="0.2">
      <c r="E295" s="134"/>
      <c r="F295" s="28"/>
      <c r="G295" s="134"/>
    </row>
    <row r="296" spans="5:7" ht="12" customHeight="1" x14ac:dyDescent="0.2">
      <c r="E296" s="134"/>
      <c r="F296" s="28"/>
      <c r="G296" s="134"/>
    </row>
    <row r="297" spans="5:7" ht="12" customHeight="1" x14ac:dyDescent="0.2">
      <c r="E297" s="134"/>
      <c r="F297" s="28"/>
      <c r="G297" s="134"/>
    </row>
    <row r="298" spans="5:7" ht="12" customHeight="1" x14ac:dyDescent="0.2">
      <c r="E298" s="134"/>
      <c r="F298" s="28"/>
      <c r="G298" s="134"/>
    </row>
    <row r="299" spans="5:7" ht="12" customHeight="1" x14ac:dyDescent="0.2">
      <c r="E299" s="134"/>
      <c r="F299" s="28"/>
      <c r="G299" s="134"/>
    </row>
    <row r="300" spans="5:7" ht="12" customHeight="1" x14ac:dyDescent="0.2">
      <c r="E300" s="134"/>
      <c r="F300" s="28"/>
      <c r="G300" s="134"/>
    </row>
    <row r="301" spans="5:7" ht="12" customHeight="1" x14ac:dyDescent="0.2">
      <c r="E301" s="134"/>
      <c r="F301" s="28"/>
      <c r="G301" s="134"/>
    </row>
    <row r="302" spans="5:7" ht="12" customHeight="1" x14ac:dyDescent="0.2">
      <c r="E302" s="134"/>
      <c r="F302" s="28"/>
      <c r="G302" s="134"/>
    </row>
    <row r="303" spans="5:7" ht="12" customHeight="1" x14ac:dyDescent="0.2">
      <c r="E303" s="134"/>
      <c r="F303" s="28"/>
      <c r="G303" s="134"/>
    </row>
    <row r="304" spans="5:7" ht="12" customHeight="1" x14ac:dyDescent="0.2">
      <c r="E304" s="134"/>
      <c r="F304" s="28"/>
      <c r="G304" s="134"/>
    </row>
    <row r="305" spans="5:7" ht="12" customHeight="1" x14ac:dyDescent="0.2">
      <c r="E305" s="134"/>
      <c r="F305" s="28"/>
      <c r="G305" s="134"/>
    </row>
    <row r="306" spans="5:7" ht="12" customHeight="1" x14ac:dyDescent="0.2">
      <c r="E306" s="134"/>
      <c r="F306" s="28"/>
      <c r="G306" s="134"/>
    </row>
    <row r="307" spans="5:7" ht="12" customHeight="1" x14ac:dyDescent="0.2">
      <c r="E307" s="134"/>
      <c r="F307" s="28"/>
      <c r="G307" s="134"/>
    </row>
    <row r="308" spans="5:7" ht="12" customHeight="1" x14ac:dyDescent="0.2">
      <c r="E308" s="134"/>
      <c r="F308" s="28"/>
      <c r="G308" s="134"/>
    </row>
    <row r="309" spans="5:7" ht="12" customHeight="1" x14ac:dyDescent="0.2">
      <c r="E309" s="134"/>
      <c r="F309" s="28"/>
      <c r="G309" s="134"/>
    </row>
    <row r="310" spans="5:7" ht="12" customHeight="1" x14ac:dyDescent="0.2">
      <c r="E310" s="134"/>
      <c r="F310" s="28"/>
      <c r="G310" s="134"/>
    </row>
    <row r="311" spans="5:7" ht="12" customHeight="1" x14ac:dyDescent="0.2">
      <c r="E311" s="134"/>
      <c r="F311" s="28"/>
      <c r="G311" s="134"/>
    </row>
    <row r="312" spans="5:7" ht="12" customHeight="1" x14ac:dyDescent="0.2">
      <c r="E312" s="134"/>
      <c r="F312" s="28"/>
      <c r="G312" s="134"/>
    </row>
    <row r="313" spans="5:7" ht="12" customHeight="1" x14ac:dyDescent="0.2">
      <c r="E313" s="134"/>
      <c r="F313" s="28"/>
      <c r="G313" s="134"/>
    </row>
    <row r="314" spans="5:7" ht="12" customHeight="1" x14ac:dyDescent="0.2">
      <c r="E314" s="134"/>
      <c r="F314" s="28"/>
      <c r="G314" s="134"/>
    </row>
    <row r="315" spans="5:7" ht="12" customHeight="1" x14ac:dyDescent="0.2">
      <c r="E315" s="134"/>
      <c r="F315" s="28"/>
      <c r="G315" s="134"/>
    </row>
    <row r="316" spans="5:7" ht="12" customHeight="1" x14ac:dyDescent="0.2">
      <c r="E316" s="134"/>
      <c r="F316" s="28"/>
      <c r="G316" s="134"/>
    </row>
    <row r="317" spans="5:7" ht="12" customHeight="1" x14ac:dyDescent="0.2">
      <c r="E317" s="134"/>
      <c r="F317" s="28"/>
      <c r="G317" s="134"/>
    </row>
    <row r="318" spans="5:7" ht="12" customHeight="1" x14ac:dyDescent="0.2">
      <c r="E318" s="134"/>
      <c r="F318" s="28"/>
      <c r="G318" s="134"/>
    </row>
    <row r="319" spans="5:7" ht="12" customHeight="1" x14ac:dyDescent="0.2">
      <c r="E319" s="134"/>
      <c r="F319" s="28"/>
      <c r="G319" s="134"/>
    </row>
    <row r="320" spans="5:7" ht="12" customHeight="1" x14ac:dyDescent="0.2">
      <c r="E320" s="134"/>
      <c r="F320" s="28"/>
      <c r="G320" s="134"/>
    </row>
    <row r="321" spans="5:7" ht="12" customHeight="1" x14ac:dyDescent="0.2">
      <c r="E321" s="134"/>
      <c r="F321" s="28"/>
      <c r="G321" s="134"/>
    </row>
    <row r="322" spans="5:7" ht="12" customHeight="1" x14ac:dyDescent="0.2">
      <c r="E322" s="134"/>
      <c r="F322" s="28"/>
      <c r="G322" s="134"/>
    </row>
    <row r="323" spans="5:7" ht="12" customHeight="1" x14ac:dyDescent="0.2">
      <c r="E323" s="134"/>
      <c r="F323" s="28"/>
      <c r="G323" s="134"/>
    </row>
    <row r="324" spans="5:7" ht="12" customHeight="1" x14ac:dyDescent="0.2">
      <c r="E324" s="134"/>
      <c r="F324" s="28"/>
      <c r="G324" s="134"/>
    </row>
    <row r="325" spans="5:7" ht="12" customHeight="1" x14ac:dyDescent="0.2">
      <c r="E325" s="134"/>
      <c r="F325" s="28"/>
      <c r="G325" s="134"/>
    </row>
    <row r="326" spans="5:7" ht="12" customHeight="1" x14ac:dyDescent="0.2">
      <c r="E326" s="134"/>
      <c r="F326" s="28"/>
      <c r="G326" s="134"/>
    </row>
    <row r="327" spans="5:7" ht="12" customHeight="1" x14ac:dyDescent="0.2">
      <c r="E327" s="134"/>
      <c r="F327" s="28"/>
      <c r="G327" s="134"/>
    </row>
    <row r="328" spans="5:7" ht="12" customHeight="1" x14ac:dyDescent="0.2">
      <c r="E328" s="134"/>
      <c r="F328" s="28"/>
      <c r="G328" s="134"/>
    </row>
    <row r="329" spans="5:7" ht="12" customHeight="1" x14ac:dyDescent="0.2">
      <c r="E329" s="134"/>
      <c r="F329" s="28"/>
      <c r="G329" s="134"/>
    </row>
    <row r="330" spans="5:7" ht="12" customHeight="1" x14ac:dyDescent="0.2">
      <c r="E330" s="134"/>
      <c r="F330" s="28"/>
      <c r="G330" s="134"/>
    </row>
    <row r="331" spans="5:7" ht="12" customHeight="1" x14ac:dyDescent="0.2">
      <c r="E331" s="134"/>
      <c r="F331" s="28"/>
      <c r="G331" s="134"/>
    </row>
    <row r="332" spans="5:7" ht="12" customHeight="1" x14ac:dyDescent="0.2">
      <c r="E332" s="134"/>
      <c r="F332" s="28"/>
      <c r="G332" s="134"/>
    </row>
    <row r="333" spans="5:7" ht="12" customHeight="1" x14ac:dyDescent="0.2">
      <c r="E333" s="134"/>
      <c r="F333" s="28"/>
      <c r="G333" s="134"/>
    </row>
    <row r="334" spans="5:7" ht="12" customHeight="1" x14ac:dyDescent="0.2">
      <c r="E334" s="134"/>
      <c r="F334" s="28"/>
      <c r="G334" s="134"/>
    </row>
    <row r="335" spans="5:7" ht="12" customHeight="1" x14ac:dyDescent="0.2">
      <c r="E335" s="134"/>
      <c r="F335" s="28"/>
      <c r="G335" s="134"/>
    </row>
    <row r="336" spans="5:7" ht="12" customHeight="1" x14ac:dyDescent="0.2">
      <c r="E336" s="134"/>
      <c r="F336" s="28"/>
      <c r="G336" s="134"/>
    </row>
    <row r="337" spans="5:7" ht="12" customHeight="1" x14ac:dyDescent="0.2">
      <c r="E337" s="134"/>
      <c r="F337" s="28"/>
      <c r="G337" s="134"/>
    </row>
    <row r="338" spans="5:7" ht="12" customHeight="1" x14ac:dyDescent="0.2">
      <c r="E338" s="134"/>
      <c r="F338" s="28"/>
      <c r="G338" s="134"/>
    </row>
    <row r="339" spans="5:7" ht="12" customHeight="1" x14ac:dyDescent="0.2">
      <c r="E339" s="134"/>
      <c r="F339" s="28"/>
      <c r="G339" s="134"/>
    </row>
    <row r="340" spans="5:7" ht="12" customHeight="1" x14ac:dyDescent="0.2">
      <c r="E340" s="134"/>
      <c r="F340" s="28"/>
      <c r="G340" s="134"/>
    </row>
    <row r="341" spans="5:7" ht="12" customHeight="1" x14ac:dyDescent="0.2">
      <c r="E341" s="134"/>
      <c r="F341" s="28"/>
      <c r="G341" s="134"/>
    </row>
    <row r="342" spans="5:7" ht="12" customHeight="1" x14ac:dyDescent="0.2">
      <c r="E342" s="134"/>
      <c r="F342" s="28"/>
      <c r="G342" s="134"/>
    </row>
    <row r="343" spans="5:7" ht="12" customHeight="1" x14ac:dyDescent="0.2">
      <c r="E343" s="134"/>
      <c r="F343" s="28"/>
      <c r="G343" s="134"/>
    </row>
    <row r="344" spans="5:7" ht="12" customHeight="1" x14ac:dyDescent="0.2">
      <c r="E344" s="134"/>
      <c r="F344" s="28"/>
      <c r="G344" s="134"/>
    </row>
    <row r="345" spans="5:7" ht="12" customHeight="1" x14ac:dyDescent="0.2">
      <c r="E345" s="134"/>
      <c r="F345" s="28"/>
      <c r="G345" s="134"/>
    </row>
    <row r="346" spans="5:7" ht="12" customHeight="1" x14ac:dyDescent="0.2">
      <c r="E346" s="134"/>
      <c r="F346" s="28"/>
      <c r="G346" s="134"/>
    </row>
    <row r="347" spans="5:7" ht="12" customHeight="1" x14ac:dyDescent="0.2">
      <c r="E347" s="134"/>
      <c r="F347" s="28"/>
      <c r="G347" s="134"/>
    </row>
    <row r="348" spans="5:7" ht="12" customHeight="1" x14ac:dyDescent="0.2">
      <c r="E348" s="134"/>
      <c r="F348" s="28"/>
      <c r="G348" s="134"/>
    </row>
    <row r="349" spans="5:7" ht="12" customHeight="1" x14ac:dyDescent="0.2">
      <c r="E349" s="134"/>
      <c r="F349" s="28"/>
      <c r="G349" s="134"/>
    </row>
    <row r="350" spans="5:7" ht="12" customHeight="1" x14ac:dyDescent="0.2">
      <c r="E350" s="134"/>
      <c r="F350" s="28"/>
      <c r="G350" s="134"/>
    </row>
    <row r="351" spans="5:7" ht="12" customHeight="1" x14ac:dyDescent="0.2">
      <c r="E351" s="134"/>
      <c r="F351" s="28"/>
      <c r="G351" s="134"/>
    </row>
    <row r="352" spans="5:7" ht="12" customHeight="1" x14ac:dyDescent="0.2">
      <c r="E352" s="134"/>
      <c r="F352" s="28"/>
      <c r="G352" s="134"/>
    </row>
    <row r="353" spans="5:7" ht="12" customHeight="1" x14ac:dyDescent="0.2">
      <c r="E353" s="134"/>
      <c r="F353" s="28"/>
      <c r="G353" s="134"/>
    </row>
    <row r="354" spans="5:7" ht="12" customHeight="1" x14ac:dyDescent="0.2">
      <c r="E354" s="134"/>
      <c r="F354" s="28"/>
      <c r="G354" s="134"/>
    </row>
    <row r="355" spans="5:7" ht="12" customHeight="1" x14ac:dyDescent="0.2">
      <c r="E355" s="134"/>
      <c r="F355" s="28"/>
      <c r="G355" s="134"/>
    </row>
    <row r="356" spans="5:7" ht="12" customHeight="1" x14ac:dyDescent="0.2">
      <c r="E356" s="134"/>
      <c r="F356" s="28"/>
      <c r="G356" s="134"/>
    </row>
    <row r="357" spans="5:7" ht="12" customHeight="1" x14ac:dyDescent="0.2">
      <c r="E357" s="134"/>
      <c r="F357" s="28"/>
      <c r="G357" s="134"/>
    </row>
    <row r="358" spans="5:7" ht="12" customHeight="1" x14ac:dyDescent="0.2">
      <c r="E358" s="134"/>
      <c r="F358" s="28"/>
      <c r="G358" s="134"/>
    </row>
    <row r="359" spans="5:7" ht="12" customHeight="1" x14ac:dyDescent="0.2">
      <c r="E359" s="134"/>
      <c r="F359" s="28"/>
      <c r="G359" s="134"/>
    </row>
    <row r="360" spans="5:7" ht="12" customHeight="1" x14ac:dyDescent="0.2">
      <c r="E360" s="134"/>
      <c r="F360" s="28"/>
      <c r="G360" s="134"/>
    </row>
    <row r="361" spans="5:7" ht="12" customHeight="1" x14ac:dyDescent="0.2">
      <c r="E361" s="134"/>
      <c r="F361" s="28"/>
      <c r="G361" s="134"/>
    </row>
    <row r="362" spans="5:7" ht="12" customHeight="1" x14ac:dyDescent="0.2">
      <c r="E362" s="134"/>
      <c r="F362" s="28"/>
      <c r="G362" s="134"/>
    </row>
    <row r="363" spans="5:7" ht="12" customHeight="1" x14ac:dyDescent="0.2">
      <c r="E363" s="134"/>
      <c r="F363" s="28"/>
      <c r="G363" s="134"/>
    </row>
    <row r="364" spans="5:7" ht="12" customHeight="1" x14ac:dyDescent="0.2">
      <c r="E364" s="134"/>
      <c r="F364" s="28"/>
      <c r="G364" s="134"/>
    </row>
    <row r="365" spans="5:7" ht="12" customHeight="1" x14ac:dyDescent="0.2">
      <c r="E365" s="134"/>
      <c r="F365" s="28"/>
      <c r="G365" s="134"/>
    </row>
    <row r="366" spans="5:7" ht="12" customHeight="1" x14ac:dyDescent="0.2">
      <c r="E366" s="134"/>
      <c r="F366" s="28"/>
      <c r="G366" s="134"/>
    </row>
    <row r="367" spans="5:7" ht="12" customHeight="1" x14ac:dyDescent="0.2">
      <c r="E367" s="134"/>
      <c r="F367" s="28"/>
      <c r="G367" s="134"/>
    </row>
    <row r="368" spans="5:7" ht="12" customHeight="1" x14ac:dyDescent="0.2">
      <c r="E368" s="134"/>
      <c r="F368" s="28"/>
      <c r="G368" s="134"/>
    </row>
    <row r="369" spans="5:7" ht="12" customHeight="1" x14ac:dyDescent="0.2">
      <c r="E369" s="134"/>
      <c r="F369" s="28"/>
      <c r="G369" s="134"/>
    </row>
    <row r="370" spans="5:7" ht="12" customHeight="1" x14ac:dyDescent="0.2">
      <c r="E370" s="134"/>
      <c r="F370" s="28"/>
      <c r="G370" s="134"/>
    </row>
    <row r="371" spans="5:7" ht="12" customHeight="1" x14ac:dyDescent="0.2">
      <c r="E371" s="134"/>
      <c r="F371" s="28"/>
      <c r="G371" s="134"/>
    </row>
    <row r="372" spans="5:7" ht="12" customHeight="1" x14ac:dyDescent="0.2">
      <c r="E372" s="134"/>
      <c r="F372" s="28"/>
      <c r="G372" s="134"/>
    </row>
    <row r="373" spans="5:7" ht="12" customHeight="1" x14ac:dyDescent="0.2">
      <c r="E373" s="134"/>
      <c r="F373" s="28"/>
      <c r="G373" s="134"/>
    </row>
    <row r="374" spans="5:7" ht="12" customHeight="1" x14ac:dyDescent="0.2">
      <c r="E374" s="134"/>
      <c r="F374" s="28"/>
      <c r="G374" s="134"/>
    </row>
    <row r="375" spans="5:7" ht="12" customHeight="1" x14ac:dyDescent="0.2">
      <c r="E375" s="134"/>
      <c r="F375" s="28"/>
      <c r="G375" s="134"/>
    </row>
    <row r="376" spans="5:7" ht="12" customHeight="1" x14ac:dyDescent="0.2">
      <c r="E376" s="134"/>
      <c r="F376" s="28"/>
      <c r="G376" s="134"/>
    </row>
    <row r="377" spans="5:7" ht="12" customHeight="1" x14ac:dyDescent="0.2">
      <c r="E377" s="134"/>
      <c r="F377" s="28"/>
      <c r="G377" s="134"/>
    </row>
    <row r="378" spans="5:7" ht="12" customHeight="1" x14ac:dyDescent="0.2">
      <c r="E378" s="134"/>
      <c r="F378" s="28"/>
      <c r="G378" s="134"/>
    </row>
    <row r="379" spans="5:7" ht="12" customHeight="1" x14ac:dyDescent="0.2">
      <c r="E379" s="134"/>
      <c r="F379" s="28"/>
      <c r="G379" s="134"/>
    </row>
    <row r="380" spans="5:7" ht="12" customHeight="1" x14ac:dyDescent="0.2">
      <c r="E380" s="134"/>
      <c r="F380" s="28"/>
      <c r="G380" s="134"/>
    </row>
    <row r="381" spans="5:7" ht="12" customHeight="1" x14ac:dyDescent="0.2">
      <c r="E381" s="134"/>
      <c r="F381" s="28"/>
      <c r="G381" s="134"/>
    </row>
    <row r="382" spans="5:7" ht="12" customHeight="1" x14ac:dyDescent="0.2">
      <c r="E382" s="134"/>
      <c r="F382" s="28"/>
      <c r="G382" s="134"/>
    </row>
    <row r="383" spans="5:7" ht="12" customHeight="1" x14ac:dyDescent="0.2">
      <c r="E383" s="134"/>
      <c r="F383" s="28"/>
      <c r="G383" s="134"/>
    </row>
    <row r="384" spans="5:7" ht="12" customHeight="1" x14ac:dyDescent="0.2">
      <c r="E384" s="134"/>
      <c r="F384" s="28"/>
      <c r="G384" s="134"/>
    </row>
    <row r="385" spans="5:7" ht="12" customHeight="1" x14ac:dyDescent="0.2">
      <c r="E385" s="134"/>
      <c r="F385" s="28"/>
      <c r="G385" s="134"/>
    </row>
    <row r="386" spans="5:7" ht="12" customHeight="1" x14ac:dyDescent="0.2">
      <c r="E386" s="134"/>
      <c r="F386" s="28"/>
      <c r="G386" s="134"/>
    </row>
    <row r="387" spans="5:7" ht="12" customHeight="1" x14ac:dyDescent="0.2">
      <c r="E387" s="134"/>
      <c r="F387" s="28"/>
      <c r="G387" s="134"/>
    </row>
    <row r="388" spans="5:7" ht="12" customHeight="1" x14ac:dyDescent="0.2">
      <c r="E388" s="134"/>
      <c r="F388" s="28"/>
      <c r="G388" s="134"/>
    </row>
    <row r="389" spans="5:7" ht="12" customHeight="1" x14ac:dyDescent="0.2">
      <c r="E389" s="134"/>
      <c r="F389" s="28"/>
      <c r="G389" s="134"/>
    </row>
    <row r="390" spans="5:7" ht="12" customHeight="1" x14ac:dyDescent="0.2">
      <c r="E390" s="134"/>
      <c r="F390" s="28"/>
      <c r="G390" s="134"/>
    </row>
    <row r="391" spans="5:7" ht="12" customHeight="1" x14ac:dyDescent="0.2">
      <c r="E391" s="134"/>
      <c r="F391" s="28"/>
      <c r="G391" s="134"/>
    </row>
    <row r="392" spans="5:7" ht="12" customHeight="1" x14ac:dyDescent="0.2">
      <c r="E392" s="134"/>
      <c r="F392" s="28"/>
      <c r="G392" s="134"/>
    </row>
    <row r="393" spans="5:7" ht="12" customHeight="1" x14ac:dyDescent="0.2">
      <c r="E393" s="134"/>
      <c r="F393" s="28"/>
      <c r="G393" s="134"/>
    </row>
    <row r="394" spans="5:7" ht="12" customHeight="1" x14ac:dyDescent="0.2">
      <c r="E394" s="134"/>
      <c r="F394" s="28"/>
      <c r="G394" s="134"/>
    </row>
    <row r="395" spans="5:7" ht="12" customHeight="1" x14ac:dyDescent="0.2">
      <c r="E395" s="134"/>
      <c r="F395" s="28"/>
      <c r="G395" s="134"/>
    </row>
    <row r="396" spans="5:7" ht="12" customHeight="1" x14ac:dyDescent="0.2">
      <c r="E396" s="134"/>
      <c r="F396" s="28"/>
      <c r="G396" s="134"/>
    </row>
    <row r="397" spans="5:7" ht="12" customHeight="1" x14ac:dyDescent="0.2">
      <c r="E397" s="134"/>
      <c r="F397" s="28"/>
      <c r="G397" s="134"/>
    </row>
    <row r="398" spans="5:7" ht="12" customHeight="1" x14ac:dyDescent="0.2">
      <c r="E398" s="134"/>
      <c r="F398" s="28"/>
      <c r="G398" s="134"/>
    </row>
    <row r="399" spans="5:7" ht="12" customHeight="1" x14ac:dyDescent="0.2">
      <c r="E399" s="134"/>
      <c r="F399" s="28"/>
      <c r="G399" s="134"/>
    </row>
    <row r="400" spans="5:7" ht="12" customHeight="1" x14ac:dyDescent="0.2">
      <c r="E400" s="134"/>
      <c r="F400" s="28"/>
      <c r="G400" s="134"/>
    </row>
    <row r="401" spans="5:7" ht="12" customHeight="1" x14ac:dyDescent="0.2">
      <c r="E401" s="134"/>
      <c r="F401" s="28"/>
      <c r="G401" s="134"/>
    </row>
    <row r="402" spans="5:7" ht="12" customHeight="1" x14ac:dyDescent="0.2">
      <c r="E402" s="134"/>
      <c r="F402" s="28"/>
      <c r="G402" s="134"/>
    </row>
    <row r="403" spans="5:7" ht="12" customHeight="1" x14ac:dyDescent="0.2">
      <c r="E403" s="134"/>
      <c r="F403" s="28"/>
      <c r="G403" s="134"/>
    </row>
    <row r="404" spans="5:7" ht="12" customHeight="1" x14ac:dyDescent="0.2">
      <c r="E404" s="134"/>
      <c r="F404" s="28"/>
      <c r="G404" s="134"/>
    </row>
    <row r="405" spans="5:7" ht="12" customHeight="1" x14ac:dyDescent="0.2">
      <c r="E405" s="134"/>
      <c r="F405" s="28"/>
      <c r="G405" s="134"/>
    </row>
    <row r="406" spans="5:7" ht="12" customHeight="1" x14ac:dyDescent="0.2">
      <c r="E406" s="134"/>
      <c r="F406" s="28"/>
      <c r="G406" s="134"/>
    </row>
    <row r="407" spans="5:7" ht="12" customHeight="1" x14ac:dyDescent="0.2">
      <c r="E407" s="134"/>
      <c r="F407" s="28"/>
      <c r="G407" s="134"/>
    </row>
    <row r="408" spans="5:7" ht="12" customHeight="1" x14ac:dyDescent="0.2">
      <c r="E408" s="134"/>
      <c r="F408" s="28"/>
      <c r="G408" s="134"/>
    </row>
    <row r="409" spans="5:7" ht="12" customHeight="1" x14ac:dyDescent="0.2">
      <c r="E409" s="134"/>
      <c r="F409" s="28"/>
      <c r="G409" s="134"/>
    </row>
    <row r="410" spans="5:7" ht="12" customHeight="1" x14ac:dyDescent="0.2">
      <c r="E410" s="134"/>
      <c r="F410" s="28"/>
      <c r="G410" s="134"/>
    </row>
    <row r="411" spans="5:7" ht="12" customHeight="1" x14ac:dyDescent="0.2">
      <c r="E411" s="134"/>
      <c r="F411" s="28"/>
      <c r="G411" s="134"/>
    </row>
    <row r="412" spans="5:7" ht="12" customHeight="1" x14ac:dyDescent="0.2">
      <c r="E412" s="134"/>
      <c r="F412" s="28"/>
      <c r="G412" s="134"/>
    </row>
    <row r="413" spans="5:7" ht="12" customHeight="1" x14ac:dyDescent="0.2">
      <c r="E413" s="134"/>
      <c r="F413" s="28"/>
      <c r="G413" s="134"/>
    </row>
    <row r="414" spans="5:7" ht="12" customHeight="1" x14ac:dyDescent="0.2">
      <c r="E414" s="134"/>
      <c r="F414" s="28"/>
      <c r="G414" s="134"/>
    </row>
    <row r="415" spans="5:7" ht="12" customHeight="1" x14ac:dyDescent="0.2">
      <c r="E415" s="134"/>
      <c r="F415" s="28"/>
      <c r="G415" s="134"/>
    </row>
    <row r="416" spans="5:7" ht="12" customHeight="1" x14ac:dyDescent="0.2">
      <c r="E416" s="134"/>
      <c r="F416" s="28"/>
      <c r="G416" s="134"/>
    </row>
    <row r="417" spans="5:7" ht="12" customHeight="1" x14ac:dyDescent="0.2">
      <c r="E417" s="134"/>
      <c r="F417" s="28"/>
      <c r="G417" s="134"/>
    </row>
    <row r="418" spans="5:7" ht="12" customHeight="1" x14ac:dyDescent="0.2">
      <c r="E418" s="134"/>
      <c r="F418" s="28"/>
      <c r="G418" s="134"/>
    </row>
    <row r="419" spans="5:7" ht="12" customHeight="1" x14ac:dyDescent="0.2">
      <c r="E419" s="134"/>
      <c r="F419" s="28"/>
      <c r="G419" s="134"/>
    </row>
    <row r="420" spans="5:7" ht="12" customHeight="1" x14ac:dyDescent="0.2">
      <c r="E420" s="134"/>
      <c r="F420" s="28"/>
      <c r="G420" s="134"/>
    </row>
    <row r="421" spans="5:7" ht="12" customHeight="1" x14ac:dyDescent="0.2">
      <c r="E421" s="134"/>
      <c r="F421" s="28"/>
      <c r="G421" s="134"/>
    </row>
    <row r="422" spans="5:7" ht="12" customHeight="1" x14ac:dyDescent="0.2">
      <c r="E422" s="134"/>
      <c r="F422" s="28"/>
      <c r="G422" s="134"/>
    </row>
    <row r="423" spans="5:7" ht="12" customHeight="1" x14ac:dyDescent="0.2">
      <c r="E423" s="134"/>
      <c r="F423" s="28"/>
      <c r="G423" s="134"/>
    </row>
    <row r="424" spans="5:7" ht="12" customHeight="1" x14ac:dyDescent="0.2">
      <c r="E424" s="134"/>
      <c r="F424" s="28"/>
      <c r="G424" s="134"/>
    </row>
    <row r="425" spans="5:7" ht="12" customHeight="1" x14ac:dyDescent="0.2">
      <c r="E425" s="134"/>
      <c r="F425" s="28"/>
      <c r="G425" s="134"/>
    </row>
    <row r="426" spans="5:7" ht="12" customHeight="1" x14ac:dyDescent="0.2">
      <c r="E426" s="134"/>
      <c r="F426" s="28"/>
      <c r="G426" s="134"/>
    </row>
    <row r="427" spans="5:7" ht="12" customHeight="1" x14ac:dyDescent="0.2">
      <c r="E427" s="134"/>
      <c r="F427" s="28"/>
      <c r="G427" s="134"/>
    </row>
    <row r="428" spans="5:7" ht="12" customHeight="1" x14ac:dyDescent="0.2">
      <c r="E428" s="134"/>
      <c r="F428" s="28"/>
      <c r="G428" s="134"/>
    </row>
    <row r="429" spans="5:7" ht="12" customHeight="1" x14ac:dyDescent="0.2">
      <c r="E429" s="134"/>
      <c r="F429" s="28"/>
      <c r="G429" s="134"/>
    </row>
    <row r="430" spans="5:7" ht="12" customHeight="1" x14ac:dyDescent="0.2">
      <c r="E430" s="134"/>
      <c r="F430" s="28"/>
      <c r="G430" s="134"/>
    </row>
    <row r="431" spans="5:7" ht="12" customHeight="1" x14ac:dyDescent="0.2">
      <c r="E431" s="134"/>
      <c r="F431" s="28"/>
      <c r="G431" s="134"/>
    </row>
    <row r="432" spans="5:7" ht="12" customHeight="1" x14ac:dyDescent="0.2">
      <c r="E432" s="134"/>
      <c r="F432" s="28"/>
      <c r="G432" s="134"/>
    </row>
    <row r="433" spans="5:7" ht="12" customHeight="1" x14ac:dyDescent="0.2">
      <c r="E433" s="134"/>
      <c r="F433" s="28"/>
      <c r="G433" s="134"/>
    </row>
    <row r="434" spans="5:7" ht="12" customHeight="1" x14ac:dyDescent="0.2">
      <c r="E434" s="134"/>
      <c r="F434" s="28"/>
      <c r="G434" s="134"/>
    </row>
    <row r="435" spans="5:7" ht="12" customHeight="1" x14ac:dyDescent="0.2">
      <c r="E435" s="134"/>
      <c r="F435" s="28"/>
      <c r="G435" s="134"/>
    </row>
    <row r="436" spans="5:7" ht="12" customHeight="1" x14ac:dyDescent="0.2">
      <c r="E436" s="134"/>
      <c r="F436" s="28"/>
      <c r="G436" s="134"/>
    </row>
    <row r="437" spans="5:7" ht="12" customHeight="1" x14ac:dyDescent="0.2">
      <c r="E437" s="134"/>
      <c r="F437" s="28"/>
      <c r="G437" s="134"/>
    </row>
    <row r="438" spans="5:7" ht="12" customHeight="1" x14ac:dyDescent="0.2">
      <c r="E438" s="134"/>
      <c r="F438" s="28"/>
      <c r="G438" s="134"/>
    </row>
    <row r="439" spans="5:7" ht="12" customHeight="1" x14ac:dyDescent="0.2">
      <c r="E439" s="134"/>
      <c r="F439" s="28"/>
      <c r="G439" s="134"/>
    </row>
    <row r="440" spans="5:7" ht="12" customHeight="1" x14ac:dyDescent="0.2">
      <c r="E440" s="134"/>
      <c r="F440" s="28"/>
      <c r="G440" s="134"/>
    </row>
    <row r="441" spans="5:7" ht="12" customHeight="1" x14ac:dyDescent="0.2">
      <c r="E441" s="134"/>
      <c r="F441" s="28"/>
      <c r="G441" s="134"/>
    </row>
    <row r="442" spans="5:7" ht="12" customHeight="1" x14ac:dyDescent="0.2">
      <c r="E442" s="134"/>
      <c r="F442" s="28"/>
      <c r="G442" s="134"/>
    </row>
    <row r="443" spans="5:7" ht="12" customHeight="1" x14ac:dyDescent="0.2">
      <c r="E443" s="134"/>
      <c r="F443" s="28"/>
      <c r="G443" s="134"/>
    </row>
    <row r="444" spans="5:7" ht="12" customHeight="1" x14ac:dyDescent="0.2">
      <c r="E444" s="134"/>
      <c r="F444" s="28"/>
      <c r="G444" s="134"/>
    </row>
    <row r="445" spans="5:7" ht="12" customHeight="1" x14ac:dyDescent="0.2">
      <c r="E445" s="134"/>
      <c r="F445" s="28"/>
      <c r="G445" s="134"/>
    </row>
    <row r="446" spans="5:7" ht="12" customHeight="1" x14ac:dyDescent="0.2">
      <c r="E446" s="134"/>
      <c r="F446" s="28"/>
      <c r="G446" s="134"/>
    </row>
    <row r="447" spans="5:7" ht="12" customHeight="1" x14ac:dyDescent="0.2">
      <c r="E447" s="134"/>
      <c r="F447" s="28"/>
      <c r="G447" s="134"/>
    </row>
    <row r="448" spans="5:7" ht="12" customHeight="1" x14ac:dyDescent="0.2">
      <c r="E448" s="134"/>
      <c r="F448" s="28"/>
      <c r="G448" s="134"/>
    </row>
    <row r="449" spans="5:7" ht="12" customHeight="1" x14ac:dyDescent="0.2">
      <c r="E449" s="134"/>
      <c r="F449" s="28"/>
      <c r="G449" s="134"/>
    </row>
    <row r="450" spans="5:7" ht="12" customHeight="1" x14ac:dyDescent="0.2">
      <c r="E450" s="134"/>
      <c r="F450" s="28"/>
      <c r="G450" s="134"/>
    </row>
    <row r="451" spans="5:7" ht="12" customHeight="1" x14ac:dyDescent="0.2">
      <c r="E451" s="134"/>
      <c r="F451" s="28"/>
      <c r="G451" s="134"/>
    </row>
    <row r="452" spans="5:7" ht="12" customHeight="1" x14ac:dyDescent="0.2">
      <c r="E452" s="134"/>
      <c r="F452" s="28"/>
      <c r="G452" s="134"/>
    </row>
    <row r="453" spans="5:7" ht="12" customHeight="1" x14ac:dyDescent="0.2">
      <c r="E453" s="134"/>
      <c r="F453" s="28"/>
      <c r="G453" s="134"/>
    </row>
    <row r="454" spans="5:7" ht="12" customHeight="1" x14ac:dyDescent="0.2">
      <c r="E454" s="134"/>
      <c r="F454" s="28"/>
      <c r="G454" s="134"/>
    </row>
    <row r="455" spans="5:7" ht="12" customHeight="1" x14ac:dyDescent="0.2">
      <c r="E455" s="134"/>
      <c r="F455" s="28"/>
      <c r="G455" s="134"/>
    </row>
    <row r="456" spans="5:7" ht="12" customHeight="1" x14ac:dyDescent="0.2">
      <c r="E456" s="134"/>
      <c r="F456" s="28"/>
      <c r="G456" s="134"/>
    </row>
    <row r="457" spans="5:7" ht="12" customHeight="1" x14ac:dyDescent="0.2">
      <c r="E457" s="134"/>
      <c r="F457" s="28"/>
      <c r="G457" s="134"/>
    </row>
    <row r="458" spans="5:7" ht="12" customHeight="1" x14ac:dyDescent="0.2">
      <c r="E458" s="134"/>
      <c r="F458" s="28"/>
      <c r="G458" s="134"/>
    </row>
    <row r="459" spans="5:7" ht="12" customHeight="1" x14ac:dyDescent="0.2">
      <c r="E459" s="134"/>
      <c r="F459" s="28"/>
      <c r="G459" s="134"/>
    </row>
    <row r="460" spans="5:7" ht="12" customHeight="1" x14ac:dyDescent="0.2">
      <c r="E460" s="134"/>
      <c r="F460" s="28"/>
      <c r="G460" s="134"/>
    </row>
    <row r="461" spans="5:7" ht="12" customHeight="1" x14ac:dyDescent="0.2">
      <c r="E461" s="134"/>
      <c r="F461" s="28"/>
      <c r="G461" s="134"/>
    </row>
    <row r="462" spans="5:7" ht="12" customHeight="1" x14ac:dyDescent="0.2">
      <c r="E462" s="134"/>
      <c r="F462" s="28"/>
      <c r="G462" s="134"/>
    </row>
    <row r="463" spans="5:7" ht="12" customHeight="1" x14ac:dyDescent="0.2">
      <c r="E463" s="134"/>
      <c r="F463" s="28"/>
      <c r="G463" s="134"/>
    </row>
    <row r="464" spans="5:7" ht="12" customHeight="1" x14ac:dyDescent="0.2">
      <c r="E464" s="134"/>
      <c r="F464" s="28"/>
      <c r="G464" s="134"/>
    </row>
    <row r="465" spans="5:7" ht="12" customHeight="1" x14ac:dyDescent="0.2">
      <c r="E465" s="134"/>
      <c r="F465" s="28"/>
      <c r="G465" s="134"/>
    </row>
    <row r="466" spans="5:7" ht="12" customHeight="1" x14ac:dyDescent="0.2">
      <c r="E466" s="134"/>
      <c r="F466" s="28"/>
      <c r="G466" s="134"/>
    </row>
    <row r="467" spans="5:7" ht="12" customHeight="1" x14ac:dyDescent="0.2">
      <c r="E467" s="134"/>
      <c r="F467" s="28"/>
      <c r="G467" s="134"/>
    </row>
    <row r="468" spans="5:7" ht="12" customHeight="1" x14ac:dyDescent="0.2">
      <c r="E468" s="134"/>
      <c r="F468" s="28"/>
      <c r="G468" s="134"/>
    </row>
    <row r="469" spans="5:7" ht="12" customHeight="1" x14ac:dyDescent="0.2">
      <c r="E469" s="134"/>
      <c r="F469" s="28"/>
      <c r="G469" s="134"/>
    </row>
    <row r="470" spans="5:7" ht="12" customHeight="1" x14ac:dyDescent="0.2">
      <c r="E470" s="134"/>
      <c r="F470" s="28"/>
      <c r="G470" s="134"/>
    </row>
    <row r="471" spans="5:7" ht="12" customHeight="1" x14ac:dyDescent="0.2">
      <c r="E471" s="134"/>
      <c r="F471" s="28"/>
      <c r="G471" s="134"/>
    </row>
    <row r="472" spans="5:7" ht="12" customHeight="1" x14ac:dyDescent="0.2">
      <c r="E472" s="134"/>
      <c r="F472" s="28"/>
      <c r="G472" s="134"/>
    </row>
    <row r="473" spans="5:7" ht="12" customHeight="1" x14ac:dyDescent="0.2">
      <c r="E473" s="134"/>
      <c r="F473" s="28"/>
      <c r="G473" s="134"/>
    </row>
    <row r="474" spans="5:7" ht="12" customHeight="1" x14ac:dyDescent="0.2">
      <c r="E474" s="134"/>
      <c r="F474" s="28"/>
      <c r="G474" s="134"/>
    </row>
    <row r="475" spans="5:7" ht="12" customHeight="1" x14ac:dyDescent="0.2">
      <c r="E475" s="134"/>
      <c r="F475" s="28"/>
      <c r="G475" s="134"/>
    </row>
    <row r="476" spans="5:7" ht="12" customHeight="1" x14ac:dyDescent="0.2">
      <c r="E476" s="134"/>
      <c r="F476" s="28"/>
      <c r="G476" s="134"/>
    </row>
    <row r="477" spans="5:7" ht="12" customHeight="1" x14ac:dyDescent="0.2">
      <c r="E477" s="134"/>
      <c r="F477" s="28"/>
      <c r="G477" s="134"/>
    </row>
    <row r="478" spans="5:7" ht="12" customHeight="1" x14ac:dyDescent="0.2">
      <c r="E478" s="134"/>
      <c r="F478" s="28"/>
      <c r="G478" s="134"/>
    </row>
    <row r="479" spans="5:7" ht="12" customHeight="1" x14ac:dyDescent="0.2">
      <c r="E479" s="134"/>
      <c r="F479" s="28"/>
      <c r="G479" s="134"/>
    </row>
    <row r="480" spans="5:7" ht="12" customHeight="1" x14ac:dyDescent="0.2">
      <c r="E480" s="134"/>
      <c r="F480" s="28"/>
      <c r="G480" s="134"/>
    </row>
    <row r="481" spans="5:7" ht="12" customHeight="1" x14ac:dyDescent="0.2">
      <c r="E481" s="134"/>
      <c r="F481" s="28"/>
      <c r="G481" s="134"/>
    </row>
    <row r="482" spans="5:7" ht="12" customHeight="1" x14ac:dyDescent="0.2">
      <c r="E482" s="134"/>
      <c r="F482" s="28"/>
      <c r="G482" s="134"/>
    </row>
    <row r="483" spans="5:7" ht="12" customHeight="1" x14ac:dyDescent="0.2">
      <c r="E483" s="134"/>
      <c r="F483" s="28"/>
      <c r="G483" s="134"/>
    </row>
    <row r="484" spans="5:7" ht="12" customHeight="1" x14ac:dyDescent="0.2">
      <c r="E484" s="134"/>
      <c r="F484" s="28"/>
      <c r="G484" s="134"/>
    </row>
    <row r="485" spans="5:7" ht="12" customHeight="1" x14ac:dyDescent="0.2">
      <c r="E485" s="134"/>
      <c r="F485" s="28"/>
      <c r="G485" s="134"/>
    </row>
    <row r="486" spans="5:7" ht="12" customHeight="1" x14ac:dyDescent="0.2">
      <c r="E486" s="134"/>
      <c r="F486" s="28"/>
      <c r="G486" s="134"/>
    </row>
    <row r="487" spans="5:7" ht="12" customHeight="1" x14ac:dyDescent="0.2">
      <c r="E487" s="134"/>
      <c r="F487" s="28"/>
      <c r="G487" s="134"/>
    </row>
    <row r="488" spans="5:7" ht="12" customHeight="1" x14ac:dyDescent="0.2">
      <c r="E488" s="134"/>
      <c r="F488" s="28"/>
      <c r="G488" s="134"/>
    </row>
    <row r="489" spans="5:7" ht="12" customHeight="1" x14ac:dyDescent="0.2">
      <c r="E489" s="134"/>
      <c r="F489" s="28"/>
      <c r="G489" s="134"/>
    </row>
    <row r="490" spans="5:7" ht="12" customHeight="1" x14ac:dyDescent="0.2">
      <c r="E490" s="134"/>
      <c r="F490" s="28"/>
      <c r="G490" s="134"/>
    </row>
    <row r="491" spans="5:7" ht="12" customHeight="1" x14ac:dyDescent="0.2">
      <c r="E491" s="134"/>
      <c r="F491" s="28"/>
      <c r="G491" s="134"/>
    </row>
    <row r="492" spans="5:7" ht="12" customHeight="1" x14ac:dyDescent="0.2">
      <c r="E492" s="134"/>
      <c r="F492" s="28"/>
      <c r="G492" s="134"/>
    </row>
    <row r="493" spans="5:7" ht="12" customHeight="1" x14ac:dyDescent="0.2">
      <c r="E493" s="134"/>
      <c r="F493" s="28"/>
      <c r="G493" s="134"/>
    </row>
    <row r="494" spans="5:7" ht="12" customHeight="1" x14ac:dyDescent="0.2">
      <c r="E494" s="134"/>
      <c r="F494" s="28"/>
      <c r="G494" s="134"/>
    </row>
    <row r="495" spans="5:7" ht="12" customHeight="1" x14ac:dyDescent="0.2">
      <c r="E495" s="134"/>
      <c r="F495" s="28"/>
      <c r="G495" s="134"/>
    </row>
    <row r="496" spans="5:7" ht="12" customHeight="1" x14ac:dyDescent="0.2">
      <c r="E496" s="134"/>
      <c r="F496" s="28"/>
      <c r="G496" s="134"/>
    </row>
    <row r="497" spans="5:7" ht="12" customHeight="1" x14ac:dyDescent="0.2">
      <c r="E497" s="134"/>
      <c r="F497" s="28"/>
      <c r="G497" s="134"/>
    </row>
    <row r="498" spans="5:7" ht="12" customHeight="1" x14ac:dyDescent="0.2">
      <c r="E498" s="134"/>
      <c r="F498" s="28"/>
      <c r="G498" s="134"/>
    </row>
    <row r="499" spans="5:7" ht="12" customHeight="1" x14ac:dyDescent="0.2">
      <c r="E499" s="134"/>
      <c r="F499" s="28"/>
      <c r="G499" s="134"/>
    </row>
    <row r="500" spans="5:7" ht="12" customHeight="1" x14ac:dyDescent="0.2">
      <c r="E500" s="134"/>
      <c r="F500" s="28"/>
      <c r="G500" s="134"/>
    </row>
    <row r="501" spans="5:7" ht="12" customHeight="1" x14ac:dyDescent="0.2">
      <c r="E501" s="134"/>
      <c r="F501" s="28"/>
      <c r="G501" s="134"/>
    </row>
    <row r="502" spans="5:7" ht="12" customHeight="1" x14ac:dyDescent="0.2">
      <c r="E502" s="134"/>
      <c r="F502" s="28"/>
      <c r="G502" s="134"/>
    </row>
    <row r="503" spans="5:7" ht="12" customHeight="1" x14ac:dyDescent="0.2">
      <c r="E503" s="134"/>
      <c r="F503" s="28"/>
      <c r="G503" s="134"/>
    </row>
    <row r="504" spans="5:7" ht="12" customHeight="1" x14ac:dyDescent="0.2">
      <c r="E504" s="134"/>
      <c r="F504" s="28"/>
      <c r="G504" s="134"/>
    </row>
    <row r="505" spans="5:7" ht="12" customHeight="1" x14ac:dyDescent="0.2">
      <c r="E505" s="134"/>
      <c r="F505" s="28"/>
      <c r="G505" s="134"/>
    </row>
    <row r="506" spans="5:7" ht="12" customHeight="1" x14ac:dyDescent="0.2">
      <c r="E506" s="134"/>
      <c r="F506" s="28"/>
      <c r="G506" s="134"/>
    </row>
    <row r="507" spans="5:7" ht="12" customHeight="1" x14ac:dyDescent="0.2">
      <c r="E507" s="134"/>
      <c r="F507" s="28"/>
      <c r="G507" s="134"/>
    </row>
    <row r="508" spans="5:7" ht="12" customHeight="1" x14ac:dyDescent="0.2">
      <c r="E508" s="134"/>
      <c r="F508" s="28"/>
      <c r="G508" s="134"/>
    </row>
    <row r="509" spans="5:7" ht="12" customHeight="1" x14ac:dyDescent="0.2">
      <c r="E509" s="134"/>
      <c r="F509" s="28"/>
      <c r="G509" s="134"/>
    </row>
    <row r="510" spans="5:7" ht="12" customHeight="1" x14ac:dyDescent="0.2">
      <c r="E510" s="134"/>
      <c r="F510" s="28"/>
      <c r="G510" s="134"/>
    </row>
    <row r="511" spans="5:7" ht="12" customHeight="1" x14ac:dyDescent="0.2">
      <c r="E511" s="134"/>
      <c r="F511" s="28"/>
      <c r="G511" s="134"/>
    </row>
    <row r="512" spans="5:7" ht="12" customHeight="1" x14ac:dyDescent="0.2">
      <c r="E512" s="134"/>
      <c r="F512" s="28"/>
      <c r="G512" s="134"/>
    </row>
    <row r="513" spans="5:7" ht="12" customHeight="1" x14ac:dyDescent="0.2">
      <c r="E513" s="134"/>
      <c r="F513" s="28"/>
      <c r="G513" s="134"/>
    </row>
    <row r="514" spans="5:7" ht="12" customHeight="1" x14ac:dyDescent="0.2">
      <c r="E514" s="134"/>
      <c r="F514" s="28"/>
      <c r="G514" s="134"/>
    </row>
    <row r="515" spans="5:7" ht="12" customHeight="1" x14ac:dyDescent="0.2">
      <c r="E515" s="134"/>
      <c r="F515" s="28"/>
      <c r="G515" s="134"/>
    </row>
    <row r="516" spans="5:7" ht="12" customHeight="1" x14ac:dyDescent="0.2">
      <c r="E516" s="134"/>
      <c r="F516" s="28"/>
      <c r="G516" s="134"/>
    </row>
    <row r="517" spans="5:7" ht="12" customHeight="1" x14ac:dyDescent="0.2">
      <c r="E517" s="134"/>
      <c r="F517" s="28"/>
      <c r="G517" s="134"/>
    </row>
    <row r="518" spans="5:7" ht="12" customHeight="1" x14ac:dyDescent="0.2">
      <c r="E518" s="134"/>
      <c r="F518" s="28"/>
      <c r="G518" s="134"/>
    </row>
    <row r="519" spans="5:7" ht="12" customHeight="1" x14ac:dyDescent="0.2">
      <c r="E519" s="134"/>
      <c r="F519" s="28"/>
      <c r="G519" s="134"/>
    </row>
    <row r="520" spans="5:7" ht="12" customHeight="1" x14ac:dyDescent="0.2">
      <c r="E520" s="134"/>
      <c r="F520" s="28"/>
      <c r="G520" s="134"/>
    </row>
    <row r="521" spans="5:7" ht="12" customHeight="1" x14ac:dyDescent="0.2">
      <c r="E521" s="134"/>
      <c r="F521" s="28"/>
      <c r="G521" s="134"/>
    </row>
    <row r="522" spans="5:7" ht="12" customHeight="1" x14ac:dyDescent="0.2">
      <c r="E522" s="134"/>
      <c r="F522" s="28"/>
      <c r="G522" s="134"/>
    </row>
    <row r="523" spans="5:7" ht="12" customHeight="1" x14ac:dyDescent="0.2">
      <c r="E523" s="134"/>
      <c r="F523" s="28"/>
      <c r="G523" s="134"/>
    </row>
    <row r="524" spans="5:7" ht="12" customHeight="1" x14ac:dyDescent="0.2">
      <c r="E524" s="134"/>
      <c r="F524" s="28"/>
      <c r="G524" s="134"/>
    </row>
    <row r="525" spans="5:7" ht="12" customHeight="1" x14ac:dyDescent="0.2">
      <c r="E525" s="134"/>
      <c r="F525" s="28"/>
      <c r="G525" s="134"/>
    </row>
    <row r="526" spans="5:7" ht="12" customHeight="1" x14ac:dyDescent="0.2">
      <c r="E526" s="134"/>
      <c r="F526" s="28"/>
      <c r="G526" s="134"/>
    </row>
    <row r="527" spans="5:7" ht="12" customHeight="1" x14ac:dyDescent="0.2">
      <c r="E527" s="134"/>
      <c r="F527" s="28"/>
      <c r="G527" s="134"/>
    </row>
    <row r="528" spans="5:7" ht="12" customHeight="1" x14ac:dyDescent="0.2">
      <c r="E528" s="134"/>
      <c r="F528" s="28"/>
      <c r="G528" s="134"/>
    </row>
    <row r="529" spans="5:7" ht="12" customHeight="1" x14ac:dyDescent="0.2">
      <c r="E529" s="134"/>
      <c r="F529" s="28"/>
      <c r="G529" s="134"/>
    </row>
    <row r="530" spans="5:7" ht="12" customHeight="1" x14ac:dyDescent="0.2">
      <c r="E530" s="134"/>
      <c r="F530" s="28"/>
      <c r="G530" s="134"/>
    </row>
    <row r="531" spans="5:7" ht="12" customHeight="1" x14ac:dyDescent="0.2">
      <c r="E531" s="134"/>
      <c r="F531" s="28"/>
      <c r="G531" s="134"/>
    </row>
    <row r="532" spans="5:7" ht="12" customHeight="1" x14ac:dyDescent="0.2">
      <c r="E532" s="134"/>
      <c r="F532" s="28"/>
      <c r="G532" s="134"/>
    </row>
    <row r="533" spans="5:7" ht="12" customHeight="1" x14ac:dyDescent="0.2">
      <c r="E533" s="134"/>
      <c r="F533" s="28"/>
      <c r="G533" s="134"/>
    </row>
    <row r="534" spans="5:7" ht="12" customHeight="1" x14ac:dyDescent="0.2">
      <c r="E534" s="134"/>
      <c r="F534" s="28"/>
      <c r="G534" s="134"/>
    </row>
    <row r="535" spans="5:7" ht="12" customHeight="1" x14ac:dyDescent="0.2">
      <c r="E535" s="134"/>
      <c r="F535" s="28"/>
      <c r="G535" s="134"/>
    </row>
    <row r="536" spans="5:7" ht="12" customHeight="1" x14ac:dyDescent="0.2">
      <c r="E536" s="134"/>
      <c r="F536" s="28"/>
      <c r="G536" s="134"/>
    </row>
    <row r="537" spans="5:7" ht="12" customHeight="1" x14ac:dyDescent="0.2">
      <c r="E537" s="134"/>
      <c r="F537" s="28"/>
      <c r="G537" s="134"/>
    </row>
    <row r="538" spans="5:7" ht="12" customHeight="1" x14ac:dyDescent="0.2">
      <c r="E538" s="134"/>
      <c r="F538" s="28"/>
      <c r="G538" s="134"/>
    </row>
    <row r="539" spans="5:7" ht="12" customHeight="1" x14ac:dyDescent="0.2">
      <c r="E539" s="134"/>
      <c r="F539" s="28"/>
      <c r="G539" s="134"/>
    </row>
    <row r="540" spans="5:7" ht="12" customHeight="1" x14ac:dyDescent="0.2">
      <c r="E540" s="134"/>
      <c r="F540" s="28"/>
      <c r="G540" s="134"/>
    </row>
    <row r="541" spans="5:7" ht="12" customHeight="1" x14ac:dyDescent="0.2">
      <c r="E541" s="134"/>
      <c r="F541" s="28"/>
      <c r="G541" s="134"/>
    </row>
    <row r="542" spans="5:7" ht="12" customHeight="1" x14ac:dyDescent="0.2">
      <c r="E542" s="134"/>
      <c r="F542" s="28"/>
      <c r="G542" s="134"/>
    </row>
    <row r="543" spans="5:7" ht="12" customHeight="1" x14ac:dyDescent="0.2">
      <c r="E543" s="134"/>
      <c r="F543" s="28"/>
      <c r="G543" s="134"/>
    </row>
    <row r="544" spans="5:7" ht="12" customHeight="1" x14ac:dyDescent="0.2">
      <c r="E544" s="134"/>
      <c r="F544" s="28"/>
      <c r="G544" s="134"/>
    </row>
    <row r="545" spans="5:7" ht="12" customHeight="1" x14ac:dyDescent="0.2">
      <c r="E545" s="134"/>
      <c r="F545" s="28"/>
      <c r="G545" s="134"/>
    </row>
    <row r="546" spans="5:7" ht="12" customHeight="1" x14ac:dyDescent="0.2">
      <c r="E546" s="134"/>
      <c r="F546" s="28"/>
      <c r="G546" s="134"/>
    </row>
    <row r="547" spans="5:7" ht="12" customHeight="1" x14ac:dyDescent="0.2">
      <c r="E547" s="134"/>
      <c r="F547" s="28"/>
      <c r="G547" s="134"/>
    </row>
    <row r="548" spans="5:7" ht="12" customHeight="1" x14ac:dyDescent="0.2">
      <c r="E548" s="134"/>
      <c r="F548" s="28"/>
      <c r="G548" s="134"/>
    </row>
    <row r="549" spans="5:7" ht="12" customHeight="1" x14ac:dyDescent="0.2">
      <c r="E549" s="134"/>
      <c r="F549" s="28"/>
      <c r="G549" s="134"/>
    </row>
    <row r="550" spans="5:7" ht="12" customHeight="1" x14ac:dyDescent="0.2">
      <c r="E550" s="134"/>
      <c r="F550" s="28"/>
      <c r="G550" s="134"/>
    </row>
    <row r="551" spans="5:7" ht="12" customHeight="1" x14ac:dyDescent="0.2">
      <c r="E551" s="134"/>
      <c r="F551" s="28"/>
      <c r="G551" s="134"/>
    </row>
    <row r="552" spans="5:7" ht="12" customHeight="1" x14ac:dyDescent="0.2">
      <c r="E552" s="134"/>
      <c r="F552" s="28"/>
      <c r="G552" s="134"/>
    </row>
    <row r="553" spans="5:7" ht="12" customHeight="1" x14ac:dyDescent="0.2">
      <c r="E553" s="134"/>
      <c r="F553" s="28"/>
      <c r="G553" s="134"/>
    </row>
    <row r="554" spans="5:7" ht="12" customHeight="1" x14ac:dyDescent="0.2">
      <c r="E554" s="134"/>
      <c r="F554" s="28"/>
      <c r="G554" s="134"/>
    </row>
    <row r="555" spans="5:7" ht="12" customHeight="1" x14ac:dyDescent="0.2">
      <c r="E555" s="134"/>
      <c r="F555" s="28"/>
      <c r="G555" s="134"/>
    </row>
    <row r="556" spans="5:7" ht="12" customHeight="1" x14ac:dyDescent="0.2">
      <c r="E556" s="134"/>
      <c r="F556" s="28"/>
      <c r="G556" s="134"/>
    </row>
    <row r="557" spans="5:7" ht="12" customHeight="1" x14ac:dyDescent="0.2">
      <c r="E557" s="134"/>
      <c r="F557" s="28"/>
      <c r="G557" s="134"/>
    </row>
    <row r="558" spans="5:7" ht="12" customHeight="1" x14ac:dyDescent="0.2">
      <c r="E558" s="134"/>
      <c r="F558" s="28"/>
      <c r="G558" s="134"/>
    </row>
    <row r="559" spans="5:7" ht="12" customHeight="1" x14ac:dyDescent="0.2">
      <c r="E559" s="134"/>
      <c r="F559" s="28"/>
      <c r="G559" s="134"/>
    </row>
    <row r="560" spans="5:7" ht="12" customHeight="1" x14ac:dyDescent="0.2">
      <c r="E560" s="134"/>
      <c r="F560" s="28"/>
      <c r="G560" s="134"/>
    </row>
    <row r="561" spans="5:7" ht="12" customHeight="1" x14ac:dyDescent="0.2">
      <c r="E561" s="134"/>
      <c r="F561" s="28"/>
      <c r="G561" s="134"/>
    </row>
    <row r="562" spans="5:7" ht="12" customHeight="1" x14ac:dyDescent="0.2">
      <c r="E562" s="134"/>
      <c r="F562" s="28"/>
      <c r="G562" s="134"/>
    </row>
    <row r="563" spans="5:7" ht="12" customHeight="1" x14ac:dyDescent="0.2">
      <c r="E563" s="134"/>
      <c r="F563" s="28"/>
      <c r="G563" s="134"/>
    </row>
    <row r="564" spans="5:7" ht="12" customHeight="1" x14ac:dyDescent="0.2">
      <c r="E564" s="134"/>
      <c r="F564" s="28"/>
      <c r="G564" s="134"/>
    </row>
    <row r="565" spans="5:7" ht="12" customHeight="1" x14ac:dyDescent="0.2">
      <c r="E565" s="134"/>
      <c r="F565" s="28"/>
      <c r="G565" s="134"/>
    </row>
    <row r="566" spans="5:7" ht="12" customHeight="1" x14ac:dyDescent="0.2">
      <c r="E566" s="134"/>
      <c r="F566" s="28"/>
      <c r="G566" s="134"/>
    </row>
    <row r="567" spans="5:7" ht="12" customHeight="1" x14ac:dyDescent="0.2">
      <c r="E567" s="134"/>
      <c r="F567" s="28"/>
      <c r="G567" s="134"/>
    </row>
    <row r="568" spans="5:7" ht="12" customHeight="1" x14ac:dyDescent="0.2">
      <c r="E568" s="134"/>
      <c r="F568" s="28"/>
      <c r="G568" s="134"/>
    </row>
    <row r="569" spans="5:7" ht="12" customHeight="1" x14ac:dyDescent="0.2">
      <c r="E569" s="134"/>
      <c r="F569" s="28"/>
      <c r="G569" s="134"/>
    </row>
    <row r="570" spans="5:7" ht="12" customHeight="1" x14ac:dyDescent="0.2">
      <c r="E570" s="134"/>
      <c r="F570" s="28"/>
      <c r="G570" s="134"/>
    </row>
    <row r="571" spans="5:7" ht="12" customHeight="1" x14ac:dyDescent="0.2">
      <c r="E571" s="134"/>
      <c r="F571" s="28"/>
      <c r="G571" s="134"/>
    </row>
    <row r="572" spans="5:7" ht="12" customHeight="1" x14ac:dyDescent="0.2">
      <c r="E572" s="134"/>
      <c r="F572" s="28"/>
      <c r="G572" s="134"/>
    </row>
    <row r="573" spans="5:7" ht="12" customHeight="1" x14ac:dyDescent="0.2">
      <c r="E573" s="134"/>
      <c r="F573" s="28"/>
      <c r="G573" s="134"/>
    </row>
    <row r="574" spans="5:7" ht="12" customHeight="1" x14ac:dyDescent="0.2">
      <c r="E574" s="134"/>
      <c r="F574" s="28"/>
      <c r="G574" s="134"/>
    </row>
    <row r="575" spans="5:7" ht="12" customHeight="1" x14ac:dyDescent="0.2">
      <c r="E575" s="134"/>
      <c r="F575" s="28"/>
      <c r="G575" s="134"/>
    </row>
    <row r="576" spans="5:7" ht="12" customHeight="1" x14ac:dyDescent="0.2">
      <c r="E576" s="134"/>
      <c r="F576" s="28"/>
      <c r="G576" s="134"/>
    </row>
    <row r="577" spans="5:7" ht="12" customHeight="1" x14ac:dyDescent="0.2">
      <c r="E577" s="134"/>
      <c r="F577" s="28"/>
      <c r="G577" s="134"/>
    </row>
    <row r="578" spans="5:7" ht="12" customHeight="1" x14ac:dyDescent="0.2">
      <c r="E578" s="134"/>
      <c r="F578" s="28"/>
      <c r="G578" s="134"/>
    </row>
    <row r="579" spans="5:7" ht="12" customHeight="1" x14ac:dyDescent="0.2">
      <c r="E579" s="134"/>
      <c r="F579" s="28"/>
      <c r="G579" s="134"/>
    </row>
    <row r="580" spans="5:7" ht="12" customHeight="1" x14ac:dyDescent="0.2">
      <c r="E580" s="134"/>
      <c r="F580" s="28"/>
      <c r="G580" s="134"/>
    </row>
    <row r="581" spans="5:7" ht="12" customHeight="1" x14ac:dyDescent="0.2">
      <c r="E581" s="134"/>
      <c r="F581" s="28"/>
      <c r="G581" s="134"/>
    </row>
    <row r="582" spans="5:7" ht="12" customHeight="1" x14ac:dyDescent="0.2">
      <c r="E582" s="134"/>
      <c r="F582" s="28"/>
      <c r="G582" s="134"/>
    </row>
    <row r="583" spans="5:7" ht="12" customHeight="1" x14ac:dyDescent="0.2">
      <c r="E583" s="134"/>
      <c r="F583" s="28"/>
      <c r="G583" s="134"/>
    </row>
    <row r="584" spans="5:7" ht="12" customHeight="1" x14ac:dyDescent="0.2">
      <c r="E584" s="134"/>
      <c r="F584" s="28"/>
      <c r="G584" s="134"/>
    </row>
    <row r="585" spans="5:7" ht="12" customHeight="1" x14ac:dyDescent="0.2">
      <c r="E585" s="134"/>
      <c r="F585" s="28"/>
      <c r="G585" s="134"/>
    </row>
    <row r="586" spans="5:7" ht="12" customHeight="1" x14ac:dyDescent="0.2">
      <c r="E586" s="134"/>
      <c r="F586" s="28"/>
      <c r="G586" s="134"/>
    </row>
    <row r="587" spans="5:7" ht="12" customHeight="1" x14ac:dyDescent="0.2">
      <c r="E587" s="134"/>
      <c r="F587" s="28"/>
      <c r="G587" s="134"/>
    </row>
    <row r="588" spans="5:7" ht="12" customHeight="1" x14ac:dyDescent="0.2">
      <c r="E588" s="134"/>
      <c r="F588" s="28"/>
      <c r="G588" s="134"/>
    </row>
    <row r="589" spans="5:7" ht="12" customHeight="1" x14ac:dyDescent="0.2">
      <c r="E589" s="134"/>
      <c r="F589" s="28"/>
      <c r="G589" s="134"/>
    </row>
    <row r="590" spans="5:7" ht="12" customHeight="1" x14ac:dyDescent="0.2">
      <c r="E590" s="134"/>
      <c r="F590" s="28"/>
      <c r="G590" s="134"/>
    </row>
    <row r="591" spans="5:7" ht="12" customHeight="1" x14ac:dyDescent="0.2">
      <c r="E591" s="134"/>
      <c r="F591" s="28"/>
      <c r="G591" s="134"/>
    </row>
    <row r="592" spans="5:7" ht="12" customHeight="1" x14ac:dyDescent="0.2">
      <c r="E592" s="134"/>
      <c r="F592" s="28"/>
      <c r="G592" s="134"/>
    </row>
    <row r="593" spans="5:7" ht="12" customHeight="1" x14ac:dyDescent="0.2">
      <c r="E593" s="134"/>
      <c r="F593" s="28"/>
      <c r="G593" s="134"/>
    </row>
    <row r="594" spans="5:7" ht="12" customHeight="1" x14ac:dyDescent="0.2">
      <c r="E594" s="134"/>
      <c r="F594" s="28"/>
      <c r="G594" s="134"/>
    </row>
    <row r="595" spans="5:7" ht="12" customHeight="1" x14ac:dyDescent="0.2">
      <c r="E595" s="134"/>
      <c r="F595" s="28"/>
      <c r="G595" s="134"/>
    </row>
    <row r="596" spans="5:7" ht="12" customHeight="1" x14ac:dyDescent="0.2">
      <c r="E596" s="134"/>
      <c r="F596" s="28"/>
      <c r="G596" s="134"/>
    </row>
    <row r="597" spans="5:7" ht="12" customHeight="1" x14ac:dyDescent="0.2">
      <c r="E597" s="134"/>
      <c r="F597" s="28"/>
      <c r="G597" s="134"/>
    </row>
    <row r="598" spans="5:7" ht="12" customHeight="1" x14ac:dyDescent="0.2">
      <c r="E598" s="134"/>
      <c r="F598" s="28"/>
      <c r="G598" s="134"/>
    </row>
    <row r="599" spans="5:7" ht="12" customHeight="1" x14ac:dyDescent="0.2">
      <c r="E599" s="134"/>
      <c r="F599" s="28"/>
      <c r="G599" s="134"/>
    </row>
    <row r="600" spans="5:7" ht="12" customHeight="1" x14ac:dyDescent="0.2">
      <c r="E600" s="134"/>
      <c r="F600" s="28"/>
      <c r="G600" s="134"/>
    </row>
    <row r="601" spans="5:7" ht="12" customHeight="1" x14ac:dyDescent="0.2">
      <c r="E601" s="134"/>
      <c r="F601" s="28"/>
      <c r="G601" s="134"/>
    </row>
    <row r="602" spans="5:7" ht="12" customHeight="1" x14ac:dyDescent="0.2">
      <c r="E602" s="134"/>
      <c r="F602" s="28"/>
      <c r="G602" s="134"/>
    </row>
    <row r="603" spans="5:7" ht="12" customHeight="1" x14ac:dyDescent="0.2">
      <c r="E603" s="134"/>
      <c r="F603" s="28"/>
      <c r="G603" s="134"/>
    </row>
    <row r="604" spans="5:7" ht="12" customHeight="1" x14ac:dyDescent="0.2">
      <c r="E604" s="134"/>
      <c r="F604" s="28"/>
      <c r="G604" s="134"/>
    </row>
    <row r="605" spans="5:7" ht="12" customHeight="1" x14ac:dyDescent="0.2">
      <c r="E605" s="134"/>
      <c r="F605" s="28"/>
      <c r="G605" s="134"/>
    </row>
    <row r="606" spans="5:7" ht="12" customHeight="1" x14ac:dyDescent="0.2">
      <c r="E606" s="134"/>
      <c r="F606" s="28"/>
      <c r="G606" s="134"/>
    </row>
    <row r="607" spans="5:7" ht="12" customHeight="1" x14ac:dyDescent="0.2">
      <c r="E607" s="134"/>
      <c r="F607" s="28"/>
      <c r="G607" s="134"/>
    </row>
    <row r="608" spans="5:7" ht="12" customHeight="1" x14ac:dyDescent="0.2">
      <c r="E608" s="134"/>
      <c r="F608" s="28"/>
      <c r="G608" s="134"/>
    </row>
    <row r="609" spans="5:7" ht="12" customHeight="1" x14ac:dyDescent="0.2">
      <c r="E609" s="134"/>
      <c r="F609" s="28"/>
      <c r="G609" s="134"/>
    </row>
    <row r="610" spans="5:7" ht="12" customHeight="1" x14ac:dyDescent="0.2">
      <c r="E610" s="134"/>
      <c r="F610" s="28"/>
      <c r="G610" s="134"/>
    </row>
    <row r="611" spans="5:7" ht="12" customHeight="1" x14ac:dyDescent="0.2">
      <c r="E611" s="134"/>
      <c r="F611" s="28"/>
      <c r="G611" s="134"/>
    </row>
    <row r="612" spans="5:7" ht="12" customHeight="1" x14ac:dyDescent="0.2">
      <c r="E612" s="134"/>
      <c r="F612" s="28"/>
      <c r="G612" s="134"/>
    </row>
    <row r="613" spans="5:7" ht="12" customHeight="1" x14ac:dyDescent="0.2">
      <c r="E613" s="134"/>
      <c r="F613" s="28"/>
      <c r="G613" s="134"/>
    </row>
    <row r="614" spans="5:7" ht="12" customHeight="1" x14ac:dyDescent="0.2">
      <c r="E614" s="134"/>
      <c r="F614" s="28"/>
      <c r="G614" s="134"/>
    </row>
    <row r="615" spans="5:7" ht="12" customHeight="1" x14ac:dyDescent="0.2">
      <c r="E615" s="134"/>
      <c r="F615" s="28"/>
      <c r="G615" s="134"/>
    </row>
    <row r="616" spans="5:7" ht="12" customHeight="1" x14ac:dyDescent="0.2">
      <c r="E616" s="134"/>
      <c r="F616" s="28"/>
      <c r="G616" s="134"/>
    </row>
    <row r="617" spans="5:7" ht="12" customHeight="1" x14ac:dyDescent="0.2">
      <c r="E617" s="134"/>
      <c r="F617" s="28"/>
      <c r="G617" s="134"/>
    </row>
    <row r="618" spans="5:7" ht="12" customHeight="1" x14ac:dyDescent="0.2">
      <c r="E618" s="134"/>
      <c r="F618" s="28"/>
      <c r="G618" s="134"/>
    </row>
    <row r="619" spans="5:7" ht="12" customHeight="1" x14ac:dyDescent="0.2">
      <c r="E619" s="134"/>
      <c r="F619" s="28"/>
      <c r="G619" s="134"/>
    </row>
    <row r="620" spans="5:7" ht="12" customHeight="1" x14ac:dyDescent="0.2">
      <c r="E620" s="134"/>
      <c r="F620" s="28"/>
      <c r="G620" s="134"/>
    </row>
    <row r="621" spans="5:7" ht="12" customHeight="1" x14ac:dyDescent="0.2">
      <c r="E621" s="134"/>
      <c r="F621" s="28"/>
      <c r="G621" s="134"/>
    </row>
    <row r="622" spans="5:7" ht="12" customHeight="1" x14ac:dyDescent="0.2">
      <c r="E622" s="134"/>
      <c r="F622" s="28"/>
      <c r="G622" s="134"/>
    </row>
    <row r="623" spans="5:7" ht="12" customHeight="1" x14ac:dyDescent="0.2">
      <c r="E623" s="134"/>
      <c r="F623" s="28"/>
      <c r="G623" s="134"/>
    </row>
    <row r="624" spans="5:7" ht="12" customHeight="1" x14ac:dyDescent="0.2">
      <c r="E624" s="134"/>
      <c r="F624" s="28"/>
      <c r="G624" s="134"/>
    </row>
    <row r="625" spans="5:7" ht="12" customHeight="1" x14ac:dyDescent="0.2">
      <c r="E625" s="134"/>
      <c r="F625" s="28"/>
      <c r="G625" s="134"/>
    </row>
    <row r="626" spans="5:7" ht="12" customHeight="1" x14ac:dyDescent="0.2">
      <c r="E626" s="134"/>
      <c r="F626" s="28"/>
      <c r="G626" s="134"/>
    </row>
    <row r="627" spans="5:7" ht="12" customHeight="1" x14ac:dyDescent="0.2">
      <c r="E627" s="134"/>
      <c r="F627" s="28"/>
      <c r="G627" s="134"/>
    </row>
    <row r="628" spans="5:7" ht="12" customHeight="1" x14ac:dyDescent="0.2">
      <c r="E628" s="134"/>
      <c r="F628" s="28"/>
      <c r="G628" s="134"/>
    </row>
    <row r="629" spans="5:7" ht="12" customHeight="1" x14ac:dyDescent="0.2">
      <c r="E629" s="134"/>
      <c r="F629" s="28"/>
      <c r="G629" s="134"/>
    </row>
    <row r="630" spans="5:7" ht="12" customHeight="1" x14ac:dyDescent="0.2">
      <c r="E630" s="134"/>
      <c r="F630" s="28"/>
      <c r="G630" s="134"/>
    </row>
    <row r="631" spans="5:7" ht="12" customHeight="1" x14ac:dyDescent="0.2">
      <c r="E631" s="134"/>
      <c r="F631" s="28"/>
      <c r="G631" s="134"/>
    </row>
    <row r="632" spans="5:7" ht="12" customHeight="1" x14ac:dyDescent="0.2">
      <c r="E632" s="134"/>
      <c r="F632" s="28"/>
      <c r="G632" s="134"/>
    </row>
    <row r="633" spans="5:7" ht="12" customHeight="1" x14ac:dyDescent="0.2">
      <c r="E633" s="134"/>
      <c r="F633" s="28"/>
      <c r="G633" s="134"/>
    </row>
    <row r="634" spans="5:7" ht="12" customHeight="1" x14ac:dyDescent="0.2">
      <c r="E634" s="134"/>
      <c r="F634" s="28"/>
      <c r="G634" s="134"/>
    </row>
    <row r="635" spans="5:7" ht="12" customHeight="1" x14ac:dyDescent="0.2">
      <c r="E635" s="134"/>
      <c r="F635" s="28"/>
      <c r="G635" s="134"/>
    </row>
    <row r="636" spans="5:7" ht="12" customHeight="1" x14ac:dyDescent="0.2">
      <c r="E636" s="134"/>
      <c r="F636" s="28"/>
      <c r="G636" s="134"/>
    </row>
    <row r="637" spans="5:7" ht="12" customHeight="1" x14ac:dyDescent="0.2">
      <c r="E637" s="134"/>
      <c r="F637" s="28"/>
      <c r="G637" s="134"/>
    </row>
    <row r="638" spans="5:7" ht="12" customHeight="1" x14ac:dyDescent="0.2">
      <c r="E638" s="134"/>
      <c r="F638" s="28"/>
      <c r="G638" s="134"/>
    </row>
    <row r="639" spans="5:7" ht="12" customHeight="1" x14ac:dyDescent="0.2">
      <c r="E639" s="134"/>
      <c r="F639" s="28"/>
      <c r="G639" s="134"/>
    </row>
    <row r="640" spans="5:7" ht="12" customHeight="1" x14ac:dyDescent="0.2">
      <c r="E640" s="134"/>
      <c r="F640" s="28"/>
      <c r="G640" s="134"/>
    </row>
    <row r="641" spans="5:7" ht="12" customHeight="1" x14ac:dyDescent="0.2">
      <c r="E641" s="134"/>
      <c r="F641" s="28"/>
      <c r="G641" s="134"/>
    </row>
    <row r="642" spans="5:7" ht="12" customHeight="1" x14ac:dyDescent="0.2">
      <c r="E642" s="134"/>
      <c r="F642" s="28"/>
      <c r="G642" s="134"/>
    </row>
    <row r="643" spans="5:7" ht="12" customHeight="1" x14ac:dyDescent="0.2">
      <c r="E643" s="134"/>
      <c r="F643" s="28"/>
      <c r="G643" s="134"/>
    </row>
    <row r="644" spans="5:7" ht="12" customHeight="1" x14ac:dyDescent="0.2">
      <c r="E644" s="134"/>
      <c r="F644" s="28"/>
      <c r="G644" s="134"/>
    </row>
    <row r="645" spans="5:7" ht="12" customHeight="1" x14ac:dyDescent="0.2">
      <c r="E645" s="134"/>
      <c r="F645" s="28"/>
      <c r="G645" s="134"/>
    </row>
    <row r="646" spans="5:7" ht="12" customHeight="1" x14ac:dyDescent="0.2">
      <c r="E646" s="134"/>
      <c r="F646" s="28"/>
      <c r="G646" s="134"/>
    </row>
    <row r="647" spans="5:7" ht="12" customHeight="1" x14ac:dyDescent="0.2">
      <c r="E647" s="134"/>
      <c r="F647" s="28"/>
      <c r="G647" s="134"/>
    </row>
    <row r="648" spans="5:7" ht="12" customHeight="1" x14ac:dyDescent="0.2">
      <c r="E648" s="134"/>
      <c r="F648" s="28"/>
      <c r="G648" s="134"/>
    </row>
    <row r="649" spans="5:7" ht="12" customHeight="1" x14ac:dyDescent="0.2">
      <c r="E649" s="134"/>
      <c r="F649" s="28"/>
      <c r="G649" s="134"/>
    </row>
    <row r="650" spans="5:7" ht="12" customHeight="1" x14ac:dyDescent="0.2">
      <c r="E650" s="134"/>
      <c r="F650" s="28"/>
      <c r="G650" s="134"/>
    </row>
    <row r="651" spans="5:7" ht="12" customHeight="1" x14ac:dyDescent="0.2">
      <c r="E651" s="134"/>
      <c r="F651" s="28"/>
      <c r="G651" s="134"/>
    </row>
    <row r="652" spans="5:7" ht="12" customHeight="1" x14ac:dyDescent="0.2">
      <c r="E652" s="134"/>
      <c r="F652" s="28"/>
      <c r="G652" s="134"/>
    </row>
    <row r="653" spans="5:7" ht="12" customHeight="1" x14ac:dyDescent="0.2">
      <c r="E653" s="134"/>
      <c r="F653" s="28"/>
      <c r="G653" s="134"/>
    </row>
    <row r="654" spans="5:7" ht="12" customHeight="1" x14ac:dyDescent="0.2">
      <c r="E654" s="134"/>
      <c r="F654" s="28"/>
      <c r="G654" s="134"/>
    </row>
    <row r="655" spans="5:7" ht="12" customHeight="1" x14ac:dyDescent="0.2">
      <c r="E655" s="134"/>
      <c r="F655" s="28"/>
      <c r="G655" s="134"/>
    </row>
    <row r="656" spans="5:7" ht="12" customHeight="1" x14ac:dyDescent="0.2">
      <c r="E656" s="134"/>
      <c r="F656" s="28"/>
      <c r="G656" s="134"/>
    </row>
    <row r="657" spans="5:7" ht="12" customHeight="1" x14ac:dyDescent="0.2">
      <c r="E657" s="134"/>
      <c r="F657" s="28"/>
      <c r="G657" s="134"/>
    </row>
    <row r="658" spans="5:7" ht="12" customHeight="1" x14ac:dyDescent="0.2">
      <c r="E658" s="134"/>
      <c r="F658" s="28"/>
      <c r="G658" s="134"/>
    </row>
    <row r="659" spans="5:7" ht="12" customHeight="1" x14ac:dyDescent="0.2">
      <c r="E659" s="134"/>
      <c r="F659" s="28"/>
      <c r="G659" s="134"/>
    </row>
    <row r="660" spans="5:7" ht="12" customHeight="1" x14ac:dyDescent="0.2">
      <c r="E660" s="134"/>
      <c r="F660" s="28"/>
      <c r="G660" s="134"/>
    </row>
    <row r="661" spans="5:7" ht="12" customHeight="1" x14ac:dyDescent="0.2">
      <c r="E661" s="134"/>
      <c r="F661" s="28"/>
      <c r="G661" s="134"/>
    </row>
    <row r="662" spans="5:7" ht="12" customHeight="1" x14ac:dyDescent="0.2">
      <c r="E662" s="134"/>
      <c r="F662" s="28"/>
      <c r="G662" s="134"/>
    </row>
    <row r="663" spans="5:7" ht="12" customHeight="1" x14ac:dyDescent="0.2">
      <c r="E663" s="134"/>
      <c r="F663" s="28"/>
      <c r="G663" s="134"/>
    </row>
    <row r="664" spans="5:7" ht="12" customHeight="1" x14ac:dyDescent="0.2">
      <c r="E664" s="134"/>
      <c r="F664" s="28"/>
      <c r="G664" s="134"/>
    </row>
    <row r="665" spans="5:7" ht="12" customHeight="1" x14ac:dyDescent="0.2">
      <c r="E665" s="134"/>
      <c r="F665" s="28"/>
      <c r="G665" s="134"/>
    </row>
    <row r="666" spans="5:7" ht="12" customHeight="1" x14ac:dyDescent="0.2">
      <c r="E666" s="134"/>
      <c r="F666" s="28"/>
      <c r="G666" s="134"/>
    </row>
    <row r="667" spans="5:7" ht="12" customHeight="1" x14ac:dyDescent="0.2">
      <c r="E667" s="134"/>
      <c r="F667" s="28"/>
      <c r="G667" s="134"/>
    </row>
    <row r="668" spans="5:7" ht="12" customHeight="1" x14ac:dyDescent="0.2">
      <c r="E668" s="134"/>
      <c r="F668" s="28"/>
      <c r="G668" s="134"/>
    </row>
    <row r="669" spans="5:7" ht="12" customHeight="1" x14ac:dyDescent="0.2">
      <c r="E669" s="134"/>
      <c r="F669" s="28"/>
      <c r="G669" s="134"/>
    </row>
    <row r="670" spans="5:7" ht="12" customHeight="1" x14ac:dyDescent="0.2">
      <c r="E670" s="134"/>
      <c r="F670" s="28"/>
      <c r="G670" s="134"/>
    </row>
    <row r="671" spans="5:7" ht="12" customHeight="1" x14ac:dyDescent="0.2">
      <c r="E671" s="134"/>
      <c r="F671" s="28"/>
      <c r="G671" s="134"/>
    </row>
    <row r="672" spans="5:7" ht="12" customHeight="1" x14ac:dyDescent="0.2">
      <c r="E672" s="134"/>
      <c r="F672" s="28"/>
      <c r="G672" s="134"/>
    </row>
    <row r="673" spans="5:7" ht="12" customHeight="1" x14ac:dyDescent="0.2">
      <c r="E673" s="134"/>
      <c r="F673" s="28"/>
      <c r="G673" s="134"/>
    </row>
    <row r="674" spans="5:7" ht="12" customHeight="1" x14ac:dyDescent="0.2">
      <c r="E674" s="134"/>
      <c r="F674" s="28"/>
      <c r="G674" s="134"/>
    </row>
    <row r="675" spans="5:7" ht="12" customHeight="1" x14ac:dyDescent="0.2">
      <c r="E675" s="134"/>
      <c r="F675" s="28"/>
      <c r="G675" s="134"/>
    </row>
    <row r="676" spans="5:7" ht="12" customHeight="1" x14ac:dyDescent="0.2">
      <c r="E676" s="134"/>
      <c r="F676" s="28"/>
      <c r="G676" s="134"/>
    </row>
    <row r="677" spans="5:7" ht="12" customHeight="1" x14ac:dyDescent="0.2">
      <c r="E677" s="134"/>
      <c r="F677" s="28"/>
      <c r="G677" s="134"/>
    </row>
    <row r="678" spans="5:7" ht="12" customHeight="1" x14ac:dyDescent="0.2">
      <c r="E678" s="134"/>
      <c r="F678" s="28"/>
      <c r="G678" s="134"/>
    </row>
    <row r="679" spans="5:7" ht="12" customHeight="1" x14ac:dyDescent="0.2">
      <c r="E679" s="134"/>
      <c r="F679" s="28"/>
      <c r="G679" s="134"/>
    </row>
    <row r="680" spans="5:7" ht="12" customHeight="1" x14ac:dyDescent="0.2">
      <c r="E680" s="134"/>
      <c r="F680" s="28"/>
      <c r="G680" s="134"/>
    </row>
    <row r="681" spans="5:7" ht="12" customHeight="1" x14ac:dyDescent="0.2">
      <c r="E681" s="134"/>
      <c r="F681" s="28"/>
      <c r="G681" s="134"/>
    </row>
    <row r="682" spans="5:7" ht="12" customHeight="1" x14ac:dyDescent="0.2">
      <c r="E682" s="134"/>
      <c r="F682" s="28"/>
      <c r="G682" s="134"/>
    </row>
    <row r="683" spans="5:7" ht="12" customHeight="1" x14ac:dyDescent="0.2">
      <c r="E683" s="134"/>
      <c r="F683" s="28"/>
      <c r="G683" s="134"/>
    </row>
    <row r="684" spans="5:7" ht="12" customHeight="1" x14ac:dyDescent="0.2">
      <c r="E684" s="134"/>
      <c r="F684" s="28"/>
      <c r="G684" s="134"/>
    </row>
    <row r="685" spans="5:7" ht="12" customHeight="1" x14ac:dyDescent="0.2">
      <c r="E685" s="134"/>
      <c r="F685" s="28"/>
      <c r="G685" s="134"/>
    </row>
    <row r="686" spans="5:7" ht="12" customHeight="1" x14ac:dyDescent="0.2">
      <c r="E686" s="134"/>
      <c r="F686" s="28"/>
      <c r="G686" s="134"/>
    </row>
    <row r="687" spans="5:7" ht="12" customHeight="1" x14ac:dyDescent="0.2">
      <c r="E687" s="134"/>
      <c r="F687" s="28"/>
      <c r="G687" s="134"/>
    </row>
    <row r="688" spans="5:7" ht="12" customHeight="1" x14ac:dyDescent="0.2">
      <c r="E688" s="134"/>
      <c r="F688" s="28"/>
      <c r="G688" s="134"/>
    </row>
    <row r="689" spans="5:7" ht="12" customHeight="1" x14ac:dyDescent="0.2">
      <c r="E689" s="134"/>
      <c r="F689" s="28"/>
      <c r="G689" s="134"/>
    </row>
    <row r="690" spans="5:7" ht="12" customHeight="1" x14ac:dyDescent="0.2">
      <c r="E690" s="134"/>
      <c r="F690" s="28"/>
      <c r="G690" s="134"/>
    </row>
    <row r="691" spans="5:7" ht="12" customHeight="1" x14ac:dyDescent="0.2">
      <c r="E691" s="134"/>
      <c r="F691" s="28"/>
      <c r="G691" s="134"/>
    </row>
    <row r="692" spans="5:7" ht="12" customHeight="1" x14ac:dyDescent="0.2">
      <c r="E692" s="134"/>
      <c r="F692" s="28"/>
      <c r="G692" s="134"/>
    </row>
    <row r="693" spans="5:7" ht="12" customHeight="1" x14ac:dyDescent="0.2">
      <c r="E693" s="134"/>
      <c r="F693" s="28"/>
      <c r="G693" s="134"/>
    </row>
    <row r="694" spans="5:7" ht="12" customHeight="1" x14ac:dyDescent="0.2">
      <c r="E694" s="134"/>
      <c r="F694" s="28"/>
      <c r="G694" s="134"/>
    </row>
    <row r="695" spans="5:7" ht="12" customHeight="1" x14ac:dyDescent="0.2">
      <c r="E695" s="134"/>
      <c r="F695" s="28"/>
      <c r="G695" s="134"/>
    </row>
    <row r="696" spans="5:7" ht="12" customHeight="1" x14ac:dyDescent="0.2">
      <c r="E696" s="134"/>
      <c r="F696" s="28"/>
      <c r="G696" s="134"/>
    </row>
    <row r="697" spans="5:7" ht="12" customHeight="1" x14ac:dyDescent="0.2">
      <c r="E697" s="134"/>
      <c r="F697" s="28"/>
      <c r="G697" s="134"/>
    </row>
    <row r="698" spans="5:7" ht="12" customHeight="1" x14ac:dyDescent="0.2">
      <c r="E698" s="134"/>
      <c r="F698" s="28"/>
      <c r="G698" s="134"/>
    </row>
    <row r="699" spans="5:7" ht="12" customHeight="1" x14ac:dyDescent="0.2">
      <c r="E699" s="134"/>
      <c r="F699" s="28"/>
      <c r="G699" s="134"/>
    </row>
    <row r="700" spans="5:7" ht="12" customHeight="1" x14ac:dyDescent="0.2">
      <c r="E700" s="134"/>
      <c r="F700" s="28"/>
      <c r="G700" s="134"/>
    </row>
    <row r="701" spans="5:7" ht="12" customHeight="1" x14ac:dyDescent="0.2">
      <c r="E701" s="134"/>
      <c r="F701" s="28"/>
      <c r="G701" s="134"/>
    </row>
    <row r="702" spans="5:7" ht="12" customHeight="1" x14ac:dyDescent="0.2">
      <c r="E702" s="134"/>
      <c r="F702" s="28"/>
      <c r="G702" s="134"/>
    </row>
    <row r="703" spans="5:7" ht="12" customHeight="1" x14ac:dyDescent="0.2">
      <c r="E703" s="134"/>
      <c r="F703" s="28"/>
      <c r="G703" s="134"/>
    </row>
    <row r="704" spans="5:7" ht="12" customHeight="1" x14ac:dyDescent="0.2">
      <c r="E704" s="134"/>
      <c r="F704" s="28"/>
      <c r="G704" s="134"/>
    </row>
    <row r="705" spans="5:7" ht="12" customHeight="1" x14ac:dyDescent="0.2">
      <c r="E705" s="134"/>
      <c r="F705" s="28"/>
      <c r="G705" s="134"/>
    </row>
    <row r="706" spans="5:7" ht="12" customHeight="1" x14ac:dyDescent="0.2">
      <c r="E706" s="134"/>
      <c r="F706" s="28"/>
      <c r="G706" s="134"/>
    </row>
    <row r="707" spans="5:7" ht="12" customHeight="1" x14ac:dyDescent="0.2">
      <c r="E707" s="134"/>
      <c r="F707" s="28"/>
      <c r="G707" s="134"/>
    </row>
    <row r="708" spans="5:7" ht="12" customHeight="1" x14ac:dyDescent="0.2">
      <c r="E708" s="134"/>
      <c r="F708" s="28"/>
      <c r="G708" s="134"/>
    </row>
    <row r="709" spans="5:7" ht="12" customHeight="1" x14ac:dyDescent="0.2">
      <c r="E709" s="134"/>
      <c r="F709" s="28"/>
      <c r="G709" s="134"/>
    </row>
    <row r="710" spans="5:7" ht="12" customHeight="1" x14ac:dyDescent="0.2">
      <c r="E710" s="134"/>
      <c r="F710" s="28"/>
      <c r="G710" s="134"/>
    </row>
    <row r="711" spans="5:7" ht="12" customHeight="1" x14ac:dyDescent="0.2">
      <c r="E711" s="134"/>
      <c r="F711" s="28"/>
      <c r="G711" s="134"/>
    </row>
    <row r="712" spans="5:7" ht="12" customHeight="1" x14ac:dyDescent="0.2">
      <c r="E712" s="134"/>
      <c r="F712" s="28"/>
      <c r="G712" s="134"/>
    </row>
    <row r="713" spans="5:7" ht="12" customHeight="1" x14ac:dyDescent="0.2">
      <c r="E713" s="134"/>
      <c r="F713" s="28"/>
      <c r="G713" s="134"/>
    </row>
    <row r="714" spans="5:7" ht="12" customHeight="1" x14ac:dyDescent="0.2">
      <c r="E714" s="134"/>
      <c r="F714" s="28"/>
      <c r="G714" s="134"/>
    </row>
    <row r="715" spans="5:7" ht="12" customHeight="1" x14ac:dyDescent="0.2">
      <c r="E715" s="134"/>
      <c r="F715" s="28"/>
      <c r="G715" s="134"/>
    </row>
    <row r="716" spans="5:7" ht="12" customHeight="1" x14ac:dyDescent="0.2">
      <c r="E716" s="134"/>
      <c r="F716" s="28"/>
      <c r="G716" s="134"/>
    </row>
    <row r="717" spans="5:7" ht="12" customHeight="1" x14ac:dyDescent="0.2">
      <c r="E717" s="134"/>
      <c r="F717" s="28"/>
      <c r="G717" s="134"/>
    </row>
    <row r="718" spans="5:7" ht="12" customHeight="1" x14ac:dyDescent="0.2">
      <c r="E718" s="134"/>
      <c r="F718" s="28"/>
      <c r="G718" s="134"/>
    </row>
    <row r="719" spans="5:7" ht="12" customHeight="1" x14ac:dyDescent="0.2">
      <c r="E719" s="134"/>
      <c r="F719" s="28"/>
      <c r="G719" s="134"/>
    </row>
    <row r="720" spans="5:7" ht="12" customHeight="1" x14ac:dyDescent="0.2">
      <c r="E720" s="134"/>
      <c r="F720" s="28"/>
      <c r="G720" s="134"/>
    </row>
    <row r="721" spans="5:7" ht="12" customHeight="1" x14ac:dyDescent="0.2">
      <c r="E721" s="134"/>
      <c r="F721" s="28"/>
      <c r="G721" s="134"/>
    </row>
    <row r="722" spans="5:7" ht="12" customHeight="1" x14ac:dyDescent="0.2">
      <c r="E722" s="134"/>
      <c r="F722" s="28"/>
      <c r="G722" s="134"/>
    </row>
    <row r="723" spans="5:7" ht="12" customHeight="1" x14ac:dyDescent="0.2">
      <c r="E723" s="134"/>
      <c r="F723" s="28"/>
      <c r="G723" s="134"/>
    </row>
    <row r="724" spans="5:7" ht="12" customHeight="1" x14ac:dyDescent="0.2">
      <c r="E724" s="134"/>
      <c r="F724" s="28"/>
      <c r="G724" s="134"/>
    </row>
    <row r="725" spans="5:7" ht="12" customHeight="1" x14ac:dyDescent="0.2">
      <c r="E725" s="134"/>
      <c r="F725" s="28"/>
      <c r="G725" s="134"/>
    </row>
    <row r="726" spans="5:7" ht="12" customHeight="1" x14ac:dyDescent="0.2">
      <c r="E726" s="134"/>
      <c r="F726" s="28"/>
      <c r="G726" s="134"/>
    </row>
    <row r="727" spans="5:7" ht="12" customHeight="1" x14ac:dyDescent="0.2">
      <c r="E727" s="134"/>
      <c r="F727" s="28"/>
      <c r="G727" s="134"/>
    </row>
    <row r="728" spans="5:7" ht="12" customHeight="1" x14ac:dyDescent="0.2">
      <c r="E728" s="134"/>
      <c r="F728" s="28"/>
      <c r="G728" s="134"/>
    </row>
    <row r="729" spans="5:7" ht="12" customHeight="1" x14ac:dyDescent="0.2">
      <c r="E729" s="134"/>
      <c r="F729" s="28"/>
      <c r="G729" s="134"/>
    </row>
    <row r="730" spans="5:7" ht="12" customHeight="1" x14ac:dyDescent="0.2">
      <c r="E730" s="134"/>
      <c r="F730" s="28"/>
      <c r="G730" s="134"/>
    </row>
    <row r="731" spans="5:7" ht="12" customHeight="1" x14ac:dyDescent="0.2">
      <c r="E731" s="134"/>
      <c r="F731" s="28"/>
      <c r="G731" s="134"/>
    </row>
    <row r="732" spans="5:7" ht="12" customHeight="1" x14ac:dyDescent="0.2">
      <c r="E732" s="134"/>
      <c r="F732" s="28"/>
      <c r="G732" s="134"/>
    </row>
    <row r="733" spans="5:7" ht="12" customHeight="1" x14ac:dyDescent="0.2">
      <c r="E733" s="134"/>
      <c r="F733" s="28"/>
      <c r="G733" s="134"/>
    </row>
    <row r="734" spans="5:7" ht="12" customHeight="1" x14ac:dyDescent="0.2">
      <c r="E734" s="134"/>
      <c r="F734" s="28"/>
      <c r="G734" s="134"/>
    </row>
    <row r="735" spans="5:7" ht="12" customHeight="1" x14ac:dyDescent="0.2">
      <c r="E735" s="134"/>
      <c r="F735" s="28"/>
      <c r="G735" s="134"/>
    </row>
    <row r="736" spans="5:7" ht="12" customHeight="1" x14ac:dyDescent="0.2">
      <c r="E736" s="134"/>
      <c r="F736" s="28"/>
      <c r="G736" s="134"/>
    </row>
    <row r="737" spans="5:7" ht="12" customHeight="1" x14ac:dyDescent="0.2">
      <c r="E737" s="134"/>
      <c r="F737" s="28"/>
      <c r="G737" s="134"/>
    </row>
    <row r="738" spans="5:7" ht="12" customHeight="1" x14ac:dyDescent="0.2">
      <c r="E738" s="134"/>
      <c r="F738" s="28"/>
      <c r="G738" s="134"/>
    </row>
    <row r="739" spans="5:7" ht="12" customHeight="1" x14ac:dyDescent="0.2">
      <c r="E739" s="134"/>
      <c r="F739" s="28"/>
      <c r="G739" s="134"/>
    </row>
    <row r="740" spans="5:7" ht="12" customHeight="1" x14ac:dyDescent="0.2">
      <c r="E740" s="134"/>
      <c r="F740" s="28"/>
      <c r="G740" s="134"/>
    </row>
    <row r="741" spans="5:7" ht="12" customHeight="1" x14ac:dyDescent="0.2">
      <c r="E741" s="134"/>
      <c r="F741" s="28"/>
      <c r="G741" s="134"/>
    </row>
    <row r="742" spans="5:7" ht="12" customHeight="1" x14ac:dyDescent="0.2">
      <c r="E742" s="134"/>
      <c r="F742" s="28"/>
      <c r="G742" s="134"/>
    </row>
    <row r="743" spans="5:7" ht="12" customHeight="1" x14ac:dyDescent="0.2">
      <c r="E743" s="134"/>
      <c r="F743" s="28"/>
      <c r="G743" s="134"/>
    </row>
    <row r="744" spans="5:7" ht="12" customHeight="1" x14ac:dyDescent="0.2">
      <c r="E744" s="134"/>
      <c r="F744" s="28"/>
      <c r="G744" s="134"/>
    </row>
    <row r="745" spans="5:7" ht="12" customHeight="1" x14ac:dyDescent="0.2">
      <c r="E745" s="134"/>
      <c r="F745" s="28"/>
      <c r="G745" s="134"/>
    </row>
    <row r="746" spans="5:7" ht="12" customHeight="1" x14ac:dyDescent="0.2">
      <c r="E746" s="134"/>
      <c r="F746" s="28"/>
      <c r="G746" s="134"/>
    </row>
    <row r="747" spans="5:7" ht="12" customHeight="1" x14ac:dyDescent="0.2">
      <c r="E747" s="134"/>
      <c r="F747" s="28"/>
      <c r="G747" s="134"/>
    </row>
    <row r="748" spans="5:7" ht="12" customHeight="1" x14ac:dyDescent="0.2">
      <c r="E748" s="134"/>
      <c r="F748" s="28"/>
      <c r="G748" s="134"/>
    </row>
    <row r="749" spans="5:7" ht="12" customHeight="1" x14ac:dyDescent="0.2">
      <c r="E749" s="134"/>
      <c r="F749" s="28"/>
      <c r="G749" s="134"/>
    </row>
    <row r="750" spans="5:7" ht="12" customHeight="1" x14ac:dyDescent="0.2">
      <c r="E750" s="134"/>
      <c r="F750" s="28"/>
      <c r="G750" s="134"/>
    </row>
    <row r="751" spans="5:7" ht="12" customHeight="1" x14ac:dyDescent="0.2">
      <c r="E751" s="134"/>
      <c r="F751" s="28"/>
      <c r="G751" s="134"/>
    </row>
    <row r="752" spans="5:7" ht="12" customHeight="1" x14ac:dyDescent="0.2">
      <c r="E752" s="134"/>
      <c r="F752" s="28"/>
      <c r="G752" s="134"/>
    </row>
    <row r="753" spans="5:7" ht="12" customHeight="1" x14ac:dyDescent="0.2">
      <c r="E753" s="134"/>
      <c r="F753" s="28"/>
      <c r="G753" s="134"/>
    </row>
    <row r="754" spans="5:7" ht="12" customHeight="1" x14ac:dyDescent="0.2">
      <c r="E754" s="134"/>
      <c r="F754" s="28"/>
      <c r="G754" s="134"/>
    </row>
    <row r="755" spans="5:7" ht="12" customHeight="1" x14ac:dyDescent="0.2">
      <c r="E755" s="134"/>
      <c r="F755" s="28"/>
      <c r="G755" s="134"/>
    </row>
    <row r="756" spans="5:7" ht="12" customHeight="1" x14ac:dyDescent="0.2">
      <c r="E756" s="134"/>
      <c r="F756" s="28"/>
      <c r="G756" s="134"/>
    </row>
    <row r="757" spans="5:7" ht="12" customHeight="1" x14ac:dyDescent="0.2">
      <c r="E757" s="134"/>
      <c r="F757" s="28"/>
      <c r="G757" s="134"/>
    </row>
    <row r="758" spans="5:7" ht="12" customHeight="1" x14ac:dyDescent="0.2">
      <c r="E758" s="134"/>
      <c r="F758" s="28"/>
      <c r="G758" s="134"/>
    </row>
    <row r="759" spans="5:7" ht="12" customHeight="1" x14ac:dyDescent="0.2">
      <c r="E759" s="134"/>
      <c r="F759" s="28"/>
      <c r="G759" s="134"/>
    </row>
    <row r="760" spans="5:7" ht="12" customHeight="1" x14ac:dyDescent="0.2">
      <c r="E760" s="134"/>
      <c r="F760" s="28"/>
      <c r="G760" s="134"/>
    </row>
    <row r="761" spans="5:7" ht="12" customHeight="1" x14ac:dyDescent="0.2">
      <c r="E761" s="134"/>
      <c r="F761" s="28"/>
      <c r="G761" s="134"/>
    </row>
    <row r="762" spans="5:7" ht="12" customHeight="1" x14ac:dyDescent="0.2">
      <c r="E762" s="134"/>
      <c r="F762" s="28"/>
      <c r="G762" s="134"/>
    </row>
    <row r="763" spans="5:7" ht="12" customHeight="1" x14ac:dyDescent="0.2">
      <c r="E763" s="134"/>
      <c r="F763" s="28"/>
      <c r="G763" s="134"/>
    </row>
    <row r="764" spans="5:7" ht="12" customHeight="1" x14ac:dyDescent="0.2">
      <c r="E764" s="134"/>
      <c r="F764" s="28"/>
      <c r="G764" s="134"/>
    </row>
    <row r="765" spans="5:7" ht="12" customHeight="1" x14ac:dyDescent="0.2">
      <c r="E765" s="134"/>
      <c r="F765" s="28"/>
      <c r="G765" s="134"/>
    </row>
    <row r="766" spans="5:7" ht="12" customHeight="1" x14ac:dyDescent="0.2">
      <c r="E766" s="134"/>
      <c r="F766" s="28"/>
      <c r="G766" s="134"/>
    </row>
    <row r="767" spans="5:7" ht="12" customHeight="1" x14ac:dyDescent="0.2">
      <c r="E767" s="134"/>
      <c r="F767" s="28"/>
      <c r="G767" s="134"/>
    </row>
    <row r="768" spans="5:7" ht="12" customHeight="1" x14ac:dyDescent="0.2">
      <c r="E768" s="134"/>
      <c r="F768" s="28"/>
      <c r="G768" s="134"/>
    </row>
    <row r="769" spans="5:7" ht="12" customHeight="1" x14ac:dyDescent="0.2">
      <c r="E769" s="134"/>
      <c r="F769" s="28"/>
      <c r="G769" s="134"/>
    </row>
    <row r="770" spans="5:7" ht="12" customHeight="1" x14ac:dyDescent="0.2">
      <c r="E770" s="134"/>
      <c r="F770" s="28"/>
      <c r="G770" s="134"/>
    </row>
    <row r="771" spans="5:7" ht="12" customHeight="1" x14ac:dyDescent="0.2">
      <c r="E771" s="134"/>
      <c r="F771" s="28"/>
      <c r="G771" s="134"/>
    </row>
    <row r="772" spans="5:7" ht="12" customHeight="1" x14ac:dyDescent="0.2">
      <c r="E772" s="134"/>
      <c r="F772" s="28"/>
      <c r="G772" s="134"/>
    </row>
    <row r="773" spans="5:7" ht="12" customHeight="1" x14ac:dyDescent="0.2">
      <c r="E773" s="134"/>
      <c r="F773" s="28"/>
      <c r="G773" s="134"/>
    </row>
    <row r="774" spans="5:7" ht="12" customHeight="1" x14ac:dyDescent="0.2">
      <c r="E774" s="134"/>
      <c r="F774" s="28"/>
      <c r="G774" s="134"/>
    </row>
    <row r="775" spans="5:7" ht="12" customHeight="1" x14ac:dyDescent="0.2">
      <c r="E775" s="134"/>
      <c r="F775" s="28"/>
      <c r="G775" s="134"/>
    </row>
    <row r="776" spans="5:7" ht="12" customHeight="1" x14ac:dyDescent="0.2">
      <c r="E776" s="134"/>
      <c r="F776" s="28"/>
      <c r="G776" s="134"/>
    </row>
    <row r="777" spans="5:7" ht="12" customHeight="1" x14ac:dyDescent="0.2">
      <c r="E777" s="134"/>
      <c r="F777" s="28"/>
      <c r="G777" s="134"/>
    </row>
    <row r="778" spans="5:7" ht="12" customHeight="1" x14ac:dyDescent="0.2">
      <c r="E778" s="134"/>
      <c r="F778" s="28"/>
      <c r="G778" s="134"/>
    </row>
    <row r="779" spans="5:7" ht="12" customHeight="1" x14ac:dyDescent="0.2">
      <c r="E779" s="134"/>
      <c r="F779" s="28"/>
      <c r="G779" s="134"/>
    </row>
    <row r="780" spans="5:7" ht="12" customHeight="1" x14ac:dyDescent="0.2">
      <c r="E780" s="134"/>
      <c r="F780" s="28"/>
      <c r="G780" s="134"/>
    </row>
    <row r="781" spans="5:7" ht="12" customHeight="1" x14ac:dyDescent="0.2">
      <c r="E781" s="134"/>
      <c r="F781" s="28"/>
      <c r="G781" s="134"/>
    </row>
    <row r="782" spans="5:7" ht="12" customHeight="1" x14ac:dyDescent="0.2">
      <c r="E782" s="134"/>
      <c r="F782" s="28"/>
      <c r="G782" s="134"/>
    </row>
    <row r="783" spans="5:7" ht="12" customHeight="1" x14ac:dyDescent="0.2">
      <c r="E783" s="134"/>
      <c r="F783" s="28"/>
      <c r="G783" s="134"/>
    </row>
    <row r="784" spans="5:7" ht="12" customHeight="1" x14ac:dyDescent="0.2">
      <c r="E784" s="134"/>
      <c r="F784" s="28"/>
      <c r="G784" s="134"/>
    </row>
    <row r="785" spans="5:7" ht="12" customHeight="1" x14ac:dyDescent="0.2">
      <c r="E785" s="134"/>
      <c r="F785" s="28"/>
      <c r="G785" s="134"/>
    </row>
    <row r="786" spans="5:7" ht="12" customHeight="1" x14ac:dyDescent="0.2">
      <c r="E786" s="134"/>
      <c r="F786" s="28"/>
      <c r="G786" s="134"/>
    </row>
    <row r="787" spans="5:7" ht="12" customHeight="1" x14ac:dyDescent="0.2">
      <c r="E787" s="134"/>
      <c r="F787" s="28"/>
      <c r="G787" s="134"/>
    </row>
    <row r="788" spans="5:7" ht="12" customHeight="1" x14ac:dyDescent="0.2">
      <c r="E788" s="134"/>
      <c r="F788" s="28"/>
      <c r="G788" s="134"/>
    </row>
    <row r="789" spans="5:7" ht="12" customHeight="1" x14ac:dyDescent="0.2">
      <c r="E789" s="134"/>
      <c r="F789" s="28"/>
      <c r="G789" s="134"/>
    </row>
    <row r="790" spans="5:7" ht="12" customHeight="1" x14ac:dyDescent="0.2">
      <c r="E790" s="134"/>
      <c r="F790" s="28"/>
      <c r="G790" s="134"/>
    </row>
    <row r="791" spans="5:7" ht="12" customHeight="1" x14ac:dyDescent="0.2">
      <c r="E791" s="134"/>
      <c r="F791" s="28"/>
      <c r="G791" s="134"/>
    </row>
    <row r="792" spans="5:7" ht="12" customHeight="1" x14ac:dyDescent="0.2">
      <c r="E792" s="134"/>
      <c r="F792" s="28"/>
      <c r="G792" s="134"/>
    </row>
    <row r="793" spans="5:7" ht="12" customHeight="1" x14ac:dyDescent="0.2">
      <c r="E793" s="134"/>
      <c r="F793" s="28"/>
      <c r="G793" s="134"/>
    </row>
    <row r="794" spans="5:7" ht="12" customHeight="1" x14ac:dyDescent="0.2">
      <c r="E794" s="134"/>
      <c r="F794" s="28"/>
      <c r="G794" s="134"/>
    </row>
    <row r="795" spans="5:7" ht="12" customHeight="1" x14ac:dyDescent="0.2">
      <c r="E795" s="134"/>
      <c r="F795" s="28"/>
      <c r="G795" s="134"/>
    </row>
    <row r="796" spans="5:7" ht="12" customHeight="1" x14ac:dyDescent="0.2">
      <c r="E796" s="134"/>
      <c r="F796" s="28"/>
      <c r="G796" s="134"/>
    </row>
    <row r="797" spans="5:7" ht="12" customHeight="1" x14ac:dyDescent="0.2">
      <c r="E797" s="134"/>
      <c r="F797" s="28"/>
      <c r="G797" s="134"/>
    </row>
    <row r="798" spans="5:7" ht="12" customHeight="1" x14ac:dyDescent="0.2">
      <c r="E798" s="134"/>
      <c r="F798" s="28"/>
      <c r="G798" s="134"/>
    </row>
    <row r="799" spans="5:7" ht="12" customHeight="1" x14ac:dyDescent="0.2">
      <c r="E799" s="134"/>
      <c r="F799" s="28"/>
      <c r="G799" s="134"/>
    </row>
    <row r="800" spans="5:7" ht="12" customHeight="1" x14ac:dyDescent="0.2">
      <c r="E800" s="134"/>
      <c r="F800" s="28"/>
      <c r="G800" s="134"/>
    </row>
    <row r="801" spans="5:7" ht="12" customHeight="1" x14ac:dyDescent="0.2">
      <c r="E801" s="134"/>
      <c r="F801" s="28"/>
      <c r="G801" s="134"/>
    </row>
    <row r="802" spans="5:7" ht="12" customHeight="1" x14ac:dyDescent="0.2">
      <c r="E802" s="134"/>
      <c r="F802" s="28"/>
      <c r="G802" s="134"/>
    </row>
    <row r="803" spans="5:7" ht="12" customHeight="1" x14ac:dyDescent="0.2">
      <c r="E803" s="134"/>
      <c r="F803" s="28"/>
      <c r="G803" s="134"/>
    </row>
    <row r="804" spans="5:7" ht="12" customHeight="1" x14ac:dyDescent="0.2">
      <c r="E804" s="134"/>
      <c r="F804" s="28"/>
      <c r="G804" s="134"/>
    </row>
    <row r="805" spans="5:7" ht="12" customHeight="1" x14ac:dyDescent="0.2">
      <c r="E805" s="134"/>
      <c r="F805" s="28"/>
      <c r="G805" s="134"/>
    </row>
    <row r="806" spans="5:7" ht="12" customHeight="1" x14ac:dyDescent="0.2">
      <c r="E806" s="134"/>
      <c r="F806" s="28"/>
      <c r="G806" s="134"/>
    </row>
    <row r="807" spans="5:7" ht="12" customHeight="1" x14ac:dyDescent="0.2">
      <c r="E807" s="134"/>
      <c r="F807" s="28"/>
      <c r="G807" s="134"/>
    </row>
    <row r="808" spans="5:7" ht="12" customHeight="1" x14ac:dyDescent="0.2">
      <c r="E808" s="134"/>
      <c r="F808" s="28"/>
      <c r="G808" s="134"/>
    </row>
    <row r="809" spans="5:7" ht="12" customHeight="1" x14ac:dyDescent="0.2">
      <c r="E809" s="134"/>
      <c r="F809" s="28"/>
      <c r="G809" s="134"/>
    </row>
    <row r="810" spans="5:7" ht="12" customHeight="1" x14ac:dyDescent="0.2">
      <c r="E810" s="134"/>
      <c r="F810" s="28"/>
      <c r="G810" s="134"/>
    </row>
    <row r="811" spans="5:7" ht="12" customHeight="1" x14ac:dyDescent="0.2">
      <c r="E811" s="134"/>
      <c r="F811" s="28"/>
      <c r="G811" s="134"/>
    </row>
    <row r="812" spans="5:7" ht="12" customHeight="1" x14ac:dyDescent="0.2">
      <c r="E812" s="134"/>
      <c r="F812" s="28"/>
      <c r="G812" s="134"/>
    </row>
    <row r="813" spans="5:7" ht="12" customHeight="1" x14ac:dyDescent="0.2">
      <c r="E813" s="134"/>
      <c r="F813" s="28"/>
      <c r="G813" s="134"/>
    </row>
    <row r="814" spans="5:7" ht="12" customHeight="1" x14ac:dyDescent="0.2">
      <c r="E814" s="134"/>
      <c r="F814" s="28"/>
      <c r="G814" s="134"/>
    </row>
    <row r="815" spans="5:7" ht="12" customHeight="1" x14ac:dyDescent="0.2">
      <c r="E815" s="134"/>
      <c r="F815" s="28"/>
      <c r="G815" s="134"/>
    </row>
    <row r="816" spans="5:7" ht="12" customHeight="1" x14ac:dyDescent="0.2">
      <c r="E816" s="134"/>
      <c r="F816" s="28"/>
      <c r="G816" s="134"/>
    </row>
    <row r="817" spans="5:7" ht="12" customHeight="1" x14ac:dyDescent="0.2">
      <c r="E817" s="134"/>
      <c r="F817" s="28"/>
      <c r="G817" s="134"/>
    </row>
    <row r="818" spans="5:7" ht="12" customHeight="1" x14ac:dyDescent="0.2">
      <c r="E818" s="134"/>
      <c r="F818" s="28"/>
      <c r="G818" s="134"/>
    </row>
    <row r="819" spans="5:7" ht="12" customHeight="1" x14ac:dyDescent="0.2">
      <c r="E819" s="134"/>
      <c r="F819" s="28"/>
      <c r="G819" s="134"/>
    </row>
    <row r="820" spans="5:7" ht="12" customHeight="1" x14ac:dyDescent="0.2">
      <c r="E820" s="134"/>
      <c r="F820" s="28"/>
      <c r="G820" s="134"/>
    </row>
    <row r="821" spans="5:7" ht="12" customHeight="1" x14ac:dyDescent="0.2">
      <c r="E821" s="134"/>
      <c r="F821" s="28"/>
      <c r="G821" s="134"/>
    </row>
    <row r="822" spans="5:7" ht="12" customHeight="1" x14ac:dyDescent="0.2">
      <c r="E822" s="134"/>
      <c r="F822" s="28"/>
      <c r="G822" s="134"/>
    </row>
    <row r="823" spans="5:7" ht="12" customHeight="1" x14ac:dyDescent="0.2">
      <c r="E823" s="134"/>
      <c r="F823" s="28"/>
      <c r="G823" s="134"/>
    </row>
    <row r="824" spans="5:7" ht="12" customHeight="1" x14ac:dyDescent="0.2">
      <c r="E824" s="134"/>
      <c r="F824" s="28"/>
      <c r="G824" s="134"/>
    </row>
    <row r="825" spans="5:7" ht="12" customHeight="1" x14ac:dyDescent="0.2">
      <c r="E825" s="134"/>
      <c r="F825" s="28"/>
      <c r="G825" s="134"/>
    </row>
    <row r="826" spans="5:7" ht="12" customHeight="1" x14ac:dyDescent="0.2">
      <c r="E826" s="134"/>
      <c r="F826" s="28"/>
      <c r="G826" s="134"/>
    </row>
    <row r="827" spans="5:7" ht="12" customHeight="1" x14ac:dyDescent="0.2">
      <c r="E827" s="134"/>
      <c r="F827" s="28"/>
      <c r="G827" s="134"/>
    </row>
    <row r="828" spans="5:7" ht="12" customHeight="1" x14ac:dyDescent="0.2">
      <c r="E828" s="134"/>
      <c r="F828" s="28"/>
      <c r="G828" s="134"/>
    </row>
    <row r="829" spans="5:7" ht="12" customHeight="1" x14ac:dyDescent="0.2">
      <c r="E829" s="134"/>
      <c r="F829" s="28"/>
      <c r="G829" s="134"/>
    </row>
    <row r="830" spans="5:7" ht="12" customHeight="1" x14ac:dyDescent="0.2">
      <c r="E830" s="134"/>
      <c r="F830" s="28"/>
      <c r="G830" s="134"/>
    </row>
    <row r="831" spans="5:7" ht="12" customHeight="1" x14ac:dyDescent="0.2">
      <c r="E831" s="134"/>
      <c r="F831" s="28"/>
      <c r="G831" s="134"/>
    </row>
    <row r="832" spans="5:7" ht="12" customHeight="1" x14ac:dyDescent="0.2">
      <c r="E832" s="134"/>
      <c r="F832" s="28"/>
      <c r="G832" s="134"/>
    </row>
    <row r="833" spans="5:7" ht="12" customHeight="1" x14ac:dyDescent="0.2">
      <c r="E833" s="134"/>
      <c r="F833" s="28"/>
      <c r="G833" s="134"/>
    </row>
    <row r="834" spans="5:7" ht="12" customHeight="1" x14ac:dyDescent="0.2">
      <c r="E834" s="134"/>
      <c r="F834" s="28"/>
      <c r="G834" s="134"/>
    </row>
    <row r="835" spans="5:7" ht="12" customHeight="1" x14ac:dyDescent="0.2">
      <c r="E835" s="134"/>
      <c r="F835" s="28"/>
      <c r="G835" s="134"/>
    </row>
    <row r="836" spans="5:7" ht="12" customHeight="1" x14ac:dyDescent="0.2">
      <c r="E836" s="134"/>
      <c r="F836" s="28"/>
      <c r="G836" s="134"/>
    </row>
    <row r="837" spans="5:7" ht="12" customHeight="1" x14ac:dyDescent="0.2">
      <c r="E837" s="134"/>
      <c r="F837" s="28"/>
      <c r="G837" s="134"/>
    </row>
    <row r="838" spans="5:7" ht="12" customHeight="1" x14ac:dyDescent="0.2">
      <c r="E838" s="134"/>
      <c r="F838" s="28"/>
      <c r="G838" s="134"/>
    </row>
    <row r="839" spans="5:7" ht="12" customHeight="1" x14ac:dyDescent="0.2">
      <c r="E839" s="134"/>
      <c r="F839" s="28"/>
      <c r="G839" s="134"/>
    </row>
    <row r="840" spans="5:7" ht="12" customHeight="1" x14ac:dyDescent="0.2">
      <c r="E840" s="134"/>
      <c r="F840" s="28"/>
      <c r="G840" s="134"/>
    </row>
    <row r="841" spans="5:7" ht="12" customHeight="1" x14ac:dyDescent="0.2">
      <c r="E841" s="134"/>
      <c r="F841" s="28"/>
      <c r="G841" s="134"/>
    </row>
    <row r="842" spans="5:7" ht="12" customHeight="1" x14ac:dyDescent="0.2">
      <c r="E842" s="134"/>
      <c r="F842" s="28"/>
      <c r="G842" s="134"/>
    </row>
    <row r="843" spans="5:7" ht="12" customHeight="1" x14ac:dyDescent="0.2">
      <c r="E843" s="134"/>
      <c r="F843" s="28"/>
      <c r="G843" s="134"/>
    </row>
    <row r="844" spans="5:7" ht="12" customHeight="1" x14ac:dyDescent="0.2">
      <c r="E844" s="134"/>
      <c r="F844" s="28"/>
      <c r="G844" s="134"/>
    </row>
    <row r="845" spans="5:7" ht="12" customHeight="1" x14ac:dyDescent="0.2">
      <c r="E845" s="134"/>
      <c r="F845" s="28"/>
      <c r="G845" s="134"/>
    </row>
    <row r="846" spans="5:7" ht="12" customHeight="1" x14ac:dyDescent="0.2">
      <c r="E846" s="134"/>
      <c r="F846" s="28"/>
      <c r="G846" s="134"/>
    </row>
    <row r="847" spans="5:7" ht="12" customHeight="1" x14ac:dyDescent="0.2">
      <c r="E847" s="134"/>
      <c r="F847" s="28"/>
      <c r="G847" s="134"/>
    </row>
    <row r="848" spans="5:7" ht="12" customHeight="1" x14ac:dyDescent="0.2">
      <c r="E848" s="134"/>
      <c r="F848" s="28"/>
      <c r="G848" s="134"/>
    </row>
    <row r="849" spans="5:7" ht="12" customHeight="1" x14ac:dyDescent="0.2">
      <c r="E849" s="134"/>
      <c r="F849" s="28"/>
      <c r="G849" s="134"/>
    </row>
    <row r="850" spans="5:7" ht="12" customHeight="1" x14ac:dyDescent="0.2">
      <c r="E850" s="134"/>
      <c r="F850" s="28"/>
      <c r="G850" s="134"/>
    </row>
    <row r="851" spans="5:7" ht="12" customHeight="1" x14ac:dyDescent="0.2">
      <c r="E851" s="134"/>
      <c r="F851" s="28"/>
      <c r="G851" s="134"/>
    </row>
    <row r="852" spans="5:7" ht="12" customHeight="1" x14ac:dyDescent="0.2">
      <c r="E852" s="134"/>
      <c r="F852" s="28"/>
      <c r="G852" s="134"/>
    </row>
    <row r="853" spans="5:7" ht="12" customHeight="1" x14ac:dyDescent="0.2">
      <c r="E853" s="134"/>
      <c r="F853" s="28"/>
      <c r="G853" s="134"/>
    </row>
    <row r="854" spans="5:7" ht="12" customHeight="1" x14ac:dyDescent="0.2">
      <c r="E854" s="134"/>
      <c r="F854" s="28"/>
      <c r="G854" s="134"/>
    </row>
    <row r="855" spans="5:7" ht="12" customHeight="1" x14ac:dyDescent="0.2">
      <c r="E855" s="134"/>
      <c r="F855" s="28"/>
      <c r="G855" s="134"/>
    </row>
    <row r="856" spans="5:7" ht="12" customHeight="1" x14ac:dyDescent="0.2">
      <c r="E856" s="134"/>
      <c r="F856" s="28"/>
      <c r="G856" s="134"/>
    </row>
    <row r="857" spans="5:7" ht="12" customHeight="1" x14ac:dyDescent="0.2">
      <c r="E857" s="134"/>
      <c r="F857" s="28"/>
      <c r="G857" s="134"/>
    </row>
    <row r="858" spans="5:7" ht="12" customHeight="1" x14ac:dyDescent="0.2">
      <c r="E858" s="134"/>
      <c r="F858" s="28"/>
      <c r="G858" s="134"/>
    </row>
    <row r="859" spans="5:7" ht="12" customHeight="1" x14ac:dyDescent="0.2">
      <c r="E859" s="134"/>
      <c r="F859" s="28"/>
      <c r="G859" s="134"/>
    </row>
    <row r="860" spans="5:7" ht="12" customHeight="1" x14ac:dyDescent="0.2">
      <c r="E860" s="134"/>
      <c r="F860" s="28"/>
      <c r="G860" s="134"/>
    </row>
    <row r="861" spans="5:7" ht="12" customHeight="1" x14ac:dyDescent="0.2">
      <c r="E861" s="134"/>
      <c r="F861" s="28"/>
      <c r="G861" s="134"/>
    </row>
    <row r="862" spans="5:7" ht="12" customHeight="1" x14ac:dyDescent="0.2">
      <c r="E862" s="134"/>
      <c r="F862" s="28"/>
      <c r="G862" s="134"/>
    </row>
    <row r="863" spans="5:7" ht="12" customHeight="1" x14ac:dyDescent="0.2">
      <c r="E863" s="134"/>
      <c r="F863" s="28"/>
      <c r="G863" s="134"/>
    </row>
    <row r="864" spans="5:7" ht="12" customHeight="1" x14ac:dyDescent="0.2">
      <c r="E864" s="134"/>
      <c r="F864" s="28"/>
      <c r="G864" s="134"/>
    </row>
    <row r="865" spans="5:7" ht="12" customHeight="1" x14ac:dyDescent="0.2">
      <c r="E865" s="134"/>
      <c r="F865" s="28"/>
      <c r="G865" s="134"/>
    </row>
    <row r="866" spans="5:7" ht="12" customHeight="1" x14ac:dyDescent="0.2">
      <c r="E866" s="134"/>
      <c r="F866" s="28"/>
      <c r="G866" s="134"/>
    </row>
    <row r="867" spans="5:7" ht="12" customHeight="1" x14ac:dyDescent="0.2">
      <c r="E867" s="134"/>
      <c r="F867" s="28"/>
      <c r="G867" s="134"/>
    </row>
    <row r="868" spans="5:7" ht="12" customHeight="1" x14ac:dyDescent="0.2">
      <c r="E868" s="134"/>
      <c r="F868" s="28"/>
      <c r="G868" s="134"/>
    </row>
    <row r="869" spans="5:7" ht="12" customHeight="1" x14ac:dyDescent="0.2">
      <c r="E869" s="134"/>
      <c r="F869" s="28"/>
      <c r="G869" s="134"/>
    </row>
    <row r="870" spans="5:7" ht="12" customHeight="1" x14ac:dyDescent="0.2">
      <c r="E870" s="134"/>
      <c r="F870" s="28"/>
      <c r="G870" s="134"/>
    </row>
    <row r="871" spans="5:7" ht="12" customHeight="1" x14ac:dyDescent="0.2">
      <c r="E871" s="134"/>
      <c r="F871" s="28"/>
      <c r="G871" s="134"/>
    </row>
    <row r="872" spans="5:7" ht="12" customHeight="1" x14ac:dyDescent="0.2">
      <c r="E872" s="134"/>
      <c r="F872" s="28"/>
      <c r="G872" s="134"/>
    </row>
    <row r="873" spans="5:7" ht="12" customHeight="1" x14ac:dyDescent="0.2">
      <c r="E873" s="134"/>
      <c r="F873" s="28"/>
      <c r="G873" s="134"/>
    </row>
    <row r="874" spans="5:7" ht="12" customHeight="1" x14ac:dyDescent="0.2">
      <c r="E874" s="134"/>
      <c r="F874" s="28"/>
      <c r="G874" s="134"/>
    </row>
    <row r="875" spans="5:7" ht="12" customHeight="1" x14ac:dyDescent="0.2">
      <c r="E875" s="134"/>
      <c r="F875" s="28"/>
      <c r="G875" s="134"/>
    </row>
    <row r="876" spans="5:7" ht="12" customHeight="1" x14ac:dyDescent="0.2">
      <c r="E876" s="134"/>
      <c r="F876" s="28"/>
      <c r="G876" s="134"/>
    </row>
    <row r="877" spans="5:7" ht="12" customHeight="1" x14ac:dyDescent="0.2">
      <c r="E877" s="134"/>
      <c r="F877" s="28"/>
      <c r="G877" s="134"/>
    </row>
    <row r="878" spans="5:7" ht="12" customHeight="1" x14ac:dyDescent="0.2">
      <c r="E878" s="134"/>
      <c r="F878" s="28"/>
      <c r="G878" s="134"/>
    </row>
    <row r="879" spans="5:7" ht="12" customHeight="1" x14ac:dyDescent="0.2">
      <c r="E879" s="134"/>
      <c r="F879" s="28"/>
      <c r="G879" s="134"/>
    </row>
    <row r="880" spans="5:7" ht="12" customHeight="1" x14ac:dyDescent="0.2">
      <c r="E880" s="134"/>
      <c r="F880" s="28"/>
      <c r="G880" s="134"/>
    </row>
    <row r="881" spans="5:7" ht="12" customHeight="1" x14ac:dyDescent="0.2">
      <c r="E881" s="134"/>
      <c r="F881" s="28"/>
      <c r="G881" s="134"/>
    </row>
    <row r="882" spans="5:7" ht="12" customHeight="1" x14ac:dyDescent="0.2">
      <c r="E882" s="134"/>
      <c r="F882" s="28"/>
      <c r="G882" s="134"/>
    </row>
    <row r="883" spans="5:7" ht="12" customHeight="1" x14ac:dyDescent="0.2">
      <c r="E883" s="134"/>
      <c r="F883" s="28"/>
      <c r="G883" s="134"/>
    </row>
    <row r="884" spans="5:7" ht="12" customHeight="1" x14ac:dyDescent="0.2">
      <c r="E884" s="134"/>
      <c r="F884" s="28"/>
      <c r="G884" s="134"/>
    </row>
    <row r="885" spans="5:7" ht="12" customHeight="1" x14ac:dyDescent="0.2">
      <c r="E885" s="134"/>
      <c r="F885" s="28"/>
      <c r="G885" s="134"/>
    </row>
    <row r="886" spans="5:7" ht="12" customHeight="1" x14ac:dyDescent="0.2">
      <c r="E886" s="134"/>
      <c r="F886" s="28"/>
      <c r="G886" s="134"/>
    </row>
    <row r="887" spans="5:7" ht="12" customHeight="1" x14ac:dyDescent="0.2">
      <c r="E887" s="134"/>
      <c r="F887" s="28"/>
      <c r="G887" s="134"/>
    </row>
    <row r="888" spans="5:7" ht="12" customHeight="1" x14ac:dyDescent="0.2">
      <c r="E888" s="134"/>
      <c r="F888" s="28"/>
      <c r="G888" s="134"/>
    </row>
    <row r="889" spans="5:7" ht="12" customHeight="1" x14ac:dyDescent="0.2">
      <c r="E889" s="134"/>
      <c r="F889" s="28"/>
      <c r="G889" s="134"/>
    </row>
    <row r="890" spans="5:7" ht="12" customHeight="1" x14ac:dyDescent="0.2">
      <c r="E890" s="134"/>
      <c r="F890" s="28"/>
      <c r="G890" s="134"/>
    </row>
    <row r="891" spans="5:7" ht="12" customHeight="1" x14ac:dyDescent="0.2">
      <c r="E891" s="134"/>
      <c r="F891" s="28"/>
      <c r="G891" s="134"/>
    </row>
    <row r="892" spans="5:7" ht="12" customHeight="1" x14ac:dyDescent="0.2">
      <c r="E892" s="134"/>
      <c r="F892" s="28"/>
      <c r="G892" s="134"/>
    </row>
    <row r="893" spans="5:7" ht="12" customHeight="1" x14ac:dyDescent="0.2">
      <c r="E893" s="134"/>
      <c r="F893" s="28"/>
      <c r="G893" s="134"/>
    </row>
    <row r="894" spans="5:7" ht="12" customHeight="1" x14ac:dyDescent="0.2">
      <c r="E894" s="134"/>
      <c r="F894" s="28"/>
      <c r="G894" s="134"/>
    </row>
    <row r="895" spans="5:7" ht="12" customHeight="1" x14ac:dyDescent="0.2">
      <c r="E895" s="134"/>
      <c r="F895" s="28"/>
      <c r="G895" s="134"/>
    </row>
    <row r="896" spans="5:7" ht="12" customHeight="1" x14ac:dyDescent="0.2">
      <c r="E896" s="134"/>
      <c r="F896" s="28"/>
      <c r="G896" s="134"/>
    </row>
    <row r="897" spans="5:7" ht="12" customHeight="1" x14ac:dyDescent="0.2">
      <c r="E897" s="134"/>
      <c r="F897" s="28"/>
      <c r="G897" s="134"/>
    </row>
    <row r="898" spans="5:7" ht="12" customHeight="1" x14ac:dyDescent="0.2">
      <c r="E898" s="134"/>
      <c r="F898" s="28"/>
      <c r="G898" s="134"/>
    </row>
    <row r="899" spans="5:7" ht="12" customHeight="1" x14ac:dyDescent="0.2">
      <c r="E899" s="134"/>
      <c r="F899" s="28"/>
      <c r="G899" s="134"/>
    </row>
    <row r="900" spans="5:7" ht="12" customHeight="1" x14ac:dyDescent="0.2">
      <c r="E900" s="134"/>
      <c r="F900" s="28"/>
      <c r="G900" s="134"/>
    </row>
    <row r="901" spans="5:7" ht="12" customHeight="1" x14ac:dyDescent="0.2">
      <c r="E901" s="134"/>
      <c r="F901" s="28"/>
      <c r="G901" s="134"/>
    </row>
    <row r="902" spans="5:7" ht="12" customHeight="1" x14ac:dyDescent="0.2">
      <c r="E902" s="134"/>
      <c r="F902" s="28"/>
      <c r="G902" s="134"/>
    </row>
    <row r="903" spans="5:7" ht="12" customHeight="1" x14ac:dyDescent="0.2">
      <c r="E903" s="134"/>
      <c r="F903" s="28"/>
      <c r="G903" s="134"/>
    </row>
    <row r="904" spans="5:7" ht="12" customHeight="1" x14ac:dyDescent="0.2">
      <c r="E904" s="134"/>
      <c r="F904" s="28"/>
      <c r="G904" s="134"/>
    </row>
    <row r="905" spans="5:7" ht="12" customHeight="1" x14ac:dyDescent="0.2">
      <c r="E905" s="134"/>
      <c r="F905" s="28"/>
      <c r="G905" s="134"/>
    </row>
    <row r="906" spans="5:7" ht="12" customHeight="1" x14ac:dyDescent="0.2">
      <c r="E906" s="134"/>
      <c r="F906" s="28"/>
      <c r="G906" s="134"/>
    </row>
    <row r="907" spans="5:7" ht="12" customHeight="1" x14ac:dyDescent="0.2">
      <c r="E907" s="134"/>
      <c r="F907" s="28"/>
      <c r="G907" s="134"/>
    </row>
    <row r="908" spans="5:7" ht="12" customHeight="1" x14ac:dyDescent="0.2">
      <c r="E908" s="134"/>
      <c r="F908" s="28"/>
      <c r="G908" s="134"/>
    </row>
    <row r="909" spans="5:7" ht="12" customHeight="1" x14ac:dyDescent="0.2">
      <c r="E909" s="134"/>
      <c r="F909" s="28"/>
      <c r="G909" s="134"/>
    </row>
    <row r="910" spans="5:7" ht="12" customHeight="1" x14ac:dyDescent="0.2">
      <c r="E910" s="134"/>
      <c r="F910" s="28"/>
      <c r="G910" s="134"/>
    </row>
    <row r="911" spans="5:7" ht="12" customHeight="1" x14ac:dyDescent="0.2">
      <c r="E911" s="134"/>
      <c r="F911" s="28"/>
      <c r="G911" s="134"/>
    </row>
    <row r="912" spans="5:7" ht="12" customHeight="1" x14ac:dyDescent="0.2">
      <c r="E912" s="134"/>
      <c r="F912" s="28"/>
      <c r="G912" s="134"/>
    </row>
    <row r="913" spans="5:7" ht="12" customHeight="1" x14ac:dyDescent="0.2">
      <c r="E913" s="134"/>
      <c r="F913" s="28"/>
      <c r="G913" s="134"/>
    </row>
    <row r="914" spans="5:7" ht="12" customHeight="1" x14ac:dyDescent="0.2">
      <c r="E914" s="134"/>
      <c r="F914" s="28"/>
      <c r="G914" s="134"/>
    </row>
    <row r="915" spans="5:7" ht="12" customHeight="1" x14ac:dyDescent="0.2">
      <c r="E915" s="134"/>
      <c r="F915" s="28"/>
      <c r="G915" s="134"/>
    </row>
    <row r="916" spans="5:7" ht="12" customHeight="1" x14ac:dyDescent="0.2">
      <c r="E916" s="134"/>
      <c r="F916" s="28"/>
      <c r="G916" s="134"/>
    </row>
    <row r="917" spans="5:7" ht="12" customHeight="1" x14ac:dyDescent="0.2">
      <c r="E917" s="134"/>
      <c r="F917" s="28"/>
      <c r="G917" s="134"/>
    </row>
    <row r="918" spans="5:7" ht="12" customHeight="1" x14ac:dyDescent="0.2">
      <c r="E918" s="134"/>
      <c r="F918" s="28"/>
      <c r="G918" s="134"/>
    </row>
    <row r="919" spans="5:7" ht="12" customHeight="1" x14ac:dyDescent="0.2">
      <c r="E919" s="134"/>
      <c r="F919" s="28"/>
      <c r="G919" s="134"/>
    </row>
    <row r="920" spans="5:7" ht="12" customHeight="1" x14ac:dyDescent="0.2">
      <c r="E920" s="134"/>
      <c r="F920" s="28"/>
      <c r="G920" s="134"/>
    </row>
    <row r="921" spans="5:7" ht="12" customHeight="1" x14ac:dyDescent="0.2">
      <c r="E921" s="134"/>
      <c r="F921" s="28"/>
      <c r="G921" s="134"/>
    </row>
    <row r="922" spans="5:7" ht="12" customHeight="1" x14ac:dyDescent="0.2">
      <c r="E922" s="134"/>
      <c r="F922" s="28"/>
      <c r="G922" s="134"/>
    </row>
    <row r="923" spans="5:7" ht="12" customHeight="1" x14ac:dyDescent="0.2">
      <c r="E923" s="134"/>
      <c r="F923" s="28"/>
      <c r="G923" s="134"/>
    </row>
    <row r="924" spans="5:7" ht="12" customHeight="1" x14ac:dyDescent="0.2">
      <c r="E924" s="134"/>
      <c r="F924" s="28"/>
      <c r="G924" s="134"/>
    </row>
    <row r="925" spans="5:7" ht="12" customHeight="1" x14ac:dyDescent="0.2">
      <c r="E925" s="134"/>
      <c r="F925" s="28"/>
      <c r="G925" s="134"/>
    </row>
    <row r="926" spans="5:7" ht="12" customHeight="1" x14ac:dyDescent="0.2">
      <c r="E926" s="134"/>
      <c r="F926" s="28"/>
      <c r="G926" s="134"/>
    </row>
    <row r="927" spans="5:7" ht="12" customHeight="1" x14ac:dyDescent="0.2">
      <c r="E927" s="134"/>
      <c r="F927" s="28"/>
      <c r="G927" s="134"/>
    </row>
    <row r="928" spans="5:7" ht="12" customHeight="1" x14ac:dyDescent="0.2">
      <c r="E928" s="134"/>
      <c r="F928" s="28"/>
      <c r="G928" s="134"/>
    </row>
    <row r="929" spans="5:7" ht="12" customHeight="1" x14ac:dyDescent="0.2">
      <c r="E929" s="134"/>
      <c r="F929" s="28"/>
      <c r="G929" s="134"/>
    </row>
    <row r="930" spans="5:7" ht="12" customHeight="1" x14ac:dyDescent="0.2">
      <c r="E930" s="134"/>
      <c r="F930" s="28"/>
      <c r="G930" s="134"/>
    </row>
    <row r="931" spans="5:7" ht="12" customHeight="1" x14ac:dyDescent="0.2">
      <c r="E931" s="134"/>
      <c r="F931" s="28"/>
      <c r="G931" s="134"/>
    </row>
    <row r="932" spans="5:7" ht="12" customHeight="1" x14ac:dyDescent="0.2">
      <c r="E932" s="134"/>
      <c r="F932" s="28"/>
      <c r="G932" s="134"/>
    </row>
    <row r="933" spans="5:7" ht="12" customHeight="1" x14ac:dyDescent="0.2">
      <c r="E933" s="134"/>
      <c r="F933" s="28"/>
      <c r="G933" s="134"/>
    </row>
    <row r="934" spans="5:7" ht="12" customHeight="1" x14ac:dyDescent="0.2">
      <c r="E934" s="134"/>
      <c r="F934" s="28"/>
      <c r="G934" s="134"/>
    </row>
    <row r="935" spans="5:7" ht="12" customHeight="1" x14ac:dyDescent="0.2">
      <c r="E935" s="134"/>
      <c r="F935" s="28"/>
      <c r="G935" s="134"/>
    </row>
    <row r="936" spans="5:7" ht="12" customHeight="1" x14ac:dyDescent="0.2">
      <c r="E936" s="134"/>
      <c r="F936" s="28"/>
      <c r="G936" s="134"/>
    </row>
    <row r="937" spans="5:7" ht="12" customHeight="1" x14ac:dyDescent="0.2">
      <c r="E937" s="134"/>
      <c r="F937" s="28"/>
      <c r="G937" s="134"/>
    </row>
    <row r="938" spans="5:7" ht="12" customHeight="1" x14ac:dyDescent="0.2">
      <c r="E938" s="134"/>
      <c r="F938" s="28"/>
      <c r="G938" s="134"/>
    </row>
    <row r="939" spans="5:7" ht="12" customHeight="1" x14ac:dyDescent="0.2">
      <c r="E939" s="134"/>
      <c r="F939" s="28"/>
      <c r="G939" s="134"/>
    </row>
    <row r="940" spans="5:7" ht="12" customHeight="1" x14ac:dyDescent="0.2">
      <c r="E940" s="134"/>
      <c r="F940" s="28"/>
      <c r="G940" s="134"/>
    </row>
    <row r="941" spans="5:7" ht="12" customHeight="1" x14ac:dyDescent="0.2">
      <c r="E941" s="134"/>
      <c r="F941" s="28"/>
      <c r="G941" s="134"/>
    </row>
    <row r="942" spans="5:7" ht="12" customHeight="1" x14ac:dyDescent="0.2">
      <c r="E942" s="134"/>
      <c r="F942" s="28"/>
      <c r="G942" s="134"/>
    </row>
    <row r="943" spans="5:7" ht="12" customHeight="1" x14ac:dyDescent="0.2">
      <c r="E943" s="134"/>
      <c r="F943" s="28"/>
      <c r="G943" s="134"/>
    </row>
    <row r="944" spans="5:7" ht="12" customHeight="1" x14ac:dyDescent="0.2">
      <c r="E944" s="134"/>
      <c r="F944" s="28"/>
      <c r="G944" s="134"/>
    </row>
    <row r="945" spans="5:7" ht="12" customHeight="1" x14ac:dyDescent="0.2">
      <c r="E945" s="134"/>
      <c r="F945" s="28"/>
      <c r="G945" s="134"/>
    </row>
    <row r="946" spans="5:7" ht="12" customHeight="1" x14ac:dyDescent="0.2">
      <c r="E946" s="134"/>
      <c r="F946" s="28"/>
      <c r="G946" s="134"/>
    </row>
    <row r="947" spans="5:7" ht="12" customHeight="1" x14ac:dyDescent="0.2">
      <c r="E947" s="134"/>
      <c r="F947" s="28"/>
      <c r="G947" s="134"/>
    </row>
    <row r="948" spans="5:7" ht="12" customHeight="1" x14ac:dyDescent="0.2">
      <c r="E948" s="134"/>
      <c r="F948" s="28"/>
      <c r="G948" s="134"/>
    </row>
    <row r="949" spans="5:7" ht="12" customHeight="1" x14ac:dyDescent="0.2">
      <c r="E949" s="134"/>
      <c r="F949" s="28"/>
      <c r="G949" s="134"/>
    </row>
    <row r="950" spans="5:7" ht="12" customHeight="1" x14ac:dyDescent="0.2">
      <c r="E950" s="134"/>
      <c r="F950" s="28"/>
      <c r="G950" s="134"/>
    </row>
    <row r="951" spans="5:7" ht="12" customHeight="1" x14ac:dyDescent="0.2">
      <c r="E951" s="134"/>
      <c r="F951" s="28"/>
      <c r="G951" s="134"/>
    </row>
    <row r="952" spans="5:7" ht="12" customHeight="1" x14ac:dyDescent="0.2">
      <c r="E952" s="134"/>
      <c r="F952" s="28"/>
      <c r="G952" s="134"/>
    </row>
    <row r="953" spans="5:7" ht="12" customHeight="1" x14ac:dyDescent="0.2">
      <c r="E953" s="134"/>
      <c r="F953" s="28"/>
      <c r="G953" s="134"/>
    </row>
    <row r="954" spans="5:7" ht="12" customHeight="1" x14ac:dyDescent="0.2">
      <c r="E954" s="134"/>
      <c r="F954" s="28"/>
      <c r="G954" s="134"/>
    </row>
    <row r="955" spans="5:7" ht="12" customHeight="1" x14ac:dyDescent="0.2">
      <c r="E955" s="134"/>
      <c r="F955" s="28"/>
      <c r="G955" s="134"/>
    </row>
    <row r="956" spans="5:7" ht="12" customHeight="1" x14ac:dyDescent="0.2">
      <c r="E956" s="134"/>
      <c r="F956" s="28"/>
      <c r="G956" s="134"/>
    </row>
    <row r="957" spans="5:7" ht="12" customHeight="1" x14ac:dyDescent="0.2">
      <c r="E957" s="134"/>
      <c r="F957" s="28"/>
      <c r="G957" s="134"/>
    </row>
    <row r="958" spans="5:7" ht="12" customHeight="1" x14ac:dyDescent="0.2">
      <c r="E958" s="134"/>
      <c r="F958" s="28"/>
      <c r="G958" s="134"/>
    </row>
    <row r="959" spans="5:7" ht="12" customHeight="1" x14ac:dyDescent="0.2">
      <c r="E959" s="134"/>
      <c r="F959" s="28"/>
      <c r="G959" s="134"/>
    </row>
    <row r="960" spans="5:7" ht="12" customHeight="1" x14ac:dyDescent="0.2">
      <c r="E960" s="134"/>
      <c r="F960" s="28"/>
      <c r="G960" s="134"/>
    </row>
    <row r="961" spans="5:7" ht="12" customHeight="1" x14ac:dyDescent="0.2">
      <c r="E961" s="134"/>
      <c r="F961" s="28"/>
      <c r="G961" s="134"/>
    </row>
    <row r="962" spans="5:7" ht="12" customHeight="1" x14ac:dyDescent="0.2">
      <c r="E962" s="134"/>
      <c r="F962" s="28"/>
      <c r="G962" s="134"/>
    </row>
    <row r="963" spans="5:7" ht="12" customHeight="1" x14ac:dyDescent="0.2">
      <c r="E963" s="134"/>
      <c r="F963" s="28"/>
      <c r="G963" s="134"/>
    </row>
    <row r="964" spans="5:7" ht="12" customHeight="1" x14ac:dyDescent="0.2">
      <c r="E964" s="134"/>
      <c r="F964" s="28"/>
      <c r="G964" s="134"/>
    </row>
    <row r="965" spans="5:7" ht="12" customHeight="1" x14ac:dyDescent="0.2">
      <c r="E965" s="134"/>
      <c r="F965" s="28"/>
      <c r="G965" s="134"/>
    </row>
    <row r="966" spans="5:7" ht="12" customHeight="1" x14ac:dyDescent="0.2">
      <c r="E966" s="134"/>
      <c r="F966" s="28"/>
      <c r="G966" s="134"/>
    </row>
    <row r="967" spans="5:7" ht="12" customHeight="1" x14ac:dyDescent="0.2">
      <c r="E967" s="134"/>
      <c r="F967" s="28"/>
      <c r="G967" s="134"/>
    </row>
    <row r="968" spans="5:7" ht="12" customHeight="1" x14ac:dyDescent="0.2">
      <c r="E968" s="134"/>
      <c r="F968" s="28"/>
      <c r="G968" s="134"/>
    </row>
    <row r="969" spans="5:7" ht="12" customHeight="1" x14ac:dyDescent="0.2">
      <c r="E969" s="134"/>
      <c r="F969" s="28"/>
      <c r="G969" s="134"/>
    </row>
    <row r="970" spans="5:7" ht="12" customHeight="1" x14ac:dyDescent="0.2">
      <c r="E970" s="134"/>
      <c r="F970" s="28"/>
      <c r="G970" s="134"/>
    </row>
    <row r="971" spans="5:7" ht="12" customHeight="1" x14ac:dyDescent="0.2">
      <c r="E971" s="134"/>
      <c r="F971" s="28"/>
      <c r="G971" s="134"/>
    </row>
    <row r="972" spans="5:7" ht="12" customHeight="1" x14ac:dyDescent="0.2">
      <c r="E972" s="134"/>
      <c r="F972" s="28"/>
      <c r="G972" s="134"/>
    </row>
    <row r="973" spans="5:7" ht="12" customHeight="1" x14ac:dyDescent="0.2">
      <c r="E973" s="134"/>
      <c r="F973" s="28"/>
      <c r="G973" s="134"/>
    </row>
    <row r="974" spans="5:7" ht="12" customHeight="1" x14ac:dyDescent="0.2">
      <c r="E974" s="134"/>
      <c r="F974" s="28"/>
      <c r="G974" s="134"/>
    </row>
    <row r="975" spans="5:7" ht="12" customHeight="1" x14ac:dyDescent="0.2">
      <c r="E975" s="134"/>
      <c r="F975" s="28"/>
      <c r="G975" s="134"/>
    </row>
    <row r="976" spans="5:7" ht="12" customHeight="1" x14ac:dyDescent="0.2">
      <c r="E976" s="134"/>
      <c r="F976" s="28"/>
      <c r="G976" s="134"/>
    </row>
    <row r="977" spans="5:7" ht="12" customHeight="1" x14ac:dyDescent="0.2">
      <c r="E977" s="134"/>
      <c r="F977" s="28"/>
      <c r="G977" s="134"/>
    </row>
    <row r="978" spans="5:7" ht="12" customHeight="1" x14ac:dyDescent="0.2">
      <c r="E978" s="134"/>
      <c r="F978" s="28"/>
      <c r="G978" s="134"/>
    </row>
    <row r="979" spans="5:7" ht="12" customHeight="1" x14ac:dyDescent="0.2">
      <c r="E979" s="134"/>
      <c r="F979" s="28"/>
      <c r="G979" s="134"/>
    </row>
    <row r="980" spans="5:7" ht="12" customHeight="1" x14ac:dyDescent="0.2">
      <c r="E980" s="134"/>
      <c r="F980" s="28"/>
      <c r="G980" s="134"/>
    </row>
    <row r="981" spans="5:7" ht="12" customHeight="1" x14ac:dyDescent="0.2">
      <c r="E981" s="134"/>
      <c r="F981" s="28"/>
      <c r="G981" s="134"/>
    </row>
    <row r="982" spans="5:7" ht="12" customHeight="1" x14ac:dyDescent="0.2">
      <c r="E982" s="134"/>
      <c r="F982" s="28"/>
      <c r="G982" s="134"/>
    </row>
    <row r="983" spans="5:7" ht="12" customHeight="1" x14ac:dyDescent="0.2">
      <c r="E983" s="134"/>
      <c r="F983" s="28"/>
      <c r="G983" s="134"/>
    </row>
    <row r="984" spans="5:7" ht="12" customHeight="1" x14ac:dyDescent="0.2">
      <c r="E984" s="134"/>
      <c r="F984" s="28"/>
      <c r="G984" s="134"/>
    </row>
    <row r="985" spans="5:7" ht="12" customHeight="1" x14ac:dyDescent="0.2">
      <c r="E985" s="134"/>
      <c r="F985" s="28"/>
      <c r="G985" s="134"/>
    </row>
    <row r="986" spans="5:7" ht="12" customHeight="1" x14ac:dyDescent="0.2">
      <c r="E986" s="134"/>
      <c r="F986" s="28"/>
      <c r="G986" s="134"/>
    </row>
    <row r="987" spans="5:7" ht="12" customHeight="1" x14ac:dyDescent="0.2">
      <c r="E987" s="134"/>
      <c r="F987" s="28"/>
      <c r="G987" s="134"/>
    </row>
    <row r="988" spans="5:7" ht="12" customHeight="1" x14ac:dyDescent="0.2">
      <c r="E988" s="134"/>
      <c r="F988" s="28"/>
      <c r="G988" s="134"/>
    </row>
    <row r="989" spans="5:7" ht="12" customHeight="1" x14ac:dyDescent="0.2">
      <c r="E989" s="134"/>
      <c r="F989" s="28"/>
      <c r="G989" s="134"/>
    </row>
    <row r="990" spans="5:7" ht="12" customHeight="1" x14ac:dyDescent="0.2">
      <c r="E990" s="134"/>
      <c r="F990" s="28"/>
      <c r="G990" s="134"/>
    </row>
    <row r="991" spans="5:7" ht="12" customHeight="1" x14ac:dyDescent="0.2">
      <c r="E991" s="134"/>
      <c r="F991" s="28"/>
      <c r="G991" s="134"/>
    </row>
    <row r="992" spans="5:7" ht="12" customHeight="1" x14ac:dyDescent="0.2">
      <c r="E992" s="134"/>
      <c r="F992" s="28"/>
      <c r="G992" s="134"/>
    </row>
    <row r="993" spans="5:7" ht="12" customHeight="1" x14ac:dyDescent="0.2">
      <c r="E993" s="134"/>
      <c r="F993" s="28"/>
      <c r="G993" s="134"/>
    </row>
    <row r="994" spans="5:7" ht="12" customHeight="1" x14ac:dyDescent="0.2">
      <c r="E994" s="134"/>
      <c r="F994" s="28"/>
      <c r="G994" s="134"/>
    </row>
    <row r="995" spans="5:7" ht="12" customHeight="1" x14ac:dyDescent="0.2">
      <c r="E995" s="134"/>
      <c r="F995" s="28"/>
      <c r="G995" s="134"/>
    </row>
    <row r="996" spans="5:7" ht="12" customHeight="1" x14ac:dyDescent="0.2">
      <c r="E996" s="134"/>
      <c r="F996" s="28"/>
      <c r="G996" s="134"/>
    </row>
    <row r="997" spans="5:7" ht="12" customHeight="1" x14ac:dyDescent="0.2">
      <c r="E997" s="134"/>
      <c r="F997" s="28"/>
      <c r="G997" s="134"/>
    </row>
    <row r="998" spans="5:7" ht="12" customHeight="1" x14ac:dyDescent="0.2">
      <c r="E998" s="134"/>
      <c r="F998" s="28"/>
      <c r="G998" s="134"/>
    </row>
    <row r="999" spans="5:7" ht="12" customHeight="1" x14ac:dyDescent="0.2">
      <c r="E999" s="134"/>
      <c r="F999" s="28"/>
      <c r="G999" s="134"/>
    </row>
    <row r="1000" spans="5:7" ht="12" customHeight="1" x14ac:dyDescent="0.2">
      <c r="E1000" s="134"/>
      <c r="F1000" s="28"/>
      <c r="G1000" s="13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WELL | GRI Overview</vt:lpstr>
      <vt:lpstr>Instructions</vt:lpstr>
      <vt:lpstr>Comparison</vt:lpstr>
      <vt:lpstr>Comparison_ALL</vt:lpstr>
      <vt:lpstr>Disclosure list</vt:lpstr>
      <vt:lpstr>Analysis</vt:lpstr>
      <vt:lpstr>Content and Description</vt:lpstr>
      <vt:lpstr>REFERENCE_Mapping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Kate Rube</cp:lastModifiedBy>
  <dcterms:created xsi:type="dcterms:W3CDTF">2021-12-20T19:52:47Z</dcterms:created>
  <dcterms:modified xsi:type="dcterms:W3CDTF">2021-12-21T21:05:09Z</dcterms:modified>
</cp:coreProperties>
</file>