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z\Dropbox\DataScienceMasters\Stats\Udacity\DataAnalystNanoDegree\IntroToInferentialStats\"/>
    </mc:Choice>
  </mc:AlternateContent>
  <bookViews>
    <workbookView xWindow="0" yWindow="0" windowWidth="24000" windowHeight="7416" activeTab="2"/>
  </bookViews>
  <sheets>
    <sheet name="Sheet1" sheetId="1" r:id="rId1"/>
    <sheet name="engagement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F18" i="3"/>
  <c r="L8" i="3"/>
  <c r="F12" i="3"/>
  <c r="F10" i="3"/>
  <c r="C21" i="3"/>
  <c r="C20" i="3"/>
  <c r="F5" i="3"/>
  <c r="F6" i="3"/>
  <c r="F3" i="3"/>
  <c r="C1" i="3"/>
  <c r="K21" i="2"/>
  <c r="I20" i="2"/>
  <c r="I19" i="2"/>
  <c r="I16" i="2"/>
  <c r="M16" i="2" s="1"/>
  <c r="I13" i="2"/>
  <c r="M13" i="2" s="1"/>
  <c r="M15" i="2"/>
  <c r="M12" i="2"/>
  <c r="J9" i="2"/>
  <c r="J8" i="2"/>
  <c r="I8" i="2"/>
  <c r="E9" i="2"/>
  <c r="E8" i="2"/>
  <c r="K2" i="2"/>
  <c r="B6" i="2"/>
  <c r="D3" i="2"/>
  <c r="C2" i="2"/>
  <c r="D2" i="2"/>
  <c r="B2" i="2"/>
  <c r="E18" i="1"/>
  <c r="E13" i="1"/>
  <c r="D18" i="1"/>
  <c r="A14" i="1"/>
  <c r="D13" i="1"/>
  <c r="A13" i="1"/>
  <c r="F19" i="3" l="1"/>
  <c r="L9" i="3"/>
  <c r="L10" i="3" s="1"/>
  <c r="F14" i="1"/>
  <c r="F13" i="1"/>
  <c r="F19" i="1"/>
  <c r="F18" i="1"/>
  <c r="F7" i="1"/>
  <c r="D7" i="1"/>
  <c r="E7" i="1" s="1"/>
  <c r="N3" i="1"/>
  <c r="N2" i="1"/>
  <c r="M2" i="1"/>
  <c r="L2" i="1"/>
  <c r="K2" i="1"/>
  <c r="J2" i="1"/>
  <c r="F2" i="1"/>
  <c r="F3" i="1"/>
  <c r="E2" i="1"/>
  <c r="D2" i="1"/>
  <c r="A2" i="1"/>
  <c r="A3" i="1"/>
  <c r="F8" i="1" l="1"/>
</calcChain>
</file>

<file path=xl/sharedStrings.xml><?xml version="1.0" encoding="utf-8"?>
<sst xmlns="http://schemas.openxmlformats.org/spreadsheetml/2006/main" count="65" uniqueCount="39">
  <si>
    <t>CI</t>
  </si>
  <si>
    <t>SE</t>
  </si>
  <si>
    <t>Pizza</t>
  </si>
  <si>
    <t>mean</t>
  </si>
  <si>
    <t>SD</t>
  </si>
  <si>
    <t>n</t>
  </si>
  <si>
    <t>sd</t>
  </si>
  <si>
    <t>variance</t>
  </si>
  <si>
    <t>point estimate (mean from intervention group)</t>
  </si>
  <si>
    <t>population</t>
  </si>
  <si>
    <t>sample size</t>
  </si>
  <si>
    <t xml:space="preserve">u(e) </t>
  </si>
  <si>
    <t xml:space="preserve">sig(e) </t>
  </si>
  <si>
    <t>u(l)</t>
  </si>
  <si>
    <t>sig(l)</t>
  </si>
  <si>
    <t xml:space="preserve">x(e) </t>
  </si>
  <si>
    <t xml:space="preserve">se(e) </t>
  </si>
  <si>
    <t>x(l)</t>
  </si>
  <si>
    <t>se(l)</t>
  </si>
  <si>
    <t>expected mean</t>
  </si>
  <si>
    <t>se</t>
  </si>
  <si>
    <t>samples z score</t>
  </si>
  <si>
    <t>e</t>
  </si>
  <si>
    <t>l</t>
  </si>
  <si>
    <t>probability of selecting random value from sample size 20 w/ mean of at least 8.2 for engagement</t>
  </si>
  <si>
    <t>probability of selecting random value from sample size 20 w/ mean of at least 8.35 for learning</t>
  </si>
  <si>
    <t xml:space="preserve">* 10.06 z-score = off charts (not in z-table) --&gt; probability is too small </t>
  </si>
  <si>
    <t>pop mean</t>
  </si>
  <si>
    <t>pop sd</t>
  </si>
  <si>
    <t>smp mean</t>
  </si>
  <si>
    <t>z</t>
  </si>
  <si>
    <t>Marg. Of err.</t>
  </si>
  <si>
    <t>sample CI</t>
  </si>
  <si>
    <t>&lt;-- not on table --&gt; probability of 75 w/ old way= 0.0000 = 0%</t>
  </si>
  <si>
    <t>old mean is not w/in new CI --&gt; intervention had effect</t>
  </si>
  <si>
    <t>critical value for 99% CI</t>
  </si>
  <si>
    <t>smean</t>
  </si>
  <si>
    <t>&lt;-- probability of 175 w/ old way= 0.2033 = 20%</t>
  </si>
  <si>
    <t>old mean is w/in new CI --&gt; intervention did not have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</si>
</sst>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2" fillId="0" borderId="1" xfId="0" applyFont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F8"/>
    </sheetView>
  </sheetViews>
  <sheetFormatPr defaultRowHeight="14.4" x14ac:dyDescent="0.3"/>
  <sheetData>
    <row r="1" spans="1:14" x14ac:dyDescent="0.3">
      <c r="A1" t="s">
        <v>0</v>
      </c>
      <c r="D1" t="s">
        <v>1</v>
      </c>
      <c r="E1" s="1">
        <v>0.95</v>
      </c>
      <c r="F1" t="s">
        <v>0</v>
      </c>
      <c r="I1" t="s">
        <v>2</v>
      </c>
      <c r="J1" t="s">
        <v>3</v>
      </c>
      <c r="K1" t="s">
        <v>4</v>
      </c>
      <c r="L1" t="s">
        <v>5</v>
      </c>
      <c r="M1" t="s">
        <v>1</v>
      </c>
      <c r="N1" s="1">
        <v>0.95</v>
      </c>
    </row>
    <row r="2" spans="1:14" x14ac:dyDescent="0.3">
      <c r="A2">
        <f>(40 - (2*16.04)/SQRT(35))</f>
        <v>34.57749030166184</v>
      </c>
      <c r="D2">
        <f>(16.04)/SQRT(35)</f>
        <v>2.7112548491690811</v>
      </c>
      <c r="E2">
        <f>D2*1.96</f>
        <v>5.3140595043713992</v>
      </c>
      <c r="F2">
        <f>40-E2</f>
        <v>34.6859404956286</v>
      </c>
      <c r="I2">
        <v>20.399999999999999</v>
      </c>
      <c r="J2">
        <f>AVERAGE(I2:I8)</f>
        <v>20.228571428571428</v>
      </c>
      <c r="K2">
        <f>_xlfn.STDEV.P(I2:I8)</f>
        <v>2.5381175733851657</v>
      </c>
      <c r="L2">
        <f>COUNT(I2:I8)</f>
        <v>7</v>
      </c>
      <c r="M2">
        <f>K2/SQRT(L2)</f>
        <v>0.95931827105998269</v>
      </c>
      <c r="N2">
        <f>J2-M2</f>
        <v>19.269253157511447</v>
      </c>
    </row>
    <row r="3" spans="1:14" x14ac:dyDescent="0.3">
      <c r="A3">
        <f>(40 + (2*16.04)/SQRT(35))</f>
        <v>45.42250969833816</v>
      </c>
      <c r="F3">
        <f>40+E2</f>
        <v>45.3140595043714</v>
      </c>
      <c r="I3">
        <v>24.2</v>
      </c>
      <c r="N3">
        <f>J2+M2</f>
        <v>21.187889699631409</v>
      </c>
    </row>
    <row r="4" spans="1:14" x14ac:dyDescent="0.3">
      <c r="I4">
        <v>15.4</v>
      </c>
    </row>
    <row r="5" spans="1:14" x14ac:dyDescent="0.3">
      <c r="I5">
        <v>21.4</v>
      </c>
    </row>
    <row r="6" spans="1:14" x14ac:dyDescent="0.3">
      <c r="D6" t="s">
        <v>1</v>
      </c>
      <c r="E6" s="1">
        <v>0.95</v>
      </c>
      <c r="F6" t="s">
        <v>0</v>
      </c>
      <c r="I6">
        <v>20.2</v>
      </c>
    </row>
    <row r="7" spans="1:14" x14ac:dyDescent="0.3">
      <c r="D7">
        <f>(16.04)/SQRT(250)</f>
        <v>1.014458673382016</v>
      </c>
      <c r="E7">
        <f>D7*1.96</f>
        <v>1.9883389998287513</v>
      </c>
      <c r="F7">
        <f>40-E7</f>
        <v>38.011661000171252</v>
      </c>
      <c r="I7">
        <v>18.5</v>
      </c>
    </row>
    <row r="8" spans="1:14" x14ac:dyDescent="0.3">
      <c r="F8">
        <f>40+E7</f>
        <v>41.988338999828748</v>
      </c>
      <c r="I8">
        <v>21.5</v>
      </c>
    </row>
    <row r="12" spans="1:14" x14ac:dyDescent="0.3">
      <c r="A12" t="s">
        <v>0</v>
      </c>
      <c r="D12" t="s">
        <v>1</v>
      </c>
      <c r="E12" s="1">
        <v>0.98</v>
      </c>
      <c r="F12" t="s">
        <v>0</v>
      </c>
    </row>
    <row r="13" spans="1:14" x14ac:dyDescent="0.3">
      <c r="A13">
        <f>(40 - (2*16.04)/SQRT(35))</f>
        <v>34.57749030166184</v>
      </c>
      <c r="D13">
        <f>(16.04)/SQRT(35)</f>
        <v>2.7112548491690811</v>
      </c>
      <c r="E13">
        <f>D13*2.33</f>
        <v>6.3172237985639592</v>
      </c>
      <c r="F13">
        <f>40-E13</f>
        <v>33.682776201436042</v>
      </c>
    </row>
    <row r="14" spans="1:14" x14ac:dyDescent="0.3">
      <c r="A14">
        <f>(40 + (2*16.04)/SQRT(35))</f>
        <v>45.42250969833816</v>
      </c>
      <c r="F14">
        <f>40+E13</f>
        <v>46.317223798563958</v>
      </c>
    </row>
    <row r="17" spans="4:6" x14ac:dyDescent="0.3">
      <c r="D17" t="s">
        <v>1</v>
      </c>
      <c r="E17" s="1">
        <v>0.98</v>
      </c>
      <c r="F17" t="s">
        <v>0</v>
      </c>
    </row>
    <row r="18" spans="4:6" x14ac:dyDescent="0.3">
      <c r="D18">
        <f>(16.04)/SQRT(250)</f>
        <v>1.014458673382016</v>
      </c>
      <c r="E18">
        <f>D18*2.33</f>
        <v>2.3636887089800975</v>
      </c>
      <c r="F18">
        <f>40-E18</f>
        <v>37.636311291019901</v>
      </c>
    </row>
    <row r="19" spans="4:6" x14ac:dyDescent="0.3">
      <c r="F19">
        <f>40+E18</f>
        <v>42.363688708980099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03"/>
  <sheetViews>
    <sheetView workbookViewId="0">
      <selection activeCell="I20" sqref="I20"/>
    </sheetView>
  </sheetViews>
  <sheetFormatPr defaultRowHeight="14.4" x14ac:dyDescent="0.3"/>
  <cols>
    <col min="1" max="1" width="12" bestFit="1" customWidth="1"/>
  </cols>
  <sheetData>
    <row r="1" spans="1:13" x14ac:dyDescent="0.3">
      <c r="B1" t="s">
        <v>3</v>
      </c>
      <c r="C1" t="s">
        <v>7</v>
      </c>
      <c r="D1" t="s">
        <v>6</v>
      </c>
      <c r="F1" t="s">
        <v>8</v>
      </c>
      <c r="K1" t="s">
        <v>1</v>
      </c>
    </row>
    <row r="2" spans="1:13" x14ac:dyDescent="0.3">
      <c r="A2" s="2">
        <v>1.4921300000000001E-4</v>
      </c>
      <c r="B2">
        <f>AVERAGE(A2:A8703)</f>
        <v>7.7265844652569457E-2</v>
      </c>
      <c r="C2">
        <f>_xlfn.VAR.P(A2:A8703)</f>
        <v>1.1493890786040245E-2</v>
      </c>
      <c r="D2">
        <f>_xlfn.STDEV.P(A2:A8703)</f>
        <v>0.10720956480669178</v>
      </c>
      <c r="F2">
        <v>0.13</v>
      </c>
      <c r="K2">
        <f>D2/SQRT(20)</f>
        <v>2.397278747459319E-2</v>
      </c>
    </row>
    <row r="3" spans="1:13" x14ac:dyDescent="0.3">
      <c r="A3" s="3">
        <v>3.2047036000000001E-2</v>
      </c>
      <c r="D3">
        <f>SQRT(C2)</f>
        <v>0.10720956480669178</v>
      </c>
      <c r="F3" t="s">
        <v>10</v>
      </c>
    </row>
    <row r="4" spans="1:13" x14ac:dyDescent="0.3">
      <c r="A4" s="3">
        <v>7.1610510000000002E-2</v>
      </c>
      <c r="F4">
        <v>20</v>
      </c>
    </row>
    <row r="5" spans="1:13" x14ac:dyDescent="0.3">
      <c r="A5" s="3">
        <v>0.120724501</v>
      </c>
      <c r="B5" t="s">
        <v>9</v>
      </c>
    </row>
    <row r="6" spans="1:13" x14ac:dyDescent="0.3">
      <c r="A6" s="3">
        <v>4.7662420000000004E-3</v>
      </c>
      <c r="B6">
        <f>COUNT(A2:A8703)</f>
        <v>8702</v>
      </c>
    </row>
    <row r="7" spans="1:13" x14ac:dyDescent="0.3">
      <c r="A7" s="3">
        <v>5.1189180000000001E-3</v>
      </c>
      <c r="E7" t="s">
        <v>0</v>
      </c>
      <c r="I7" s="1">
        <v>0.95</v>
      </c>
      <c r="J7" t="s">
        <v>0</v>
      </c>
    </row>
    <row r="8" spans="1:13" x14ac:dyDescent="0.3">
      <c r="A8" s="3">
        <v>1.9827659000000001E-2</v>
      </c>
      <c r="E8">
        <f>(40 - (2*16.04)/SQRT(35))</f>
        <v>34.57749030166184</v>
      </c>
      <c r="I8">
        <f>K2*1.96</f>
        <v>4.6986663450202651E-2</v>
      </c>
      <c r="J8">
        <f>F2-I8</f>
        <v>8.3013336549797354E-2</v>
      </c>
    </row>
    <row r="9" spans="1:13" x14ac:dyDescent="0.3">
      <c r="A9" s="3">
        <v>2.2354660000000002E-3</v>
      </c>
      <c r="E9">
        <f>(40 + (2*16.04)/SQRT(35))</f>
        <v>45.42250969833816</v>
      </c>
      <c r="J9">
        <f>F2+I8</f>
        <v>0.17698666345020264</v>
      </c>
    </row>
    <row r="10" spans="1:13" x14ac:dyDescent="0.3">
      <c r="A10" s="3">
        <v>4.1875929999999999E-3</v>
      </c>
    </row>
    <row r="11" spans="1:13" x14ac:dyDescent="0.3">
      <c r="A11" s="3">
        <v>4.7041231000000003E-2</v>
      </c>
    </row>
    <row r="12" spans="1:13" x14ac:dyDescent="0.3">
      <c r="A12" s="3">
        <v>2.3289400000000001E-4</v>
      </c>
      <c r="E12" t="s">
        <v>11</v>
      </c>
      <c r="F12">
        <v>7.5</v>
      </c>
      <c r="H12" t="s">
        <v>15</v>
      </c>
      <c r="I12" s="5">
        <v>8.94</v>
      </c>
      <c r="K12" t="s">
        <v>19</v>
      </c>
      <c r="M12">
        <f>F12</f>
        <v>7.5</v>
      </c>
    </row>
    <row r="13" spans="1:13" x14ac:dyDescent="0.3">
      <c r="A13" s="3">
        <v>7.1376510000000004E-2</v>
      </c>
      <c r="E13" t="s">
        <v>12</v>
      </c>
      <c r="F13">
        <v>0.64</v>
      </c>
      <c r="H13" t="s">
        <v>16</v>
      </c>
      <c r="I13">
        <f>F13/(SQRT(20))</f>
        <v>0.14310835055998652</v>
      </c>
      <c r="K13" t="s">
        <v>20</v>
      </c>
      <c r="M13">
        <f>I13</f>
        <v>0.14310835055998652</v>
      </c>
    </row>
    <row r="14" spans="1:13" x14ac:dyDescent="0.3">
      <c r="A14" s="3">
        <v>0.19538182500000001</v>
      </c>
    </row>
    <row r="15" spans="1:13" x14ac:dyDescent="0.3">
      <c r="A15" s="3">
        <v>3.9534794999999998E-2</v>
      </c>
      <c r="E15" t="s">
        <v>13</v>
      </c>
      <c r="F15">
        <v>8.1999999999999993</v>
      </c>
      <c r="H15" t="s">
        <v>17</v>
      </c>
      <c r="I15">
        <v>8.35</v>
      </c>
      <c r="K15" t="s">
        <v>19</v>
      </c>
      <c r="M15">
        <f>F15</f>
        <v>8.1999999999999993</v>
      </c>
    </row>
    <row r="16" spans="1:13" x14ac:dyDescent="0.3">
      <c r="A16" s="3">
        <v>3.4413996000000002E-2</v>
      </c>
      <c r="E16" t="s">
        <v>14</v>
      </c>
      <c r="F16">
        <v>0.73</v>
      </c>
      <c r="H16" t="s">
        <v>18</v>
      </c>
      <c r="I16">
        <f>F16/(SQRT(20))</f>
        <v>0.16323296235748463</v>
      </c>
      <c r="K16" t="s">
        <v>20</v>
      </c>
      <c r="M16">
        <f>I16</f>
        <v>0.16323296235748463</v>
      </c>
    </row>
    <row r="17" spans="1:12" x14ac:dyDescent="0.3">
      <c r="A17" s="3">
        <v>2.7055648000000002E-2</v>
      </c>
    </row>
    <row r="18" spans="1:12" x14ac:dyDescent="0.3">
      <c r="A18" s="3">
        <v>1.3206822E-2</v>
      </c>
      <c r="H18" t="s">
        <v>21</v>
      </c>
      <c r="K18" t="s">
        <v>24</v>
      </c>
    </row>
    <row r="19" spans="1:12" x14ac:dyDescent="0.3">
      <c r="A19" s="3">
        <v>4.9923822999999999E-2</v>
      </c>
      <c r="H19" t="s">
        <v>22</v>
      </c>
      <c r="I19" s="6">
        <f>(I12-M12)/M13</f>
        <v>10.062305898749051</v>
      </c>
      <c r="K19" s="6">
        <v>0</v>
      </c>
      <c r="L19" t="s">
        <v>26</v>
      </c>
    </row>
    <row r="20" spans="1:12" x14ac:dyDescent="0.3">
      <c r="A20" s="3">
        <v>1.7533947000000001E-2</v>
      </c>
      <c r="H20" t="s">
        <v>23</v>
      </c>
      <c r="I20" s="6">
        <f>(I15-M15)/M16</f>
        <v>0.91893204554786101</v>
      </c>
      <c r="K20" t="s">
        <v>25</v>
      </c>
    </row>
    <row r="21" spans="1:12" x14ac:dyDescent="0.3">
      <c r="A21" s="3">
        <v>0.28486708100000002</v>
      </c>
      <c r="K21" s="6">
        <f>1-0.8212</f>
        <v>0.17879999999999996</v>
      </c>
    </row>
    <row r="22" spans="1:12" x14ac:dyDescent="0.3">
      <c r="A22" s="3">
        <v>8.7476605999999998E-2</v>
      </c>
    </row>
    <row r="23" spans="1:12" x14ac:dyDescent="0.3">
      <c r="A23" s="3">
        <v>6.5508885000000003E-2</v>
      </c>
    </row>
    <row r="24" spans="1:12" x14ac:dyDescent="0.3">
      <c r="A24" s="3">
        <v>0.25617775799999998</v>
      </c>
    </row>
    <row r="25" spans="1:12" x14ac:dyDescent="0.3">
      <c r="A25" s="3">
        <v>7.4404780000000004E-3</v>
      </c>
    </row>
    <row r="26" spans="1:12" x14ac:dyDescent="0.3">
      <c r="A26" s="3">
        <v>0.114434305</v>
      </c>
    </row>
    <row r="27" spans="1:12" x14ac:dyDescent="0.3">
      <c r="A27" s="3">
        <v>0.16243616999999999</v>
      </c>
    </row>
    <row r="28" spans="1:12" x14ac:dyDescent="0.3">
      <c r="A28" s="3">
        <v>0.194027271</v>
      </c>
    </row>
    <row r="29" spans="1:12" x14ac:dyDescent="0.3">
      <c r="A29" s="3">
        <v>1.7937145000000002E-2</v>
      </c>
    </row>
    <row r="30" spans="1:12" x14ac:dyDescent="0.3">
      <c r="A30" s="3">
        <v>1.7873097000000001E-2</v>
      </c>
    </row>
    <row r="31" spans="1:12" x14ac:dyDescent="0.3">
      <c r="A31" s="3">
        <v>2.9395767999999999E-2</v>
      </c>
    </row>
    <row r="32" spans="1:12" x14ac:dyDescent="0.3">
      <c r="A32" s="3">
        <v>4.6764435E-2</v>
      </c>
    </row>
    <row r="33" spans="1:1" x14ac:dyDescent="0.3">
      <c r="A33" s="3">
        <v>2.422778E-3</v>
      </c>
    </row>
    <row r="34" spans="1:1" x14ac:dyDescent="0.3">
      <c r="A34" s="3">
        <v>1.1856738E-2</v>
      </c>
    </row>
    <row r="35" spans="1:1" x14ac:dyDescent="0.3">
      <c r="A35" s="3">
        <v>5.0837928999999997E-2</v>
      </c>
    </row>
    <row r="36" spans="1:1" x14ac:dyDescent="0.3">
      <c r="A36" s="3">
        <v>3.1298720000000001E-3</v>
      </c>
    </row>
    <row r="37" spans="1:1" x14ac:dyDescent="0.3">
      <c r="A37" s="3">
        <v>0.102321773</v>
      </c>
    </row>
    <row r="38" spans="1:1" x14ac:dyDescent="0.3">
      <c r="A38" s="3">
        <v>2.4718843000000001E-2</v>
      </c>
    </row>
    <row r="39" spans="1:1" x14ac:dyDescent="0.3">
      <c r="A39" s="3">
        <v>8.7899999999999995E-5</v>
      </c>
    </row>
    <row r="40" spans="1:1" x14ac:dyDescent="0.3">
      <c r="A40" s="3">
        <v>1.497728E-3</v>
      </c>
    </row>
    <row r="41" spans="1:1" x14ac:dyDescent="0.3">
      <c r="A41" s="3">
        <v>1.8105617000000001E-2</v>
      </c>
    </row>
    <row r="42" spans="1:1" x14ac:dyDescent="0.3">
      <c r="A42" s="3">
        <v>9.3579049999999997E-3</v>
      </c>
    </row>
    <row r="43" spans="1:1" x14ac:dyDescent="0.3">
      <c r="A43" s="3">
        <v>0.17121614499999999</v>
      </c>
    </row>
    <row r="44" spans="1:1" x14ac:dyDescent="0.3">
      <c r="A44" s="3">
        <v>0.71254975300000001</v>
      </c>
    </row>
    <row r="45" spans="1:1" x14ac:dyDescent="0.3">
      <c r="A45" s="3">
        <v>4.8599999999999998E-7</v>
      </c>
    </row>
    <row r="46" spans="1:1" x14ac:dyDescent="0.3">
      <c r="A46" s="3">
        <v>5.1557830999999998E-2</v>
      </c>
    </row>
    <row r="47" spans="1:1" x14ac:dyDescent="0.3">
      <c r="A47" s="3">
        <v>3.1573961999999997E-2</v>
      </c>
    </row>
    <row r="48" spans="1:1" x14ac:dyDescent="0.3">
      <c r="A48" s="3">
        <v>0.19443443599999999</v>
      </c>
    </row>
    <row r="49" spans="1:1" x14ac:dyDescent="0.3">
      <c r="A49" s="3">
        <v>9.7589791999999995E-2</v>
      </c>
    </row>
    <row r="50" spans="1:1" x14ac:dyDescent="0.3">
      <c r="A50" s="3">
        <v>3.0397739999999999E-3</v>
      </c>
    </row>
    <row r="51" spans="1:1" x14ac:dyDescent="0.3">
      <c r="A51" s="3">
        <v>8.7565481000000001E-2</v>
      </c>
    </row>
    <row r="52" spans="1:1" x14ac:dyDescent="0.3">
      <c r="A52" s="3">
        <v>6.1021026999999999E-2</v>
      </c>
    </row>
    <row r="53" spans="1:1" x14ac:dyDescent="0.3">
      <c r="A53" s="3">
        <v>0.16720212300000001</v>
      </c>
    </row>
    <row r="54" spans="1:1" x14ac:dyDescent="0.3">
      <c r="A54" s="3">
        <v>1.3543773E-2</v>
      </c>
    </row>
    <row r="55" spans="1:1" x14ac:dyDescent="0.3">
      <c r="A55" s="3">
        <v>0.11427530900000001</v>
      </c>
    </row>
    <row r="56" spans="1:1" x14ac:dyDescent="0.3">
      <c r="A56" s="3">
        <v>6.7443900000000003E-3</v>
      </c>
    </row>
    <row r="57" spans="1:1" x14ac:dyDescent="0.3">
      <c r="A57" s="3">
        <v>7.0101039999999996E-3</v>
      </c>
    </row>
    <row r="58" spans="1:1" x14ac:dyDescent="0.3">
      <c r="A58" s="3">
        <v>1.7162446000000001E-2</v>
      </c>
    </row>
    <row r="59" spans="1:1" x14ac:dyDescent="0.3">
      <c r="A59" s="3">
        <v>1.1515279E-2</v>
      </c>
    </row>
    <row r="60" spans="1:1" x14ac:dyDescent="0.3">
      <c r="A60" s="3">
        <v>3.5227814000000003E-2</v>
      </c>
    </row>
    <row r="61" spans="1:1" x14ac:dyDescent="0.3">
      <c r="A61" s="3">
        <v>1.794599E-3</v>
      </c>
    </row>
    <row r="62" spans="1:1" x14ac:dyDescent="0.3">
      <c r="A62" s="3">
        <v>3.4835781000000003E-2</v>
      </c>
    </row>
    <row r="63" spans="1:1" x14ac:dyDescent="0.3">
      <c r="A63" s="3">
        <v>0.12399729800000001</v>
      </c>
    </row>
    <row r="64" spans="1:1" x14ac:dyDescent="0.3">
      <c r="A64" s="3">
        <v>0.11797228899999999</v>
      </c>
    </row>
    <row r="65" spans="1:1" x14ac:dyDescent="0.3">
      <c r="A65" s="3">
        <v>4.0041240999999998E-2</v>
      </c>
    </row>
    <row r="66" spans="1:1" x14ac:dyDescent="0.3">
      <c r="A66" s="3">
        <v>8.9165100000000003E-4</v>
      </c>
    </row>
    <row r="67" spans="1:1" x14ac:dyDescent="0.3">
      <c r="A67" s="3">
        <v>0.11153045</v>
      </c>
    </row>
    <row r="68" spans="1:1" x14ac:dyDescent="0.3">
      <c r="A68" s="3">
        <v>2.3430447E-2</v>
      </c>
    </row>
    <row r="69" spans="1:1" x14ac:dyDescent="0.3">
      <c r="A69" s="3">
        <v>7.6220580000000001E-3</v>
      </c>
    </row>
    <row r="70" spans="1:1" x14ac:dyDescent="0.3">
      <c r="A70" s="3">
        <v>0.237556146</v>
      </c>
    </row>
    <row r="71" spans="1:1" x14ac:dyDescent="0.3">
      <c r="A71" s="3">
        <v>0.249692461</v>
      </c>
    </row>
    <row r="72" spans="1:1" x14ac:dyDescent="0.3">
      <c r="A72" s="3">
        <v>0.195092234</v>
      </c>
    </row>
    <row r="73" spans="1:1" x14ac:dyDescent="0.3">
      <c r="A73" s="3">
        <v>7.3502471999999999E-2</v>
      </c>
    </row>
    <row r="74" spans="1:1" x14ac:dyDescent="0.3">
      <c r="A74" s="3">
        <v>9.76614E-4</v>
      </c>
    </row>
    <row r="75" spans="1:1" x14ac:dyDescent="0.3">
      <c r="A75" s="3">
        <v>1.67617E-4</v>
      </c>
    </row>
    <row r="76" spans="1:1" x14ac:dyDescent="0.3">
      <c r="A76" s="3">
        <v>0.103515697</v>
      </c>
    </row>
    <row r="77" spans="1:1" x14ac:dyDescent="0.3">
      <c r="A77" s="3">
        <v>2.962236E-3</v>
      </c>
    </row>
    <row r="78" spans="1:1" x14ac:dyDescent="0.3">
      <c r="A78" s="3">
        <v>4.5289746999999998E-2</v>
      </c>
    </row>
    <row r="79" spans="1:1" x14ac:dyDescent="0.3">
      <c r="A79" s="3">
        <v>0.180063801</v>
      </c>
    </row>
    <row r="80" spans="1:1" x14ac:dyDescent="0.3">
      <c r="A80" s="3">
        <v>0.13494435399999999</v>
      </c>
    </row>
    <row r="81" spans="1:1" x14ac:dyDescent="0.3">
      <c r="A81" s="3">
        <v>5.2840946999999999E-2</v>
      </c>
    </row>
    <row r="82" spans="1:1" x14ac:dyDescent="0.3">
      <c r="A82" s="3">
        <v>4.9245137000000001E-2</v>
      </c>
    </row>
    <row r="83" spans="1:1" x14ac:dyDescent="0.3">
      <c r="A83" s="3">
        <v>1.598722E-2</v>
      </c>
    </row>
    <row r="84" spans="1:1" x14ac:dyDescent="0.3">
      <c r="A84" s="3">
        <v>5.6509965000000002E-2</v>
      </c>
    </row>
    <row r="85" spans="1:1" x14ac:dyDescent="0.3">
      <c r="A85" s="3">
        <v>1.0855472E-2</v>
      </c>
    </row>
    <row r="86" spans="1:1" x14ac:dyDescent="0.3">
      <c r="A86" s="3">
        <v>4.2263823999999998E-2</v>
      </c>
    </row>
    <row r="87" spans="1:1" x14ac:dyDescent="0.3">
      <c r="A87" s="3">
        <v>6.7956852999999998E-2</v>
      </c>
    </row>
    <row r="88" spans="1:1" x14ac:dyDescent="0.3">
      <c r="A88" s="3">
        <v>2.4755966000000001E-2</v>
      </c>
    </row>
    <row r="89" spans="1:1" x14ac:dyDescent="0.3">
      <c r="A89" s="3">
        <v>7.4917053999999997E-2</v>
      </c>
    </row>
    <row r="90" spans="1:1" x14ac:dyDescent="0.3">
      <c r="A90" s="3">
        <v>6.1648068E-2</v>
      </c>
    </row>
    <row r="91" spans="1:1" x14ac:dyDescent="0.3">
      <c r="A91" s="3">
        <v>0.18798251899999999</v>
      </c>
    </row>
    <row r="92" spans="1:1" x14ac:dyDescent="0.3">
      <c r="A92" s="3">
        <v>8.1085197999999997E-2</v>
      </c>
    </row>
    <row r="93" spans="1:1" x14ac:dyDescent="0.3">
      <c r="A93" s="3">
        <v>1.6478663000000001E-2</v>
      </c>
    </row>
    <row r="94" spans="1:1" x14ac:dyDescent="0.3">
      <c r="A94" s="3">
        <v>0.32622424300000002</v>
      </c>
    </row>
    <row r="95" spans="1:1" x14ac:dyDescent="0.3">
      <c r="A95" s="3">
        <v>9.6830051E-2</v>
      </c>
    </row>
    <row r="96" spans="1:1" x14ac:dyDescent="0.3">
      <c r="A96" s="3">
        <v>0.113896187</v>
      </c>
    </row>
    <row r="97" spans="1:1" x14ac:dyDescent="0.3">
      <c r="A97" s="3">
        <v>2.0520390999999999E-2</v>
      </c>
    </row>
    <row r="98" spans="1:1" x14ac:dyDescent="0.3">
      <c r="A98" s="3">
        <v>1.0519271E-2</v>
      </c>
    </row>
    <row r="99" spans="1:1" x14ac:dyDescent="0.3">
      <c r="A99" s="3">
        <v>4.9207684000000002E-2</v>
      </c>
    </row>
    <row r="100" spans="1:1" x14ac:dyDescent="0.3">
      <c r="A100" s="3">
        <v>0.23186602100000001</v>
      </c>
    </row>
    <row r="101" spans="1:1" x14ac:dyDescent="0.3">
      <c r="A101" s="3">
        <v>2.8692848E-2</v>
      </c>
    </row>
    <row r="102" spans="1:1" x14ac:dyDescent="0.3">
      <c r="A102" s="3">
        <v>4.5816096000000001E-2</v>
      </c>
    </row>
    <row r="103" spans="1:1" x14ac:dyDescent="0.3">
      <c r="A103" s="3">
        <v>0.30023090000000002</v>
      </c>
    </row>
    <row r="104" spans="1:1" x14ac:dyDescent="0.3">
      <c r="A104" s="3">
        <v>4.5143266000000001E-2</v>
      </c>
    </row>
    <row r="105" spans="1:1" x14ac:dyDescent="0.3">
      <c r="A105" s="3">
        <v>5.9940799999999995E-4</v>
      </c>
    </row>
    <row r="106" spans="1:1" x14ac:dyDescent="0.3">
      <c r="A106" s="3">
        <v>5.1655248000000001E-2</v>
      </c>
    </row>
    <row r="107" spans="1:1" x14ac:dyDescent="0.3">
      <c r="A107" s="3">
        <v>0.132903092</v>
      </c>
    </row>
    <row r="108" spans="1:1" x14ac:dyDescent="0.3">
      <c r="A108" s="3">
        <v>7.3999999999999996E-5</v>
      </c>
    </row>
    <row r="109" spans="1:1" x14ac:dyDescent="0.3">
      <c r="A109" s="3">
        <v>0.31337722699999998</v>
      </c>
    </row>
    <row r="110" spans="1:1" x14ac:dyDescent="0.3">
      <c r="A110" s="3">
        <v>1.2300000000000001E-5</v>
      </c>
    </row>
    <row r="111" spans="1:1" x14ac:dyDescent="0.3">
      <c r="A111" s="3">
        <v>0.192684991</v>
      </c>
    </row>
    <row r="112" spans="1:1" x14ac:dyDescent="0.3">
      <c r="A112" s="3">
        <v>1.2463784E-2</v>
      </c>
    </row>
    <row r="113" spans="1:1" x14ac:dyDescent="0.3">
      <c r="A113" s="3">
        <v>2.87E-5</v>
      </c>
    </row>
    <row r="114" spans="1:1" x14ac:dyDescent="0.3">
      <c r="A114" s="3">
        <v>1.9400000000000001E-5</v>
      </c>
    </row>
    <row r="115" spans="1:1" x14ac:dyDescent="0.3">
      <c r="A115" s="3">
        <v>4.7002889999999999E-3</v>
      </c>
    </row>
    <row r="116" spans="1:1" x14ac:dyDescent="0.3">
      <c r="A116" s="3">
        <v>4.0147747999999997E-2</v>
      </c>
    </row>
    <row r="117" spans="1:1" x14ac:dyDescent="0.3">
      <c r="A117" s="3">
        <v>2.8502570000000001E-3</v>
      </c>
    </row>
    <row r="118" spans="1:1" x14ac:dyDescent="0.3">
      <c r="A118" s="3">
        <v>0.14915405400000001</v>
      </c>
    </row>
    <row r="119" spans="1:1" x14ac:dyDescent="0.3">
      <c r="A119" s="3">
        <v>5.4E-6</v>
      </c>
    </row>
    <row r="120" spans="1:1" x14ac:dyDescent="0.3">
      <c r="A120" s="3">
        <v>1.735791E-3</v>
      </c>
    </row>
    <row r="121" spans="1:1" x14ac:dyDescent="0.3">
      <c r="A121" s="3">
        <v>6.8900359999999994E-2</v>
      </c>
    </row>
    <row r="122" spans="1:1" x14ac:dyDescent="0.3">
      <c r="A122" s="3">
        <v>6.1191231999999998E-2</v>
      </c>
    </row>
    <row r="123" spans="1:1" x14ac:dyDescent="0.3">
      <c r="A123" s="3">
        <v>2.3300000000000001E-5</v>
      </c>
    </row>
    <row r="124" spans="1:1" x14ac:dyDescent="0.3">
      <c r="A124" s="3">
        <v>7.6624290999999997E-2</v>
      </c>
    </row>
    <row r="125" spans="1:1" x14ac:dyDescent="0.3">
      <c r="A125" s="3">
        <v>1.8212110000000001E-3</v>
      </c>
    </row>
    <row r="126" spans="1:1" x14ac:dyDescent="0.3">
      <c r="A126" s="3">
        <v>8.7357404E-2</v>
      </c>
    </row>
    <row r="127" spans="1:1" x14ac:dyDescent="0.3">
      <c r="A127" s="3">
        <v>0.152280315</v>
      </c>
    </row>
    <row r="128" spans="1:1" x14ac:dyDescent="0.3">
      <c r="A128" s="3">
        <v>0.34848971499999998</v>
      </c>
    </row>
    <row r="129" spans="1:1" x14ac:dyDescent="0.3">
      <c r="A129" s="3">
        <v>0.19179085200000001</v>
      </c>
    </row>
    <row r="130" spans="1:1" x14ac:dyDescent="0.3">
      <c r="A130" s="3">
        <v>3.3389337999999998E-2</v>
      </c>
    </row>
    <row r="131" spans="1:1" x14ac:dyDescent="0.3">
      <c r="A131" s="3">
        <v>7.1195859999999998E-3</v>
      </c>
    </row>
    <row r="132" spans="1:1" x14ac:dyDescent="0.3">
      <c r="A132" s="3">
        <v>6.1103019999999997E-3</v>
      </c>
    </row>
    <row r="133" spans="1:1" x14ac:dyDescent="0.3">
      <c r="A133" s="3">
        <v>4.0552124000000002E-2</v>
      </c>
    </row>
    <row r="134" spans="1:1" x14ac:dyDescent="0.3">
      <c r="A134" s="3">
        <v>1.4627174E-2</v>
      </c>
    </row>
    <row r="135" spans="1:1" x14ac:dyDescent="0.3">
      <c r="A135" s="3">
        <v>1.0478618E-2</v>
      </c>
    </row>
    <row r="136" spans="1:1" x14ac:dyDescent="0.3">
      <c r="A136" s="3">
        <v>0.103518086</v>
      </c>
    </row>
    <row r="137" spans="1:1" x14ac:dyDescent="0.3">
      <c r="A137" s="3">
        <v>7.5981407000000001E-2</v>
      </c>
    </row>
    <row r="138" spans="1:1" x14ac:dyDescent="0.3">
      <c r="A138" s="3">
        <v>1.0765340999999999E-2</v>
      </c>
    </row>
    <row r="139" spans="1:1" x14ac:dyDescent="0.3">
      <c r="A139" s="3">
        <v>1.5340779000000001E-2</v>
      </c>
    </row>
    <row r="140" spans="1:1" x14ac:dyDescent="0.3">
      <c r="A140" s="3">
        <v>9.9606826999999995E-2</v>
      </c>
    </row>
    <row r="141" spans="1:1" x14ac:dyDescent="0.3">
      <c r="A141" s="3">
        <v>0.24854230199999999</v>
      </c>
    </row>
    <row r="142" spans="1:1" x14ac:dyDescent="0.3">
      <c r="A142" s="3">
        <v>3.8527430000000001E-3</v>
      </c>
    </row>
    <row r="143" spans="1:1" x14ac:dyDescent="0.3">
      <c r="A143" s="3">
        <v>5.4812205000000003E-2</v>
      </c>
    </row>
    <row r="144" spans="1:1" x14ac:dyDescent="0.3">
      <c r="A144" s="3">
        <v>6.1108949999999999E-3</v>
      </c>
    </row>
    <row r="145" spans="1:1" x14ac:dyDescent="0.3">
      <c r="A145" s="3">
        <v>1.0984917E-2</v>
      </c>
    </row>
    <row r="146" spans="1:1" x14ac:dyDescent="0.3">
      <c r="A146" s="3">
        <v>4.9897220000000003E-3</v>
      </c>
    </row>
    <row r="147" spans="1:1" x14ac:dyDescent="0.3">
      <c r="A147" s="3">
        <v>0.13230968000000001</v>
      </c>
    </row>
    <row r="148" spans="1:1" x14ac:dyDescent="0.3">
      <c r="A148" s="3">
        <v>8.4121700000000001E-4</v>
      </c>
    </row>
    <row r="149" spans="1:1" x14ac:dyDescent="0.3">
      <c r="A149" s="3">
        <v>0.31443775899999998</v>
      </c>
    </row>
    <row r="150" spans="1:1" x14ac:dyDescent="0.3">
      <c r="A150" s="3">
        <v>2.7423563000000001E-2</v>
      </c>
    </row>
    <row r="151" spans="1:1" x14ac:dyDescent="0.3">
      <c r="A151" s="3">
        <v>2.9187992999999999E-2</v>
      </c>
    </row>
    <row r="152" spans="1:1" x14ac:dyDescent="0.3">
      <c r="A152" s="3">
        <v>0.16890756900000001</v>
      </c>
    </row>
    <row r="153" spans="1:1" x14ac:dyDescent="0.3">
      <c r="A153" s="3">
        <v>3.6319246999999999E-2</v>
      </c>
    </row>
    <row r="154" spans="1:1" x14ac:dyDescent="0.3">
      <c r="A154" s="3">
        <v>6.2400700000000003E-3</v>
      </c>
    </row>
    <row r="155" spans="1:1" x14ac:dyDescent="0.3">
      <c r="A155" s="3">
        <v>8.9820149999999994E-3</v>
      </c>
    </row>
    <row r="156" spans="1:1" x14ac:dyDescent="0.3">
      <c r="A156" s="3">
        <v>9.1507311999999993E-2</v>
      </c>
    </row>
    <row r="157" spans="1:1" x14ac:dyDescent="0.3">
      <c r="A157" s="3">
        <v>4.4614985000000003E-2</v>
      </c>
    </row>
    <row r="158" spans="1:1" x14ac:dyDescent="0.3">
      <c r="A158" s="3">
        <v>9.3990805999999996E-2</v>
      </c>
    </row>
    <row r="159" spans="1:1" x14ac:dyDescent="0.3">
      <c r="A159" s="3">
        <v>2.8961356000000001E-2</v>
      </c>
    </row>
    <row r="160" spans="1:1" x14ac:dyDescent="0.3">
      <c r="A160" s="3">
        <v>2.73E-5</v>
      </c>
    </row>
    <row r="161" spans="1:1" x14ac:dyDescent="0.3">
      <c r="A161" s="3">
        <v>6.3230422999999994E-2</v>
      </c>
    </row>
    <row r="162" spans="1:1" x14ac:dyDescent="0.3">
      <c r="A162" s="3">
        <v>9.4911800000000001E-3</v>
      </c>
    </row>
    <row r="163" spans="1:1" x14ac:dyDescent="0.3">
      <c r="A163" s="3">
        <v>4.6186799999999999E-4</v>
      </c>
    </row>
    <row r="164" spans="1:1" x14ac:dyDescent="0.3">
      <c r="A164" s="3">
        <v>1.195474E-2</v>
      </c>
    </row>
    <row r="165" spans="1:1" x14ac:dyDescent="0.3">
      <c r="A165" s="3">
        <v>4.1156999999999999E-4</v>
      </c>
    </row>
    <row r="166" spans="1:1" x14ac:dyDescent="0.3">
      <c r="A166" s="3">
        <v>2.1173749999999999E-3</v>
      </c>
    </row>
    <row r="167" spans="1:1" x14ac:dyDescent="0.3">
      <c r="A167" s="3">
        <v>7.0833376000000003E-2</v>
      </c>
    </row>
    <row r="168" spans="1:1" x14ac:dyDescent="0.3">
      <c r="A168" s="3">
        <v>3.4226200000000002E-4</v>
      </c>
    </row>
    <row r="169" spans="1:1" x14ac:dyDescent="0.3">
      <c r="A169" s="3">
        <v>6.7232571000000005E-2</v>
      </c>
    </row>
    <row r="170" spans="1:1" x14ac:dyDescent="0.3">
      <c r="A170" s="3">
        <v>3.1446239999999999E-3</v>
      </c>
    </row>
    <row r="171" spans="1:1" x14ac:dyDescent="0.3">
      <c r="A171" s="3">
        <v>0.20219462799999999</v>
      </c>
    </row>
    <row r="172" spans="1:1" x14ac:dyDescent="0.3">
      <c r="A172" s="3">
        <v>4.7605651999999998E-2</v>
      </c>
    </row>
    <row r="173" spans="1:1" x14ac:dyDescent="0.3">
      <c r="A173" s="3">
        <v>1.9E-6</v>
      </c>
    </row>
    <row r="174" spans="1:1" x14ac:dyDescent="0.3">
      <c r="A174" s="3">
        <v>0.223365601</v>
      </c>
    </row>
    <row r="175" spans="1:1" x14ac:dyDescent="0.3">
      <c r="A175" s="3">
        <v>0.240710174</v>
      </c>
    </row>
    <row r="176" spans="1:1" x14ac:dyDescent="0.3">
      <c r="A176" s="3">
        <v>0.22105119300000001</v>
      </c>
    </row>
    <row r="177" spans="1:1" x14ac:dyDescent="0.3">
      <c r="A177" s="3">
        <v>9.4300000000000002E-5</v>
      </c>
    </row>
    <row r="178" spans="1:1" x14ac:dyDescent="0.3">
      <c r="A178" s="3">
        <v>1.1253910000000001E-3</v>
      </c>
    </row>
    <row r="179" spans="1:1" x14ac:dyDescent="0.3">
      <c r="A179" s="3">
        <v>2.2047977999999999E-2</v>
      </c>
    </row>
    <row r="180" spans="1:1" x14ac:dyDescent="0.3">
      <c r="A180" s="3">
        <v>8.6104089999999994E-3</v>
      </c>
    </row>
    <row r="181" spans="1:1" x14ac:dyDescent="0.3">
      <c r="A181" s="3">
        <v>0.370631563</v>
      </c>
    </row>
    <row r="182" spans="1:1" x14ac:dyDescent="0.3">
      <c r="A182" s="3">
        <v>9.0803100000000001E-4</v>
      </c>
    </row>
    <row r="183" spans="1:1" x14ac:dyDescent="0.3">
      <c r="A183" s="3">
        <v>2.9200451999999998E-2</v>
      </c>
    </row>
    <row r="184" spans="1:1" x14ac:dyDescent="0.3">
      <c r="A184" s="3">
        <v>2.2538318000000002E-2</v>
      </c>
    </row>
    <row r="185" spans="1:1" x14ac:dyDescent="0.3">
      <c r="A185" s="3">
        <v>4.7498690000000003E-3</v>
      </c>
    </row>
    <row r="186" spans="1:1" x14ac:dyDescent="0.3">
      <c r="A186" s="3">
        <v>0.10677634699999999</v>
      </c>
    </row>
    <row r="187" spans="1:1" x14ac:dyDescent="0.3">
      <c r="A187" s="3">
        <v>1.1822248E-2</v>
      </c>
    </row>
    <row r="188" spans="1:1" x14ac:dyDescent="0.3">
      <c r="A188" s="3">
        <v>9.551047E-3</v>
      </c>
    </row>
    <row r="189" spans="1:1" x14ac:dyDescent="0.3">
      <c r="A189" s="3">
        <v>5.0793642E-2</v>
      </c>
    </row>
    <row r="190" spans="1:1" x14ac:dyDescent="0.3">
      <c r="A190" s="3">
        <v>7.2854844000000002E-2</v>
      </c>
    </row>
    <row r="191" spans="1:1" x14ac:dyDescent="0.3">
      <c r="A191" s="3">
        <v>0.153451423</v>
      </c>
    </row>
    <row r="192" spans="1:1" x14ac:dyDescent="0.3">
      <c r="A192" s="3">
        <v>5.7867040000000002E-2</v>
      </c>
    </row>
    <row r="193" spans="1:1" x14ac:dyDescent="0.3">
      <c r="A193" s="3">
        <v>0.117215732</v>
      </c>
    </row>
    <row r="194" spans="1:1" x14ac:dyDescent="0.3">
      <c r="A194" s="3">
        <v>0.33098848800000003</v>
      </c>
    </row>
    <row r="195" spans="1:1" x14ac:dyDescent="0.3">
      <c r="A195" s="3">
        <v>5.9599900000000005E-4</v>
      </c>
    </row>
    <row r="196" spans="1:1" x14ac:dyDescent="0.3">
      <c r="A196" s="3">
        <v>1.517285E-2</v>
      </c>
    </row>
    <row r="197" spans="1:1" x14ac:dyDescent="0.3">
      <c r="A197" s="3">
        <v>7.9829789999999994E-3</v>
      </c>
    </row>
    <row r="198" spans="1:1" x14ac:dyDescent="0.3">
      <c r="A198" s="3">
        <v>5.3147543999999998E-2</v>
      </c>
    </row>
    <row r="199" spans="1:1" x14ac:dyDescent="0.3">
      <c r="A199" s="3">
        <v>4.2754259000000003E-2</v>
      </c>
    </row>
    <row r="200" spans="1:1" x14ac:dyDescent="0.3">
      <c r="A200" s="3">
        <v>1.7492346999999998E-2</v>
      </c>
    </row>
    <row r="201" spans="1:1" x14ac:dyDescent="0.3">
      <c r="A201" s="3">
        <v>0.106089672</v>
      </c>
    </row>
    <row r="202" spans="1:1" x14ac:dyDescent="0.3">
      <c r="A202" s="3">
        <v>0.11894761500000001</v>
      </c>
    </row>
    <row r="203" spans="1:1" x14ac:dyDescent="0.3">
      <c r="A203" s="3">
        <v>0.30696557899999999</v>
      </c>
    </row>
    <row r="204" spans="1:1" x14ac:dyDescent="0.3">
      <c r="A204" s="3">
        <v>0.25353698600000002</v>
      </c>
    </row>
    <row r="205" spans="1:1" x14ac:dyDescent="0.3">
      <c r="A205" s="3">
        <v>8.8620796000000002E-2</v>
      </c>
    </row>
    <row r="206" spans="1:1" x14ac:dyDescent="0.3">
      <c r="A206" s="3">
        <v>3.8005237999999997E-2</v>
      </c>
    </row>
    <row r="207" spans="1:1" x14ac:dyDescent="0.3">
      <c r="A207" s="3">
        <v>2.9048358999999999E-2</v>
      </c>
    </row>
    <row r="208" spans="1:1" x14ac:dyDescent="0.3">
      <c r="A208" s="3">
        <v>1.0156246000000001E-2</v>
      </c>
    </row>
    <row r="209" spans="1:1" x14ac:dyDescent="0.3">
      <c r="A209" s="3">
        <v>3.3970199999999999E-4</v>
      </c>
    </row>
    <row r="210" spans="1:1" x14ac:dyDescent="0.3">
      <c r="A210" s="3">
        <v>0.116770203</v>
      </c>
    </row>
    <row r="211" spans="1:1" x14ac:dyDescent="0.3">
      <c r="A211" s="3">
        <v>1.2787994E-2</v>
      </c>
    </row>
    <row r="212" spans="1:1" x14ac:dyDescent="0.3">
      <c r="A212" s="3">
        <v>5.0721671000000003E-2</v>
      </c>
    </row>
    <row r="213" spans="1:1" x14ac:dyDescent="0.3">
      <c r="A213" s="3">
        <v>0.14087696199999999</v>
      </c>
    </row>
    <row r="214" spans="1:1" x14ac:dyDescent="0.3">
      <c r="A214" s="3">
        <v>3.8768025999999997E-2</v>
      </c>
    </row>
    <row r="215" spans="1:1" x14ac:dyDescent="0.3">
      <c r="A215" s="3">
        <v>2.646851E-3</v>
      </c>
    </row>
    <row r="216" spans="1:1" x14ac:dyDescent="0.3">
      <c r="A216" s="3">
        <v>0.26322720199999999</v>
      </c>
    </row>
    <row r="217" spans="1:1" x14ac:dyDescent="0.3">
      <c r="A217" s="3">
        <v>1.9446209999999999E-3</v>
      </c>
    </row>
    <row r="218" spans="1:1" x14ac:dyDescent="0.3">
      <c r="A218" s="3">
        <v>0.162565881</v>
      </c>
    </row>
    <row r="219" spans="1:1" x14ac:dyDescent="0.3">
      <c r="A219" s="3">
        <v>0.143742541</v>
      </c>
    </row>
    <row r="220" spans="1:1" x14ac:dyDescent="0.3">
      <c r="A220" s="3">
        <v>5.0952058000000001E-2</v>
      </c>
    </row>
    <row r="221" spans="1:1" x14ac:dyDescent="0.3">
      <c r="A221" s="3">
        <v>5.7752847000000003E-2</v>
      </c>
    </row>
    <row r="222" spans="1:1" x14ac:dyDescent="0.3">
      <c r="A222" s="3">
        <v>2.7113755999999999E-2</v>
      </c>
    </row>
    <row r="223" spans="1:1" x14ac:dyDescent="0.3">
      <c r="A223" s="3">
        <v>0.11792968199999999</v>
      </c>
    </row>
    <row r="224" spans="1:1" x14ac:dyDescent="0.3">
      <c r="A224" s="3">
        <v>0.16788362000000001</v>
      </c>
    </row>
    <row r="225" spans="1:1" x14ac:dyDescent="0.3">
      <c r="A225" s="3">
        <v>1.0912359999999999E-2</v>
      </c>
    </row>
    <row r="226" spans="1:1" x14ac:dyDescent="0.3">
      <c r="A226" s="3">
        <v>0.109787682</v>
      </c>
    </row>
    <row r="227" spans="1:1" x14ac:dyDescent="0.3">
      <c r="A227" s="3">
        <v>0.19800157199999999</v>
      </c>
    </row>
    <row r="228" spans="1:1" x14ac:dyDescent="0.3">
      <c r="A228" s="3">
        <v>8.0151489999999992E-3</v>
      </c>
    </row>
    <row r="229" spans="1:1" x14ac:dyDescent="0.3">
      <c r="A229" s="3">
        <v>6.0866069000000002E-2</v>
      </c>
    </row>
    <row r="230" spans="1:1" x14ac:dyDescent="0.3">
      <c r="A230" s="3">
        <v>1.231254E-3</v>
      </c>
    </row>
    <row r="231" spans="1:1" x14ac:dyDescent="0.3">
      <c r="A231" s="3">
        <v>2.836589E-3</v>
      </c>
    </row>
    <row r="232" spans="1:1" x14ac:dyDescent="0.3">
      <c r="A232" s="3">
        <v>3.300566E-3</v>
      </c>
    </row>
    <row r="233" spans="1:1" x14ac:dyDescent="0.3">
      <c r="A233" s="3">
        <v>0.14550617599999999</v>
      </c>
    </row>
    <row r="234" spans="1:1" x14ac:dyDescent="0.3">
      <c r="A234" s="3">
        <v>5.2291306000000003E-2</v>
      </c>
    </row>
    <row r="235" spans="1:1" x14ac:dyDescent="0.3">
      <c r="A235" s="3">
        <v>5.4248830000000001E-3</v>
      </c>
    </row>
    <row r="236" spans="1:1" x14ac:dyDescent="0.3">
      <c r="A236" s="3">
        <v>1.1831326E-2</v>
      </c>
    </row>
    <row r="237" spans="1:1" x14ac:dyDescent="0.3">
      <c r="A237" s="3">
        <v>1.7463019999999999E-3</v>
      </c>
    </row>
    <row r="238" spans="1:1" x14ac:dyDescent="0.3">
      <c r="A238" s="3">
        <v>2.7870769E-2</v>
      </c>
    </row>
    <row r="239" spans="1:1" x14ac:dyDescent="0.3">
      <c r="A239" s="3">
        <v>0.17797615</v>
      </c>
    </row>
    <row r="240" spans="1:1" x14ac:dyDescent="0.3">
      <c r="A240" s="3">
        <v>6.9017344999999994E-2</v>
      </c>
    </row>
    <row r="241" spans="1:1" x14ac:dyDescent="0.3">
      <c r="A241" s="3">
        <v>1.7806009999999999E-3</v>
      </c>
    </row>
    <row r="242" spans="1:1" x14ac:dyDescent="0.3">
      <c r="A242" s="3">
        <v>1.0337262999999999E-2</v>
      </c>
    </row>
    <row r="243" spans="1:1" x14ac:dyDescent="0.3">
      <c r="A243" s="3">
        <v>1.9848733E-2</v>
      </c>
    </row>
    <row r="244" spans="1:1" x14ac:dyDescent="0.3">
      <c r="A244" s="3">
        <v>6.146533E-3</v>
      </c>
    </row>
    <row r="245" spans="1:1" x14ac:dyDescent="0.3">
      <c r="A245" s="3">
        <v>4.6305687999999998E-2</v>
      </c>
    </row>
    <row r="246" spans="1:1" x14ac:dyDescent="0.3">
      <c r="A246" s="3">
        <v>0.13792395599999999</v>
      </c>
    </row>
    <row r="247" spans="1:1" x14ac:dyDescent="0.3">
      <c r="A247" s="3">
        <v>6.1233882000000003E-2</v>
      </c>
    </row>
    <row r="248" spans="1:1" x14ac:dyDescent="0.3">
      <c r="A248" s="3">
        <v>0.278483753</v>
      </c>
    </row>
    <row r="249" spans="1:1" x14ac:dyDescent="0.3">
      <c r="A249" s="3">
        <v>5.8086300000000004E-3</v>
      </c>
    </row>
    <row r="250" spans="1:1" x14ac:dyDescent="0.3">
      <c r="A250" s="3">
        <v>2.5357640000000001E-2</v>
      </c>
    </row>
    <row r="251" spans="1:1" x14ac:dyDescent="0.3">
      <c r="A251" s="3">
        <v>6.7889159999999999E-3</v>
      </c>
    </row>
    <row r="252" spans="1:1" x14ac:dyDescent="0.3">
      <c r="A252" s="3">
        <v>9.2194882000000006E-2</v>
      </c>
    </row>
    <row r="253" spans="1:1" x14ac:dyDescent="0.3">
      <c r="A253" s="3">
        <v>3.4118249000000003E-2</v>
      </c>
    </row>
    <row r="254" spans="1:1" x14ac:dyDescent="0.3">
      <c r="A254" s="3">
        <v>9.0568920999999997E-2</v>
      </c>
    </row>
    <row r="255" spans="1:1" x14ac:dyDescent="0.3">
      <c r="A255" s="3">
        <v>9.3776328000000006E-2</v>
      </c>
    </row>
    <row r="256" spans="1:1" x14ac:dyDescent="0.3">
      <c r="A256" s="3">
        <v>1.2492685999999999E-2</v>
      </c>
    </row>
    <row r="257" spans="1:1" x14ac:dyDescent="0.3">
      <c r="A257" s="3">
        <v>0.18771349300000001</v>
      </c>
    </row>
    <row r="258" spans="1:1" x14ac:dyDescent="0.3">
      <c r="A258" s="3">
        <v>0.101829567</v>
      </c>
    </row>
    <row r="259" spans="1:1" x14ac:dyDescent="0.3">
      <c r="A259" s="3">
        <v>8.29111E-4</v>
      </c>
    </row>
    <row r="260" spans="1:1" x14ac:dyDescent="0.3">
      <c r="A260" s="3">
        <v>3.8803257000000001E-2</v>
      </c>
    </row>
    <row r="261" spans="1:1" x14ac:dyDescent="0.3">
      <c r="A261" s="3">
        <v>0.12876042400000001</v>
      </c>
    </row>
    <row r="262" spans="1:1" x14ac:dyDescent="0.3">
      <c r="A262" s="3">
        <v>0.19300911700000001</v>
      </c>
    </row>
    <row r="263" spans="1:1" x14ac:dyDescent="0.3">
      <c r="A263" s="3">
        <v>8.6307940000000007E-3</v>
      </c>
    </row>
    <row r="264" spans="1:1" x14ac:dyDescent="0.3">
      <c r="A264" s="3">
        <v>5.2934599999999998E-3</v>
      </c>
    </row>
    <row r="265" spans="1:1" x14ac:dyDescent="0.3">
      <c r="A265" s="3">
        <v>1.1090049999999999E-3</v>
      </c>
    </row>
    <row r="266" spans="1:1" x14ac:dyDescent="0.3">
      <c r="A266" s="3">
        <v>3.6908964000000002E-2</v>
      </c>
    </row>
    <row r="267" spans="1:1" x14ac:dyDescent="0.3">
      <c r="A267" s="3">
        <v>9.9607540000000005E-3</v>
      </c>
    </row>
    <row r="268" spans="1:1" x14ac:dyDescent="0.3">
      <c r="A268" s="3">
        <v>7.4256970000000002E-3</v>
      </c>
    </row>
    <row r="269" spans="1:1" x14ac:dyDescent="0.3">
      <c r="A269" s="3">
        <v>2.874231E-2</v>
      </c>
    </row>
    <row r="270" spans="1:1" x14ac:dyDescent="0.3">
      <c r="A270" s="3">
        <v>2.2845890000000001E-3</v>
      </c>
    </row>
    <row r="271" spans="1:1" x14ac:dyDescent="0.3">
      <c r="A271" s="3">
        <v>3.8973499999999999E-4</v>
      </c>
    </row>
    <row r="272" spans="1:1" x14ac:dyDescent="0.3">
      <c r="A272" s="3">
        <v>0.258532341</v>
      </c>
    </row>
    <row r="273" spans="1:1" x14ac:dyDescent="0.3">
      <c r="A273" s="3">
        <v>1.7129861E-2</v>
      </c>
    </row>
    <row r="274" spans="1:1" x14ac:dyDescent="0.3">
      <c r="A274" s="3">
        <v>3.5579388000000003E-2</v>
      </c>
    </row>
    <row r="275" spans="1:1" x14ac:dyDescent="0.3">
      <c r="A275" s="3">
        <v>1.772249E-3</v>
      </c>
    </row>
    <row r="276" spans="1:1" x14ac:dyDescent="0.3">
      <c r="A276" s="3">
        <v>3.1135490000000002E-3</v>
      </c>
    </row>
    <row r="277" spans="1:1" x14ac:dyDescent="0.3">
      <c r="A277" s="3">
        <v>0.108315909</v>
      </c>
    </row>
    <row r="278" spans="1:1" x14ac:dyDescent="0.3">
      <c r="A278" s="3">
        <v>0.16764910499999999</v>
      </c>
    </row>
    <row r="279" spans="1:1" x14ac:dyDescent="0.3">
      <c r="A279" s="3">
        <v>0.122117168</v>
      </c>
    </row>
    <row r="280" spans="1:1" x14ac:dyDescent="0.3">
      <c r="A280" s="3">
        <v>4.2186018999999998E-2</v>
      </c>
    </row>
    <row r="281" spans="1:1" x14ac:dyDescent="0.3">
      <c r="A281" s="3">
        <v>1.1851824E-2</v>
      </c>
    </row>
    <row r="282" spans="1:1" x14ac:dyDescent="0.3">
      <c r="A282" s="3">
        <v>0.13960650299999999</v>
      </c>
    </row>
    <row r="283" spans="1:1" x14ac:dyDescent="0.3">
      <c r="A283" s="3">
        <v>3.4578744000000002E-2</v>
      </c>
    </row>
    <row r="284" spans="1:1" x14ac:dyDescent="0.3">
      <c r="A284" s="3">
        <v>7.2206899999999999E-4</v>
      </c>
    </row>
    <row r="285" spans="1:1" x14ac:dyDescent="0.3">
      <c r="A285" s="3">
        <v>1.4455300000000001E-4</v>
      </c>
    </row>
    <row r="286" spans="1:1" x14ac:dyDescent="0.3">
      <c r="A286" s="3">
        <v>6.4610746999999996E-2</v>
      </c>
    </row>
    <row r="287" spans="1:1" x14ac:dyDescent="0.3">
      <c r="A287" s="3">
        <v>6.8240262999999995E-2</v>
      </c>
    </row>
    <row r="288" spans="1:1" x14ac:dyDescent="0.3">
      <c r="A288" s="3">
        <v>3.1812294999999997E-2</v>
      </c>
    </row>
    <row r="289" spans="1:1" x14ac:dyDescent="0.3">
      <c r="A289" s="3">
        <v>1.8195431000000001E-2</v>
      </c>
    </row>
    <row r="290" spans="1:1" x14ac:dyDescent="0.3">
      <c r="A290" s="3">
        <v>9.0512279999999997E-3</v>
      </c>
    </row>
    <row r="291" spans="1:1" x14ac:dyDescent="0.3">
      <c r="A291" s="3">
        <v>1.6402502999999999E-2</v>
      </c>
    </row>
    <row r="292" spans="1:1" x14ac:dyDescent="0.3">
      <c r="A292" s="3">
        <v>0.152687973</v>
      </c>
    </row>
    <row r="293" spans="1:1" x14ac:dyDescent="0.3">
      <c r="A293" s="3">
        <v>1.46699E-3</v>
      </c>
    </row>
    <row r="294" spans="1:1" x14ac:dyDescent="0.3">
      <c r="A294" s="3">
        <v>0.19695190700000001</v>
      </c>
    </row>
    <row r="295" spans="1:1" x14ac:dyDescent="0.3">
      <c r="A295" s="3">
        <v>0.171220395</v>
      </c>
    </row>
    <row r="296" spans="1:1" x14ac:dyDescent="0.3">
      <c r="A296" s="3">
        <v>0.11861047399999999</v>
      </c>
    </row>
    <row r="297" spans="1:1" x14ac:dyDescent="0.3">
      <c r="A297" s="3">
        <v>0.17561437499999999</v>
      </c>
    </row>
    <row r="298" spans="1:1" x14ac:dyDescent="0.3">
      <c r="A298" s="3">
        <v>0.13152735500000001</v>
      </c>
    </row>
    <row r="299" spans="1:1" x14ac:dyDescent="0.3">
      <c r="A299" s="3">
        <v>1.5328397000000001E-2</v>
      </c>
    </row>
    <row r="300" spans="1:1" x14ac:dyDescent="0.3">
      <c r="A300" s="3">
        <v>7.5379330000000001E-3</v>
      </c>
    </row>
    <row r="301" spans="1:1" x14ac:dyDescent="0.3">
      <c r="A301" s="3">
        <v>3.8033071000000002E-2</v>
      </c>
    </row>
    <row r="302" spans="1:1" x14ac:dyDescent="0.3">
      <c r="A302" s="3">
        <v>5.1183119999999999E-2</v>
      </c>
    </row>
    <row r="303" spans="1:1" x14ac:dyDescent="0.3">
      <c r="A303" s="3">
        <v>2.0696715000000001E-2</v>
      </c>
    </row>
    <row r="304" spans="1:1" x14ac:dyDescent="0.3">
      <c r="A304" s="3">
        <v>2.7780961E-2</v>
      </c>
    </row>
    <row r="305" spans="1:1" x14ac:dyDescent="0.3">
      <c r="A305" s="3">
        <v>6.4440670000000004E-3</v>
      </c>
    </row>
    <row r="306" spans="1:1" x14ac:dyDescent="0.3">
      <c r="A306" s="3">
        <v>0.105988281</v>
      </c>
    </row>
    <row r="307" spans="1:1" x14ac:dyDescent="0.3">
      <c r="A307" s="3">
        <v>6.2821456999999997E-2</v>
      </c>
    </row>
    <row r="308" spans="1:1" x14ac:dyDescent="0.3">
      <c r="A308" s="3">
        <v>2.1916455000000001E-2</v>
      </c>
    </row>
    <row r="309" spans="1:1" x14ac:dyDescent="0.3">
      <c r="A309" s="3">
        <v>6.0892057999999999E-2</v>
      </c>
    </row>
    <row r="310" spans="1:1" x14ac:dyDescent="0.3">
      <c r="A310" s="3">
        <v>0.157264343</v>
      </c>
    </row>
    <row r="311" spans="1:1" x14ac:dyDescent="0.3">
      <c r="A311" s="3">
        <v>7.2268209999999999E-2</v>
      </c>
    </row>
    <row r="312" spans="1:1" x14ac:dyDescent="0.3">
      <c r="A312" s="3">
        <v>2.2886098000000001E-2</v>
      </c>
    </row>
    <row r="313" spans="1:1" x14ac:dyDescent="0.3">
      <c r="A313" s="3">
        <v>7.9374275999999994E-2</v>
      </c>
    </row>
    <row r="314" spans="1:1" x14ac:dyDescent="0.3">
      <c r="A314" s="3">
        <v>0.21377907600000001</v>
      </c>
    </row>
    <row r="315" spans="1:1" x14ac:dyDescent="0.3">
      <c r="A315" s="3">
        <v>1.7705209999999999E-3</v>
      </c>
    </row>
    <row r="316" spans="1:1" x14ac:dyDescent="0.3">
      <c r="A316" s="3">
        <v>1.5860010000000001E-3</v>
      </c>
    </row>
    <row r="317" spans="1:1" x14ac:dyDescent="0.3">
      <c r="A317" s="3">
        <v>3.4124652999999998E-2</v>
      </c>
    </row>
    <row r="318" spans="1:1" x14ac:dyDescent="0.3">
      <c r="A318" s="3">
        <v>0.26967062200000003</v>
      </c>
    </row>
    <row r="319" spans="1:1" x14ac:dyDescent="0.3">
      <c r="A319" s="3">
        <v>8.6459469999999993E-3</v>
      </c>
    </row>
    <row r="320" spans="1:1" x14ac:dyDescent="0.3">
      <c r="A320" s="3">
        <v>0.37686412800000002</v>
      </c>
    </row>
    <row r="321" spans="1:1" x14ac:dyDescent="0.3">
      <c r="A321" s="3">
        <v>0.25223326299999999</v>
      </c>
    </row>
    <row r="322" spans="1:1" x14ac:dyDescent="0.3">
      <c r="A322" s="3">
        <v>0.135573468</v>
      </c>
    </row>
    <row r="323" spans="1:1" x14ac:dyDescent="0.3">
      <c r="A323" s="3">
        <v>0.30049465800000003</v>
      </c>
    </row>
    <row r="324" spans="1:1" x14ac:dyDescent="0.3">
      <c r="A324" s="3">
        <v>1.3896539999999999E-3</v>
      </c>
    </row>
    <row r="325" spans="1:1" x14ac:dyDescent="0.3">
      <c r="A325" s="3">
        <v>2.7208811999999999E-2</v>
      </c>
    </row>
    <row r="326" spans="1:1" x14ac:dyDescent="0.3">
      <c r="A326" s="3">
        <v>1.8352974000000001E-2</v>
      </c>
    </row>
    <row r="327" spans="1:1" x14ac:dyDescent="0.3">
      <c r="A327" s="3">
        <v>4.0298068999999999E-2</v>
      </c>
    </row>
    <row r="328" spans="1:1" x14ac:dyDescent="0.3">
      <c r="A328" s="3">
        <v>3.3000000000000003E-5</v>
      </c>
    </row>
    <row r="329" spans="1:1" x14ac:dyDescent="0.3">
      <c r="A329" s="3">
        <v>8.4347659999999998E-3</v>
      </c>
    </row>
    <row r="330" spans="1:1" x14ac:dyDescent="0.3">
      <c r="A330" s="3">
        <v>0.16915063699999999</v>
      </c>
    </row>
    <row r="331" spans="1:1" x14ac:dyDescent="0.3">
      <c r="A331" s="3">
        <v>3.0538541999999998E-2</v>
      </c>
    </row>
    <row r="332" spans="1:1" x14ac:dyDescent="0.3">
      <c r="A332" s="3">
        <v>5.0651510000000004E-3</v>
      </c>
    </row>
    <row r="333" spans="1:1" x14ac:dyDescent="0.3">
      <c r="A333" s="3">
        <v>6.9300000000000005E-8</v>
      </c>
    </row>
    <row r="334" spans="1:1" x14ac:dyDescent="0.3">
      <c r="A334" s="3">
        <v>6.2766319000000001E-2</v>
      </c>
    </row>
    <row r="335" spans="1:1" x14ac:dyDescent="0.3">
      <c r="A335" s="3">
        <v>1.2720024999999999E-2</v>
      </c>
    </row>
    <row r="336" spans="1:1" x14ac:dyDescent="0.3">
      <c r="A336" s="3">
        <v>6.0344913E-2</v>
      </c>
    </row>
    <row r="337" spans="1:1" x14ac:dyDescent="0.3">
      <c r="A337" s="3">
        <v>7.8526104999999999E-2</v>
      </c>
    </row>
    <row r="338" spans="1:1" x14ac:dyDescent="0.3">
      <c r="A338" s="3">
        <v>2.5476762E-2</v>
      </c>
    </row>
    <row r="339" spans="1:1" x14ac:dyDescent="0.3">
      <c r="A339" s="3">
        <v>4.8917880000000002E-3</v>
      </c>
    </row>
    <row r="340" spans="1:1" x14ac:dyDescent="0.3">
      <c r="A340" s="3">
        <v>0.19349538999999999</v>
      </c>
    </row>
    <row r="341" spans="1:1" x14ac:dyDescent="0.3">
      <c r="A341" s="3">
        <v>1.5999999999999999E-5</v>
      </c>
    </row>
    <row r="342" spans="1:1" x14ac:dyDescent="0.3">
      <c r="A342" s="3">
        <v>7.2699999999999996E-8</v>
      </c>
    </row>
    <row r="343" spans="1:1" x14ac:dyDescent="0.3">
      <c r="A343" s="3">
        <v>0.45355010699999998</v>
      </c>
    </row>
    <row r="344" spans="1:1" x14ac:dyDescent="0.3">
      <c r="A344" s="3">
        <v>1.9101735000000002E-2</v>
      </c>
    </row>
    <row r="345" spans="1:1" x14ac:dyDescent="0.3">
      <c r="A345" s="3">
        <v>1.624056E-3</v>
      </c>
    </row>
    <row r="346" spans="1:1" x14ac:dyDescent="0.3">
      <c r="A346" s="3">
        <v>0.31830879099999998</v>
      </c>
    </row>
    <row r="347" spans="1:1" x14ac:dyDescent="0.3">
      <c r="A347" s="3">
        <v>9.2909968999999995E-2</v>
      </c>
    </row>
    <row r="348" spans="1:1" x14ac:dyDescent="0.3">
      <c r="A348" s="3">
        <v>0.215780212</v>
      </c>
    </row>
    <row r="349" spans="1:1" x14ac:dyDescent="0.3">
      <c r="A349" s="3">
        <v>1.1061827E-2</v>
      </c>
    </row>
    <row r="350" spans="1:1" x14ac:dyDescent="0.3">
      <c r="A350" s="3">
        <v>4.8497916000000002E-2</v>
      </c>
    </row>
    <row r="351" spans="1:1" x14ac:dyDescent="0.3">
      <c r="A351" s="3">
        <v>1.71149E-3</v>
      </c>
    </row>
    <row r="352" spans="1:1" x14ac:dyDescent="0.3">
      <c r="A352" s="3">
        <v>3.5809485000000002E-2</v>
      </c>
    </row>
    <row r="353" spans="1:1" x14ac:dyDescent="0.3">
      <c r="A353" s="3">
        <v>8.3557196E-2</v>
      </c>
    </row>
    <row r="354" spans="1:1" x14ac:dyDescent="0.3">
      <c r="A354" s="3">
        <v>0.18260794599999999</v>
      </c>
    </row>
    <row r="355" spans="1:1" x14ac:dyDescent="0.3">
      <c r="A355" s="3">
        <v>9.2155810000000005E-3</v>
      </c>
    </row>
    <row r="356" spans="1:1" x14ac:dyDescent="0.3">
      <c r="A356" s="3">
        <v>1.4750858E-2</v>
      </c>
    </row>
    <row r="357" spans="1:1" x14ac:dyDescent="0.3">
      <c r="A357" s="3">
        <v>0.12864123999999999</v>
      </c>
    </row>
    <row r="358" spans="1:1" x14ac:dyDescent="0.3">
      <c r="A358" s="3">
        <v>0.19035260400000001</v>
      </c>
    </row>
    <row r="359" spans="1:1" x14ac:dyDescent="0.3">
      <c r="A359" s="3">
        <v>1.1618605000000001E-2</v>
      </c>
    </row>
    <row r="360" spans="1:1" x14ac:dyDescent="0.3">
      <c r="A360" s="3">
        <v>0.182864586</v>
      </c>
    </row>
    <row r="361" spans="1:1" x14ac:dyDescent="0.3">
      <c r="A361" s="3">
        <v>0.13883806700000001</v>
      </c>
    </row>
    <row r="362" spans="1:1" x14ac:dyDescent="0.3">
      <c r="A362" s="3">
        <v>0.102764333</v>
      </c>
    </row>
    <row r="363" spans="1:1" x14ac:dyDescent="0.3">
      <c r="A363" s="3">
        <v>1.96756E-4</v>
      </c>
    </row>
    <row r="364" spans="1:1" x14ac:dyDescent="0.3">
      <c r="A364" s="3">
        <v>2.0197000999999999E-2</v>
      </c>
    </row>
    <row r="365" spans="1:1" x14ac:dyDescent="0.3">
      <c r="A365" s="3">
        <v>0.13698761400000001</v>
      </c>
    </row>
    <row r="366" spans="1:1" x14ac:dyDescent="0.3">
      <c r="A366" s="3">
        <v>6.0900839999999998E-2</v>
      </c>
    </row>
    <row r="367" spans="1:1" x14ac:dyDescent="0.3">
      <c r="A367" s="3">
        <v>2.4614509999999999E-3</v>
      </c>
    </row>
    <row r="368" spans="1:1" x14ac:dyDescent="0.3">
      <c r="A368" s="3">
        <v>4.1514365999999997E-2</v>
      </c>
    </row>
    <row r="369" spans="1:1" x14ac:dyDescent="0.3">
      <c r="A369" s="3">
        <v>1.4508762E-2</v>
      </c>
    </row>
    <row r="370" spans="1:1" x14ac:dyDescent="0.3">
      <c r="A370" s="3">
        <v>6.6962000000000002E-3</v>
      </c>
    </row>
    <row r="371" spans="1:1" x14ac:dyDescent="0.3">
      <c r="A371" s="3">
        <v>9.6993199999999996E-4</v>
      </c>
    </row>
    <row r="372" spans="1:1" x14ac:dyDescent="0.3">
      <c r="A372" s="3">
        <v>0.33472363700000002</v>
      </c>
    </row>
    <row r="373" spans="1:1" x14ac:dyDescent="0.3">
      <c r="A373" s="3">
        <v>0.34661250500000002</v>
      </c>
    </row>
    <row r="374" spans="1:1" x14ac:dyDescent="0.3">
      <c r="A374" s="3">
        <v>1.76399E-3</v>
      </c>
    </row>
    <row r="375" spans="1:1" x14ac:dyDescent="0.3">
      <c r="A375" s="3">
        <v>2.6235909000000002E-2</v>
      </c>
    </row>
    <row r="376" spans="1:1" x14ac:dyDescent="0.3">
      <c r="A376" s="3">
        <v>6.3688889999999998E-2</v>
      </c>
    </row>
    <row r="377" spans="1:1" x14ac:dyDescent="0.3">
      <c r="A377" s="3">
        <v>8.7866813000000002E-2</v>
      </c>
    </row>
    <row r="378" spans="1:1" x14ac:dyDescent="0.3">
      <c r="A378" s="3">
        <v>6.0577951999999997E-2</v>
      </c>
    </row>
    <row r="379" spans="1:1" x14ac:dyDescent="0.3">
      <c r="A379" s="3">
        <v>6.4107479999999994E-2</v>
      </c>
    </row>
    <row r="380" spans="1:1" x14ac:dyDescent="0.3">
      <c r="A380" s="3">
        <v>2.2259358999999999E-2</v>
      </c>
    </row>
    <row r="381" spans="1:1" x14ac:dyDescent="0.3">
      <c r="A381" s="3">
        <v>6.7999999999999999E-5</v>
      </c>
    </row>
    <row r="382" spans="1:1" x14ac:dyDescent="0.3">
      <c r="A382" s="3">
        <v>4.2099320000000004E-3</v>
      </c>
    </row>
    <row r="383" spans="1:1" x14ac:dyDescent="0.3">
      <c r="A383" s="3">
        <v>9.6500000000000001E-5</v>
      </c>
    </row>
    <row r="384" spans="1:1" x14ac:dyDescent="0.3">
      <c r="A384" s="3">
        <v>3.9479225999999999E-2</v>
      </c>
    </row>
    <row r="385" spans="1:1" x14ac:dyDescent="0.3">
      <c r="A385" s="3">
        <v>4.0102596999999997E-2</v>
      </c>
    </row>
    <row r="386" spans="1:1" x14ac:dyDescent="0.3">
      <c r="A386" s="3">
        <v>4.6450657999999999E-2</v>
      </c>
    </row>
    <row r="387" spans="1:1" x14ac:dyDescent="0.3">
      <c r="A387" s="3">
        <v>0.13092801700000001</v>
      </c>
    </row>
    <row r="388" spans="1:1" x14ac:dyDescent="0.3">
      <c r="A388" s="3">
        <v>2.3900000000000002E-5</v>
      </c>
    </row>
    <row r="389" spans="1:1" x14ac:dyDescent="0.3">
      <c r="A389" s="3">
        <v>6.2931760000000002E-3</v>
      </c>
    </row>
    <row r="390" spans="1:1" x14ac:dyDescent="0.3">
      <c r="A390" s="3">
        <v>0.131198964</v>
      </c>
    </row>
    <row r="391" spans="1:1" x14ac:dyDescent="0.3">
      <c r="A391" s="3">
        <v>1.2999999999999999E-5</v>
      </c>
    </row>
    <row r="392" spans="1:1" x14ac:dyDescent="0.3">
      <c r="A392" s="3">
        <v>1.3771949E-2</v>
      </c>
    </row>
    <row r="393" spans="1:1" x14ac:dyDescent="0.3">
      <c r="A393" s="3">
        <v>5.0594240999999998E-2</v>
      </c>
    </row>
    <row r="394" spans="1:1" x14ac:dyDescent="0.3">
      <c r="A394" s="3">
        <v>5.5532588000000001E-2</v>
      </c>
    </row>
    <row r="395" spans="1:1" x14ac:dyDescent="0.3">
      <c r="A395" s="3">
        <v>0.14576165699999999</v>
      </c>
    </row>
    <row r="396" spans="1:1" x14ac:dyDescent="0.3">
      <c r="A396" s="3">
        <v>2.5888659000000001E-2</v>
      </c>
    </row>
    <row r="397" spans="1:1" x14ac:dyDescent="0.3">
      <c r="A397" s="3">
        <v>8.5020362000000002E-2</v>
      </c>
    </row>
    <row r="398" spans="1:1" x14ac:dyDescent="0.3">
      <c r="A398" s="3">
        <v>1.6921311000000001E-2</v>
      </c>
    </row>
    <row r="399" spans="1:1" x14ac:dyDescent="0.3">
      <c r="A399" s="3">
        <v>5.5950323000000003E-2</v>
      </c>
    </row>
    <row r="400" spans="1:1" x14ac:dyDescent="0.3">
      <c r="A400" s="3">
        <v>3.3899736999999999E-2</v>
      </c>
    </row>
    <row r="401" spans="1:1" x14ac:dyDescent="0.3">
      <c r="A401" s="3">
        <v>4.0200000000000003E-7</v>
      </c>
    </row>
    <row r="402" spans="1:1" x14ac:dyDescent="0.3">
      <c r="A402" s="3">
        <v>3.4464701E-2</v>
      </c>
    </row>
    <row r="403" spans="1:1" x14ac:dyDescent="0.3">
      <c r="A403" s="3">
        <v>4.8311827000000002E-2</v>
      </c>
    </row>
    <row r="404" spans="1:1" x14ac:dyDescent="0.3">
      <c r="A404" s="3">
        <v>9.8085199999999994E-4</v>
      </c>
    </row>
    <row r="405" spans="1:1" x14ac:dyDescent="0.3">
      <c r="A405" s="3">
        <v>9.8753239999999996E-3</v>
      </c>
    </row>
    <row r="406" spans="1:1" x14ac:dyDescent="0.3">
      <c r="A406" s="3">
        <v>5.3312812000000001E-2</v>
      </c>
    </row>
    <row r="407" spans="1:1" x14ac:dyDescent="0.3">
      <c r="A407" s="3">
        <v>4.914018E-3</v>
      </c>
    </row>
    <row r="408" spans="1:1" x14ac:dyDescent="0.3">
      <c r="A408" s="3">
        <v>8.0278479E-2</v>
      </c>
    </row>
    <row r="409" spans="1:1" x14ac:dyDescent="0.3">
      <c r="A409" s="3">
        <v>9.564421E-3</v>
      </c>
    </row>
    <row r="410" spans="1:1" x14ac:dyDescent="0.3">
      <c r="A410" s="3">
        <v>0.15042507799999999</v>
      </c>
    </row>
    <row r="411" spans="1:1" x14ac:dyDescent="0.3">
      <c r="A411" s="3">
        <v>7.5438898000000004E-2</v>
      </c>
    </row>
    <row r="412" spans="1:1" x14ac:dyDescent="0.3">
      <c r="A412" s="3">
        <v>0.222523003</v>
      </c>
    </row>
    <row r="413" spans="1:1" x14ac:dyDescent="0.3">
      <c r="A413" s="3">
        <v>0.486000239</v>
      </c>
    </row>
    <row r="414" spans="1:1" x14ac:dyDescent="0.3">
      <c r="A414" s="3">
        <v>1.7095128000000001E-2</v>
      </c>
    </row>
    <row r="415" spans="1:1" x14ac:dyDescent="0.3">
      <c r="A415" s="3">
        <v>9.5769733999999995E-2</v>
      </c>
    </row>
    <row r="416" spans="1:1" x14ac:dyDescent="0.3">
      <c r="A416" s="3">
        <v>2.15379E-3</v>
      </c>
    </row>
    <row r="417" spans="1:1" x14ac:dyDescent="0.3">
      <c r="A417" s="3">
        <v>8.2343799999999995E-3</v>
      </c>
    </row>
    <row r="418" spans="1:1" x14ac:dyDescent="0.3">
      <c r="A418" s="3">
        <v>4.2825122E-2</v>
      </c>
    </row>
    <row r="419" spans="1:1" x14ac:dyDescent="0.3">
      <c r="A419" s="3">
        <v>6.2673817000000007E-2</v>
      </c>
    </row>
    <row r="420" spans="1:1" x14ac:dyDescent="0.3">
      <c r="A420" s="3">
        <v>1.7446731E-2</v>
      </c>
    </row>
    <row r="421" spans="1:1" x14ac:dyDescent="0.3">
      <c r="A421" s="3">
        <v>1.3816287999999999E-2</v>
      </c>
    </row>
    <row r="422" spans="1:1" x14ac:dyDescent="0.3">
      <c r="A422" s="3">
        <v>2.5490069000000001E-2</v>
      </c>
    </row>
    <row r="423" spans="1:1" x14ac:dyDescent="0.3">
      <c r="A423" s="3">
        <v>1.0085541999999999E-2</v>
      </c>
    </row>
    <row r="424" spans="1:1" x14ac:dyDescent="0.3">
      <c r="A424" s="3">
        <v>2.9018174000000001E-2</v>
      </c>
    </row>
    <row r="425" spans="1:1" x14ac:dyDescent="0.3">
      <c r="A425" s="3">
        <v>7.3973865E-2</v>
      </c>
    </row>
    <row r="426" spans="1:1" x14ac:dyDescent="0.3">
      <c r="A426" s="3">
        <v>6.4387939000000005E-2</v>
      </c>
    </row>
    <row r="427" spans="1:1" x14ac:dyDescent="0.3">
      <c r="A427" s="3">
        <v>0.114155613</v>
      </c>
    </row>
    <row r="428" spans="1:1" x14ac:dyDescent="0.3">
      <c r="A428" s="3">
        <v>8.0446571999999994E-2</v>
      </c>
    </row>
    <row r="429" spans="1:1" x14ac:dyDescent="0.3">
      <c r="A429" s="3">
        <v>5.9972113000000001E-2</v>
      </c>
    </row>
    <row r="430" spans="1:1" x14ac:dyDescent="0.3">
      <c r="A430" s="3">
        <v>1.1531899E-2</v>
      </c>
    </row>
    <row r="431" spans="1:1" x14ac:dyDescent="0.3">
      <c r="A431" s="3">
        <v>5.5600000000000003E-5</v>
      </c>
    </row>
    <row r="432" spans="1:1" x14ac:dyDescent="0.3">
      <c r="A432" s="3">
        <v>0.40120705600000001</v>
      </c>
    </row>
    <row r="433" spans="1:1" x14ac:dyDescent="0.3">
      <c r="A433" s="3">
        <v>0.14788827700000001</v>
      </c>
    </row>
    <row r="434" spans="1:1" x14ac:dyDescent="0.3">
      <c r="A434" s="3">
        <v>1.929257E-3</v>
      </c>
    </row>
    <row r="435" spans="1:1" x14ac:dyDescent="0.3">
      <c r="A435" s="3">
        <v>1.7346079E-2</v>
      </c>
    </row>
    <row r="436" spans="1:1" x14ac:dyDescent="0.3">
      <c r="A436" s="3">
        <v>9.8305953000000001E-2</v>
      </c>
    </row>
    <row r="437" spans="1:1" x14ac:dyDescent="0.3">
      <c r="A437" s="3">
        <v>5.3411003999999998E-2</v>
      </c>
    </row>
    <row r="438" spans="1:1" x14ac:dyDescent="0.3">
      <c r="A438" s="3">
        <v>0.24733143699999999</v>
      </c>
    </row>
    <row r="439" spans="1:1" x14ac:dyDescent="0.3">
      <c r="A439" s="3">
        <v>9.60873E-4</v>
      </c>
    </row>
    <row r="440" spans="1:1" x14ac:dyDescent="0.3">
      <c r="A440" s="3">
        <v>6.1490250000000003E-2</v>
      </c>
    </row>
    <row r="441" spans="1:1" x14ac:dyDescent="0.3">
      <c r="A441" s="3">
        <v>2.21E-6</v>
      </c>
    </row>
    <row r="442" spans="1:1" x14ac:dyDescent="0.3">
      <c r="A442" s="3">
        <v>0.179606601</v>
      </c>
    </row>
    <row r="443" spans="1:1" x14ac:dyDescent="0.3">
      <c r="A443" s="3">
        <v>8.0860458999999996E-2</v>
      </c>
    </row>
    <row r="444" spans="1:1" x14ac:dyDescent="0.3">
      <c r="A444" s="3">
        <v>1.5172899999999999E-3</v>
      </c>
    </row>
    <row r="445" spans="1:1" x14ac:dyDescent="0.3">
      <c r="A445" s="3">
        <v>2.8550465000000001E-2</v>
      </c>
    </row>
    <row r="446" spans="1:1" x14ac:dyDescent="0.3">
      <c r="A446" s="3">
        <v>0.33564495799999999</v>
      </c>
    </row>
    <row r="447" spans="1:1" x14ac:dyDescent="0.3">
      <c r="A447" s="3">
        <v>5.4020543999999997E-2</v>
      </c>
    </row>
    <row r="448" spans="1:1" x14ac:dyDescent="0.3">
      <c r="A448" s="3">
        <v>1.1246378E-2</v>
      </c>
    </row>
    <row r="449" spans="1:1" x14ac:dyDescent="0.3">
      <c r="A449" s="3">
        <v>5.2530147999999999E-2</v>
      </c>
    </row>
    <row r="450" spans="1:1" x14ac:dyDescent="0.3">
      <c r="A450" s="3">
        <v>6.7997286000000004E-2</v>
      </c>
    </row>
    <row r="451" spans="1:1" x14ac:dyDescent="0.3">
      <c r="A451" s="3">
        <v>2.0228373000000001E-2</v>
      </c>
    </row>
    <row r="452" spans="1:1" x14ac:dyDescent="0.3">
      <c r="A452" s="3">
        <v>8.1860976000000002E-2</v>
      </c>
    </row>
    <row r="453" spans="1:1" x14ac:dyDescent="0.3">
      <c r="A453" s="3">
        <v>2.6779909999999998E-3</v>
      </c>
    </row>
    <row r="454" spans="1:1" x14ac:dyDescent="0.3">
      <c r="A454" s="3">
        <v>0.15240292799999999</v>
      </c>
    </row>
    <row r="455" spans="1:1" x14ac:dyDescent="0.3">
      <c r="A455" s="3">
        <v>0.14060714399999999</v>
      </c>
    </row>
    <row r="456" spans="1:1" x14ac:dyDescent="0.3">
      <c r="A456" s="3">
        <v>2.6313669999999999E-3</v>
      </c>
    </row>
    <row r="457" spans="1:1" x14ac:dyDescent="0.3">
      <c r="A457" s="3">
        <v>0.13700098099999999</v>
      </c>
    </row>
    <row r="458" spans="1:1" x14ac:dyDescent="0.3">
      <c r="A458" s="3">
        <v>6.308836E-3</v>
      </c>
    </row>
    <row r="459" spans="1:1" x14ac:dyDescent="0.3">
      <c r="A459" s="3">
        <v>1.2286735999999999E-2</v>
      </c>
    </row>
    <row r="460" spans="1:1" x14ac:dyDescent="0.3">
      <c r="A460" s="3">
        <v>5.4455629999999996E-3</v>
      </c>
    </row>
    <row r="461" spans="1:1" x14ac:dyDescent="0.3">
      <c r="A461" s="3">
        <v>8.1657829000000001E-2</v>
      </c>
    </row>
    <row r="462" spans="1:1" x14ac:dyDescent="0.3">
      <c r="A462" s="3">
        <v>7.2999999999999999E-5</v>
      </c>
    </row>
    <row r="463" spans="1:1" x14ac:dyDescent="0.3">
      <c r="A463" s="3">
        <v>5.9687480000000001E-2</v>
      </c>
    </row>
    <row r="464" spans="1:1" x14ac:dyDescent="0.3">
      <c r="A464" s="3">
        <v>0.106263097</v>
      </c>
    </row>
    <row r="465" spans="1:1" x14ac:dyDescent="0.3">
      <c r="A465" s="3">
        <v>8.7221650000000005E-3</v>
      </c>
    </row>
    <row r="466" spans="1:1" x14ac:dyDescent="0.3">
      <c r="A466" s="3">
        <v>5.1329630000000001E-2</v>
      </c>
    </row>
    <row r="467" spans="1:1" x14ac:dyDescent="0.3">
      <c r="A467" s="3">
        <v>1.4751600000000001E-3</v>
      </c>
    </row>
    <row r="468" spans="1:1" x14ac:dyDescent="0.3">
      <c r="A468" s="3">
        <v>5.6966649000000001E-2</v>
      </c>
    </row>
    <row r="469" spans="1:1" x14ac:dyDescent="0.3">
      <c r="A469" s="3">
        <v>8.3887329999999996E-2</v>
      </c>
    </row>
    <row r="470" spans="1:1" x14ac:dyDescent="0.3">
      <c r="A470" s="3">
        <v>0.16948233900000001</v>
      </c>
    </row>
    <row r="471" spans="1:1" x14ac:dyDescent="0.3">
      <c r="A471" s="3">
        <v>2.9654849999999999E-3</v>
      </c>
    </row>
    <row r="472" spans="1:1" x14ac:dyDescent="0.3">
      <c r="A472" s="3">
        <v>7.5808026000000001E-2</v>
      </c>
    </row>
    <row r="473" spans="1:1" x14ac:dyDescent="0.3">
      <c r="A473" s="3">
        <v>1.5446035E-2</v>
      </c>
    </row>
    <row r="474" spans="1:1" x14ac:dyDescent="0.3">
      <c r="A474" s="3">
        <v>1.0122631E-2</v>
      </c>
    </row>
    <row r="475" spans="1:1" x14ac:dyDescent="0.3">
      <c r="A475" s="3">
        <v>5.306725E-3</v>
      </c>
    </row>
    <row r="476" spans="1:1" x14ac:dyDescent="0.3">
      <c r="A476" s="3">
        <v>0.12713027099999999</v>
      </c>
    </row>
    <row r="477" spans="1:1" x14ac:dyDescent="0.3">
      <c r="A477" s="3">
        <v>6.9775549000000006E-2</v>
      </c>
    </row>
    <row r="478" spans="1:1" x14ac:dyDescent="0.3">
      <c r="A478" s="3">
        <v>3.6673899999999999E-4</v>
      </c>
    </row>
    <row r="479" spans="1:1" x14ac:dyDescent="0.3">
      <c r="A479" s="3">
        <v>3.0294962000000002E-2</v>
      </c>
    </row>
    <row r="480" spans="1:1" x14ac:dyDescent="0.3">
      <c r="A480" s="3">
        <v>4.4816006999999998E-2</v>
      </c>
    </row>
    <row r="481" spans="1:1" x14ac:dyDescent="0.3">
      <c r="A481" s="3">
        <v>2.3172000000000001E-4</v>
      </c>
    </row>
    <row r="482" spans="1:1" x14ac:dyDescent="0.3">
      <c r="A482" s="3">
        <v>1.0749938000000001E-2</v>
      </c>
    </row>
    <row r="483" spans="1:1" x14ac:dyDescent="0.3">
      <c r="A483" s="3">
        <v>4.6243489999999998E-3</v>
      </c>
    </row>
    <row r="484" spans="1:1" x14ac:dyDescent="0.3">
      <c r="A484" s="3">
        <v>0.13048395900000001</v>
      </c>
    </row>
    <row r="485" spans="1:1" x14ac:dyDescent="0.3">
      <c r="A485" s="3">
        <v>0.140853544</v>
      </c>
    </row>
    <row r="486" spans="1:1" x14ac:dyDescent="0.3">
      <c r="A486" s="3">
        <v>7.6524319999999998E-3</v>
      </c>
    </row>
    <row r="487" spans="1:1" x14ac:dyDescent="0.3">
      <c r="A487" s="3">
        <v>8.0238600000000007E-3</v>
      </c>
    </row>
    <row r="488" spans="1:1" x14ac:dyDescent="0.3">
      <c r="A488" s="3">
        <v>1.3066060000000001E-3</v>
      </c>
    </row>
    <row r="489" spans="1:1" x14ac:dyDescent="0.3">
      <c r="A489" s="3">
        <v>4.4111517000000003E-2</v>
      </c>
    </row>
    <row r="490" spans="1:1" x14ac:dyDescent="0.3">
      <c r="A490" s="3">
        <v>8.0584357999999995E-2</v>
      </c>
    </row>
    <row r="491" spans="1:1" x14ac:dyDescent="0.3">
      <c r="A491" s="3">
        <v>0.16046507900000001</v>
      </c>
    </row>
    <row r="492" spans="1:1" x14ac:dyDescent="0.3">
      <c r="A492" s="3">
        <v>4.5140113000000003E-2</v>
      </c>
    </row>
    <row r="493" spans="1:1" x14ac:dyDescent="0.3">
      <c r="A493" s="3">
        <v>0.153346028</v>
      </c>
    </row>
    <row r="494" spans="1:1" x14ac:dyDescent="0.3">
      <c r="A494" s="3">
        <v>2.7082958000000001E-2</v>
      </c>
    </row>
    <row r="495" spans="1:1" x14ac:dyDescent="0.3">
      <c r="A495" s="3">
        <v>1.1777589999999999E-2</v>
      </c>
    </row>
    <row r="496" spans="1:1" x14ac:dyDescent="0.3">
      <c r="A496" s="3">
        <v>5.22669E-3</v>
      </c>
    </row>
    <row r="497" spans="1:1" x14ac:dyDescent="0.3">
      <c r="A497" s="3">
        <v>8.0665919999999992E-3</v>
      </c>
    </row>
    <row r="498" spans="1:1" x14ac:dyDescent="0.3">
      <c r="A498" s="3">
        <v>1.9671052000000001E-2</v>
      </c>
    </row>
    <row r="499" spans="1:1" x14ac:dyDescent="0.3">
      <c r="A499" s="3">
        <v>6.4416225999999993E-2</v>
      </c>
    </row>
    <row r="500" spans="1:1" x14ac:dyDescent="0.3">
      <c r="A500" s="3">
        <v>7.9535862999999998E-2</v>
      </c>
    </row>
    <row r="501" spans="1:1" x14ac:dyDescent="0.3">
      <c r="A501" s="3">
        <v>0.161705343</v>
      </c>
    </row>
    <row r="502" spans="1:1" x14ac:dyDescent="0.3">
      <c r="A502" s="3">
        <v>1.1878227999999999E-2</v>
      </c>
    </row>
    <row r="503" spans="1:1" x14ac:dyDescent="0.3">
      <c r="A503" s="3">
        <v>8.1416739999999998E-3</v>
      </c>
    </row>
    <row r="504" spans="1:1" x14ac:dyDescent="0.3">
      <c r="A504" s="3">
        <v>4.7113795E-2</v>
      </c>
    </row>
    <row r="505" spans="1:1" x14ac:dyDescent="0.3">
      <c r="A505" s="3">
        <v>0.14748498900000001</v>
      </c>
    </row>
    <row r="506" spans="1:1" x14ac:dyDescent="0.3">
      <c r="A506" s="3">
        <v>4.8020729999999998E-2</v>
      </c>
    </row>
    <row r="507" spans="1:1" x14ac:dyDescent="0.3">
      <c r="A507" s="3">
        <v>4.2931250999999997E-2</v>
      </c>
    </row>
    <row r="508" spans="1:1" x14ac:dyDescent="0.3">
      <c r="A508" s="3">
        <v>0.35437505499999999</v>
      </c>
    </row>
    <row r="509" spans="1:1" x14ac:dyDescent="0.3">
      <c r="A509" s="3">
        <v>5.2995987000000001E-2</v>
      </c>
    </row>
    <row r="510" spans="1:1" x14ac:dyDescent="0.3">
      <c r="A510" s="3">
        <v>0.330790847</v>
      </c>
    </row>
    <row r="511" spans="1:1" x14ac:dyDescent="0.3">
      <c r="A511" s="3">
        <v>0.105383086</v>
      </c>
    </row>
    <row r="512" spans="1:1" x14ac:dyDescent="0.3">
      <c r="A512" s="3">
        <v>1.0124022999999999E-2</v>
      </c>
    </row>
    <row r="513" spans="1:1" x14ac:dyDescent="0.3">
      <c r="A513" s="3">
        <v>1.563718E-3</v>
      </c>
    </row>
    <row r="514" spans="1:1" x14ac:dyDescent="0.3">
      <c r="A514" s="3">
        <v>0.115532253</v>
      </c>
    </row>
    <row r="515" spans="1:1" x14ac:dyDescent="0.3">
      <c r="A515" s="3">
        <v>6.02777E-3</v>
      </c>
    </row>
    <row r="516" spans="1:1" x14ac:dyDescent="0.3">
      <c r="A516" s="3">
        <v>1.8568643999999999E-2</v>
      </c>
    </row>
    <row r="517" spans="1:1" x14ac:dyDescent="0.3">
      <c r="A517" s="3">
        <v>2.0673581999999999E-2</v>
      </c>
    </row>
    <row r="518" spans="1:1" x14ac:dyDescent="0.3">
      <c r="A518" s="3">
        <v>8.9838282000000005E-2</v>
      </c>
    </row>
    <row r="519" spans="1:1" x14ac:dyDescent="0.3">
      <c r="A519" s="3">
        <v>8.25E-5</v>
      </c>
    </row>
    <row r="520" spans="1:1" x14ac:dyDescent="0.3">
      <c r="A520" s="3">
        <v>0.23520461000000001</v>
      </c>
    </row>
    <row r="521" spans="1:1" x14ac:dyDescent="0.3">
      <c r="A521" s="3">
        <v>4.0580620999999997E-2</v>
      </c>
    </row>
    <row r="522" spans="1:1" x14ac:dyDescent="0.3">
      <c r="A522" s="3">
        <v>2.56346E-3</v>
      </c>
    </row>
    <row r="523" spans="1:1" x14ac:dyDescent="0.3">
      <c r="A523" s="3">
        <v>1.2214469E-2</v>
      </c>
    </row>
    <row r="524" spans="1:1" x14ac:dyDescent="0.3">
      <c r="A524" s="3">
        <v>0.19175117899999999</v>
      </c>
    </row>
    <row r="525" spans="1:1" x14ac:dyDescent="0.3">
      <c r="A525" s="3">
        <v>1.5710958000000001E-2</v>
      </c>
    </row>
    <row r="526" spans="1:1" x14ac:dyDescent="0.3">
      <c r="A526" s="3">
        <v>7.2781360000000002E-3</v>
      </c>
    </row>
    <row r="527" spans="1:1" x14ac:dyDescent="0.3">
      <c r="A527" s="3">
        <v>5.0505328000000002E-2</v>
      </c>
    </row>
    <row r="528" spans="1:1" x14ac:dyDescent="0.3">
      <c r="A528" s="3">
        <v>0.26518350800000001</v>
      </c>
    </row>
    <row r="529" spans="1:1" x14ac:dyDescent="0.3">
      <c r="A529" s="3">
        <v>5.4575439999999999E-3</v>
      </c>
    </row>
    <row r="530" spans="1:1" x14ac:dyDescent="0.3">
      <c r="A530" s="3">
        <v>1.3887076999999999E-2</v>
      </c>
    </row>
    <row r="531" spans="1:1" x14ac:dyDescent="0.3">
      <c r="A531" s="3">
        <v>6.5942443000000003E-2</v>
      </c>
    </row>
    <row r="532" spans="1:1" x14ac:dyDescent="0.3">
      <c r="A532" s="3">
        <v>3.3640390000000001E-3</v>
      </c>
    </row>
    <row r="533" spans="1:1" x14ac:dyDescent="0.3">
      <c r="A533" s="3">
        <v>3.0754099999999999E-2</v>
      </c>
    </row>
    <row r="534" spans="1:1" x14ac:dyDescent="0.3">
      <c r="A534" s="3">
        <v>0.20602747299999999</v>
      </c>
    </row>
    <row r="535" spans="1:1" x14ac:dyDescent="0.3">
      <c r="A535" s="3">
        <v>5.4299999999999998E-5</v>
      </c>
    </row>
    <row r="536" spans="1:1" x14ac:dyDescent="0.3">
      <c r="A536" s="3">
        <v>4.1463946000000002E-2</v>
      </c>
    </row>
    <row r="537" spans="1:1" x14ac:dyDescent="0.3">
      <c r="A537" s="3">
        <v>3.8205958999999998E-2</v>
      </c>
    </row>
    <row r="538" spans="1:1" x14ac:dyDescent="0.3">
      <c r="A538" s="3">
        <v>2.0092408999999999E-2</v>
      </c>
    </row>
    <row r="539" spans="1:1" x14ac:dyDescent="0.3">
      <c r="A539" s="3">
        <v>7.8884013000000003E-2</v>
      </c>
    </row>
    <row r="540" spans="1:1" x14ac:dyDescent="0.3">
      <c r="A540" s="3">
        <v>2.8484448999999998E-2</v>
      </c>
    </row>
    <row r="541" spans="1:1" x14ac:dyDescent="0.3">
      <c r="A541" s="3">
        <v>1.630158E-3</v>
      </c>
    </row>
    <row r="542" spans="1:1" x14ac:dyDescent="0.3">
      <c r="A542" s="3">
        <v>5.0613241000000003E-2</v>
      </c>
    </row>
    <row r="543" spans="1:1" x14ac:dyDescent="0.3">
      <c r="A543" s="3">
        <v>3.4070741000000002E-2</v>
      </c>
    </row>
    <row r="544" spans="1:1" x14ac:dyDescent="0.3">
      <c r="A544" s="3">
        <v>0.30013125200000002</v>
      </c>
    </row>
    <row r="545" spans="1:1" x14ac:dyDescent="0.3">
      <c r="A545" s="3">
        <v>0.140510631</v>
      </c>
    </row>
    <row r="546" spans="1:1" x14ac:dyDescent="0.3">
      <c r="A546" s="3">
        <v>3.4913587000000003E-2</v>
      </c>
    </row>
    <row r="547" spans="1:1" x14ac:dyDescent="0.3">
      <c r="A547" s="3">
        <v>0.10917441</v>
      </c>
    </row>
    <row r="548" spans="1:1" x14ac:dyDescent="0.3">
      <c r="A548" s="3">
        <v>8.4469146999999994E-2</v>
      </c>
    </row>
    <row r="549" spans="1:1" x14ac:dyDescent="0.3">
      <c r="A549" s="3">
        <v>8.9311960000000006E-3</v>
      </c>
    </row>
    <row r="550" spans="1:1" x14ac:dyDescent="0.3">
      <c r="A550" s="3">
        <v>0.21761446600000001</v>
      </c>
    </row>
    <row r="551" spans="1:1" x14ac:dyDescent="0.3">
      <c r="A551" s="3">
        <v>1.938787E-3</v>
      </c>
    </row>
    <row r="552" spans="1:1" x14ac:dyDescent="0.3">
      <c r="A552" s="3">
        <v>4.8623011000000001E-2</v>
      </c>
    </row>
    <row r="553" spans="1:1" x14ac:dyDescent="0.3">
      <c r="A553" s="3">
        <v>4.1023189000000002E-2</v>
      </c>
    </row>
    <row r="554" spans="1:1" x14ac:dyDescent="0.3">
      <c r="A554" s="3">
        <v>1.9672517E-2</v>
      </c>
    </row>
    <row r="555" spans="1:1" x14ac:dyDescent="0.3">
      <c r="A555" s="3">
        <v>7.2482299999999998E-4</v>
      </c>
    </row>
    <row r="556" spans="1:1" x14ac:dyDescent="0.3">
      <c r="A556" s="3">
        <v>9.7044700000000004E-4</v>
      </c>
    </row>
    <row r="557" spans="1:1" x14ac:dyDescent="0.3">
      <c r="A557" s="3">
        <v>1.7038107E-2</v>
      </c>
    </row>
    <row r="558" spans="1:1" x14ac:dyDescent="0.3">
      <c r="A558" s="3">
        <v>5.7607789999999999E-2</v>
      </c>
    </row>
    <row r="559" spans="1:1" x14ac:dyDescent="0.3">
      <c r="A559" s="3">
        <v>8.3636424000000001E-2</v>
      </c>
    </row>
    <row r="560" spans="1:1" x14ac:dyDescent="0.3">
      <c r="A560" s="3">
        <v>3.2811688999999998E-2</v>
      </c>
    </row>
    <row r="561" spans="1:1" x14ac:dyDescent="0.3">
      <c r="A561" s="3">
        <v>3.0827126E-2</v>
      </c>
    </row>
    <row r="562" spans="1:1" x14ac:dyDescent="0.3">
      <c r="A562" s="3">
        <v>8.1626089999999995E-3</v>
      </c>
    </row>
    <row r="563" spans="1:1" x14ac:dyDescent="0.3">
      <c r="A563" s="3">
        <v>3.804825E-3</v>
      </c>
    </row>
    <row r="564" spans="1:1" x14ac:dyDescent="0.3">
      <c r="A564" s="3">
        <v>0.415196905</v>
      </c>
    </row>
    <row r="565" spans="1:1" x14ac:dyDescent="0.3">
      <c r="A565" s="3">
        <v>3.5811726000000002E-2</v>
      </c>
    </row>
    <row r="566" spans="1:1" x14ac:dyDescent="0.3">
      <c r="A566" s="3">
        <v>1.42E-5</v>
      </c>
    </row>
    <row r="567" spans="1:1" x14ac:dyDescent="0.3">
      <c r="A567" s="3">
        <v>9.1979969999999994E-3</v>
      </c>
    </row>
    <row r="568" spans="1:1" x14ac:dyDescent="0.3">
      <c r="A568" s="3">
        <v>8.9475179999999998E-3</v>
      </c>
    </row>
    <row r="569" spans="1:1" x14ac:dyDescent="0.3">
      <c r="A569" s="3">
        <v>5.8100000000000003E-6</v>
      </c>
    </row>
    <row r="570" spans="1:1" x14ac:dyDescent="0.3">
      <c r="A570" s="3">
        <v>6.5883300000000005E-4</v>
      </c>
    </row>
    <row r="571" spans="1:1" x14ac:dyDescent="0.3">
      <c r="A571" s="3">
        <v>0.16012741</v>
      </c>
    </row>
    <row r="572" spans="1:1" x14ac:dyDescent="0.3">
      <c r="A572" s="3">
        <v>0.10468294</v>
      </c>
    </row>
    <row r="573" spans="1:1" x14ac:dyDescent="0.3">
      <c r="A573" s="3">
        <v>5.4781700000000003E-2</v>
      </c>
    </row>
    <row r="574" spans="1:1" x14ac:dyDescent="0.3">
      <c r="A574" s="3">
        <v>1.8053186999999998E-2</v>
      </c>
    </row>
    <row r="575" spans="1:1" x14ac:dyDescent="0.3">
      <c r="A575" s="3">
        <v>4.8352270000000001E-3</v>
      </c>
    </row>
    <row r="576" spans="1:1" x14ac:dyDescent="0.3">
      <c r="A576" s="3">
        <v>0.11324379399999999</v>
      </c>
    </row>
    <row r="577" spans="1:1" x14ac:dyDescent="0.3">
      <c r="A577" s="3">
        <v>2.7159127000000002E-2</v>
      </c>
    </row>
    <row r="578" spans="1:1" x14ac:dyDescent="0.3">
      <c r="A578" s="3">
        <v>0.197009091</v>
      </c>
    </row>
    <row r="579" spans="1:1" x14ac:dyDescent="0.3">
      <c r="A579" s="3">
        <v>2.4201481E-2</v>
      </c>
    </row>
    <row r="580" spans="1:1" x14ac:dyDescent="0.3">
      <c r="A580" s="3">
        <v>0.118590098</v>
      </c>
    </row>
    <row r="581" spans="1:1" x14ac:dyDescent="0.3">
      <c r="A581" s="3">
        <v>3.9590975E-2</v>
      </c>
    </row>
    <row r="582" spans="1:1" x14ac:dyDescent="0.3">
      <c r="A582" s="3">
        <v>6.2015630000000002E-3</v>
      </c>
    </row>
    <row r="583" spans="1:1" x14ac:dyDescent="0.3">
      <c r="A583" s="3">
        <v>2.5748831E-2</v>
      </c>
    </row>
    <row r="584" spans="1:1" x14ac:dyDescent="0.3">
      <c r="A584" s="3">
        <v>9.0611652000000001E-2</v>
      </c>
    </row>
    <row r="585" spans="1:1" x14ac:dyDescent="0.3">
      <c r="A585" s="3">
        <v>3.7875891000000002E-2</v>
      </c>
    </row>
    <row r="586" spans="1:1" x14ac:dyDescent="0.3">
      <c r="A586" s="3">
        <v>0.58022288799999999</v>
      </c>
    </row>
    <row r="587" spans="1:1" x14ac:dyDescent="0.3">
      <c r="A587" s="3">
        <v>6.8938830000000006E-2</v>
      </c>
    </row>
    <row r="588" spans="1:1" x14ac:dyDescent="0.3">
      <c r="A588" s="3">
        <v>4.117842E-2</v>
      </c>
    </row>
    <row r="589" spans="1:1" x14ac:dyDescent="0.3">
      <c r="A589" s="3">
        <v>9.0729220000000006E-3</v>
      </c>
    </row>
    <row r="590" spans="1:1" x14ac:dyDescent="0.3">
      <c r="A590" s="3">
        <v>0.101365787</v>
      </c>
    </row>
    <row r="591" spans="1:1" x14ac:dyDescent="0.3">
      <c r="A591" s="3">
        <v>1.4782129999999999E-2</v>
      </c>
    </row>
    <row r="592" spans="1:1" x14ac:dyDescent="0.3">
      <c r="A592" s="3">
        <v>1.0321989999999999E-3</v>
      </c>
    </row>
    <row r="593" spans="1:1" x14ac:dyDescent="0.3">
      <c r="A593" s="3">
        <v>0.46543666</v>
      </c>
    </row>
    <row r="594" spans="1:1" x14ac:dyDescent="0.3">
      <c r="A594" s="3">
        <v>5.6908800000000004E-4</v>
      </c>
    </row>
    <row r="595" spans="1:1" x14ac:dyDescent="0.3">
      <c r="A595" s="3">
        <v>1.6099999999999998E-5</v>
      </c>
    </row>
    <row r="596" spans="1:1" x14ac:dyDescent="0.3">
      <c r="A596" s="3">
        <v>7.0633315000000002E-2</v>
      </c>
    </row>
    <row r="597" spans="1:1" x14ac:dyDescent="0.3">
      <c r="A597" s="3">
        <v>3.7980093999999999E-2</v>
      </c>
    </row>
    <row r="598" spans="1:1" x14ac:dyDescent="0.3">
      <c r="A598" s="3">
        <v>0.14093101199999999</v>
      </c>
    </row>
    <row r="599" spans="1:1" x14ac:dyDescent="0.3">
      <c r="A599" s="3">
        <v>8.5434916E-2</v>
      </c>
    </row>
    <row r="600" spans="1:1" x14ac:dyDescent="0.3">
      <c r="A600" s="3">
        <v>5.9104627E-2</v>
      </c>
    </row>
    <row r="601" spans="1:1" x14ac:dyDescent="0.3">
      <c r="A601" s="3">
        <v>7.7179836000000002E-2</v>
      </c>
    </row>
    <row r="602" spans="1:1" x14ac:dyDescent="0.3">
      <c r="A602" s="3">
        <v>8.8450539999999998E-3</v>
      </c>
    </row>
    <row r="603" spans="1:1" x14ac:dyDescent="0.3">
      <c r="A603" s="3">
        <v>1.0975937E-2</v>
      </c>
    </row>
    <row r="604" spans="1:1" x14ac:dyDescent="0.3">
      <c r="A604" s="3">
        <v>5.5484810000000001E-3</v>
      </c>
    </row>
    <row r="605" spans="1:1" x14ac:dyDescent="0.3">
      <c r="A605" s="3">
        <v>1.5900689999999999E-3</v>
      </c>
    </row>
    <row r="606" spans="1:1" x14ac:dyDescent="0.3">
      <c r="A606" s="3">
        <v>1.159792E-3</v>
      </c>
    </row>
    <row r="607" spans="1:1" x14ac:dyDescent="0.3">
      <c r="A607" s="3">
        <v>7.0449019999999996E-3</v>
      </c>
    </row>
    <row r="608" spans="1:1" x14ac:dyDescent="0.3">
      <c r="A608" s="3">
        <v>3.105666E-2</v>
      </c>
    </row>
    <row r="609" spans="1:1" x14ac:dyDescent="0.3">
      <c r="A609" s="3">
        <v>8.5242229000000003E-2</v>
      </c>
    </row>
    <row r="610" spans="1:1" x14ac:dyDescent="0.3">
      <c r="A610" s="3">
        <v>3.1962784000000001E-2</v>
      </c>
    </row>
    <row r="611" spans="1:1" x14ac:dyDescent="0.3">
      <c r="A611" s="3">
        <v>2.0244850000000002E-2</v>
      </c>
    </row>
    <row r="612" spans="1:1" x14ac:dyDescent="0.3">
      <c r="A612" s="3">
        <v>3.2594603999999999E-2</v>
      </c>
    </row>
    <row r="613" spans="1:1" x14ac:dyDescent="0.3">
      <c r="A613" s="3">
        <v>1.238704E-3</v>
      </c>
    </row>
    <row r="614" spans="1:1" x14ac:dyDescent="0.3">
      <c r="A614" s="3">
        <v>6.4783449999999999E-3</v>
      </c>
    </row>
    <row r="615" spans="1:1" x14ac:dyDescent="0.3">
      <c r="A615" s="3">
        <v>1.4212743E-2</v>
      </c>
    </row>
    <row r="616" spans="1:1" x14ac:dyDescent="0.3">
      <c r="A616" s="3">
        <v>2.0309899999999999E-3</v>
      </c>
    </row>
    <row r="617" spans="1:1" x14ac:dyDescent="0.3">
      <c r="A617" s="3">
        <v>5.7449739999999999E-3</v>
      </c>
    </row>
    <row r="618" spans="1:1" x14ac:dyDescent="0.3">
      <c r="A618" s="3">
        <v>5.1632399999999997E-4</v>
      </c>
    </row>
    <row r="619" spans="1:1" x14ac:dyDescent="0.3">
      <c r="A619" s="3">
        <v>0.21328924799999999</v>
      </c>
    </row>
    <row r="620" spans="1:1" x14ac:dyDescent="0.3">
      <c r="A620" s="3">
        <v>5.3167459999999998E-3</v>
      </c>
    </row>
    <row r="621" spans="1:1" x14ac:dyDescent="0.3">
      <c r="A621" s="3">
        <v>3.4323600000000002E-4</v>
      </c>
    </row>
    <row r="622" spans="1:1" x14ac:dyDescent="0.3">
      <c r="A622" s="3">
        <v>6.8777036999999999E-2</v>
      </c>
    </row>
    <row r="623" spans="1:1" x14ac:dyDescent="0.3">
      <c r="A623" s="3">
        <v>4.01569E-4</v>
      </c>
    </row>
    <row r="624" spans="1:1" x14ac:dyDescent="0.3">
      <c r="A624" s="3">
        <v>7.0782980000000002E-3</v>
      </c>
    </row>
    <row r="625" spans="1:1" x14ac:dyDescent="0.3">
      <c r="A625" s="3">
        <v>7.8419473000000003E-2</v>
      </c>
    </row>
    <row r="626" spans="1:1" x14ac:dyDescent="0.3">
      <c r="A626" s="3">
        <v>0.27600680599999999</v>
      </c>
    </row>
    <row r="627" spans="1:1" x14ac:dyDescent="0.3">
      <c r="A627" s="3">
        <v>3.3105869000000003E-2</v>
      </c>
    </row>
    <row r="628" spans="1:1" x14ac:dyDescent="0.3">
      <c r="A628" s="3">
        <v>0.114189078</v>
      </c>
    </row>
    <row r="629" spans="1:1" x14ac:dyDescent="0.3">
      <c r="A629" s="3">
        <v>0.144822061</v>
      </c>
    </row>
    <row r="630" spans="1:1" x14ac:dyDescent="0.3">
      <c r="A630" s="3">
        <v>0.167426467</v>
      </c>
    </row>
    <row r="631" spans="1:1" x14ac:dyDescent="0.3">
      <c r="A631" s="3">
        <v>6.7199999999999994E-5</v>
      </c>
    </row>
    <row r="632" spans="1:1" x14ac:dyDescent="0.3">
      <c r="A632" s="3">
        <v>3.2655599999999998E-4</v>
      </c>
    </row>
    <row r="633" spans="1:1" x14ac:dyDescent="0.3">
      <c r="A633" s="3">
        <v>9.8400000000000007E-5</v>
      </c>
    </row>
    <row r="634" spans="1:1" x14ac:dyDescent="0.3">
      <c r="A634" s="3">
        <v>5.4042191000000003E-2</v>
      </c>
    </row>
    <row r="635" spans="1:1" x14ac:dyDescent="0.3">
      <c r="A635" s="3">
        <v>5.3169000000000003E-3</v>
      </c>
    </row>
    <row r="636" spans="1:1" x14ac:dyDescent="0.3">
      <c r="A636" s="3">
        <v>1.5715816000000001E-2</v>
      </c>
    </row>
    <row r="637" spans="1:1" x14ac:dyDescent="0.3">
      <c r="A637" s="3">
        <v>2.5057531000000001E-2</v>
      </c>
    </row>
    <row r="638" spans="1:1" x14ac:dyDescent="0.3">
      <c r="A638" s="3">
        <v>3.6753662999999999E-2</v>
      </c>
    </row>
    <row r="639" spans="1:1" x14ac:dyDescent="0.3">
      <c r="A639" s="3">
        <v>1.8433699999999999E-4</v>
      </c>
    </row>
    <row r="640" spans="1:1" x14ac:dyDescent="0.3">
      <c r="A640" s="3">
        <v>2.1942145E-2</v>
      </c>
    </row>
    <row r="641" spans="1:1" x14ac:dyDescent="0.3">
      <c r="A641" s="3">
        <v>1.0424655E-2</v>
      </c>
    </row>
    <row r="642" spans="1:1" x14ac:dyDescent="0.3">
      <c r="A642" s="3">
        <v>0.213626071</v>
      </c>
    </row>
    <row r="643" spans="1:1" x14ac:dyDescent="0.3">
      <c r="A643" s="3">
        <v>2.4195599000000002E-2</v>
      </c>
    </row>
    <row r="644" spans="1:1" x14ac:dyDescent="0.3">
      <c r="A644" s="3">
        <v>5.3389589999999999E-3</v>
      </c>
    </row>
    <row r="645" spans="1:1" x14ac:dyDescent="0.3">
      <c r="A645" s="3">
        <v>7.1670944E-2</v>
      </c>
    </row>
    <row r="646" spans="1:1" x14ac:dyDescent="0.3">
      <c r="A646" s="3">
        <v>6.8960587000000004E-2</v>
      </c>
    </row>
    <row r="647" spans="1:1" x14ac:dyDescent="0.3">
      <c r="A647" s="3">
        <v>0.12354294</v>
      </c>
    </row>
    <row r="648" spans="1:1" x14ac:dyDescent="0.3">
      <c r="A648" s="3">
        <v>8.7124439999999997E-3</v>
      </c>
    </row>
    <row r="649" spans="1:1" x14ac:dyDescent="0.3">
      <c r="A649" s="3">
        <v>4.8799710000000003E-2</v>
      </c>
    </row>
    <row r="650" spans="1:1" x14ac:dyDescent="0.3">
      <c r="A650" s="3">
        <v>6.9748463999999996E-2</v>
      </c>
    </row>
    <row r="651" spans="1:1" x14ac:dyDescent="0.3">
      <c r="A651" s="3">
        <v>3.2228883999999999E-2</v>
      </c>
    </row>
    <row r="652" spans="1:1" x14ac:dyDescent="0.3">
      <c r="A652" s="3">
        <v>2.0145587E-2</v>
      </c>
    </row>
    <row r="653" spans="1:1" x14ac:dyDescent="0.3">
      <c r="A653" s="3">
        <v>4.0819979999999999E-3</v>
      </c>
    </row>
    <row r="654" spans="1:1" x14ac:dyDescent="0.3">
      <c r="A654" s="3">
        <v>8.0026972000000002E-2</v>
      </c>
    </row>
    <row r="655" spans="1:1" x14ac:dyDescent="0.3">
      <c r="A655" s="3">
        <v>4.3838602999999997E-2</v>
      </c>
    </row>
    <row r="656" spans="1:1" x14ac:dyDescent="0.3">
      <c r="A656" s="3">
        <v>3.9503851999999999E-2</v>
      </c>
    </row>
    <row r="657" spans="1:1" x14ac:dyDescent="0.3">
      <c r="A657" s="3">
        <v>0.38547858099999999</v>
      </c>
    </row>
    <row r="658" spans="1:1" x14ac:dyDescent="0.3">
      <c r="A658" s="3">
        <v>1.4535174999999999E-2</v>
      </c>
    </row>
    <row r="659" spans="1:1" x14ac:dyDescent="0.3">
      <c r="A659" s="3">
        <v>2.7934710000000001E-3</v>
      </c>
    </row>
    <row r="660" spans="1:1" x14ac:dyDescent="0.3">
      <c r="A660" s="3">
        <v>6.852187E-3</v>
      </c>
    </row>
    <row r="661" spans="1:1" x14ac:dyDescent="0.3">
      <c r="A661" s="3">
        <v>5.7082799999999996E-3</v>
      </c>
    </row>
    <row r="662" spans="1:1" x14ac:dyDescent="0.3">
      <c r="A662" s="3">
        <v>6.7033704E-2</v>
      </c>
    </row>
    <row r="663" spans="1:1" x14ac:dyDescent="0.3">
      <c r="A663" s="3">
        <v>5.9139459999999998E-2</v>
      </c>
    </row>
    <row r="664" spans="1:1" x14ac:dyDescent="0.3">
      <c r="A664" s="3">
        <v>1.2742799000000001E-2</v>
      </c>
    </row>
    <row r="665" spans="1:1" x14ac:dyDescent="0.3">
      <c r="A665" s="3">
        <v>0.16215262699999999</v>
      </c>
    </row>
    <row r="666" spans="1:1" x14ac:dyDescent="0.3">
      <c r="A666" s="3">
        <v>3.7787095999999999E-2</v>
      </c>
    </row>
    <row r="667" spans="1:1" x14ac:dyDescent="0.3">
      <c r="A667" s="3">
        <v>5.4316787999999998E-2</v>
      </c>
    </row>
    <row r="668" spans="1:1" x14ac:dyDescent="0.3">
      <c r="A668" s="3">
        <v>0.240238167</v>
      </c>
    </row>
    <row r="669" spans="1:1" x14ac:dyDescent="0.3">
      <c r="A669" s="3">
        <v>2.987824E-3</v>
      </c>
    </row>
    <row r="670" spans="1:1" x14ac:dyDescent="0.3">
      <c r="A670" s="3">
        <v>0.12638321499999999</v>
      </c>
    </row>
    <row r="671" spans="1:1" x14ac:dyDescent="0.3">
      <c r="A671" s="3">
        <v>0.18867256299999999</v>
      </c>
    </row>
    <row r="672" spans="1:1" x14ac:dyDescent="0.3">
      <c r="A672" s="3">
        <v>1.0752707E-2</v>
      </c>
    </row>
    <row r="673" spans="1:1" x14ac:dyDescent="0.3">
      <c r="A673" s="3">
        <v>3.3588379999999998E-3</v>
      </c>
    </row>
    <row r="674" spans="1:1" x14ac:dyDescent="0.3">
      <c r="A674" s="3">
        <v>2.4881251E-2</v>
      </c>
    </row>
    <row r="675" spans="1:1" x14ac:dyDescent="0.3">
      <c r="A675" s="3">
        <v>9.4388022000000002E-2</v>
      </c>
    </row>
    <row r="676" spans="1:1" x14ac:dyDescent="0.3">
      <c r="A676" s="3">
        <v>1.6801819999999999E-2</v>
      </c>
    </row>
    <row r="677" spans="1:1" x14ac:dyDescent="0.3">
      <c r="A677" s="3">
        <v>0.26831498100000001</v>
      </c>
    </row>
    <row r="678" spans="1:1" x14ac:dyDescent="0.3">
      <c r="A678" s="3">
        <v>3.7910629000000001E-2</v>
      </c>
    </row>
    <row r="679" spans="1:1" x14ac:dyDescent="0.3">
      <c r="A679" s="3">
        <v>0.191822098</v>
      </c>
    </row>
    <row r="680" spans="1:1" x14ac:dyDescent="0.3">
      <c r="A680" s="3">
        <v>1.408855E-2</v>
      </c>
    </row>
    <row r="681" spans="1:1" x14ac:dyDescent="0.3">
      <c r="A681" s="3">
        <v>2.34082E-3</v>
      </c>
    </row>
    <row r="682" spans="1:1" x14ac:dyDescent="0.3">
      <c r="A682" s="3">
        <v>5.9930272E-2</v>
      </c>
    </row>
    <row r="683" spans="1:1" x14ac:dyDescent="0.3">
      <c r="A683" s="3">
        <v>3.8481700000000003E-4</v>
      </c>
    </row>
    <row r="684" spans="1:1" x14ac:dyDescent="0.3">
      <c r="A684" s="3">
        <v>0.118885851</v>
      </c>
    </row>
    <row r="685" spans="1:1" x14ac:dyDescent="0.3">
      <c r="A685" s="3">
        <v>4.6092769999999998E-2</v>
      </c>
    </row>
    <row r="686" spans="1:1" x14ac:dyDescent="0.3">
      <c r="A686" s="3">
        <v>1.3869300000000001E-4</v>
      </c>
    </row>
    <row r="687" spans="1:1" x14ac:dyDescent="0.3">
      <c r="A687" s="3">
        <v>6.1079157000000002E-2</v>
      </c>
    </row>
    <row r="688" spans="1:1" x14ac:dyDescent="0.3">
      <c r="A688" s="3">
        <v>5.3265196000000001E-2</v>
      </c>
    </row>
    <row r="689" spans="1:1" x14ac:dyDescent="0.3">
      <c r="A689" s="3">
        <v>3.1099999999999999E-6</v>
      </c>
    </row>
    <row r="690" spans="1:1" x14ac:dyDescent="0.3">
      <c r="A690" s="3">
        <v>0.49688819200000001</v>
      </c>
    </row>
    <row r="691" spans="1:1" x14ac:dyDescent="0.3">
      <c r="A691" s="3">
        <v>1.0201251999999999E-2</v>
      </c>
    </row>
    <row r="692" spans="1:1" x14ac:dyDescent="0.3">
      <c r="A692" s="3">
        <v>2.2378071999999999E-2</v>
      </c>
    </row>
    <row r="693" spans="1:1" x14ac:dyDescent="0.3">
      <c r="A693" s="3">
        <v>0.205984904</v>
      </c>
    </row>
    <row r="694" spans="1:1" x14ac:dyDescent="0.3">
      <c r="A694" s="3">
        <v>3.9576801000000002E-2</v>
      </c>
    </row>
    <row r="695" spans="1:1" x14ac:dyDescent="0.3">
      <c r="A695" s="3">
        <v>1.1084182E-2</v>
      </c>
    </row>
    <row r="696" spans="1:1" x14ac:dyDescent="0.3">
      <c r="A696" s="3">
        <v>0.43482585400000001</v>
      </c>
    </row>
    <row r="697" spans="1:1" x14ac:dyDescent="0.3">
      <c r="A697" s="3">
        <v>1.1893103E-2</v>
      </c>
    </row>
    <row r="698" spans="1:1" x14ac:dyDescent="0.3">
      <c r="A698" s="3">
        <v>2.2301379999999999E-2</v>
      </c>
    </row>
    <row r="699" spans="1:1" x14ac:dyDescent="0.3">
      <c r="A699" s="3">
        <v>1.4980059E-2</v>
      </c>
    </row>
    <row r="700" spans="1:1" x14ac:dyDescent="0.3">
      <c r="A700" s="3">
        <v>8.9082262999999995E-2</v>
      </c>
    </row>
    <row r="701" spans="1:1" x14ac:dyDescent="0.3">
      <c r="A701" s="3">
        <v>7.8469660000000004E-3</v>
      </c>
    </row>
    <row r="702" spans="1:1" x14ac:dyDescent="0.3">
      <c r="A702" s="3">
        <v>2.3099001000000001E-2</v>
      </c>
    </row>
    <row r="703" spans="1:1" x14ac:dyDescent="0.3">
      <c r="A703" s="3">
        <v>0.19500293299999999</v>
      </c>
    </row>
    <row r="704" spans="1:1" x14ac:dyDescent="0.3">
      <c r="A704" s="3">
        <v>2.3054864000000001E-2</v>
      </c>
    </row>
    <row r="705" spans="1:1" x14ac:dyDescent="0.3">
      <c r="A705" s="3">
        <v>4.0163083000000002E-2</v>
      </c>
    </row>
    <row r="706" spans="1:1" x14ac:dyDescent="0.3">
      <c r="A706" s="3">
        <v>0.116794908</v>
      </c>
    </row>
    <row r="707" spans="1:1" x14ac:dyDescent="0.3">
      <c r="A707" s="3">
        <v>5.1320200000000004E-4</v>
      </c>
    </row>
    <row r="708" spans="1:1" x14ac:dyDescent="0.3">
      <c r="A708" s="3">
        <v>9.1482300000000003E-3</v>
      </c>
    </row>
    <row r="709" spans="1:1" x14ac:dyDescent="0.3">
      <c r="A709" s="3">
        <v>0.209088151</v>
      </c>
    </row>
    <row r="710" spans="1:1" x14ac:dyDescent="0.3">
      <c r="A710" s="3">
        <v>1.4600000000000001E-5</v>
      </c>
    </row>
    <row r="711" spans="1:1" x14ac:dyDescent="0.3">
      <c r="A711" s="3">
        <v>2.793336E-3</v>
      </c>
    </row>
    <row r="712" spans="1:1" x14ac:dyDescent="0.3">
      <c r="A712" s="3">
        <v>0.39691742400000002</v>
      </c>
    </row>
    <row r="713" spans="1:1" x14ac:dyDescent="0.3">
      <c r="A713" s="3">
        <v>0.24197228700000001</v>
      </c>
    </row>
    <row r="714" spans="1:1" x14ac:dyDescent="0.3">
      <c r="A714" s="3">
        <v>2.4708E-3</v>
      </c>
    </row>
    <row r="715" spans="1:1" x14ac:dyDescent="0.3">
      <c r="A715" s="3">
        <v>1.3686754000000001E-2</v>
      </c>
    </row>
    <row r="716" spans="1:1" x14ac:dyDescent="0.3">
      <c r="A716" s="3">
        <v>4.5659013999999998E-2</v>
      </c>
    </row>
    <row r="717" spans="1:1" x14ac:dyDescent="0.3">
      <c r="A717" s="3">
        <v>2.4795214999999999E-2</v>
      </c>
    </row>
    <row r="718" spans="1:1" x14ac:dyDescent="0.3">
      <c r="A718" s="3">
        <v>2.4190328000000001E-2</v>
      </c>
    </row>
    <row r="719" spans="1:1" x14ac:dyDescent="0.3">
      <c r="A719" s="3">
        <v>5.9651331000000002E-2</v>
      </c>
    </row>
    <row r="720" spans="1:1" x14ac:dyDescent="0.3">
      <c r="A720" s="3">
        <v>2.6315750000000001E-3</v>
      </c>
    </row>
    <row r="721" spans="1:1" x14ac:dyDescent="0.3">
      <c r="A721" s="3">
        <v>0.14093251800000001</v>
      </c>
    </row>
    <row r="722" spans="1:1" x14ac:dyDescent="0.3">
      <c r="A722" s="3">
        <v>2.9811740000000001E-3</v>
      </c>
    </row>
    <row r="723" spans="1:1" x14ac:dyDescent="0.3">
      <c r="A723" s="3">
        <v>1.1169818E-2</v>
      </c>
    </row>
    <row r="724" spans="1:1" x14ac:dyDescent="0.3">
      <c r="A724" s="3">
        <v>2.0792031999999998E-2</v>
      </c>
    </row>
    <row r="725" spans="1:1" x14ac:dyDescent="0.3">
      <c r="A725" s="3">
        <v>5.0942527000000001E-2</v>
      </c>
    </row>
    <row r="726" spans="1:1" x14ac:dyDescent="0.3">
      <c r="A726" s="3">
        <v>0.37008162500000003</v>
      </c>
    </row>
    <row r="727" spans="1:1" x14ac:dyDescent="0.3">
      <c r="A727" s="3">
        <v>0.25872713800000002</v>
      </c>
    </row>
    <row r="728" spans="1:1" x14ac:dyDescent="0.3">
      <c r="A728" s="3">
        <v>3.0421126E-2</v>
      </c>
    </row>
    <row r="729" spans="1:1" x14ac:dyDescent="0.3">
      <c r="A729" s="3">
        <v>5.6548999999999998E-4</v>
      </c>
    </row>
    <row r="730" spans="1:1" x14ac:dyDescent="0.3">
      <c r="A730" s="3">
        <v>7.4144889999999998E-3</v>
      </c>
    </row>
    <row r="731" spans="1:1" x14ac:dyDescent="0.3">
      <c r="A731" s="3">
        <v>2.5611189999999999E-2</v>
      </c>
    </row>
    <row r="732" spans="1:1" x14ac:dyDescent="0.3">
      <c r="A732" s="3">
        <v>6.7571771000000003E-2</v>
      </c>
    </row>
    <row r="733" spans="1:1" x14ac:dyDescent="0.3">
      <c r="A733" s="3">
        <v>0.11678614700000001</v>
      </c>
    </row>
    <row r="734" spans="1:1" x14ac:dyDescent="0.3">
      <c r="A734" s="3">
        <v>0.120854077</v>
      </c>
    </row>
    <row r="735" spans="1:1" x14ac:dyDescent="0.3">
      <c r="A735" s="3">
        <v>5.3373951000000003E-2</v>
      </c>
    </row>
    <row r="736" spans="1:1" x14ac:dyDescent="0.3">
      <c r="A736" s="3">
        <v>6.7737299999999999E-4</v>
      </c>
    </row>
    <row r="737" spans="1:1" x14ac:dyDescent="0.3">
      <c r="A737" s="3">
        <v>5.4149250000000001E-3</v>
      </c>
    </row>
    <row r="738" spans="1:1" x14ac:dyDescent="0.3">
      <c r="A738" s="3">
        <v>8.2200000000000006E-5</v>
      </c>
    </row>
    <row r="739" spans="1:1" x14ac:dyDescent="0.3">
      <c r="A739" s="3">
        <v>2.9010264000000001E-2</v>
      </c>
    </row>
    <row r="740" spans="1:1" x14ac:dyDescent="0.3">
      <c r="A740" s="3">
        <v>5.9651414E-2</v>
      </c>
    </row>
    <row r="741" spans="1:1" x14ac:dyDescent="0.3">
      <c r="A741" s="3">
        <v>1.6899214999999999E-2</v>
      </c>
    </row>
    <row r="742" spans="1:1" x14ac:dyDescent="0.3">
      <c r="A742" s="3">
        <v>0.29397593399999999</v>
      </c>
    </row>
    <row r="743" spans="1:1" x14ac:dyDescent="0.3">
      <c r="A743" s="3">
        <v>0.16149807299999999</v>
      </c>
    </row>
    <row r="744" spans="1:1" x14ac:dyDescent="0.3">
      <c r="A744" s="3">
        <v>9.9599999999999995E-6</v>
      </c>
    </row>
    <row r="745" spans="1:1" x14ac:dyDescent="0.3">
      <c r="A745" s="3">
        <v>2.2110115E-2</v>
      </c>
    </row>
    <row r="746" spans="1:1" x14ac:dyDescent="0.3">
      <c r="A746" s="3">
        <v>0.28799110100000003</v>
      </c>
    </row>
    <row r="747" spans="1:1" x14ac:dyDescent="0.3">
      <c r="A747" s="3">
        <v>0.101081187</v>
      </c>
    </row>
    <row r="748" spans="1:1" x14ac:dyDescent="0.3">
      <c r="A748" s="3">
        <v>5.0067915999999997E-2</v>
      </c>
    </row>
    <row r="749" spans="1:1" x14ac:dyDescent="0.3">
      <c r="A749" s="3">
        <v>4.2268887999999998E-2</v>
      </c>
    </row>
    <row r="750" spans="1:1" x14ac:dyDescent="0.3">
      <c r="A750" s="3">
        <v>5.04E-6</v>
      </c>
    </row>
    <row r="751" spans="1:1" x14ac:dyDescent="0.3">
      <c r="A751" s="3">
        <v>0.12341745899999999</v>
      </c>
    </row>
    <row r="752" spans="1:1" x14ac:dyDescent="0.3">
      <c r="A752" s="3">
        <v>0.188074926</v>
      </c>
    </row>
    <row r="753" spans="1:1" x14ac:dyDescent="0.3">
      <c r="A753" s="3">
        <v>3.61011E-4</v>
      </c>
    </row>
    <row r="754" spans="1:1" x14ac:dyDescent="0.3">
      <c r="A754" s="3">
        <v>0.17965004400000001</v>
      </c>
    </row>
    <row r="755" spans="1:1" x14ac:dyDescent="0.3">
      <c r="A755" s="3">
        <v>5.6106294000000001E-2</v>
      </c>
    </row>
    <row r="756" spans="1:1" x14ac:dyDescent="0.3">
      <c r="A756" s="3">
        <v>6.1156157000000003E-2</v>
      </c>
    </row>
    <row r="757" spans="1:1" x14ac:dyDescent="0.3">
      <c r="A757" s="3">
        <v>6.8559399999999998E-4</v>
      </c>
    </row>
    <row r="758" spans="1:1" x14ac:dyDescent="0.3">
      <c r="A758" s="3">
        <v>5.8787210999999999E-2</v>
      </c>
    </row>
    <row r="759" spans="1:1" x14ac:dyDescent="0.3">
      <c r="A759" s="3">
        <v>4.5910780000000002E-3</v>
      </c>
    </row>
    <row r="760" spans="1:1" x14ac:dyDescent="0.3">
      <c r="A760" s="3">
        <v>4.8600000000000002E-5</v>
      </c>
    </row>
    <row r="761" spans="1:1" x14ac:dyDescent="0.3">
      <c r="A761" s="3">
        <v>1.3880833E-2</v>
      </c>
    </row>
    <row r="762" spans="1:1" x14ac:dyDescent="0.3">
      <c r="A762" s="3">
        <v>1.3894525E-2</v>
      </c>
    </row>
    <row r="763" spans="1:1" x14ac:dyDescent="0.3">
      <c r="A763" s="3">
        <v>4.8293040000000002E-2</v>
      </c>
    </row>
    <row r="764" spans="1:1" x14ac:dyDescent="0.3">
      <c r="A764" s="3">
        <v>8.1695180000000006E-3</v>
      </c>
    </row>
    <row r="765" spans="1:1" x14ac:dyDescent="0.3">
      <c r="A765" s="3">
        <v>4.6883345E-2</v>
      </c>
    </row>
    <row r="766" spans="1:1" x14ac:dyDescent="0.3">
      <c r="A766" s="3">
        <v>2.4200559999999999E-3</v>
      </c>
    </row>
    <row r="767" spans="1:1" x14ac:dyDescent="0.3">
      <c r="A767" s="3">
        <v>1.1846034E-2</v>
      </c>
    </row>
    <row r="768" spans="1:1" x14ac:dyDescent="0.3">
      <c r="A768" s="3">
        <v>2.5945128000000001E-2</v>
      </c>
    </row>
    <row r="769" spans="1:1" x14ac:dyDescent="0.3">
      <c r="A769" s="3">
        <v>1.6970100000000001E-3</v>
      </c>
    </row>
    <row r="770" spans="1:1" x14ac:dyDescent="0.3">
      <c r="A770" s="3">
        <v>0.13628304499999999</v>
      </c>
    </row>
    <row r="771" spans="1:1" x14ac:dyDescent="0.3">
      <c r="A771" s="3">
        <v>1.2899999999999999E-6</v>
      </c>
    </row>
    <row r="772" spans="1:1" x14ac:dyDescent="0.3">
      <c r="A772" s="3">
        <v>5.045234E-3</v>
      </c>
    </row>
    <row r="773" spans="1:1" x14ac:dyDescent="0.3">
      <c r="A773" s="3">
        <v>9.5529399999999998E-4</v>
      </c>
    </row>
    <row r="774" spans="1:1" x14ac:dyDescent="0.3">
      <c r="A774" s="3">
        <v>1.6408925000000001E-2</v>
      </c>
    </row>
    <row r="775" spans="1:1" x14ac:dyDescent="0.3">
      <c r="A775" s="3">
        <v>3.6998270999999999E-2</v>
      </c>
    </row>
    <row r="776" spans="1:1" x14ac:dyDescent="0.3">
      <c r="A776" s="3">
        <v>7.1079632000000004E-2</v>
      </c>
    </row>
    <row r="777" spans="1:1" x14ac:dyDescent="0.3">
      <c r="A777" s="3">
        <v>4.6171094000000003E-2</v>
      </c>
    </row>
    <row r="778" spans="1:1" x14ac:dyDescent="0.3">
      <c r="A778" s="3">
        <v>2.8312015999999999E-2</v>
      </c>
    </row>
    <row r="779" spans="1:1" x14ac:dyDescent="0.3">
      <c r="A779" s="3">
        <v>9.8987658000000006E-2</v>
      </c>
    </row>
    <row r="780" spans="1:1" x14ac:dyDescent="0.3">
      <c r="A780" s="3">
        <v>6.1578716999999998E-2</v>
      </c>
    </row>
    <row r="781" spans="1:1" x14ac:dyDescent="0.3">
      <c r="A781" s="3">
        <v>0.17395062</v>
      </c>
    </row>
    <row r="782" spans="1:1" x14ac:dyDescent="0.3">
      <c r="A782" s="3">
        <v>2.9623679999999999E-3</v>
      </c>
    </row>
    <row r="783" spans="1:1" x14ac:dyDescent="0.3">
      <c r="A783" s="3">
        <v>7.3872299999999998E-3</v>
      </c>
    </row>
    <row r="784" spans="1:1" x14ac:dyDescent="0.3">
      <c r="A784" s="3">
        <v>0.260899983</v>
      </c>
    </row>
    <row r="785" spans="1:1" x14ac:dyDescent="0.3">
      <c r="A785" s="3">
        <v>0.17344304699999999</v>
      </c>
    </row>
    <row r="786" spans="1:1" x14ac:dyDescent="0.3">
      <c r="A786" s="3">
        <v>7.2669900000000003E-4</v>
      </c>
    </row>
    <row r="787" spans="1:1" x14ac:dyDescent="0.3">
      <c r="A787" s="3">
        <v>0.136569569</v>
      </c>
    </row>
    <row r="788" spans="1:1" x14ac:dyDescent="0.3">
      <c r="A788" s="3">
        <v>3.3510879999999999E-3</v>
      </c>
    </row>
    <row r="789" spans="1:1" x14ac:dyDescent="0.3">
      <c r="A789" s="3">
        <v>8.1824000000000003E-4</v>
      </c>
    </row>
    <row r="790" spans="1:1" x14ac:dyDescent="0.3">
      <c r="A790" s="3">
        <v>2.2867964000000001E-2</v>
      </c>
    </row>
    <row r="791" spans="1:1" x14ac:dyDescent="0.3">
      <c r="A791" s="3">
        <v>4.7618674999999999E-2</v>
      </c>
    </row>
    <row r="792" spans="1:1" x14ac:dyDescent="0.3">
      <c r="A792" s="3">
        <v>2.4506891999999999E-2</v>
      </c>
    </row>
    <row r="793" spans="1:1" x14ac:dyDescent="0.3">
      <c r="A793" s="3">
        <v>1.8082350000000001E-3</v>
      </c>
    </row>
    <row r="794" spans="1:1" x14ac:dyDescent="0.3">
      <c r="A794" s="3">
        <v>1.5047721E-2</v>
      </c>
    </row>
    <row r="795" spans="1:1" x14ac:dyDescent="0.3">
      <c r="A795" s="3">
        <v>9.6602303E-2</v>
      </c>
    </row>
    <row r="796" spans="1:1" x14ac:dyDescent="0.3">
      <c r="A796" s="3">
        <v>3.8505347000000002E-2</v>
      </c>
    </row>
    <row r="797" spans="1:1" x14ac:dyDescent="0.3">
      <c r="A797" s="3">
        <v>1.045118E-3</v>
      </c>
    </row>
    <row r="798" spans="1:1" x14ac:dyDescent="0.3">
      <c r="A798" s="3">
        <v>3.1257000000000002E-4</v>
      </c>
    </row>
    <row r="799" spans="1:1" x14ac:dyDescent="0.3">
      <c r="A799" s="3">
        <v>2.1028400000000001E-4</v>
      </c>
    </row>
    <row r="800" spans="1:1" x14ac:dyDescent="0.3">
      <c r="A800" s="3">
        <v>2.7568008000000001E-2</v>
      </c>
    </row>
    <row r="801" spans="1:1" x14ac:dyDescent="0.3">
      <c r="A801" s="3">
        <v>1.1495814E-2</v>
      </c>
    </row>
    <row r="802" spans="1:1" x14ac:dyDescent="0.3">
      <c r="A802" s="3">
        <v>0.22622877399999999</v>
      </c>
    </row>
    <row r="803" spans="1:1" x14ac:dyDescent="0.3">
      <c r="A803" s="3">
        <v>0.21296120399999999</v>
      </c>
    </row>
    <row r="804" spans="1:1" x14ac:dyDescent="0.3">
      <c r="A804" s="3">
        <v>9.2100739000000001E-2</v>
      </c>
    </row>
    <row r="805" spans="1:1" x14ac:dyDescent="0.3">
      <c r="A805" s="3">
        <v>8.0731608999999996E-2</v>
      </c>
    </row>
    <row r="806" spans="1:1" x14ac:dyDescent="0.3">
      <c r="A806" s="3">
        <v>1.4441997999999999E-2</v>
      </c>
    </row>
    <row r="807" spans="1:1" x14ac:dyDescent="0.3">
      <c r="A807" s="3">
        <v>1.0837899999999999E-2</v>
      </c>
    </row>
    <row r="808" spans="1:1" x14ac:dyDescent="0.3">
      <c r="A808" s="3">
        <v>0.18117038799999999</v>
      </c>
    </row>
    <row r="809" spans="1:1" x14ac:dyDescent="0.3">
      <c r="A809" s="3">
        <v>3.3425422000000003E-2</v>
      </c>
    </row>
    <row r="810" spans="1:1" x14ac:dyDescent="0.3">
      <c r="A810" s="3">
        <v>8.9188255999999994E-2</v>
      </c>
    </row>
    <row r="811" spans="1:1" x14ac:dyDescent="0.3">
      <c r="A811" s="3">
        <v>1.71042E-3</v>
      </c>
    </row>
    <row r="812" spans="1:1" x14ac:dyDescent="0.3">
      <c r="A812" s="3">
        <v>0.15673514299999999</v>
      </c>
    </row>
    <row r="813" spans="1:1" x14ac:dyDescent="0.3">
      <c r="A813" s="3">
        <v>5.3404400000000001E-4</v>
      </c>
    </row>
    <row r="814" spans="1:1" x14ac:dyDescent="0.3">
      <c r="A814" s="3">
        <v>1.4184563000000001E-2</v>
      </c>
    </row>
    <row r="815" spans="1:1" x14ac:dyDescent="0.3">
      <c r="A815" s="3">
        <v>0.12969917</v>
      </c>
    </row>
    <row r="816" spans="1:1" x14ac:dyDescent="0.3">
      <c r="A816" s="3">
        <v>1.8662804000000002E-2</v>
      </c>
    </row>
    <row r="817" spans="1:1" x14ac:dyDescent="0.3">
      <c r="A817" s="3">
        <v>6.7008976999999997E-2</v>
      </c>
    </row>
    <row r="818" spans="1:1" x14ac:dyDescent="0.3">
      <c r="A818" s="3">
        <v>8.7838975999999999E-2</v>
      </c>
    </row>
    <row r="819" spans="1:1" x14ac:dyDescent="0.3">
      <c r="A819" s="3">
        <v>1.7206889E-2</v>
      </c>
    </row>
    <row r="820" spans="1:1" x14ac:dyDescent="0.3">
      <c r="A820" s="3">
        <v>2.9664374E-2</v>
      </c>
    </row>
    <row r="821" spans="1:1" x14ac:dyDescent="0.3">
      <c r="A821" s="3">
        <v>3.6795168000000003E-2</v>
      </c>
    </row>
    <row r="822" spans="1:1" x14ac:dyDescent="0.3">
      <c r="A822" s="3">
        <v>7.16788E-4</v>
      </c>
    </row>
    <row r="823" spans="1:1" x14ac:dyDescent="0.3">
      <c r="A823" s="3">
        <v>1.9300249999999999E-3</v>
      </c>
    </row>
    <row r="824" spans="1:1" x14ac:dyDescent="0.3">
      <c r="A824" s="3">
        <v>2.9337900000000002E-4</v>
      </c>
    </row>
    <row r="825" spans="1:1" x14ac:dyDescent="0.3">
      <c r="A825" s="3">
        <v>8.4039649999999994E-3</v>
      </c>
    </row>
    <row r="826" spans="1:1" x14ac:dyDescent="0.3">
      <c r="A826" s="3">
        <v>1.9646600000000001E-4</v>
      </c>
    </row>
    <row r="827" spans="1:1" x14ac:dyDescent="0.3">
      <c r="A827" s="3">
        <v>0.100387772</v>
      </c>
    </row>
    <row r="828" spans="1:1" x14ac:dyDescent="0.3">
      <c r="A828" s="3">
        <v>1.6087635999999999E-2</v>
      </c>
    </row>
    <row r="829" spans="1:1" x14ac:dyDescent="0.3">
      <c r="A829" s="3">
        <v>1.0081517999999999E-2</v>
      </c>
    </row>
    <row r="830" spans="1:1" x14ac:dyDescent="0.3">
      <c r="A830" s="3">
        <v>5.6825590000000002E-3</v>
      </c>
    </row>
    <row r="831" spans="1:1" x14ac:dyDescent="0.3">
      <c r="A831" s="3">
        <v>0.37746197799999998</v>
      </c>
    </row>
    <row r="832" spans="1:1" x14ac:dyDescent="0.3">
      <c r="A832" s="3">
        <v>0.236725989</v>
      </c>
    </row>
    <row r="833" spans="1:1" x14ac:dyDescent="0.3">
      <c r="A833" s="3">
        <v>3.7070380000000002E-3</v>
      </c>
    </row>
    <row r="834" spans="1:1" x14ac:dyDescent="0.3">
      <c r="A834" s="3">
        <v>2.7726542999999999E-2</v>
      </c>
    </row>
    <row r="835" spans="1:1" x14ac:dyDescent="0.3">
      <c r="A835" s="3">
        <v>0.24722671800000001</v>
      </c>
    </row>
    <row r="836" spans="1:1" x14ac:dyDescent="0.3">
      <c r="A836" s="3">
        <v>0.12313948800000001</v>
      </c>
    </row>
    <row r="837" spans="1:1" x14ac:dyDescent="0.3">
      <c r="A837" s="3">
        <v>2.8824760000000001E-3</v>
      </c>
    </row>
    <row r="838" spans="1:1" x14ac:dyDescent="0.3">
      <c r="A838" s="3">
        <v>6.9237040000000001E-3</v>
      </c>
    </row>
    <row r="839" spans="1:1" x14ac:dyDescent="0.3">
      <c r="A839" s="3">
        <v>2.4631940000000001E-2</v>
      </c>
    </row>
    <row r="840" spans="1:1" x14ac:dyDescent="0.3">
      <c r="A840" s="3">
        <v>0.31200682800000001</v>
      </c>
    </row>
    <row r="841" spans="1:1" x14ac:dyDescent="0.3">
      <c r="A841" s="3">
        <v>9.3684860000000005E-3</v>
      </c>
    </row>
    <row r="842" spans="1:1" x14ac:dyDescent="0.3">
      <c r="A842" s="3">
        <v>1.8997488E-2</v>
      </c>
    </row>
    <row r="843" spans="1:1" x14ac:dyDescent="0.3">
      <c r="A843" s="3">
        <v>0.18982584799999999</v>
      </c>
    </row>
    <row r="844" spans="1:1" x14ac:dyDescent="0.3">
      <c r="A844" s="3">
        <v>2.4641614999999999E-2</v>
      </c>
    </row>
    <row r="845" spans="1:1" x14ac:dyDescent="0.3">
      <c r="A845" s="3">
        <v>2.7823549999999998E-3</v>
      </c>
    </row>
    <row r="846" spans="1:1" x14ac:dyDescent="0.3">
      <c r="A846" s="3">
        <v>8.9787242000000003E-2</v>
      </c>
    </row>
    <row r="847" spans="1:1" x14ac:dyDescent="0.3">
      <c r="A847" s="3">
        <v>0.16737528099999999</v>
      </c>
    </row>
    <row r="848" spans="1:1" x14ac:dyDescent="0.3">
      <c r="A848" s="3">
        <v>1.5680581999999998E-2</v>
      </c>
    </row>
    <row r="849" spans="1:1" x14ac:dyDescent="0.3">
      <c r="A849" s="3">
        <v>7.1666390999999996E-2</v>
      </c>
    </row>
    <row r="850" spans="1:1" x14ac:dyDescent="0.3">
      <c r="A850" s="3">
        <v>8.4777580000000002E-3</v>
      </c>
    </row>
    <row r="851" spans="1:1" x14ac:dyDescent="0.3">
      <c r="A851" s="3">
        <v>2.101917E-3</v>
      </c>
    </row>
    <row r="852" spans="1:1" x14ac:dyDescent="0.3">
      <c r="A852" s="3">
        <v>6.1500000000000004E-5</v>
      </c>
    </row>
    <row r="853" spans="1:1" x14ac:dyDescent="0.3">
      <c r="A853" s="3">
        <v>0.19834872100000001</v>
      </c>
    </row>
    <row r="854" spans="1:1" x14ac:dyDescent="0.3">
      <c r="A854" s="3">
        <v>5.2871359999999996E-3</v>
      </c>
    </row>
    <row r="855" spans="1:1" x14ac:dyDescent="0.3">
      <c r="A855" s="3">
        <v>0.123005984</v>
      </c>
    </row>
    <row r="856" spans="1:1" x14ac:dyDescent="0.3">
      <c r="A856" s="3">
        <v>0.14123411799999999</v>
      </c>
    </row>
    <row r="857" spans="1:1" x14ac:dyDescent="0.3">
      <c r="A857" s="3">
        <v>4.6439239999999998E-3</v>
      </c>
    </row>
    <row r="858" spans="1:1" x14ac:dyDescent="0.3">
      <c r="A858" s="3">
        <v>2.4649436E-2</v>
      </c>
    </row>
    <row r="859" spans="1:1" x14ac:dyDescent="0.3">
      <c r="A859" s="3">
        <v>2.4482499999999999E-3</v>
      </c>
    </row>
    <row r="860" spans="1:1" x14ac:dyDescent="0.3">
      <c r="A860" s="3">
        <v>5.3625838000000002E-2</v>
      </c>
    </row>
    <row r="861" spans="1:1" x14ac:dyDescent="0.3">
      <c r="A861" s="3">
        <v>5.6923941999999998E-2</v>
      </c>
    </row>
    <row r="862" spans="1:1" x14ac:dyDescent="0.3">
      <c r="A862" s="3">
        <v>6.4869703000000001E-2</v>
      </c>
    </row>
    <row r="863" spans="1:1" x14ac:dyDescent="0.3">
      <c r="A863" s="3">
        <v>3.96618E-4</v>
      </c>
    </row>
    <row r="864" spans="1:1" x14ac:dyDescent="0.3">
      <c r="A864" s="3">
        <v>4.0606338999999998E-2</v>
      </c>
    </row>
    <row r="865" spans="1:1" x14ac:dyDescent="0.3">
      <c r="A865" s="3">
        <v>8.693671E-3</v>
      </c>
    </row>
    <row r="866" spans="1:1" x14ac:dyDescent="0.3">
      <c r="A866" s="3">
        <v>0.166235313</v>
      </c>
    </row>
    <row r="867" spans="1:1" x14ac:dyDescent="0.3">
      <c r="A867" s="3">
        <v>3.5425545000000003E-2</v>
      </c>
    </row>
    <row r="868" spans="1:1" x14ac:dyDescent="0.3">
      <c r="A868" s="3">
        <v>2.3604725999999999E-2</v>
      </c>
    </row>
    <row r="869" spans="1:1" x14ac:dyDescent="0.3">
      <c r="A869" s="3">
        <v>9.7395900000000004E-4</v>
      </c>
    </row>
    <row r="870" spans="1:1" x14ac:dyDescent="0.3">
      <c r="A870" s="3">
        <v>5.8436950000000001E-2</v>
      </c>
    </row>
    <row r="871" spans="1:1" x14ac:dyDescent="0.3">
      <c r="A871" s="3">
        <v>4.4691583999999999E-2</v>
      </c>
    </row>
    <row r="872" spans="1:1" x14ac:dyDescent="0.3">
      <c r="A872" s="3">
        <v>5.3662399999999998E-4</v>
      </c>
    </row>
    <row r="873" spans="1:1" x14ac:dyDescent="0.3">
      <c r="A873" s="3">
        <v>8.5817525000000006E-2</v>
      </c>
    </row>
    <row r="874" spans="1:1" x14ac:dyDescent="0.3">
      <c r="A874" s="3">
        <v>2.6639036000000001E-2</v>
      </c>
    </row>
    <row r="875" spans="1:1" x14ac:dyDescent="0.3">
      <c r="A875" s="3">
        <v>2.9926395000000001E-2</v>
      </c>
    </row>
    <row r="876" spans="1:1" x14ac:dyDescent="0.3">
      <c r="A876" s="3">
        <v>7.1186119999999999E-3</v>
      </c>
    </row>
    <row r="877" spans="1:1" x14ac:dyDescent="0.3">
      <c r="A877" s="3">
        <v>9.9747606000000003E-2</v>
      </c>
    </row>
    <row r="878" spans="1:1" x14ac:dyDescent="0.3">
      <c r="A878" s="3">
        <v>2.9396657999999999E-2</v>
      </c>
    </row>
    <row r="879" spans="1:1" x14ac:dyDescent="0.3">
      <c r="A879" s="3">
        <v>7.1632140000000002E-3</v>
      </c>
    </row>
    <row r="880" spans="1:1" x14ac:dyDescent="0.3">
      <c r="A880" s="3">
        <v>1.0529607999999999E-2</v>
      </c>
    </row>
    <row r="881" spans="1:1" x14ac:dyDescent="0.3">
      <c r="A881" s="3">
        <v>2.2344679999999999E-3</v>
      </c>
    </row>
    <row r="882" spans="1:1" x14ac:dyDescent="0.3">
      <c r="A882" s="3">
        <v>8.2932848000000003E-2</v>
      </c>
    </row>
    <row r="883" spans="1:1" x14ac:dyDescent="0.3">
      <c r="A883" s="3">
        <v>2.0059258E-2</v>
      </c>
    </row>
    <row r="884" spans="1:1" x14ac:dyDescent="0.3">
      <c r="A884" s="3">
        <v>8.9735790999999995E-2</v>
      </c>
    </row>
    <row r="885" spans="1:1" x14ac:dyDescent="0.3">
      <c r="A885" s="3">
        <v>4.5118991999999997E-2</v>
      </c>
    </row>
    <row r="886" spans="1:1" x14ac:dyDescent="0.3">
      <c r="A886" s="3">
        <v>8.4241200000000002E-3</v>
      </c>
    </row>
    <row r="887" spans="1:1" x14ac:dyDescent="0.3">
      <c r="A887" s="3">
        <v>5.6916670000000001E-3</v>
      </c>
    </row>
    <row r="888" spans="1:1" x14ac:dyDescent="0.3">
      <c r="A888" s="3">
        <v>6.4677463000000004E-2</v>
      </c>
    </row>
    <row r="889" spans="1:1" x14ac:dyDescent="0.3">
      <c r="A889" s="3">
        <v>4.5728171999999997E-2</v>
      </c>
    </row>
    <row r="890" spans="1:1" x14ac:dyDescent="0.3">
      <c r="A890" s="3">
        <v>0.19633102599999999</v>
      </c>
    </row>
    <row r="891" spans="1:1" x14ac:dyDescent="0.3">
      <c r="A891" s="3">
        <v>1.4930738000000001E-2</v>
      </c>
    </row>
    <row r="892" spans="1:1" x14ac:dyDescent="0.3">
      <c r="A892" s="3">
        <v>3.5319428999999999E-2</v>
      </c>
    </row>
    <row r="893" spans="1:1" x14ac:dyDescent="0.3">
      <c r="A893" s="3">
        <v>0.16135513000000001</v>
      </c>
    </row>
    <row r="894" spans="1:1" x14ac:dyDescent="0.3">
      <c r="A894" s="3">
        <v>0.134910698</v>
      </c>
    </row>
    <row r="895" spans="1:1" x14ac:dyDescent="0.3">
      <c r="A895" s="3">
        <v>0.12052081000000001</v>
      </c>
    </row>
    <row r="896" spans="1:1" x14ac:dyDescent="0.3">
      <c r="A896" s="3">
        <v>0.26886229900000003</v>
      </c>
    </row>
    <row r="897" spans="1:1" x14ac:dyDescent="0.3">
      <c r="A897" s="3">
        <v>6.174176E-2</v>
      </c>
    </row>
    <row r="898" spans="1:1" x14ac:dyDescent="0.3">
      <c r="A898" s="3">
        <v>2.2803020000000001E-3</v>
      </c>
    </row>
    <row r="899" spans="1:1" x14ac:dyDescent="0.3">
      <c r="A899" s="3">
        <v>6.6226588000000003E-2</v>
      </c>
    </row>
    <row r="900" spans="1:1" x14ac:dyDescent="0.3">
      <c r="A900" s="3">
        <v>8.4762292000000003E-2</v>
      </c>
    </row>
    <row r="901" spans="1:1" x14ac:dyDescent="0.3">
      <c r="A901" s="3">
        <v>2.5236019999999998E-3</v>
      </c>
    </row>
    <row r="902" spans="1:1" x14ac:dyDescent="0.3">
      <c r="A902" s="3">
        <v>4.6312907E-2</v>
      </c>
    </row>
    <row r="903" spans="1:1" x14ac:dyDescent="0.3">
      <c r="A903" s="3">
        <v>0.157836426</v>
      </c>
    </row>
    <row r="904" spans="1:1" x14ac:dyDescent="0.3">
      <c r="A904" s="3">
        <v>0.38036335999999998</v>
      </c>
    </row>
    <row r="905" spans="1:1" x14ac:dyDescent="0.3">
      <c r="A905" s="3">
        <v>1.0608055E-2</v>
      </c>
    </row>
    <row r="906" spans="1:1" x14ac:dyDescent="0.3">
      <c r="A906" s="3">
        <v>7.2866400999999997E-2</v>
      </c>
    </row>
    <row r="907" spans="1:1" x14ac:dyDescent="0.3">
      <c r="A907" s="3">
        <v>6.5719088999999994E-2</v>
      </c>
    </row>
    <row r="908" spans="1:1" x14ac:dyDescent="0.3">
      <c r="A908" s="3">
        <v>3.1191600000000002E-3</v>
      </c>
    </row>
    <row r="909" spans="1:1" x14ac:dyDescent="0.3">
      <c r="A909" s="3">
        <v>0.10998857400000001</v>
      </c>
    </row>
    <row r="910" spans="1:1" x14ac:dyDescent="0.3">
      <c r="A910" s="3">
        <v>0.128201341</v>
      </c>
    </row>
    <row r="911" spans="1:1" x14ac:dyDescent="0.3">
      <c r="A911" s="3">
        <v>7.202277E-3</v>
      </c>
    </row>
    <row r="912" spans="1:1" x14ac:dyDescent="0.3">
      <c r="A912" s="3">
        <v>5.9045740000000001E-3</v>
      </c>
    </row>
    <row r="913" spans="1:1" x14ac:dyDescent="0.3">
      <c r="A913" s="3">
        <v>0.103657681</v>
      </c>
    </row>
    <row r="914" spans="1:1" x14ac:dyDescent="0.3">
      <c r="A914" s="3">
        <v>2.6083018999999999E-2</v>
      </c>
    </row>
    <row r="915" spans="1:1" x14ac:dyDescent="0.3">
      <c r="A915" s="3">
        <v>3.6224658E-2</v>
      </c>
    </row>
    <row r="916" spans="1:1" x14ac:dyDescent="0.3">
      <c r="A916" s="3">
        <v>3.1309325999999998E-2</v>
      </c>
    </row>
    <row r="917" spans="1:1" x14ac:dyDescent="0.3">
      <c r="A917" s="3">
        <v>1.4603336999999999E-2</v>
      </c>
    </row>
    <row r="918" spans="1:1" x14ac:dyDescent="0.3">
      <c r="A918" s="3">
        <v>2.5113492000000001E-2</v>
      </c>
    </row>
    <row r="919" spans="1:1" x14ac:dyDescent="0.3">
      <c r="A919" s="3">
        <v>3.9790806999999997E-2</v>
      </c>
    </row>
    <row r="920" spans="1:1" x14ac:dyDescent="0.3">
      <c r="A920" s="3">
        <v>2.2567176000000001E-2</v>
      </c>
    </row>
    <row r="921" spans="1:1" x14ac:dyDescent="0.3">
      <c r="A921" s="3">
        <v>0.154127968</v>
      </c>
    </row>
    <row r="922" spans="1:1" x14ac:dyDescent="0.3">
      <c r="A922" s="3">
        <v>4.0287720999999999E-2</v>
      </c>
    </row>
    <row r="923" spans="1:1" x14ac:dyDescent="0.3">
      <c r="A923" s="3">
        <v>0.23588329399999999</v>
      </c>
    </row>
    <row r="924" spans="1:1" x14ac:dyDescent="0.3">
      <c r="A924" s="3">
        <v>1.4222156999999999E-2</v>
      </c>
    </row>
    <row r="925" spans="1:1" x14ac:dyDescent="0.3">
      <c r="A925" s="3">
        <v>1.7937980000000001E-3</v>
      </c>
    </row>
    <row r="926" spans="1:1" x14ac:dyDescent="0.3">
      <c r="A926" s="3">
        <v>0.229544204</v>
      </c>
    </row>
    <row r="927" spans="1:1" x14ac:dyDescent="0.3">
      <c r="A927" s="3">
        <v>1.2199190000000001E-3</v>
      </c>
    </row>
    <row r="928" spans="1:1" x14ac:dyDescent="0.3">
      <c r="A928" s="3">
        <v>2.2956793999999999E-2</v>
      </c>
    </row>
    <row r="929" spans="1:1" x14ac:dyDescent="0.3">
      <c r="A929" s="3">
        <v>0.199651883</v>
      </c>
    </row>
    <row r="930" spans="1:1" x14ac:dyDescent="0.3">
      <c r="A930" s="3">
        <v>4.5978968000000002E-2</v>
      </c>
    </row>
    <row r="931" spans="1:1" x14ac:dyDescent="0.3">
      <c r="A931" s="3">
        <v>5.1117945999999997E-2</v>
      </c>
    </row>
    <row r="932" spans="1:1" x14ac:dyDescent="0.3">
      <c r="A932" s="3">
        <v>7.2427849999999998E-3</v>
      </c>
    </row>
    <row r="933" spans="1:1" x14ac:dyDescent="0.3">
      <c r="A933" s="3">
        <v>0.13180749</v>
      </c>
    </row>
    <row r="934" spans="1:1" x14ac:dyDescent="0.3">
      <c r="A934" s="3">
        <v>1.1071396000000001E-2</v>
      </c>
    </row>
    <row r="935" spans="1:1" x14ac:dyDescent="0.3">
      <c r="A935" s="3">
        <v>1.1601274E-2</v>
      </c>
    </row>
    <row r="936" spans="1:1" x14ac:dyDescent="0.3">
      <c r="A936" s="3">
        <v>3.8047269999999999E-3</v>
      </c>
    </row>
    <row r="937" spans="1:1" x14ac:dyDescent="0.3">
      <c r="A937" s="3">
        <v>5.5263988E-2</v>
      </c>
    </row>
    <row r="938" spans="1:1" x14ac:dyDescent="0.3">
      <c r="A938" s="3">
        <v>1.73E-5</v>
      </c>
    </row>
    <row r="939" spans="1:1" x14ac:dyDescent="0.3">
      <c r="A939" s="3">
        <v>3.4573130000000001E-3</v>
      </c>
    </row>
    <row r="940" spans="1:1" x14ac:dyDescent="0.3">
      <c r="A940" s="3">
        <v>3.2718527999999997E-2</v>
      </c>
    </row>
    <row r="941" spans="1:1" x14ac:dyDescent="0.3">
      <c r="A941" s="3">
        <v>5.2661871999999998E-2</v>
      </c>
    </row>
    <row r="942" spans="1:1" x14ac:dyDescent="0.3">
      <c r="A942" s="3">
        <v>1.164272E-3</v>
      </c>
    </row>
    <row r="943" spans="1:1" x14ac:dyDescent="0.3">
      <c r="A943" s="3">
        <v>5.5840379000000002E-2</v>
      </c>
    </row>
    <row r="944" spans="1:1" x14ac:dyDescent="0.3">
      <c r="A944" s="3">
        <v>9.937207E-3</v>
      </c>
    </row>
    <row r="945" spans="1:1" x14ac:dyDescent="0.3">
      <c r="A945" s="3">
        <v>2.2600499999999999E-4</v>
      </c>
    </row>
    <row r="946" spans="1:1" x14ac:dyDescent="0.3">
      <c r="A946" s="3">
        <v>6.6841647000000004E-2</v>
      </c>
    </row>
    <row r="947" spans="1:1" x14ac:dyDescent="0.3">
      <c r="A947" s="3">
        <v>3.761229E-3</v>
      </c>
    </row>
    <row r="948" spans="1:1" x14ac:dyDescent="0.3">
      <c r="A948" s="3">
        <v>8.7999999999999998E-5</v>
      </c>
    </row>
    <row r="949" spans="1:1" x14ac:dyDescent="0.3">
      <c r="A949" s="3">
        <v>1.1668463E-2</v>
      </c>
    </row>
    <row r="950" spans="1:1" x14ac:dyDescent="0.3">
      <c r="A950" s="3">
        <v>1.4375186E-2</v>
      </c>
    </row>
    <row r="951" spans="1:1" x14ac:dyDescent="0.3">
      <c r="A951" s="3">
        <v>0.13996087099999999</v>
      </c>
    </row>
    <row r="952" spans="1:1" x14ac:dyDescent="0.3">
      <c r="A952" s="3">
        <v>8.3788453999999998E-2</v>
      </c>
    </row>
    <row r="953" spans="1:1" x14ac:dyDescent="0.3">
      <c r="A953" s="3">
        <v>0.112342077</v>
      </c>
    </row>
    <row r="954" spans="1:1" x14ac:dyDescent="0.3">
      <c r="A954" s="3">
        <v>0.305127867</v>
      </c>
    </row>
    <row r="955" spans="1:1" x14ac:dyDescent="0.3">
      <c r="A955" s="3">
        <v>7.0654453000000006E-2</v>
      </c>
    </row>
    <row r="956" spans="1:1" x14ac:dyDescent="0.3">
      <c r="A956" s="3">
        <v>5.3231188999999998E-2</v>
      </c>
    </row>
    <row r="957" spans="1:1" x14ac:dyDescent="0.3">
      <c r="A957" s="3">
        <v>3.4466522999999999E-2</v>
      </c>
    </row>
    <row r="958" spans="1:1" x14ac:dyDescent="0.3">
      <c r="A958" s="3">
        <v>4.6497231999999999E-2</v>
      </c>
    </row>
    <row r="959" spans="1:1" x14ac:dyDescent="0.3">
      <c r="A959" s="3">
        <v>5.2302833999999999E-2</v>
      </c>
    </row>
    <row r="960" spans="1:1" x14ac:dyDescent="0.3">
      <c r="A960" s="3">
        <v>3.7471100000000001E-4</v>
      </c>
    </row>
    <row r="961" spans="1:1" x14ac:dyDescent="0.3">
      <c r="A961" s="3">
        <v>8.1778829999999997E-2</v>
      </c>
    </row>
    <row r="962" spans="1:1" x14ac:dyDescent="0.3">
      <c r="A962" s="3">
        <v>1.944334E-2</v>
      </c>
    </row>
    <row r="963" spans="1:1" x14ac:dyDescent="0.3">
      <c r="A963" s="3">
        <v>1.5396002000000001E-2</v>
      </c>
    </row>
    <row r="964" spans="1:1" x14ac:dyDescent="0.3">
      <c r="A964" s="3">
        <v>1.3049885000000001E-2</v>
      </c>
    </row>
    <row r="965" spans="1:1" x14ac:dyDescent="0.3">
      <c r="A965" s="3">
        <v>5.5957799000000003E-2</v>
      </c>
    </row>
    <row r="966" spans="1:1" x14ac:dyDescent="0.3">
      <c r="A966" s="3">
        <v>7.0728800000000004E-4</v>
      </c>
    </row>
    <row r="967" spans="1:1" x14ac:dyDescent="0.3">
      <c r="A967" s="3">
        <v>0.121045798</v>
      </c>
    </row>
    <row r="968" spans="1:1" x14ac:dyDescent="0.3">
      <c r="A968" s="3">
        <v>0.46218694799999999</v>
      </c>
    </row>
    <row r="969" spans="1:1" x14ac:dyDescent="0.3">
      <c r="A969" s="3">
        <v>2.2347000000000001E-3</v>
      </c>
    </row>
    <row r="970" spans="1:1" x14ac:dyDescent="0.3">
      <c r="A970" s="3">
        <v>2.2653380000000001E-2</v>
      </c>
    </row>
    <row r="971" spans="1:1" x14ac:dyDescent="0.3">
      <c r="A971" s="3">
        <v>0.104183608</v>
      </c>
    </row>
    <row r="972" spans="1:1" x14ac:dyDescent="0.3">
      <c r="A972" s="3">
        <v>3.3081603000000001E-2</v>
      </c>
    </row>
    <row r="973" spans="1:1" x14ac:dyDescent="0.3">
      <c r="A973" s="3">
        <v>7.0022176000000005E-2</v>
      </c>
    </row>
    <row r="974" spans="1:1" x14ac:dyDescent="0.3">
      <c r="A974" s="3">
        <v>0.12951747</v>
      </c>
    </row>
    <row r="975" spans="1:1" x14ac:dyDescent="0.3">
      <c r="A975" s="3">
        <v>4.0493710000000004E-3</v>
      </c>
    </row>
    <row r="976" spans="1:1" x14ac:dyDescent="0.3">
      <c r="A976" s="3">
        <v>2.9423207E-2</v>
      </c>
    </row>
    <row r="977" spans="1:1" x14ac:dyDescent="0.3">
      <c r="A977" s="3">
        <v>4.5022035000000002E-2</v>
      </c>
    </row>
    <row r="978" spans="1:1" x14ac:dyDescent="0.3">
      <c r="A978" s="3">
        <v>6.7399999999999998E-5</v>
      </c>
    </row>
    <row r="979" spans="1:1" x14ac:dyDescent="0.3">
      <c r="A979" s="3">
        <v>0.26153807699999998</v>
      </c>
    </row>
    <row r="980" spans="1:1" x14ac:dyDescent="0.3">
      <c r="A980" s="3">
        <v>8.871617E-3</v>
      </c>
    </row>
    <row r="981" spans="1:1" x14ac:dyDescent="0.3">
      <c r="A981" s="3">
        <v>2.0686189999999998E-3</v>
      </c>
    </row>
    <row r="982" spans="1:1" x14ac:dyDescent="0.3">
      <c r="A982" s="3">
        <v>6.5937540000000003E-3</v>
      </c>
    </row>
    <row r="983" spans="1:1" x14ac:dyDescent="0.3">
      <c r="A983" s="3">
        <v>2.9476044999999999E-2</v>
      </c>
    </row>
    <row r="984" spans="1:1" x14ac:dyDescent="0.3">
      <c r="A984" s="3">
        <v>2.2311509E-2</v>
      </c>
    </row>
    <row r="985" spans="1:1" x14ac:dyDescent="0.3">
      <c r="A985" s="3">
        <v>0.17718521800000001</v>
      </c>
    </row>
    <row r="986" spans="1:1" x14ac:dyDescent="0.3">
      <c r="A986" s="3">
        <v>2.6815321E-2</v>
      </c>
    </row>
    <row r="987" spans="1:1" x14ac:dyDescent="0.3">
      <c r="A987" s="3">
        <v>2.4639649999999998E-3</v>
      </c>
    </row>
    <row r="988" spans="1:1" x14ac:dyDescent="0.3">
      <c r="A988" s="3">
        <v>3.3545039999999999E-3</v>
      </c>
    </row>
    <row r="989" spans="1:1" x14ac:dyDescent="0.3">
      <c r="A989" s="3">
        <v>0.14242091600000001</v>
      </c>
    </row>
    <row r="990" spans="1:1" x14ac:dyDescent="0.3">
      <c r="A990" s="3">
        <v>0.36381040799999997</v>
      </c>
    </row>
    <row r="991" spans="1:1" x14ac:dyDescent="0.3">
      <c r="A991" s="3">
        <v>3.6921262000000003E-2</v>
      </c>
    </row>
    <row r="992" spans="1:1" x14ac:dyDescent="0.3">
      <c r="A992" s="3">
        <v>1.4920228000000001E-2</v>
      </c>
    </row>
    <row r="993" spans="1:1" x14ac:dyDescent="0.3">
      <c r="A993" s="3">
        <v>1.889863E-2</v>
      </c>
    </row>
    <row r="994" spans="1:1" x14ac:dyDescent="0.3">
      <c r="A994" s="3">
        <v>0.26879242599999997</v>
      </c>
    </row>
    <row r="995" spans="1:1" x14ac:dyDescent="0.3">
      <c r="A995" s="3">
        <v>5.4986289999999997E-3</v>
      </c>
    </row>
    <row r="996" spans="1:1" x14ac:dyDescent="0.3">
      <c r="A996" s="3">
        <v>4.3119973999999998E-2</v>
      </c>
    </row>
    <row r="997" spans="1:1" x14ac:dyDescent="0.3">
      <c r="A997" s="3">
        <v>6.7524452999999998E-2</v>
      </c>
    </row>
    <row r="998" spans="1:1" x14ac:dyDescent="0.3">
      <c r="A998" s="3">
        <v>6.6693380000000003E-3</v>
      </c>
    </row>
    <row r="999" spans="1:1" x14ac:dyDescent="0.3">
      <c r="A999" s="3">
        <v>1.0909559999999999E-3</v>
      </c>
    </row>
    <row r="1000" spans="1:1" x14ac:dyDescent="0.3">
      <c r="A1000" s="3">
        <v>6.3663042000000003E-2</v>
      </c>
    </row>
    <row r="1001" spans="1:1" x14ac:dyDescent="0.3">
      <c r="A1001" s="3">
        <v>1.8239927E-2</v>
      </c>
    </row>
    <row r="1002" spans="1:1" x14ac:dyDescent="0.3">
      <c r="A1002" s="3">
        <v>1.4764089999999999E-3</v>
      </c>
    </row>
    <row r="1003" spans="1:1" x14ac:dyDescent="0.3">
      <c r="A1003" s="3">
        <v>4.350479E-3</v>
      </c>
    </row>
    <row r="1004" spans="1:1" x14ac:dyDescent="0.3">
      <c r="A1004" s="3">
        <v>3.0066279000000001E-2</v>
      </c>
    </row>
    <row r="1005" spans="1:1" x14ac:dyDescent="0.3">
      <c r="A1005" s="3">
        <v>0.135785397</v>
      </c>
    </row>
    <row r="1006" spans="1:1" x14ac:dyDescent="0.3">
      <c r="A1006" s="3">
        <v>1.3709149999999999E-3</v>
      </c>
    </row>
    <row r="1007" spans="1:1" x14ac:dyDescent="0.3">
      <c r="A1007" s="3">
        <v>1.1850562E-2</v>
      </c>
    </row>
    <row r="1008" spans="1:1" x14ac:dyDescent="0.3">
      <c r="A1008" s="3">
        <v>2.0281719E-2</v>
      </c>
    </row>
    <row r="1009" spans="1:1" x14ac:dyDescent="0.3">
      <c r="A1009" s="3">
        <v>4.8770202999999998E-2</v>
      </c>
    </row>
    <row r="1010" spans="1:1" x14ac:dyDescent="0.3">
      <c r="A1010" s="3">
        <v>1.3376027E-2</v>
      </c>
    </row>
    <row r="1011" spans="1:1" x14ac:dyDescent="0.3">
      <c r="A1011" s="3">
        <v>3.2700000000000002E-5</v>
      </c>
    </row>
    <row r="1012" spans="1:1" x14ac:dyDescent="0.3">
      <c r="A1012" s="3">
        <v>0.141444561</v>
      </c>
    </row>
    <row r="1013" spans="1:1" x14ac:dyDescent="0.3">
      <c r="A1013" s="3">
        <v>0.13208489100000001</v>
      </c>
    </row>
    <row r="1014" spans="1:1" x14ac:dyDescent="0.3">
      <c r="A1014" s="3">
        <v>0.25542519200000002</v>
      </c>
    </row>
    <row r="1015" spans="1:1" x14ac:dyDescent="0.3">
      <c r="A1015" s="3">
        <v>1.362072E-3</v>
      </c>
    </row>
    <row r="1016" spans="1:1" x14ac:dyDescent="0.3">
      <c r="A1016" s="3">
        <v>2.0395736000000001E-2</v>
      </c>
    </row>
    <row r="1017" spans="1:1" x14ac:dyDescent="0.3">
      <c r="A1017" s="3">
        <v>0.16717637599999999</v>
      </c>
    </row>
    <row r="1018" spans="1:1" x14ac:dyDescent="0.3">
      <c r="A1018" s="3">
        <v>6.8785500000000002E-4</v>
      </c>
    </row>
    <row r="1019" spans="1:1" x14ac:dyDescent="0.3">
      <c r="A1019" s="3">
        <v>4.1316495000000002E-2</v>
      </c>
    </row>
    <row r="1020" spans="1:1" x14ac:dyDescent="0.3">
      <c r="A1020" s="3">
        <v>5.8978110000000002E-3</v>
      </c>
    </row>
    <row r="1021" spans="1:1" x14ac:dyDescent="0.3">
      <c r="A1021" s="3">
        <v>0.184800187</v>
      </c>
    </row>
    <row r="1022" spans="1:1" x14ac:dyDescent="0.3">
      <c r="A1022" s="3">
        <v>1.3944310999999999E-2</v>
      </c>
    </row>
    <row r="1023" spans="1:1" x14ac:dyDescent="0.3">
      <c r="A1023" s="3">
        <v>1.7395786999999999E-2</v>
      </c>
    </row>
    <row r="1024" spans="1:1" x14ac:dyDescent="0.3">
      <c r="A1024" s="3">
        <v>7.2984437999999999E-2</v>
      </c>
    </row>
    <row r="1025" spans="1:1" x14ac:dyDescent="0.3">
      <c r="A1025" s="3">
        <v>7.3133666E-2</v>
      </c>
    </row>
    <row r="1026" spans="1:1" x14ac:dyDescent="0.3">
      <c r="A1026" s="3">
        <v>3.4910944999999999E-2</v>
      </c>
    </row>
    <row r="1027" spans="1:1" x14ac:dyDescent="0.3">
      <c r="A1027" s="3">
        <v>0.15275815400000001</v>
      </c>
    </row>
    <row r="1028" spans="1:1" x14ac:dyDescent="0.3">
      <c r="A1028" s="3">
        <v>1.6525890000000001E-2</v>
      </c>
    </row>
    <row r="1029" spans="1:1" x14ac:dyDescent="0.3">
      <c r="A1029" s="3">
        <v>3.4171155000000002E-2</v>
      </c>
    </row>
    <row r="1030" spans="1:1" x14ac:dyDescent="0.3">
      <c r="A1030" s="3">
        <v>4.2300137000000002E-2</v>
      </c>
    </row>
    <row r="1031" spans="1:1" x14ac:dyDescent="0.3">
      <c r="A1031" s="3">
        <v>5.4295690000000004E-3</v>
      </c>
    </row>
    <row r="1032" spans="1:1" x14ac:dyDescent="0.3">
      <c r="A1032" s="3">
        <v>1.320845E-2</v>
      </c>
    </row>
    <row r="1033" spans="1:1" x14ac:dyDescent="0.3">
      <c r="A1033" s="3">
        <v>9.4102860999999996E-2</v>
      </c>
    </row>
    <row r="1034" spans="1:1" x14ac:dyDescent="0.3">
      <c r="A1034" s="3">
        <v>0.17508690599999999</v>
      </c>
    </row>
    <row r="1035" spans="1:1" x14ac:dyDescent="0.3">
      <c r="A1035" s="3">
        <v>0.161480073</v>
      </c>
    </row>
    <row r="1036" spans="1:1" x14ac:dyDescent="0.3">
      <c r="A1036" s="3">
        <v>0.26677205199999998</v>
      </c>
    </row>
    <row r="1037" spans="1:1" x14ac:dyDescent="0.3">
      <c r="A1037" s="3">
        <v>0.41730632299999998</v>
      </c>
    </row>
    <row r="1038" spans="1:1" x14ac:dyDescent="0.3">
      <c r="A1038" s="3">
        <v>9.8970675999999994E-2</v>
      </c>
    </row>
    <row r="1039" spans="1:1" x14ac:dyDescent="0.3">
      <c r="A1039" s="3">
        <v>0.22507569699999999</v>
      </c>
    </row>
    <row r="1040" spans="1:1" x14ac:dyDescent="0.3">
      <c r="A1040" s="3">
        <v>0.198576157</v>
      </c>
    </row>
    <row r="1041" spans="1:1" x14ac:dyDescent="0.3">
      <c r="A1041" s="3">
        <v>4.1822256000000002E-2</v>
      </c>
    </row>
    <row r="1042" spans="1:1" x14ac:dyDescent="0.3">
      <c r="A1042" s="3">
        <v>3.1300000000000002E-5</v>
      </c>
    </row>
    <row r="1043" spans="1:1" x14ac:dyDescent="0.3">
      <c r="A1043" s="3">
        <v>2.1809310000000001E-3</v>
      </c>
    </row>
    <row r="1044" spans="1:1" x14ac:dyDescent="0.3">
      <c r="A1044" s="3">
        <v>5.6368900000000003E-3</v>
      </c>
    </row>
    <row r="1045" spans="1:1" x14ac:dyDescent="0.3">
      <c r="A1045" s="3">
        <v>0.13883690900000001</v>
      </c>
    </row>
    <row r="1046" spans="1:1" x14ac:dyDescent="0.3">
      <c r="A1046" s="3">
        <v>3.4934781999999998E-2</v>
      </c>
    </row>
    <row r="1047" spans="1:1" x14ac:dyDescent="0.3">
      <c r="A1047" s="3">
        <v>7.7531189E-2</v>
      </c>
    </row>
    <row r="1048" spans="1:1" x14ac:dyDescent="0.3">
      <c r="A1048" s="3">
        <v>1.6045149000000002E-2</v>
      </c>
    </row>
    <row r="1049" spans="1:1" x14ac:dyDescent="0.3">
      <c r="A1049" s="3">
        <v>0.15227527399999999</v>
      </c>
    </row>
    <row r="1050" spans="1:1" x14ac:dyDescent="0.3">
      <c r="A1050" s="3">
        <v>8.8165631999999994E-2</v>
      </c>
    </row>
    <row r="1051" spans="1:1" x14ac:dyDescent="0.3">
      <c r="A1051" s="3">
        <v>2.474989E-2</v>
      </c>
    </row>
    <row r="1052" spans="1:1" x14ac:dyDescent="0.3">
      <c r="A1052" s="3">
        <v>8.9020409999999994E-3</v>
      </c>
    </row>
    <row r="1053" spans="1:1" x14ac:dyDescent="0.3">
      <c r="A1053" s="3">
        <v>9.5747682000000001E-2</v>
      </c>
    </row>
    <row r="1054" spans="1:1" x14ac:dyDescent="0.3">
      <c r="A1054" s="3">
        <v>9.8015229999999995E-3</v>
      </c>
    </row>
    <row r="1055" spans="1:1" x14ac:dyDescent="0.3">
      <c r="A1055" s="3">
        <v>7.1779169999999998E-3</v>
      </c>
    </row>
    <row r="1056" spans="1:1" x14ac:dyDescent="0.3">
      <c r="A1056" s="3">
        <v>2.9176089999999998E-3</v>
      </c>
    </row>
    <row r="1057" spans="1:1" x14ac:dyDescent="0.3">
      <c r="A1057" s="3">
        <v>0.28837689</v>
      </c>
    </row>
    <row r="1058" spans="1:1" x14ac:dyDescent="0.3">
      <c r="A1058" s="3">
        <v>4.0268860000000004E-3</v>
      </c>
    </row>
    <row r="1059" spans="1:1" x14ac:dyDescent="0.3">
      <c r="A1059" s="3">
        <v>1.2598402E-2</v>
      </c>
    </row>
    <row r="1060" spans="1:1" x14ac:dyDescent="0.3">
      <c r="A1060" s="3">
        <v>2.5690991E-2</v>
      </c>
    </row>
    <row r="1061" spans="1:1" x14ac:dyDescent="0.3">
      <c r="A1061" s="3">
        <v>5.02E-5</v>
      </c>
    </row>
    <row r="1062" spans="1:1" x14ac:dyDescent="0.3">
      <c r="A1062" s="3">
        <v>5.7349269999999999E-3</v>
      </c>
    </row>
    <row r="1063" spans="1:1" x14ac:dyDescent="0.3">
      <c r="A1063" s="3">
        <v>1.9449765000000001E-2</v>
      </c>
    </row>
    <row r="1064" spans="1:1" x14ac:dyDescent="0.3">
      <c r="A1064" s="3">
        <v>0.11654368900000001</v>
      </c>
    </row>
    <row r="1065" spans="1:1" x14ac:dyDescent="0.3">
      <c r="A1065" s="3">
        <v>1.1307541000000001E-2</v>
      </c>
    </row>
    <row r="1066" spans="1:1" x14ac:dyDescent="0.3">
      <c r="A1066" s="3">
        <v>1</v>
      </c>
    </row>
    <row r="1067" spans="1:1" x14ac:dyDescent="0.3">
      <c r="A1067" s="3">
        <v>2.6829054000000001E-2</v>
      </c>
    </row>
    <row r="1068" spans="1:1" x14ac:dyDescent="0.3">
      <c r="A1068" s="3">
        <v>0.17344173299999999</v>
      </c>
    </row>
    <row r="1069" spans="1:1" x14ac:dyDescent="0.3">
      <c r="A1069" s="3">
        <v>0.28816105800000003</v>
      </c>
    </row>
    <row r="1070" spans="1:1" x14ac:dyDescent="0.3">
      <c r="A1070" s="3">
        <v>1.7259202000000001E-2</v>
      </c>
    </row>
    <row r="1071" spans="1:1" x14ac:dyDescent="0.3">
      <c r="A1071" s="3">
        <v>2.9523995000000001E-2</v>
      </c>
    </row>
    <row r="1072" spans="1:1" x14ac:dyDescent="0.3">
      <c r="A1072" s="3">
        <v>1.2569515E-2</v>
      </c>
    </row>
    <row r="1073" spans="1:1" x14ac:dyDescent="0.3">
      <c r="A1073" s="3">
        <v>4.9809028999999998E-2</v>
      </c>
    </row>
    <row r="1074" spans="1:1" x14ac:dyDescent="0.3">
      <c r="A1074" s="3">
        <v>4.7928574000000002E-2</v>
      </c>
    </row>
    <row r="1075" spans="1:1" x14ac:dyDescent="0.3">
      <c r="A1075" s="3">
        <v>2.5479776999999999E-2</v>
      </c>
    </row>
    <row r="1076" spans="1:1" x14ac:dyDescent="0.3">
      <c r="A1076" s="3">
        <v>7.6473970000000002E-3</v>
      </c>
    </row>
    <row r="1077" spans="1:1" x14ac:dyDescent="0.3">
      <c r="A1077" s="3">
        <v>0.13007205699999999</v>
      </c>
    </row>
    <row r="1078" spans="1:1" x14ac:dyDescent="0.3">
      <c r="A1078" s="3">
        <v>4.8053879999999998E-3</v>
      </c>
    </row>
    <row r="1079" spans="1:1" x14ac:dyDescent="0.3">
      <c r="A1079" s="3">
        <v>0.19042345599999999</v>
      </c>
    </row>
    <row r="1080" spans="1:1" x14ac:dyDescent="0.3">
      <c r="A1080" s="3">
        <v>1.1525268999999999E-2</v>
      </c>
    </row>
    <row r="1081" spans="1:1" x14ac:dyDescent="0.3">
      <c r="A1081" s="3">
        <v>0.18034702599999999</v>
      </c>
    </row>
    <row r="1082" spans="1:1" x14ac:dyDescent="0.3">
      <c r="A1082" s="3">
        <v>0.21654912900000001</v>
      </c>
    </row>
    <row r="1083" spans="1:1" x14ac:dyDescent="0.3">
      <c r="A1083" s="3">
        <v>6.7219944000000004E-2</v>
      </c>
    </row>
    <row r="1084" spans="1:1" x14ac:dyDescent="0.3">
      <c r="A1084" s="3">
        <v>1.6989756000000002E-2</v>
      </c>
    </row>
    <row r="1085" spans="1:1" x14ac:dyDescent="0.3">
      <c r="A1085" s="3">
        <v>0.14601301899999999</v>
      </c>
    </row>
    <row r="1086" spans="1:1" x14ac:dyDescent="0.3">
      <c r="A1086" s="3">
        <v>9.5269840000000005E-3</v>
      </c>
    </row>
    <row r="1087" spans="1:1" x14ac:dyDescent="0.3">
      <c r="A1087" s="3">
        <v>1.1434657000000001E-2</v>
      </c>
    </row>
    <row r="1088" spans="1:1" x14ac:dyDescent="0.3">
      <c r="A1088" s="3">
        <v>2.4557216E-2</v>
      </c>
    </row>
    <row r="1089" spans="1:1" x14ac:dyDescent="0.3">
      <c r="A1089" s="3">
        <v>0.101120846</v>
      </c>
    </row>
    <row r="1090" spans="1:1" x14ac:dyDescent="0.3">
      <c r="A1090" s="3">
        <v>0.15771189299999999</v>
      </c>
    </row>
    <row r="1091" spans="1:1" x14ac:dyDescent="0.3">
      <c r="A1091" s="3">
        <v>0.12976839900000001</v>
      </c>
    </row>
    <row r="1092" spans="1:1" x14ac:dyDescent="0.3">
      <c r="A1092" s="3">
        <v>0.12732664099999999</v>
      </c>
    </row>
    <row r="1093" spans="1:1" x14ac:dyDescent="0.3">
      <c r="A1093" s="3">
        <v>4.0800000000000002E-5</v>
      </c>
    </row>
    <row r="1094" spans="1:1" x14ac:dyDescent="0.3">
      <c r="A1094" s="3">
        <v>0.17388140799999999</v>
      </c>
    </row>
    <row r="1095" spans="1:1" x14ac:dyDescent="0.3">
      <c r="A1095" s="3">
        <v>0.17083912000000001</v>
      </c>
    </row>
    <row r="1096" spans="1:1" x14ac:dyDescent="0.3">
      <c r="A1096" s="3">
        <v>6.4734232000000003E-2</v>
      </c>
    </row>
    <row r="1097" spans="1:1" x14ac:dyDescent="0.3">
      <c r="A1097" s="3">
        <v>0.16205931400000001</v>
      </c>
    </row>
    <row r="1098" spans="1:1" x14ac:dyDescent="0.3">
      <c r="A1098" s="3">
        <v>0.30462974900000001</v>
      </c>
    </row>
    <row r="1099" spans="1:1" x14ac:dyDescent="0.3">
      <c r="A1099" s="3">
        <v>1.1785868E-2</v>
      </c>
    </row>
    <row r="1100" spans="1:1" x14ac:dyDescent="0.3">
      <c r="A1100" s="3">
        <v>9.5926307000000002E-2</v>
      </c>
    </row>
    <row r="1101" spans="1:1" x14ac:dyDescent="0.3">
      <c r="A1101" s="3">
        <v>2.1319566000000002E-2</v>
      </c>
    </row>
    <row r="1102" spans="1:1" x14ac:dyDescent="0.3">
      <c r="A1102" s="3">
        <v>3.8153356999999999E-2</v>
      </c>
    </row>
    <row r="1103" spans="1:1" x14ac:dyDescent="0.3">
      <c r="A1103" s="3">
        <v>0.292854163</v>
      </c>
    </row>
    <row r="1104" spans="1:1" x14ac:dyDescent="0.3">
      <c r="A1104" s="3">
        <v>2.4588409999999998E-3</v>
      </c>
    </row>
    <row r="1105" spans="1:1" x14ac:dyDescent="0.3">
      <c r="A1105" s="3">
        <v>0.27010021499999998</v>
      </c>
    </row>
    <row r="1106" spans="1:1" x14ac:dyDescent="0.3">
      <c r="A1106" s="3">
        <v>4.0353287000000002E-2</v>
      </c>
    </row>
    <row r="1107" spans="1:1" x14ac:dyDescent="0.3">
      <c r="A1107" s="3">
        <v>9.1399999999999999E-5</v>
      </c>
    </row>
    <row r="1108" spans="1:1" x14ac:dyDescent="0.3">
      <c r="A1108" s="3">
        <v>1.4312866E-2</v>
      </c>
    </row>
    <row r="1109" spans="1:1" x14ac:dyDescent="0.3">
      <c r="A1109" s="3">
        <v>8.6599384000000001E-2</v>
      </c>
    </row>
    <row r="1110" spans="1:1" x14ac:dyDescent="0.3">
      <c r="A1110" s="3">
        <v>1.1035595E-2</v>
      </c>
    </row>
    <row r="1111" spans="1:1" x14ac:dyDescent="0.3">
      <c r="A1111" s="3">
        <v>0.117673426</v>
      </c>
    </row>
    <row r="1112" spans="1:1" x14ac:dyDescent="0.3">
      <c r="A1112" s="3">
        <v>2.3088561000000001E-2</v>
      </c>
    </row>
    <row r="1113" spans="1:1" x14ac:dyDescent="0.3">
      <c r="A1113" s="3">
        <v>2.6082067E-2</v>
      </c>
    </row>
    <row r="1114" spans="1:1" x14ac:dyDescent="0.3">
      <c r="A1114" s="3">
        <v>1.8980939999999999E-3</v>
      </c>
    </row>
    <row r="1115" spans="1:1" x14ac:dyDescent="0.3">
      <c r="A1115" s="3">
        <v>4.8545834000000003E-2</v>
      </c>
    </row>
    <row r="1116" spans="1:1" x14ac:dyDescent="0.3">
      <c r="A1116" s="3">
        <v>1.7453652E-2</v>
      </c>
    </row>
    <row r="1117" spans="1:1" x14ac:dyDescent="0.3">
      <c r="A1117" s="3">
        <v>0.107072006</v>
      </c>
    </row>
    <row r="1118" spans="1:1" x14ac:dyDescent="0.3">
      <c r="A1118" s="3">
        <v>4.0266363999999999E-2</v>
      </c>
    </row>
    <row r="1119" spans="1:1" x14ac:dyDescent="0.3">
      <c r="A1119" s="3">
        <v>7.4767599999999998E-3</v>
      </c>
    </row>
    <row r="1120" spans="1:1" x14ac:dyDescent="0.3">
      <c r="A1120" s="3">
        <v>0.28667111899999997</v>
      </c>
    </row>
    <row r="1121" spans="1:1" x14ac:dyDescent="0.3">
      <c r="A1121" s="3">
        <v>2.8271754E-2</v>
      </c>
    </row>
    <row r="1122" spans="1:1" x14ac:dyDescent="0.3">
      <c r="A1122" s="3">
        <v>1.26666E-4</v>
      </c>
    </row>
    <row r="1123" spans="1:1" x14ac:dyDescent="0.3">
      <c r="A1123" s="3">
        <v>0.20277931799999999</v>
      </c>
    </row>
    <row r="1124" spans="1:1" x14ac:dyDescent="0.3">
      <c r="A1124" s="3">
        <v>5.1848482000000001E-2</v>
      </c>
    </row>
    <row r="1125" spans="1:1" x14ac:dyDescent="0.3">
      <c r="A1125" s="3">
        <v>0.22715007600000001</v>
      </c>
    </row>
    <row r="1126" spans="1:1" x14ac:dyDescent="0.3">
      <c r="A1126" s="3">
        <v>9.4777399999999997E-4</v>
      </c>
    </row>
    <row r="1127" spans="1:1" x14ac:dyDescent="0.3">
      <c r="A1127" s="3">
        <v>2.6171765E-2</v>
      </c>
    </row>
    <row r="1128" spans="1:1" x14ac:dyDescent="0.3">
      <c r="A1128" s="3">
        <v>3.5500000000000002E-5</v>
      </c>
    </row>
    <row r="1129" spans="1:1" x14ac:dyDescent="0.3">
      <c r="A1129" s="3">
        <v>1.4795033000000001E-2</v>
      </c>
    </row>
    <row r="1130" spans="1:1" x14ac:dyDescent="0.3">
      <c r="A1130" s="3">
        <v>0.154668995</v>
      </c>
    </row>
    <row r="1131" spans="1:1" x14ac:dyDescent="0.3">
      <c r="A1131" s="3">
        <v>0.220825049</v>
      </c>
    </row>
    <row r="1132" spans="1:1" x14ac:dyDescent="0.3">
      <c r="A1132" s="3">
        <v>0.20330131100000001</v>
      </c>
    </row>
    <row r="1133" spans="1:1" x14ac:dyDescent="0.3">
      <c r="A1133" s="3">
        <v>4.3567882000000002E-2</v>
      </c>
    </row>
    <row r="1134" spans="1:1" x14ac:dyDescent="0.3">
      <c r="A1134" s="3">
        <v>2.5429351999999999E-2</v>
      </c>
    </row>
    <row r="1135" spans="1:1" x14ac:dyDescent="0.3">
      <c r="A1135" s="3">
        <v>3.084071E-2</v>
      </c>
    </row>
    <row r="1136" spans="1:1" x14ac:dyDescent="0.3">
      <c r="A1136" s="3">
        <v>8.5523704000000006E-2</v>
      </c>
    </row>
    <row r="1137" spans="1:1" x14ac:dyDescent="0.3">
      <c r="A1137" s="3">
        <v>2.1019427E-2</v>
      </c>
    </row>
    <row r="1138" spans="1:1" x14ac:dyDescent="0.3">
      <c r="A1138" s="3">
        <v>8.4957812999999993E-2</v>
      </c>
    </row>
    <row r="1139" spans="1:1" x14ac:dyDescent="0.3">
      <c r="A1139" s="3">
        <v>3.6163725000000001E-2</v>
      </c>
    </row>
    <row r="1140" spans="1:1" x14ac:dyDescent="0.3">
      <c r="A1140" s="3">
        <v>4.2998260000000003E-2</v>
      </c>
    </row>
    <row r="1141" spans="1:1" x14ac:dyDescent="0.3">
      <c r="A1141" s="3">
        <v>5.5770826000000003E-2</v>
      </c>
    </row>
    <row r="1142" spans="1:1" x14ac:dyDescent="0.3">
      <c r="A1142" s="3">
        <v>5.8787773000000001E-2</v>
      </c>
    </row>
    <row r="1143" spans="1:1" x14ac:dyDescent="0.3">
      <c r="A1143" s="3">
        <v>8.4652643E-2</v>
      </c>
    </row>
    <row r="1144" spans="1:1" x14ac:dyDescent="0.3">
      <c r="A1144" s="3">
        <v>0.21736844499999999</v>
      </c>
    </row>
    <row r="1145" spans="1:1" x14ac:dyDescent="0.3">
      <c r="A1145" s="3">
        <v>5.5659725E-2</v>
      </c>
    </row>
    <row r="1146" spans="1:1" x14ac:dyDescent="0.3">
      <c r="A1146" s="3">
        <v>6.4599230000000002E-3</v>
      </c>
    </row>
    <row r="1147" spans="1:1" x14ac:dyDescent="0.3">
      <c r="A1147" s="3">
        <v>2.1644054999999999E-2</v>
      </c>
    </row>
    <row r="1148" spans="1:1" x14ac:dyDescent="0.3">
      <c r="A1148" s="3">
        <v>0.111685857</v>
      </c>
    </row>
    <row r="1149" spans="1:1" x14ac:dyDescent="0.3">
      <c r="A1149" s="3">
        <v>1.7166641E-2</v>
      </c>
    </row>
    <row r="1150" spans="1:1" x14ac:dyDescent="0.3">
      <c r="A1150" s="3">
        <v>0.40995703999999999</v>
      </c>
    </row>
    <row r="1151" spans="1:1" x14ac:dyDescent="0.3">
      <c r="A1151" s="3">
        <v>0.115239147</v>
      </c>
    </row>
    <row r="1152" spans="1:1" x14ac:dyDescent="0.3">
      <c r="A1152" s="3">
        <v>7.1673429999999996E-3</v>
      </c>
    </row>
    <row r="1153" spans="1:1" x14ac:dyDescent="0.3">
      <c r="A1153" s="3">
        <v>1.8668158000000001E-2</v>
      </c>
    </row>
    <row r="1154" spans="1:1" x14ac:dyDescent="0.3">
      <c r="A1154" s="3">
        <v>3.7053467E-2</v>
      </c>
    </row>
    <row r="1155" spans="1:1" x14ac:dyDescent="0.3">
      <c r="A1155" s="3">
        <v>4.0647671000000003E-2</v>
      </c>
    </row>
    <row r="1156" spans="1:1" x14ac:dyDescent="0.3">
      <c r="A1156" s="3">
        <v>2.3800997000000001E-2</v>
      </c>
    </row>
    <row r="1157" spans="1:1" x14ac:dyDescent="0.3">
      <c r="A1157" s="3">
        <v>4.3438410000000002E-3</v>
      </c>
    </row>
    <row r="1158" spans="1:1" x14ac:dyDescent="0.3">
      <c r="A1158" s="3">
        <v>8.7706700000000004E-4</v>
      </c>
    </row>
    <row r="1159" spans="1:1" x14ac:dyDescent="0.3">
      <c r="A1159" s="3">
        <v>4.1427870999999998E-2</v>
      </c>
    </row>
    <row r="1160" spans="1:1" x14ac:dyDescent="0.3">
      <c r="A1160" s="3">
        <v>2.1075364999999999E-2</v>
      </c>
    </row>
    <row r="1161" spans="1:1" x14ac:dyDescent="0.3">
      <c r="A1161" s="3">
        <v>3.4664548000000003E-2</v>
      </c>
    </row>
    <row r="1162" spans="1:1" x14ac:dyDescent="0.3">
      <c r="A1162" s="3">
        <v>0.116143844</v>
      </c>
    </row>
    <row r="1163" spans="1:1" x14ac:dyDescent="0.3">
      <c r="A1163" s="3">
        <v>6.9441200000000005E-4</v>
      </c>
    </row>
    <row r="1164" spans="1:1" x14ac:dyDescent="0.3">
      <c r="A1164" s="3">
        <v>2.8196321999999999E-2</v>
      </c>
    </row>
    <row r="1165" spans="1:1" x14ac:dyDescent="0.3">
      <c r="A1165" s="3">
        <v>7.1996132000000004E-2</v>
      </c>
    </row>
    <row r="1166" spans="1:1" x14ac:dyDescent="0.3">
      <c r="A1166" s="3">
        <v>8.0779835999999994E-2</v>
      </c>
    </row>
    <row r="1167" spans="1:1" x14ac:dyDescent="0.3">
      <c r="A1167" s="3">
        <v>4.2734857000000001E-2</v>
      </c>
    </row>
    <row r="1168" spans="1:1" x14ac:dyDescent="0.3">
      <c r="A1168" s="3">
        <v>1.6047784999999998E-2</v>
      </c>
    </row>
    <row r="1169" spans="1:1" x14ac:dyDescent="0.3">
      <c r="A1169" s="3">
        <v>0.18286712499999999</v>
      </c>
    </row>
    <row r="1170" spans="1:1" x14ac:dyDescent="0.3">
      <c r="A1170" s="3">
        <v>2.9191356000000002E-2</v>
      </c>
    </row>
    <row r="1171" spans="1:1" x14ac:dyDescent="0.3">
      <c r="A1171" s="3">
        <v>5.4976799999999996E-4</v>
      </c>
    </row>
    <row r="1172" spans="1:1" x14ac:dyDescent="0.3">
      <c r="A1172" s="3">
        <v>3.2100000000000001E-5</v>
      </c>
    </row>
    <row r="1173" spans="1:1" x14ac:dyDescent="0.3">
      <c r="A1173" s="3">
        <v>0.146259787</v>
      </c>
    </row>
    <row r="1174" spans="1:1" x14ac:dyDescent="0.3">
      <c r="A1174" s="3">
        <v>1.855649E-3</v>
      </c>
    </row>
    <row r="1175" spans="1:1" x14ac:dyDescent="0.3">
      <c r="A1175" s="3">
        <v>1.8626462999999999E-2</v>
      </c>
    </row>
    <row r="1176" spans="1:1" x14ac:dyDescent="0.3">
      <c r="A1176" s="3">
        <v>2.0439529999999998E-3</v>
      </c>
    </row>
    <row r="1177" spans="1:1" x14ac:dyDescent="0.3">
      <c r="A1177" s="3">
        <v>1.6290987E-2</v>
      </c>
    </row>
    <row r="1178" spans="1:1" x14ac:dyDescent="0.3">
      <c r="A1178" s="3">
        <v>1.1406064E-2</v>
      </c>
    </row>
    <row r="1179" spans="1:1" x14ac:dyDescent="0.3">
      <c r="A1179" s="3">
        <v>1.434154E-3</v>
      </c>
    </row>
    <row r="1180" spans="1:1" x14ac:dyDescent="0.3">
      <c r="A1180" s="3">
        <v>7.6064550999999994E-2</v>
      </c>
    </row>
    <row r="1181" spans="1:1" x14ac:dyDescent="0.3">
      <c r="A1181" s="3">
        <v>0.12392647699999999</v>
      </c>
    </row>
    <row r="1182" spans="1:1" x14ac:dyDescent="0.3">
      <c r="A1182" s="3">
        <v>4.2509549999999998E-3</v>
      </c>
    </row>
    <row r="1183" spans="1:1" x14ac:dyDescent="0.3">
      <c r="A1183" s="3">
        <v>0.24210470100000001</v>
      </c>
    </row>
    <row r="1184" spans="1:1" x14ac:dyDescent="0.3">
      <c r="A1184" s="3">
        <v>0.34041235399999997</v>
      </c>
    </row>
    <row r="1185" spans="1:1" x14ac:dyDescent="0.3">
      <c r="A1185" s="3">
        <v>0.456780878</v>
      </c>
    </row>
    <row r="1186" spans="1:1" x14ac:dyDescent="0.3">
      <c r="A1186" s="3">
        <v>6.3109534999999994E-2</v>
      </c>
    </row>
    <row r="1187" spans="1:1" x14ac:dyDescent="0.3">
      <c r="A1187" s="3">
        <v>0.27744017300000001</v>
      </c>
    </row>
    <row r="1188" spans="1:1" x14ac:dyDescent="0.3">
      <c r="A1188" s="3">
        <v>4.2184734000000002E-2</v>
      </c>
    </row>
    <row r="1189" spans="1:1" x14ac:dyDescent="0.3">
      <c r="A1189" s="3">
        <v>3.9391959999999997E-2</v>
      </c>
    </row>
    <row r="1190" spans="1:1" x14ac:dyDescent="0.3">
      <c r="A1190" s="3">
        <v>2.945474E-3</v>
      </c>
    </row>
    <row r="1191" spans="1:1" x14ac:dyDescent="0.3">
      <c r="A1191" s="3">
        <v>8.6903499999999995E-3</v>
      </c>
    </row>
    <row r="1192" spans="1:1" x14ac:dyDescent="0.3">
      <c r="A1192" s="3">
        <v>4.1574951999999998E-2</v>
      </c>
    </row>
    <row r="1193" spans="1:1" x14ac:dyDescent="0.3">
      <c r="A1193" s="3">
        <v>1.5612777E-2</v>
      </c>
    </row>
    <row r="1194" spans="1:1" x14ac:dyDescent="0.3">
      <c r="A1194" s="3">
        <v>2.6391800000000001E-3</v>
      </c>
    </row>
    <row r="1195" spans="1:1" x14ac:dyDescent="0.3">
      <c r="A1195" s="3">
        <v>3.4110429999999999E-3</v>
      </c>
    </row>
    <row r="1196" spans="1:1" x14ac:dyDescent="0.3">
      <c r="A1196" s="3">
        <v>9.8420118000000001E-2</v>
      </c>
    </row>
    <row r="1197" spans="1:1" x14ac:dyDescent="0.3">
      <c r="A1197" s="3">
        <v>5.4706020000000001E-2</v>
      </c>
    </row>
    <row r="1198" spans="1:1" x14ac:dyDescent="0.3">
      <c r="A1198" s="3">
        <v>3.9187380000000001E-2</v>
      </c>
    </row>
    <row r="1199" spans="1:1" x14ac:dyDescent="0.3">
      <c r="A1199" s="3">
        <v>0.23944396400000001</v>
      </c>
    </row>
    <row r="1200" spans="1:1" x14ac:dyDescent="0.3">
      <c r="A1200" s="3">
        <v>6.6000000000000005E-5</v>
      </c>
    </row>
    <row r="1201" spans="1:1" x14ac:dyDescent="0.3">
      <c r="A1201" s="3">
        <v>3.4813994000000001E-2</v>
      </c>
    </row>
    <row r="1202" spans="1:1" x14ac:dyDescent="0.3">
      <c r="A1202" s="3">
        <v>5.68193E-3</v>
      </c>
    </row>
    <row r="1203" spans="1:1" x14ac:dyDescent="0.3">
      <c r="A1203" s="3">
        <v>7.0200000000000001E-7</v>
      </c>
    </row>
    <row r="1204" spans="1:1" x14ac:dyDescent="0.3">
      <c r="A1204" s="3">
        <v>0.10951088</v>
      </c>
    </row>
    <row r="1205" spans="1:1" x14ac:dyDescent="0.3">
      <c r="A1205" s="3">
        <v>7.7870299999999995E-4</v>
      </c>
    </row>
    <row r="1206" spans="1:1" x14ac:dyDescent="0.3">
      <c r="A1206" s="3">
        <v>2.2507961E-2</v>
      </c>
    </row>
    <row r="1207" spans="1:1" x14ac:dyDescent="0.3">
      <c r="A1207" s="3">
        <v>0.37119819599999998</v>
      </c>
    </row>
    <row r="1208" spans="1:1" x14ac:dyDescent="0.3">
      <c r="A1208" s="3">
        <v>1.1337599999999999E-4</v>
      </c>
    </row>
    <row r="1209" spans="1:1" x14ac:dyDescent="0.3">
      <c r="A1209" s="3">
        <v>5.4368587000000003E-2</v>
      </c>
    </row>
    <row r="1210" spans="1:1" x14ac:dyDescent="0.3">
      <c r="A1210" s="3">
        <v>4.4399999999999998E-6</v>
      </c>
    </row>
    <row r="1211" spans="1:1" x14ac:dyDescent="0.3">
      <c r="A1211" s="3">
        <v>1.0660651E-2</v>
      </c>
    </row>
    <row r="1212" spans="1:1" x14ac:dyDescent="0.3">
      <c r="A1212" s="3">
        <v>6.5488536E-2</v>
      </c>
    </row>
    <row r="1213" spans="1:1" x14ac:dyDescent="0.3">
      <c r="A1213" s="3">
        <v>7.2301237000000004E-2</v>
      </c>
    </row>
    <row r="1214" spans="1:1" x14ac:dyDescent="0.3">
      <c r="A1214" s="3">
        <v>0.16116338499999999</v>
      </c>
    </row>
    <row r="1215" spans="1:1" x14ac:dyDescent="0.3">
      <c r="A1215" s="3">
        <v>7.2946199999999995E-4</v>
      </c>
    </row>
    <row r="1216" spans="1:1" x14ac:dyDescent="0.3">
      <c r="A1216" s="3">
        <v>1.1689E-4</v>
      </c>
    </row>
    <row r="1217" spans="1:1" x14ac:dyDescent="0.3">
      <c r="A1217" s="3">
        <v>5.7025147999999998E-2</v>
      </c>
    </row>
    <row r="1218" spans="1:1" x14ac:dyDescent="0.3">
      <c r="A1218" s="3">
        <v>1.1505549999999999E-3</v>
      </c>
    </row>
    <row r="1219" spans="1:1" x14ac:dyDescent="0.3">
      <c r="A1219" s="3">
        <v>3.0658199999999999E-3</v>
      </c>
    </row>
    <row r="1220" spans="1:1" x14ac:dyDescent="0.3">
      <c r="A1220" s="3">
        <v>9.871019E-3</v>
      </c>
    </row>
    <row r="1221" spans="1:1" x14ac:dyDescent="0.3">
      <c r="A1221" s="3">
        <v>5.3180700000000003E-3</v>
      </c>
    </row>
    <row r="1222" spans="1:1" x14ac:dyDescent="0.3">
      <c r="A1222" s="3">
        <v>1.6056391999999999E-2</v>
      </c>
    </row>
    <row r="1223" spans="1:1" x14ac:dyDescent="0.3">
      <c r="A1223" s="3">
        <v>0.30324124800000002</v>
      </c>
    </row>
    <row r="1224" spans="1:1" x14ac:dyDescent="0.3">
      <c r="A1224" s="3">
        <v>0.112778567</v>
      </c>
    </row>
    <row r="1225" spans="1:1" x14ac:dyDescent="0.3">
      <c r="A1225" s="3">
        <v>0.130408991</v>
      </c>
    </row>
    <row r="1226" spans="1:1" x14ac:dyDescent="0.3">
      <c r="A1226" s="3">
        <v>3.1664609000000003E-2</v>
      </c>
    </row>
    <row r="1227" spans="1:1" x14ac:dyDescent="0.3">
      <c r="A1227" s="3">
        <v>0.15453451300000001</v>
      </c>
    </row>
    <row r="1228" spans="1:1" x14ac:dyDescent="0.3">
      <c r="A1228" s="3">
        <v>1.6154330000000001E-3</v>
      </c>
    </row>
    <row r="1229" spans="1:1" x14ac:dyDescent="0.3">
      <c r="A1229" s="3">
        <v>1.7600000000000001E-6</v>
      </c>
    </row>
    <row r="1230" spans="1:1" x14ac:dyDescent="0.3">
      <c r="A1230" s="3">
        <v>0.11624670500000001</v>
      </c>
    </row>
    <row r="1231" spans="1:1" x14ac:dyDescent="0.3">
      <c r="A1231" s="3">
        <v>6.2894094999999997E-2</v>
      </c>
    </row>
    <row r="1232" spans="1:1" x14ac:dyDescent="0.3">
      <c r="A1232" s="3">
        <v>0.20540650899999999</v>
      </c>
    </row>
    <row r="1233" spans="1:1" x14ac:dyDescent="0.3">
      <c r="A1233" s="3">
        <v>6.4259192000000007E-2</v>
      </c>
    </row>
    <row r="1234" spans="1:1" x14ac:dyDescent="0.3">
      <c r="A1234" s="3">
        <v>0.170598259</v>
      </c>
    </row>
    <row r="1235" spans="1:1" x14ac:dyDescent="0.3">
      <c r="A1235" s="3">
        <v>6.7099049999999993E-2</v>
      </c>
    </row>
    <row r="1236" spans="1:1" x14ac:dyDescent="0.3">
      <c r="A1236" s="3">
        <v>5.4948311E-2</v>
      </c>
    </row>
    <row r="1237" spans="1:1" x14ac:dyDescent="0.3">
      <c r="A1237" s="3">
        <v>4.2468200000000001E-4</v>
      </c>
    </row>
    <row r="1238" spans="1:1" x14ac:dyDescent="0.3">
      <c r="A1238" s="3">
        <v>3.5029625000000002E-2</v>
      </c>
    </row>
    <row r="1239" spans="1:1" x14ac:dyDescent="0.3">
      <c r="A1239" s="3">
        <v>5.4823666E-2</v>
      </c>
    </row>
    <row r="1240" spans="1:1" x14ac:dyDescent="0.3">
      <c r="A1240" s="3">
        <v>0.133707454</v>
      </c>
    </row>
    <row r="1241" spans="1:1" x14ac:dyDescent="0.3">
      <c r="A1241" s="3">
        <v>6.7039079999999997E-3</v>
      </c>
    </row>
    <row r="1242" spans="1:1" x14ac:dyDescent="0.3">
      <c r="A1242" s="3">
        <v>2.3201202000000001E-2</v>
      </c>
    </row>
    <row r="1243" spans="1:1" x14ac:dyDescent="0.3">
      <c r="A1243" s="3">
        <v>1.9440565999999999E-2</v>
      </c>
    </row>
    <row r="1244" spans="1:1" x14ac:dyDescent="0.3">
      <c r="A1244" s="3">
        <v>0.17409322399999999</v>
      </c>
    </row>
    <row r="1245" spans="1:1" x14ac:dyDescent="0.3">
      <c r="A1245" s="3">
        <v>6.259995E-3</v>
      </c>
    </row>
    <row r="1246" spans="1:1" x14ac:dyDescent="0.3">
      <c r="A1246" s="3">
        <v>0.10930796700000001</v>
      </c>
    </row>
    <row r="1247" spans="1:1" x14ac:dyDescent="0.3">
      <c r="A1247" s="3">
        <v>7.2849289999999999E-3</v>
      </c>
    </row>
    <row r="1248" spans="1:1" x14ac:dyDescent="0.3">
      <c r="A1248" s="3">
        <v>0.11130849399999999</v>
      </c>
    </row>
    <row r="1249" spans="1:1" x14ac:dyDescent="0.3">
      <c r="A1249" s="3">
        <v>8.0458935999999995E-2</v>
      </c>
    </row>
    <row r="1250" spans="1:1" x14ac:dyDescent="0.3">
      <c r="A1250" s="3">
        <v>0.15168930899999999</v>
      </c>
    </row>
    <row r="1251" spans="1:1" x14ac:dyDescent="0.3">
      <c r="A1251" s="3">
        <v>0.37657157400000002</v>
      </c>
    </row>
    <row r="1252" spans="1:1" x14ac:dyDescent="0.3">
      <c r="A1252" s="3">
        <v>1.7325199999999999E-4</v>
      </c>
    </row>
    <row r="1253" spans="1:1" x14ac:dyDescent="0.3">
      <c r="A1253" s="3">
        <v>5.9393314000000003E-2</v>
      </c>
    </row>
    <row r="1254" spans="1:1" x14ac:dyDescent="0.3">
      <c r="A1254" s="3">
        <v>0.134217687</v>
      </c>
    </row>
    <row r="1255" spans="1:1" x14ac:dyDescent="0.3">
      <c r="A1255" s="3">
        <v>2.8030603000000001E-2</v>
      </c>
    </row>
    <row r="1256" spans="1:1" x14ac:dyDescent="0.3">
      <c r="A1256" s="3">
        <v>0.18349680500000001</v>
      </c>
    </row>
    <row r="1257" spans="1:1" x14ac:dyDescent="0.3">
      <c r="A1257" s="3">
        <v>0.109628717</v>
      </c>
    </row>
    <row r="1258" spans="1:1" x14ac:dyDescent="0.3">
      <c r="A1258" s="3">
        <v>7.8388099999999999E-3</v>
      </c>
    </row>
    <row r="1259" spans="1:1" x14ac:dyDescent="0.3">
      <c r="A1259" s="3">
        <v>9.1861969000000002E-2</v>
      </c>
    </row>
    <row r="1260" spans="1:1" x14ac:dyDescent="0.3">
      <c r="A1260" s="3">
        <v>2.8896253E-2</v>
      </c>
    </row>
    <row r="1261" spans="1:1" x14ac:dyDescent="0.3">
      <c r="A1261" s="3">
        <v>3.4681211000000003E-2</v>
      </c>
    </row>
    <row r="1262" spans="1:1" x14ac:dyDescent="0.3">
      <c r="A1262" s="3">
        <v>6.8505809999999997E-3</v>
      </c>
    </row>
    <row r="1263" spans="1:1" x14ac:dyDescent="0.3">
      <c r="A1263" s="3">
        <v>7.4909310000000002E-3</v>
      </c>
    </row>
    <row r="1264" spans="1:1" x14ac:dyDescent="0.3">
      <c r="A1264" s="3">
        <v>2.7729160999999999E-2</v>
      </c>
    </row>
    <row r="1265" spans="1:1" x14ac:dyDescent="0.3">
      <c r="A1265" s="3">
        <v>1.1202962E-2</v>
      </c>
    </row>
    <row r="1266" spans="1:1" x14ac:dyDescent="0.3">
      <c r="A1266" s="3">
        <v>1.6895422E-2</v>
      </c>
    </row>
    <row r="1267" spans="1:1" x14ac:dyDescent="0.3">
      <c r="A1267" s="3">
        <v>0.24919033500000001</v>
      </c>
    </row>
    <row r="1268" spans="1:1" x14ac:dyDescent="0.3">
      <c r="A1268" s="3">
        <v>2.69E-5</v>
      </c>
    </row>
    <row r="1269" spans="1:1" x14ac:dyDescent="0.3">
      <c r="A1269" s="3">
        <v>9.2999999999999997E-5</v>
      </c>
    </row>
    <row r="1270" spans="1:1" x14ac:dyDescent="0.3">
      <c r="A1270" s="3">
        <v>0.18703815600000001</v>
      </c>
    </row>
    <row r="1271" spans="1:1" x14ac:dyDescent="0.3">
      <c r="A1271" s="3">
        <v>7.751326E-2</v>
      </c>
    </row>
    <row r="1272" spans="1:1" x14ac:dyDescent="0.3">
      <c r="A1272" s="3">
        <v>9.7127177999999995E-2</v>
      </c>
    </row>
    <row r="1273" spans="1:1" x14ac:dyDescent="0.3">
      <c r="A1273" s="3">
        <v>1.6869330000000001E-3</v>
      </c>
    </row>
    <row r="1274" spans="1:1" x14ac:dyDescent="0.3">
      <c r="A1274" s="3">
        <v>3.4942710000000002E-3</v>
      </c>
    </row>
    <row r="1275" spans="1:1" x14ac:dyDescent="0.3">
      <c r="A1275" s="3">
        <v>4.4142369000000001E-2</v>
      </c>
    </row>
    <row r="1276" spans="1:1" x14ac:dyDescent="0.3">
      <c r="A1276" s="3">
        <v>0.14378250200000001</v>
      </c>
    </row>
    <row r="1277" spans="1:1" x14ac:dyDescent="0.3">
      <c r="A1277" s="3">
        <v>5.0254776000000001E-2</v>
      </c>
    </row>
    <row r="1278" spans="1:1" x14ac:dyDescent="0.3">
      <c r="A1278" s="3">
        <v>1.2909844E-2</v>
      </c>
    </row>
    <row r="1279" spans="1:1" x14ac:dyDescent="0.3">
      <c r="A1279" s="3">
        <v>0.234167498</v>
      </c>
    </row>
    <row r="1280" spans="1:1" x14ac:dyDescent="0.3">
      <c r="A1280" s="3">
        <v>0.105364794</v>
      </c>
    </row>
    <row r="1281" spans="1:1" x14ac:dyDescent="0.3">
      <c r="A1281" s="3">
        <v>0.17011783699999999</v>
      </c>
    </row>
    <row r="1282" spans="1:1" x14ac:dyDescent="0.3">
      <c r="A1282" s="3">
        <v>2.6253124999999999E-2</v>
      </c>
    </row>
    <row r="1283" spans="1:1" x14ac:dyDescent="0.3">
      <c r="A1283" s="3">
        <v>0.103734892</v>
      </c>
    </row>
    <row r="1284" spans="1:1" x14ac:dyDescent="0.3">
      <c r="A1284" s="3">
        <v>4.9116146999999999E-2</v>
      </c>
    </row>
    <row r="1285" spans="1:1" x14ac:dyDescent="0.3">
      <c r="A1285" s="3">
        <v>7.5739463000000007E-2</v>
      </c>
    </row>
    <row r="1286" spans="1:1" x14ac:dyDescent="0.3">
      <c r="A1286" s="3">
        <v>1.1922289999999999E-3</v>
      </c>
    </row>
    <row r="1287" spans="1:1" x14ac:dyDescent="0.3">
      <c r="A1287" s="3">
        <v>4.1227771000000003E-2</v>
      </c>
    </row>
    <row r="1288" spans="1:1" x14ac:dyDescent="0.3">
      <c r="A1288" s="3">
        <v>0.22614213999999999</v>
      </c>
    </row>
    <row r="1289" spans="1:1" x14ac:dyDescent="0.3">
      <c r="A1289" s="3">
        <v>0.127087645</v>
      </c>
    </row>
    <row r="1290" spans="1:1" x14ac:dyDescent="0.3">
      <c r="A1290" s="3">
        <v>1.9392737E-2</v>
      </c>
    </row>
    <row r="1291" spans="1:1" x14ac:dyDescent="0.3">
      <c r="A1291" s="3">
        <v>4.7330849999999997E-3</v>
      </c>
    </row>
    <row r="1292" spans="1:1" x14ac:dyDescent="0.3">
      <c r="A1292" s="3">
        <v>0.111024682</v>
      </c>
    </row>
    <row r="1293" spans="1:1" x14ac:dyDescent="0.3">
      <c r="A1293" s="3">
        <v>4.7937234000000002E-2</v>
      </c>
    </row>
    <row r="1294" spans="1:1" x14ac:dyDescent="0.3">
      <c r="A1294" s="3">
        <v>9.1285634000000004E-2</v>
      </c>
    </row>
    <row r="1295" spans="1:1" x14ac:dyDescent="0.3">
      <c r="A1295" s="3">
        <v>0.37045064</v>
      </c>
    </row>
    <row r="1296" spans="1:1" x14ac:dyDescent="0.3">
      <c r="A1296" s="3">
        <v>3.9176279000000001E-2</v>
      </c>
    </row>
    <row r="1297" spans="1:1" x14ac:dyDescent="0.3">
      <c r="A1297" s="3">
        <v>1.1114318E-2</v>
      </c>
    </row>
    <row r="1298" spans="1:1" x14ac:dyDescent="0.3">
      <c r="A1298" s="3">
        <v>3.3874846E-2</v>
      </c>
    </row>
    <row r="1299" spans="1:1" x14ac:dyDescent="0.3">
      <c r="A1299" s="3">
        <v>0.12504584799999999</v>
      </c>
    </row>
    <row r="1300" spans="1:1" x14ac:dyDescent="0.3">
      <c r="A1300" s="3">
        <v>7.3578526000000005E-2</v>
      </c>
    </row>
    <row r="1301" spans="1:1" x14ac:dyDescent="0.3">
      <c r="A1301" s="3">
        <v>2.552042E-3</v>
      </c>
    </row>
    <row r="1302" spans="1:1" x14ac:dyDescent="0.3">
      <c r="A1302" s="3">
        <v>1.245302E-3</v>
      </c>
    </row>
    <row r="1303" spans="1:1" x14ac:dyDescent="0.3">
      <c r="A1303" s="3">
        <v>0.109260028</v>
      </c>
    </row>
    <row r="1304" spans="1:1" x14ac:dyDescent="0.3">
      <c r="A1304" s="3">
        <v>6.1454200000000004E-3</v>
      </c>
    </row>
    <row r="1305" spans="1:1" x14ac:dyDescent="0.3">
      <c r="A1305" s="3">
        <v>1.4145843E-2</v>
      </c>
    </row>
    <row r="1306" spans="1:1" x14ac:dyDescent="0.3">
      <c r="A1306" s="3">
        <v>2.1580459999999999E-2</v>
      </c>
    </row>
    <row r="1307" spans="1:1" x14ac:dyDescent="0.3">
      <c r="A1307" s="3">
        <v>2.5256310000000001E-2</v>
      </c>
    </row>
    <row r="1308" spans="1:1" x14ac:dyDescent="0.3">
      <c r="A1308" s="3">
        <v>6.1644590999999999E-2</v>
      </c>
    </row>
    <row r="1309" spans="1:1" x14ac:dyDescent="0.3">
      <c r="A1309" s="3">
        <v>2.6270419E-2</v>
      </c>
    </row>
    <row r="1310" spans="1:1" x14ac:dyDescent="0.3">
      <c r="A1310" s="3">
        <v>0.125627777</v>
      </c>
    </row>
    <row r="1311" spans="1:1" x14ac:dyDescent="0.3">
      <c r="A1311" s="3">
        <v>2.7865399999999998E-4</v>
      </c>
    </row>
    <row r="1312" spans="1:1" x14ac:dyDescent="0.3">
      <c r="A1312" s="3">
        <v>4.9668828999999998E-2</v>
      </c>
    </row>
    <row r="1313" spans="1:1" x14ac:dyDescent="0.3">
      <c r="A1313" s="3">
        <v>1.0579306E-2</v>
      </c>
    </row>
    <row r="1314" spans="1:1" x14ac:dyDescent="0.3">
      <c r="A1314" s="3">
        <v>1.4034793E-2</v>
      </c>
    </row>
    <row r="1315" spans="1:1" x14ac:dyDescent="0.3">
      <c r="A1315" s="3">
        <v>4.6666767999999997E-2</v>
      </c>
    </row>
    <row r="1316" spans="1:1" x14ac:dyDescent="0.3">
      <c r="A1316" s="3">
        <v>2.1663100000000001E-2</v>
      </c>
    </row>
    <row r="1317" spans="1:1" x14ac:dyDescent="0.3">
      <c r="A1317" s="3">
        <v>4.6149889999999999E-3</v>
      </c>
    </row>
    <row r="1318" spans="1:1" x14ac:dyDescent="0.3">
      <c r="A1318" s="3">
        <v>3.96E-5</v>
      </c>
    </row>
    <row r="1319" spans="1:1" x14ac:dyDescent="0.3">
      <c r="A1319" s="3">
        <v>2.1420462000000001E-2</v>
      </c>
    </row>
    <row r="1320" spans="1:1" x14ac:dyDescent="0.3">
      <c r="A1320" s="3">
        <v>0.167191694</v>
      </c>
    </row>
    <row r="1321" spans="1:1" x14ac:dyDescent="0.3">
      <c r="A1321" s="3">
        <v>0.12581136100000001</v>
      </c>
    </row>
    <row r="1322" spans="1:1" x14ac:dyDescent="0.3">
      <c r="A1322" s="3">
        <v>5.9996861999999998E-2</v>
      </c>
    </row>
    <row r="1323" spans="1:1" x14ac:dyDescent="0.3">
      <c r="A1323" s="3">
        <v>1.3092153E-2</v>
      </c>
    </row>
    <row r="1324" spans="1:1" x14ac:dyDescent="0.3">
      <c r="A1324" s="3">
        <v>0.31115951800000002</v>
      </c>
    </row>
    <row r="1325" spans="1:1" x14ac:dyDescent="0.3">
      <c r="A1325" s="3">
        <v>1.1679760000000001E-2</v>
      </c>
    </row>
    <row r="1326" spans="1:1" x14ac:dyDescent="0.3">
      <c r="A1326" s="3">
        <v>2.4600000000000002E-6</v>
      </c>
    </row>
    <row r="1327" spans="1:1" x14ac:dyDescent="0.3">
      <c r="A1327" s="3">
        <v>7.9392708000000006E-2</v>
      </c>
    </row>
    <row r="1328" spans="1:1" x14ac:dyDescent="0.3">
      <c r="A1328" s="3">
        <v>5.2944480000000002E-3</v>
      </c>
    </row>
    <row r="1329" spans="1:1" x14ac:dyDescent="0.3">
      <c r="A1329" s="3">
        <v>1.7465837000000001E-2</v>
      </c>
    </row>
    <row r="1330" spans="1:1" x14ac:dyDescent="0.3">
      <c r="A1330" s="3">
        <v>0.120084626</v>
      </c>
    </row>
    <row r="1331" spans="1:1" x14ac:dyDescent="0.3">
      <c r="A1331" s="3">
        <v>4.1978175999999999E-2</v>
      </c>
    </row>
    <row r="1332" spans="1:1" x14ac:dyDescent="0.3">
      <c r="A1332" s="3">
        <v>3.4350101000000001E-2</v>
      </c>
    </row>
    <row r="1333" spans="1:1" x14ac:dyDescent="0.3">
      <c r="A1333" s="3">
        <v>5.3446120000000003E-3</v>
      </c>
    </row>
    <row r="1334" spans="1:1" x14ac:dyDescent="0.3">
      <c r="A1334" s="3">
        <v>3.4160969999999999E-2</v>
      </c>
    </row>
    <row r="1335" spans="1:1" x14ac:dyDescent="0.3">
      <c r="A1335" s="3">
        <v>2.4187225E-2</v>
      </c>
    </row>
    <row r="1336" spans="1:1" x14ac:dyDescent="0.3">
      <c r="A1336" s="3">
        <v>2.1450991999999999E-2</v>
      </c>
    </row>
    <row r="1337" spans="1:1" x14ac:dyDescent="0.3">
      <c r="A1337" s="3">
        <v>1.630172E-3</v>
      </c>
    </row>
    <row r="1338" spans="1:1" x14ac:dyDescent="0.3">
      <c r="A1338" s="3">
        <v>0.12532596800000001</v>
      </c>
    </row>
    <row r="1339" spans="1:1" x14ac:dyDescent="0.3">
      <c r="A1339" s="3">
        <v>3.9522438E-2</v>
      </c>
    </row>
    <row r="1340" spans="1:1" x14ac:dyDescent="0.3">
      <c r="A1340" s="3">
        <v>4.3996149999999999E-3</v>
      </c>
    </row>
    <row r="1341" spans="1:1" x14ac:dyDescent="0.3">
      <c r="A1341" s="3">
        <v>1.12409E-4</v>
      </c>
    </row>
    <row r="1342" spans="1:1" x14ac:dyDescent="0.3">
      <c r="A1342" s="3">
        <v>0.17576803999999999</v>
      </c>
    </row>
    <row r="1343" spans="1:1" x14ac:dyDescent="0.3">
      <c r="A1343" s="3">
        <v>4.4832608000000003E-2</v>
      </c>
    </row>
    <row r="1344" spans="1:1" x14ac:dyDescent="0.3">
      <c r="A1344" s="3">
        <v>1.3918837E-2</v>
      </c>
    </row>
    <row r="1345" spans="1:1" x14ac:dyDescent="0.3">
      <c r="A1345" s="3">
        <v>0.45693404700000001</v>
      </c>
    </row>
    <row r="1346" spans="1:1" x14ac:dyDescent="0.3">
      <c r="A1346" s="3">
        <v>6.4074384999999998E-2</v>
      </c>
    </row>
    <row r="1347" spans="1:1" x14ac:dyDescent="0.3">
      <c r="A1347" s="3">
        <v>3.5493299999999998E-4</v>
      </c>
    </row>
    <row r="1348" spans="1:1" x14ac:dyDescent="0.3">
      <c r="A1348" s="3">
        <v>0.488288465</v>
      </c>
    </row>
    <row r="1349" spans="1:1" x14ac:dyDescent="0.3">
      <c r="A1349" s="3">
        <v>0.28326823499999998</v>
      </c>
    </row>
    <row r="1350" spans="1:1" x14ac:dyDescent="0.3">
      <c r="A1350" s="3">
        <v>5.6041516E-2</v>
      </c>
    </row>
    <row r="1351" spans="1:1" x14ac:dyDescent="0.3">
      <c r="A1351" s="3">
        <v>9.4991169E-2</v>
      </c>
    </row>
    <row r="1352" spans="1:1" x14ac:dyDescent="0.3">
      <c r="A1352" s="3">
        <v>0.26808417000000001</v>
      </c>
    </row>
    <row r="1353" spans="1:1" x14ac:dyDescent="0.3">
      <c r="A1353" s="3">
        <v>0.121832678</v>
      </c>
    </row>
    <row r="1354" spans="1:1" x14ac:dyDescent="0.3">
      <c r="A1354" s="3">
        <v>0.28112995400000002</v>
      </c>
    </row>
    <row r="1355" spans="1:1" x14ac:dyDescent="0.3">
      <c r="A1355" s="3">
        <v>3.5870100000000001E-4</v>
      </c>
    </row>
    <row r="1356" spans="1:1" x14ac:dyDescent="0.3">
      <c r="A1356" s="3">
        <v>0.42603941400000001</v>
      </c>
    </row>
    <row r="1357" spans="1:1" x14ac:dyDescent="0.3">
      <c r="A1357" s="3">
        <v>3.0396556000000002E-2</v>
      </c>
    </row>
    <row r="1358" spans="1:1" x14ac:dyDescent="0.3">
      <c r="A1358" s="3">
        <v>5.7452610000000001E-2</v>
      </c>
    </row>
    <row r="1359" spans="1:1" x14ac:dyDescent="0.3">
      <c r="A1359" s="3">
        <v>2.6133357999999999E-2</v>
      </c>
    </row>
    <row r="1360" spans="1:1" x14ac:dyDescent="0.3">
      <c r="A1360" s="3">
        <v>0.28870153799999998</v>
      </c>
    </row>
    <row r="1361" spans="1:1" x14ac:dyDescent="0.3">
      <c r="A1361" s="3">
        <v>0.106271861</v>
      </c>
    </row>
    <row r="1362" spans="1:1" x14ac:dyDescent="0.3">
      <c r="A1362" s="3">
        <v>2.4634624000000001E-2</v>
      </c>
    </row>
    <row r="1363" spans="1:1" x14ac:dyDescent="0.3">
      <c r="A1363" s="3">
        <v>5.4582337000000002E-2</v>
      </c>
    </row>
    <row r="1364" spans="1:1" x14ac:dyDescent="0.3">
      <c r="A1364" s="3">
        <v>4.3573090000000002E-2</v>
      </c>
    </row>
    <row r="1365" spans="1:1" x14ac:dyDescent="0.3">
      <c r="A1365" s="3">
        <v>0.14703427199999999</v>
      </c>
    </row>
    <row r="1366" spans="1:1" x14ac:dyDescent="0.3">
      <c r="A1366" s="3">
        <v>0.16349013900000001</v>
      </c>
    </row>
    <row r="1367" spans="1:1" x14ac:dyDescent="0.3">
      <c r="A1367" s="3">
        <v>1.1826262000000001E-2</v>
      </c>
    </row>
    <row r="1368" spans="1:1" x14ac:dyDescent="0.3">
      <c r="A1368" s="3">
        <v>4.8059689000000003E-2</v>
      </c>
    </row>
    <row r="1369" spans="1:1" x14ac:dyDescent="0.3">
      <c r="A1369" s="3">
        <v>0.22943161300000001</v>
      </c>
    </row>
    <row r="1370" spans="1:1" x14ac:dyDescent="0.3">
      <c r="A1370" s="3">
        <v>6.3627025000000004E-2</v>
      </c>
    </row>
    <row r="1371" spans="1:1" x14ac:dyDescent="0.3">
      <c r="A1371" s="3">
        <v>2.9002495E-2</v>
      </c>
    </row>
    <row r="1372" spans="1:1" x14ac:dyDescent="0.3">
      <c r="A1372" s="3">
        <v>2.4114800000000001E-3</v>
      </c>
    </row>
    <row r="1373" spans="1:1" x14ac:dyDescent="0.3">
      <c r="A1373" s="3">
        <v>3.0581231E-2</v>
      </c>
    </row>
    <row r="1374" spans="1:1" x14ac:dyDescent="0.3">
      <c r="A1374" s="3">
        <v>9.4585619999999995E-2</v>
      </c>
    </row>
    <row r="1375" spans="1:1" x14ac:dyDescent="0.3">
      <c r="A1375" s="3">
        <v>2.7893273E-2</v>
      </c>
    </row>
    <row r="1376" spans="1:1" x14ac:dyDescent="0.3">
      <c r="A1376" s="3">
        <v>1.5554995E-2</v>
      </c>
    </row>
    <row r="1377" spans="1:1" x14ac:dyDescent="0.3">
      <c r="A1377" s="3">
        <v>3.0660089000000001E-2</v>
      </c>
    </row>
    <row r="1378" spans="1:1" x14ac:dyDescent="0.3">
      <c r="A1378" s="3">
        <v>6.018503E-2</v>
      </c>
    </row>
    <row r="1379" spans="1:1" x14ac:dyDescent="0.3">
      <c r="A1379" s="3">
        <v>6.1584016999999998E-2</v>
      </c>
    </row>
    <row r="1380" spans="1:1" x14ac:dyDescent="0.3">
      <c r="A1380" s="3">
        <v>4.1274800000000002E-3</v>
      </c>
    </row>
    <row r="1381" spans="1:1" x14ac:dyDescent="0.3">
      <c r="A1381" s="3">
        <v>9.6003485999999999E-2</v>
      </c>
    </row>
    <row r="1382" spans="1:1" x14ac:dyDescent="0.3">
      <c r="A1382" s="3">
        <v>9.8437690000000005E-3</v>
      </c>
    </row>
    <row r="1383" spans="1:1" x14ac:dyDescent="0.3">
      <c r="A1383" s="3">
        <v>0.21137704099999999</v>
      </c>
    </row>
    <row r="1384" spans="1:1" x14ac:dyDescent="0.3">
      <c r="A1384" s="3">
        <v>7.0420129999999997E-3</v>
      </c>
    </row>
    <row r="1385" spans="1:1" x14ac:dyDescent="0.3">
      <c r="A1385" s="3">
        <v>6.1807980000000004E-3</v>
      </c>
    </row>
    <row r="1386" spans="1:1" x14ac:dyDescent="0.3">
      <c r="A1386" s="3">
        <v>2.9475337000000001E-2</v>
      </c>
    </row>
    <row r="1387" spans="1:1" x14ac:dyDescent="0.3">
      <c r="A1387" s="3">
        <v>6.6227776000000002E-2</v>
      </c>
    </row>
    <row r="1388" spans="1:1" x14ac:dyDescent="0.3">
      <c r="A1388" s="3">
        <v>4.6964272000000001E-2</v>
      </c>
    </row>
    <row r="1389" spans="1:1" x14ac:dyDescent="0.3">
      <c r="A1389" s="3">
        <v>5.1254672000000001E-2</v>
      </c>
    </row>
    <row r="1390" spans="1:1" x14ac:dyDescent="0.3">
      <c r="A1390" s="3">
        <v>9.2130200000000004E-4</v>
      </c>
    </row>
    <row r="1391" spans="1:1" x14ac:dyDescent="0.3">
      <c r="A1391" s="3">
        <v>6.0500265999999997E-2</v>
      </c>
    </row>
    <row r="1392" spans="1:1" x14ac:dyDescent="0.3">
      <c r="A1392" s="3">
        <v>8.1834991999999995E-2</v>
      </c>
    </row>
    <row r="1393" spans="1:1" x14ac:dyDescent="0.3">
      <c r="A1393" s="3">
        <v>0.14163474400000001</v>
      </c>
    </row>
    <row r="1394" spans="1:1" x14ac:dyDescent="0.3">
      <c r="A1394" s="3">
        <v>4.3917790999999998E-2</v>
      </c>
    </row>
    <row r="1395" spans="1:1" x14ac:dyDescent="0.3">
      <c r="A1395" s="3">
        <v>2.0247139999999999E-3</v>
      </c>
    </row>
    <row r="1396" spans="1:1" x14ac:dyDescent="0.3">
      <c r="A1396" s="3">
        <v>4.8337984000000001E-2</v>
      </c>
    </row>
    <row r="1397" spans="1:1" x14ac:dyDescent="0.3">
      <c r="A1397" s="3">
        <v>3.0841641999999999E-2</v>
      </c>
    </row>
    <row r="1398" spans="1:1" x14ac:dyDescent="0.3">
      <c r="A1398" s="3">
        <v>0.18191690099999999</v>
      </c>
    </row>
    <row r="1399" spans="1:1" x14ac:dyDescent="0.3">
      <c r="A1399" s="3">
        <v>2.1744309999999999E-2</v>
      </c>
    </row>
    <row r="1400" spans="1:1" x14ac:dyDescent="0.3">
      <c r="A1400" s="3">
        <v>2.4552371E-2</v>
      </c>
    </row>
    <row r="1401" spans="1:1" x14ac:dyDescent="0.3">
      <c r="A1401" s="3">
        <v>2.97E-5</v>
      </c>
    </row>
    <row r="1402" spans="1:1" x14ac:dyDescent="0.3">
      <c r="A1402" s="3">
        <v>7.2268366000000001E-2</v>
      </c>
    </row>
    <row r="1403" spans="1:1" x14ac:dyDescent="0.3">
      <c r="A1403" s="3">
        <v>5.6051554000000003E-2</v>
      </c>
    </row>
    <row r="1404" spans="1:1" x14ac:dyDescent="0.3">
      <c r="A1404" s="3">
        <v>3.1722100000000002E-4</v>
      </c>
    </row>
    <row r="1405" spans="1:1" x14ac:dyDescent="0.3">
      <c r="A1405" s="3">
        <v>0.290608957</v>
      </c>
    </row>
    <row r="1406" spans="1:1" x14ac:dyDescent="0.3">
      <c r="A1406" s="3">
        <v>0.10038251500000001</v>
      </c>
    </row>
    <row r="1407" spans="1:1" x14ac:dyDescent="0.3">
      <c r="A1407" s="3">
        <v>0.101448021</v>
      </c>
    </row>
    <row r="1408" spans="1:1" x14ac:dyDescent="0.3">
      <c r="A1408" s="3">
        <v>3.354854E-3</v>
      </c>
    </row>
    <row r="1409" spans="1:1" x14ac:dyDescent="0.3">
      <c r="A1409" s="3">
        <v>6.1207226000000003E-2</v>
      </c>
    </row>
    <row r="1410" spans="1:1" x14ac:dyDescent="0.3">
      <c r="A1410" s="3">
        <v>0.23273881699999999</v>
      </c>
    </row>
    <row r="1411" spans="1:1" x14ac:dyDescent="0.3">
      <c r="A1411" s="3">
        <v>3.2844850000000002E-2</v>
      </c>
    </row>
    <row r="1412" spans="1:1" x14ac:dyDescent="0.3">
      <c r="A1412" s="3">
        <v>0.105606281</v>
      </c>
    </row>
    <row r="1413" spans="1:1" x14ac:dyDescent="0.3">
      <c r="A1413" s="3">
        <v>9.87866E-4</v>
      </c>
    </row>
    <row r="1414" spans="1:1" x14ac:dyDescent="0.3">
      <c r="A1414" s="3">
        <v>5.2802042E-2</v>
      </c>
    </row>
    <row r="1415" spans="1:1" x14ac:dyDescent="0.3">
      <c r="A1415" s="3">
        <v>2.7485231999999998E-2</v>
      </c>
    </row>
    <row r="1416" spans="1:1" x14ac:dyDescent="0.3">
      <c r="A1416" s="3">
        <v>6.6640680000000004E-3</v>
      </c>
    </row>
    <row r="1417" spans="1:1" x14ac:dyDescent="0.3">
      <c r="A1417" s="3">
        <v>4.0648840999999998E-2</v>
      </c>
    </row>
    <row r="1418" spans="1:1" x14ac:dyDescent="0.3">
      <c r="A1418" s="3">
        <v>5.2200000000000002E-5</v>
      </c>
    </row>
    <row r="1419" spans="1:1" x14ac:dyDescent="0.3">
      <c r="A1419" s="3">
        <v>7.4717020000000002E-3</v>
      </c>
    </row>
    <row r="1420" spans="1:1" x14ac:dyDescent="0.3">
      <c r="A1420" s="3">
        <v>6.0039878999999997E-2</v>
      </c>
    </row>
    <row r="1421" spans="1:1" x14ac:dyDescent="0.3">
      <c r="A1421" s="3">
        <v>0.164757658</v>
      </c>
    </row>
    <row r="1422" spans="1:1" x14ac:dyDescent="0.3">
      <c r="A1422" s="3">
        <v>6.2500000000000001E-5</v>
      </c>
    </row>
    <row r="1423" spans="1:1" x14ac:dyDescent="0.3">
      <c r="A1423" s="3">
        <v>2.0975360000000001E-3</v>
      </c>
    </row>
    <row r="1424" spans="1:1" x14ac:dyDescent="0.3">
      <c r="A1424" s="3">
        <v>4.2154080000000003E-3</v>
      </c>
    </row>
    <row r="1425" spans="1:1" x14ac:dyDescent="0.3">
      <c r="A1425" s="3">
        <v>2.1220800000000001E-3</v>
      </c>
    </row>
    <row r="1426" spans="1:1" x14ac:dyDescent="0.3">
      <c r="A1426" s="3">
        <v>4.3436342000000003E-2</v>
      </c>
    </row>
    <row r="1427" spans="1:1" x14ac:dyDescent="0.3">
      <c r="A1427" s="3">
        <v>1.4351380000000001E-3</v>
      </c>
    </row>
    <row r="1428" spans="1:1" x14ac:dyDescent="0.3">
      <c r="A1428" s="3">
        <v>1.00772E-4</v>
      </c>
    </row>
    <row r="1429" spans="1:1" x14ac:dyDescent="0.3">
      <c r="A1429" s="3">
        <v>4.7387624000000003E-2</v>
      </c>
    </row>
    <row r="1430" spans="1:1" x14ac:dyDescent="0.3">
      <c r="A1430" s="3">
        <v>4.99E-5</v>
      </c>
    </row>
    <row r="1431" spans="1:1" x14ac:dyDescent="0.3">
      <c r="A1431" s="3">
        <v>4.3000000000000003E-6</v>
      </c>
    </row>
    <row r="1432" spans="1:1" x14ac:dyDescent="0.3">
      <c r="A1432" s="3">
        <v>0.17825516899999999</v>
      </c>
    </row>
    <row r="1433" spans="1:1" x14ac:dyDescent="0.3">
      <c r="A1433" s="3">
        <v>4.6507463999999998E-2</v>
      </c>
    </row>
    <row r="1434" spans="1:1" x14ac:dyDescent="0.3">
      <c r="A1434" s="3">
        <v>0.490110186</v>
      </c>
    </row>
    <row r="1435" spans="1:1" x14ac:dyDescent="0.3">
      <c r="A1435" s="3">
        <v>0.29831459799999999</v>
      </c>
    </row>
    <row r="1436" spans="1:1" x14ac:dyDescent="0.3">
      <c r="A1436" s="3">
        <v>1.9136724000000001E-2</v>
      </c>
    </row>
    <row r="1437" spans="1:1" x14ac:dyDescent="0.3">
      <c r="A1437" s="3">
        <v>3.26E-5</v>
      </c>
    </row>
    <row r="1438" spans="1:1" x14ac:dyDescent="0.3">
      <c r="A1438" s="3">
        <v>4.5855423999999999E-2</v>
      </c>
    </row>
    <row r="1439" spans="1:1" x14ac:dyDescent="0.3">
      <c r="A1439" s="3">
        <v>0.47204515699999999</v>
      </c>
    </row>
    <row r="1440" spans="1:1" x14ac:dyDescent="0.3">
      <c r="A1440" s="3">
        <v>5.2993399999999996E-3</v>
      </c>
    </row>
    <row r="1441" spans="1:1" x14ac:dyDescent="0.3">
      <c r="A1441" s="3">
        <v>5.0318544E-2</v>
      </c>
    </row>
    <row r="1442" spans="1:1" x14ac:dyDescent="0.3">
      <c r="A1442" s="3">
        <v>0.28524080499999999</v>
      </c>
    </row>
    <row r="1443" spans="1:1" x14ac:dyDescent="0.3">
      <c r="A1443" s="3">
        <v>4.8211983E-2</v>
      </c>
    </row>
    <row r="1444" spans="1:1" x14ac:dyDescent="0.3">
      <c r="A1444" s="3">
        <v>7.3659959999999997E-3</v>
      </c>
    </row>
    <row r="1445" spans="1:1" x14ac:dyDescent="0.3">
      <c r="A1445" s="3">
        <v>1.2066290000000001E-3</v>
      </c>
    </row>
    <row r="1446" spans="1:1" x14ac:dyDescent="0.3">
      <c r="A1446" s="3">
        <v>5.3502695000000003E-2</v>
      </c>
    </row>
    <row r="1447" spans="1:1" x14ac:dyDescent="0.3">
      <c r="A1447" s="3">
        <v>0.38631683700000002</v>
      </c>
    </row>
    <row r="1448" spans="1:1" x14ac:dyDescent="0.3">
      <c r="A1448" s="3">
        <v>1.4831906000000001E-2</v>
      </c>
    </row>
    <row r="1449" spans="1:1" x14ac:dyDescent="0.3">
      <c r="A1449" s="3">
        <v>6.2164289999999997E-2</v>
      </c>
    </row>
    <row r="1450" spans="1:1" x14ac:dyDescent="0.3">
      <c r="A1450" s="3">
        <v>0.209232637</v>
      </c>
    </row>
    <row r="1451" spans="1:1" x14ac:dyDescent="0.3">
      <c r="A1451" s="3">
        <v>2.4020816E-2</v>
      </c>
    </row>
    <row r="1452" spans="1:1" x14ac:dyDescent="0.3">
      <c r="A1452" s="3">
        <v>7.5195839E-2</v>
      </c>
    </row>
    <row r="1453" spans="1:1" x14ac:dyDescent="0.3">
      <c r="A1453" s="3">
        <v>3.2266061999999998E-2</v>
      </c>
    </row>
    <row r="1454" spans="1:1" x14ac:dyDescent="0.3">
      <c r="A1454" s="3">
        <v>0.10487038899999999</v>
      </c>
    </row>
    <row r="1455" spans="1:1" x14ac:dyDescent="0.3">
      <c r="A1455" s="3">
        <v>0.13917317200000001</v>
      </c>
    </row>
    <row r="1456" spans="1:1" x14ac:dyDescent="0.3">
      <c r="A1456" s="3">
        <v>4.8572800999999999E-2</v>
      </c>
    </row>
    <row r="1457" spans="1:1" x14ac:dyDescent="0.3">
      <c r="A1457" s="3">
        <v>0.42993303799999999</v>
      </c>
    </row>
    <row r="1458" spans="1:1" x14ac:dyDescent="0.3">
      <c r="A1458" s="3">
        <v>6.6460593999999998E-2</v>
      </c>
    </row>
    <row r="1459" spans="1:1" x14ac:dyDescent="0.3">
      <c r="A1459" s="3">
        <v>0.118369874</v>
      </c>
    </row>
    <row r="1460" spans="1:1" x14ac:dyDescent="0.3">
      <c r="A1460" s="3">
        <v>3.3355568000000002E-2</v>
      </c>
    </row>
    <row r="1461" spans="1:1" x14ac:dyDescent="0.3">
      <c r="A1461" s="3">
        <v>4.7275289999999998E-2</v>
      </c>
    </row>
    <row r="1462" spans="1:1" x14ac:dyDescent="0.3">
      <c r="A1462" s="3">
        <v>0.26369424299999999</v>
      </c>
    </row>
    <row r="1463" spans="1:1" x14ac:dyDescent="0.3">
      <c r="A1463" s="3">
        <v>0.12888258699999999</v>
      </c>
    </row>
    <row r="1464" spans="1:1" x14ac:dyDescent="0.3">
      <c r="A1464" s="3">
        <v>2.9344684999999999E-2</v>
      </c>
    </row>
    <row r="1465" spans="1:1" x14ac:dyDescent="0.3">
      <c r="A1465" s="3">
        <v>2.142521E-2</v>
      </c>
    </row>
    <row r="1466" spans="1:1" x14ac:dyDescent="0.3">
      <c r="A1466" s="3">
        <v>2.1553948999999999E-2</v>
      </c>
    </row>
    <row r="1467" spans="1:1" x14ac:dyDescent="0.3">
      <c r="A1467" s="3">
        <v>9.0890220000000004E-3</v>
      </c>
    </row>
    <row r="1468" spans="1:1" x14ac:dyDescent="0.3">
      <c r="A1468" s="3">
        <v>1.3193739999999999E-3</v>
      </c>
    </row>
    <row r="1469" spans="1:1" x14ac:dyDescent="0.3">
      <c r="A1469" s="3">
        <v>7.4394365000000004E-2</v>
      </c>
    </row>
    <row r="1470" spans="1:1" x14ac:dyDescent="0.3">
      <c r="A1470" s="3">
        <v>7.8066089999999999E-3</v>
      </c>
    </row>
    <row r="1471" spans="1:1" x14ac:dyDescent="0.3">
      <c r="A1471" s="3">
        <v>0.23765677499999999</v>
      </c>
    </row>
    <row r="1472" spans="1:1" x14ac:dyDescent="0.3">
      <c r="A1472" s="3">
        <v>6.4791638999999998E-2</v>
      </c>
    </row>
    <row r="1473" spans="1:1" x14ac:dyDescent="0.3">
      <c r="A1473" s="3">
        <v>1.6583199999999999E-2</v>
      </c>
    </row>
    <row r="1474" spans="1:1" x14ac:dyDescent="0.3">
      <c r="A1474" s="3">
        <v>7.8894196999999999E-2</v>
      </c>
    </row>
    <row r="1475" spans="1:1" x14ac:dyDescent="0.3">
      <c r="A1475" s="3">
        <v>1.1722442E-2</v>
      </c>
    </row>
    <row r="1476" spans="1:1" x14ac:dyDescent="0.3">
      <c r="A1476" s="3">
        <v>4.2394169999999997E-3</v>
      </c>
    </row>
    <row r="1477" spans="1:1" x14ac:dyDescent="0.3">
      <c r="A1477" s="3">
        <v>3.8364633000000002E-2</v>
      </c>
    </row>
    <row r="1478" spans="1:1" x14ac:dyDescent="0.3">
      <c r="A1478" s="3">
        <v>0.11606828499999999</v>
      </c>
    </row>
    <row r="1479" spans="1:1" x14ac:dyDescent="0.3">
      <c r="A1479" s="3">
        <v>8.9629604000000002E-2</v>
      </c>
    </row>
    <row r="1480" spans="1:1" x14ac:dyDescent="0.3">
      <c r="A1480" s="3">
        <v>0.12446884800000001</v>
      </c>
    </row>
    <row r="1481" spans="1:1" x14ac:dyDescent="0.3">
      <c r="A1481" s="3">
        <v>1.1200000000000001E-6</v>
      </c>
    </row>
    <row r="1482" spans="1:1" x14ac:dyDescent="0.3">
      <c r="A1482" s="3">
        <v>0.184460556</v>
      </c>
    </row>
    <row r="1483" spans="1:1" x14ac:dyDescent="0.3">
      <c r="A1483" s="3">
        <v>2.8509626999999999E-2</v>
      </c>
    </row>
    <row r="1484" spans="1:1" x14ac:dyDescent="0.3">
      <c r="A1484" s="3">
        <v>8.8083699999999994E-3</v>
      </c>
    </row>
    <row r="1485" spans="1:1" x14ac:dyDescent="0.3">
      <c r="A1485" s="3">
        <v>0.32537929799999998</v>
      </c>
    </row>
    <row r="1486" spans="1:1" x14ac:dyDescent="0.3">
      <c r="A1486" s="3">
        <v>7.201135E-3</v>
      </c>
    </row>
    <row r="1487" spans="1:1" x14ac:dyDescent="0.3">
      <c r="A1487" s="3">
        <v>5.1720280000000004E-3</v>
      </c>
    </row>
    <row r="1488" spans="1:1" x14ac:dyDescent="0.3">
      <c r="A1488" s="3">
        <v>0.169375944</v>
      </c>
    </row>
    <row r="1489" spans="1:1" x14ac:dyDescent="0.3">
      <c r="A1489" s="3">
        <v>0.28218194499999999</v>
      </c>
    </row>
    <row r="1490" spans="1:1" x14ac:dyDescent="0.3">
      <c r="A1490" s="3">
        <v>0.13289524599999999</v>
      </c>
    </row>
    <row r="1491" spans="1:1" x14ac:dyDescent="0.3">
      <c r="A1491" s="3">
        <v>0.17515160299999999</v>
      </c>
    </row>
    <row r="1492" spans="1:1" x14ac:dyDescent="0.3">
      <c r="A1492" s="3">
        <v>5.1E-5</v>
      </c>
    </row>
    <row r="1493" spans="1:1" x14ac:dyDescent="0.3">
      <c r="A1493" s="3">
        <v>8.4037069999999998E-3</v>
      </c>
    </row>
    <row r="1494" spans="1:1" x14ac:dyDescent="0.3">
      <c r="A1494" s="3">
        <v>3.3355809E-2</v>
      </c>
    </row>
    <row r="1495" spans="1:1" x14ac:dyDescent="0.3">
      <c r="A1495" s="3">
        <v>3.9084027E-2</v>
      </c>
    </row>
    <row r="1496" spans="1:1" x14ac:dyDescent="0.3">
      <c r="A1496" s="3">
        <v>6.4767776999999999E-2</v>
      </c>
    </row>
    <row r="1497" spans="1:1" x14ac:dyDescent="0.3">
      <c r="A1497" s="3">
        <v>3.685228E-3</v>
      </c>
    </row>
    <row r="1498" spans="1:1" x14ac:dyDescent="0.3">
      <c r="A1498" s="3">
        <v>0.26247192000000003</v>
      </c>
    </row>
    <row r="1499" spans="1:1" x14ac:dyDescent="0.3">
      <c r="A1499" s="3">
        <v>0.212649012</v>
      </c>
    </row>
    <row r="1500" spans="1:1" x14ac:dyDescent="0.3">
      <c r="A1500" s="3">
        <v>1.9860935999999999E-2</v>
      </c>
    </row>
    <row r="1501" spans="1:1" x14ac:dyDescent="0.3">
      <c r="A1501" s="3">
        <v>3.0556502999999999E-2</v>
      </c>
    </row>
    <row r="1502" spans="1:1" x14ac:dyDescent="0.3">
      <c r="A1502" s="3">
        <v>4.57E-5</v>
      </c>
    </row>
    <row r="1503" spans="1:1" x14ac:dyDescent="0.3">
      <c r="A1503" s="3">
        <v>1.8941553999999999E-2</v>
      </c>
    </row>
    <row r="1504" spans="1:1" x14ac:dyDescent="0.3">
      <c r="A1504" s="3">
        <v>1.48314E-4</v>
      </c>
    </row>
    <row r="1505" spans="1:1" x14ac:dyDescent="0.3">
      <c r="A1505" s="3">
        <v>0.35154745599999998</v>
      </c>
    </row>
    <row r="1506" spans="1:1" x14ac:dyDescent="0.3">
      <c r="A1506" s="3">
        <v>1.9595568000000001E-2</v>
      </c>
    </row>
    <row r="1507" spans="1:1" x14ac:dyDescent="0.3">
      <c r="A1507" s="3">
        <v>0.30970088499999998</v>
      </c>
    </row>
    <row r="1508" spans="1:1" x14ac:dyDescent="0.3">
      <c r="A1508" s="3">
        <v>0.205678101</v>
      </c>
    </row>
    <row r="1509" spans="1:1" x14ac:dyDescent="0.3">
      <c r="A1509" s="3">
        <v>0.175814105</v>
      </c>
    </row>
    <row r="1510" spans="1:1" x14ac:dyDescent="0.3">
      <c r="A1510" s="3">
        <v>0.11150102200000001</v>
      </c>
    </row>
    <row r="1511" spans="1:1" x14ac:dyDescent="0.3">
      <c r="A1511" s="3">
        <v>1.6650248999999999E-2</v>
      </c>
    </row>
    <row r="1512" spans="1:1" x14ac:dyDescent="0.3">
      <c r="A1512" s="3">
        <v>5.130244E-3</v>
      </c>
    </row>
    <row r="1513" spans="1:1" x14ac:dyDescent="0.3">
      <c r="A1513" s="3">
        <v>7.2364380000000004E-3</v>
      </c>
    </row>
    <row r="1514" spans="1:1" x14ac:dyDescent="0.3">
      <c r="A1514" s="3">
        <v>5.5727134999999997E-2</v>
      </c>
    </row>
    <row r="1515" spans="1:1" x14ac:dyDescent="0.3">
      <c r="A1515" s="3">
        <v>0.13038483000000001</v>
      </c>
    </row>
    <row r="1516" spans="1:1" x14ac:dyDescent="0.3">
      <c r="A1516" s="3">
        <v>3.9091610000000004E-3</v>
      </c>
    </row>
    <row r="1517" spans="1:1" x14ac:dyDescent="0.3">
      <c r="A1517" s="3">
        <v>3.5061369999999999E-3</v>
      </c>
    </row>
    <row r="1518" spans="1:1" x14ac:dyDescent="0.3">
      <c r="A1518" s="3">
        <v>0.23958327300000001</v>
      </c>
    </row>
    <row r="1519" spans="1:1" x14ac:dyDescent="0.3">
      <c r="A1519" s="3">
        <v>2.0593400000000002E-3</v>
      </c>
    </row>
    <row r="1520" spans="1:1" x14ac:dyDescent="0.3">
      <c r="A1520" s="3">
        <v>0.16877753700000001</v>
      </c>
    </row>
    <row r="1521" spans="1:1" x14ac:dyDescent="0.3">
      <c r="A1521" s="3">
        <v>3.3687508999999997E-2</v>
      </c>
    </row>
    <row r="1522" spans="1:1" x14ac:dyDescent="0.3">
      <c r="A1522" s="3">
        <v>1.6900000000000001E-5</v>
      </c>
    </row>
    <row r="1523" spans="1:1" x14ac:dyDescent="0.3">
      <c r="A1523" s="3">
        <v>0.52280552199999997</v>
      </c>
    </row>
    <row r="1524" spans="1:1" x14ac:dyDescent="0.3">
      <c r="A1524" s="3">
        <v>8.1235371000000001E-2</v>
      </c>
    </row>
    <row r="1525" spans="1:1" x14ac:dyDescent="0.3">
      <c r="A1525" s="3">
        <v>1.1052407E-2</v>
      </c>
    </row>
    <row r="1526" spans="1:1" x14ac:dyDescent="0.3">
      <c r="A1526" s="3">
        <v>1.850096E-2</v>
      </c>
    </row>
    <row r="1527" spans="1:1" x14ac:dyDescent="0.3">
      <c r="A1527" s="3">
        <v>3.8847078E-2</v>
      </c>
    </row>
    <row r="1528" spans="1:1" x14ac:dyDescent="0.3">
      <c r="A1528" s="3">
        <v>2.2864771999999998E-2</v>
      </c>
    </row>
    <row r="1529" spans="1:1" x14ac:dyDescent="0.3">
      <c r="A1529" s="3">
        <v>0.26322426799999998</v>
      </c>
    </row>
    <row r="1530" spans="1:1" x14ac:dyDescent="0.3">
      <c r="A1530" s="3">
        <v>5.0376697999999998E-2</v>
      </c>
    </row>
    <row r="1531" spans="1:1" x14ac:dyDescent="0.3">
      <c r="A1531" s="3">
        <v>2.2804959E-2</v>
      </c>
    </row>
    <row r="1532" spans="1:1" x14ac:dyDescent="0.3">
      <c r="A1532" s="3">
        <v>2.9216533999999999E-2</v>
      </c>
    </row>
    <row r="1533" spans="1:1" x14ac:dyDescent="0.3">
      <c r="A1533" s="3">
        <v>0.28762681400000001</v>
      </c>
    </row>
    <row r="1534" spans="1:1" x14ac:dyDescent="0.3">
      <c r="A1534" s="3">
        <v>0.212505945</v>
      </c>
    </row>
    <row r="1535" spans="1:1" x14ac:dyDescent="0.3">
      <c r="A1535" s="3">
        <v>4.5437339999999998E-3</v>
      </c>
    </row>
    <row r="1536" spans="1:1" x14ac:dyDescent="0.3">
      <c r="A1536" s="3">
        <v>7.4443310000000002E-3</v>
      </c>
    </row>
    <row r="1537" spans="1:1" x14ac:dyDescent="0.3">
      <c r="A1537" s="3">
        <v>9.96039E-4</v>
      </c>
    </row>
    <row r="1538" spans="1:1" x14ac:dyDescent="0.3">
      <c r="A1538" s="3">
        <v>6.1898420000000001E-3</v>
      </c>
    </row>
    <row r="1539" spans="1:1" x14ac:dyDescent="0.3">
      <c r="A1539" s="3">
        <v>6.8118950000000001E-3</v>
      </c>
    </row>
    <row r="1540" spans="1:1" x14ac:dyDescent="0.3">
      <c r="A1540" s="3">
        <v>8.2800000000000003E-6</v>
      </c>
    </row>
    <row r="1541" spans="1:1" x14ac:dyDescent="0.3">
      <c r="A1541" s="3">
        <v>3.629284E-3</v>
      </c>
    </row>
    <row r="1542" spans="1:1" x14ac:dyDescent="0.3">
      <c r="A1542" s="3">
        <v>5.9653284000000001E-2</v>
      </c>
    </row>
    <row r="1543" spans="1:1" x14ac:dyDescent="0.3">
      <c r="A1543" s="3">
        <v>0.18723500200000001</v>
      </c>
    </row>
    <row r="1544" spans="1:1" x14ac:dyDescent="0.3">
      <c r="A1544" s="3">
        <v>1.98619E-4</v>
      </c>
    </row>
    <row r="1545" spans="1:1" x14ac:dyDescent="0.3">
      <c r="A1545" s="3">
        <v>0.12789883799999999</v>
      </c>
    </row>
    <row r="1546" spans="1:1" x14ac:dyDescent="0.3">
      <c r="A1546" s="3">
        <v>6.5090350000000005E-2</v>
      </c>
    </row>
    <row r="1547" spans="1:1" x14ac:dyDescent="0.3">
      <c r="A1547" s="3">
        <v>6.2898972999999997E-2</v>
      </c>
    </row>
    <row r="1548" spans="1:1" x14ac:dyDescent="0.3">
      <c r="A1548" s="3">
        <v>1.7600000000000001E-5</v>
      </c>
    </row>
    <row r="1549" spans="1:1" x14ac:dyDescent="0.3">
      <c r="A1549" s="3">
        <v>0.130725233</v>
      </c>
    </row>
    <row r="1550" spans="1:1" x14ac:dyDescent="0.3">
      <c r="A1550" s="3">
        <v>7.0993674000000007E-2</v>
      </c>
    </row>
    <row r="1551" spans="1:1" x14ac:dyDescent="0.3">
      <c r="A1551" s="3">
        <v>6.3323268000000002E-2</v>
      </c>
    </row>
    <row r="1552" spans="1:1" x14ac:dyDescent="0.3">
      <c r="A1552" s="3">
        <v>0.201090037</v>
      </c>
    </row>
    <row r="1553" spans="1:1" x14ac:dyDescent="0.3">
      <c r="A1553" s="3">
        <v>9.4019219000000001E-2</v>
      </c>
    </row>
    <row r="1554" spans="1:1" x14ac:dyDescent="0.3">
      <c r="A1554" s="3">
        <v>1.6750627000000001E-2</v>
      </c>
    </row>
    <row r="1555" spans="1:1" x14ac:dyDescent="0.3">
      <c r="A1555" s="3">
        <v>7.4497648E-2</v>
      </c>
    </row>
    <row r="1556" spans="1:1" x14ac:dyDescent="0.3">
      <c r="A1556" s="3">
        <v>7.3985399999999997E-4</v>
      </c>
    </row>
    <row r="1557" spans="1:1" x14ac:dyDescent="0.3">
      <c r="A1557" s="3">
        <v>2.6127177000000001E-2</v>
      </c>
    </row>
    <row r="1558" spans="1:1" x14ac:dyDescent="0.3">
      <c r="A1558" s="3">
        <v>7.1286973000000003E-2</v>
      </c>
    </row>
    <row r="1559" spans="1:1" x14ac:dyDescent="0.3">
      <c r="A1559" s="3">
        <v>6.7450599999999996E-4</v>
      </c>
    </row>
    <row r="1560" spans="1:1" x14ac:dyDescent="0.3">
      <c r="A1560" s="3">
        <v>1.7877335000000001E-2</v>
      </c>
    </row>
    <row r="1561" spans="1:1" x14ac:dyDescent="0.3">
      <c r="A1561" s="3">
        <v>8.3395789999999997E-3</v>
      </c>
    </row>
    <row r="1562" spans="1:1" x14ac:dyDescent="0.3">
      <c r="A1562" s="3">
        <v>6.8082672999999996E-2</v>
      </c>
    </row>
    <row r="1563" spans="1:1" x14ac:dyDescent="0.3">
      <c r="A1563" s="3">
        <v>2.1035234E-2</v>
      </c>
    </row>
    <row r="1564" spans="1:1" x14ac:dyDescent="0.3">
      <c r="A1564" s="3">
        <v>0.117713311</v>
      </c>
    </row>
    <row r="1565" spans="1:1" x14ac:dyDescent="0.3">
      <c r="A1565" s="3">
        <v>1.2959326E-2</v>
      </c>
    </row>
    <row r="1566" spans="1:1" x14ac:dyDescent="0.3">
      <c r="A1566" s="3">
        <v>0.27529178300000001</v>
      </c>
    </row>
    <row r="1567" spans="1:1" x14ac:dyDescent="0.3">
      <c r="A1567" s="3">
        <v>6.6999529999999998E-3</v>
      </c>
    </row>
    <row r="1568" spans="1:1" x14ac:dyDescent="0.3">
      <c r="A1568" s="3">
        <v>9.6193040000000004E-3</v>
      </c>
    </row>
    <row r="1569" spans="1:1" x14ac:dyDescent="0.3">
      <c r="A1569" s="3">
        <v>1.0996341E-2</v>
      </c>
    </row>
    <row r="1570" spans="1:1" x14ac:dyDescent="0.3">
      <c r="A1570" s="3">
        <v>2.0912897999999999E-2</v>
      </c>
    </row>
    <row r="1571" spans="1:1" x14ac:dyDescent="0.3">
      <c r="A1571" s="3">
        <v>1.6686050000000001E-3</v>
      </c>
    </row>
    <row r="1572" spans="1:1" x14ac:dyDescent="0.3">
      <c r="A1572" s="3">
        <v>0.24235351599999999</v>
      </c>
    </row>
    <row r="1573" spans="1:1" x14ac:dyDescent="0.3">
      <c r="A1573" s="3">
        <v>1.410629E-3</v>
      </c>
    </row>
    <row r="1574" spans="1:1" x14ac:dyDescent="0.3">
      <c r="A1574" s="3">
        <v>7.4282929999999999E-3</v>
      </c>
    </row>
    <row r="1575" spans="1:1" x14ac:dyDescent="0.3">
      <c r="A1575" s="3">
        <v>4.4590326E-2</v>
      </c>
    </row>
    <row r="1576" spans="1:1" x14ac:dyDescent="0.3">
      <c r="A1576" s="3">
        <v>0.11386810999999999</v>
      </c>
    </row>
    <row r="1577" spans="1:1" x14ac:dyDescent="0.3">
      <c r="A1577" s="3">
        <v>3.4699900000000001E-3</v>
      </c>
    </row>
    <row r="1578" spans="1:1" x14ac:dyDescent="0.3">
      <c r="A1578" s="3">
        <v>0.27306062399999997</v>
      </c>
    </row>
    <row r="1579" spans="1:1" x14ac:dyDescent="0.3">
      <c r="A1579" s="3">
        <v>2.8000300000000002E-4</v>
      </c>
    </row>
    <row r="1580" spans="1:1" x14ac:dyDescent="0.3">
      <c r="A1580" s="3">
        <v>0.14757409899999999</v>
      </c>
    </row>
    <row r="1581" spans="1:1" x14ac:dyDescent="0.3">
      <c r="A1581" s="3">
        <v>7.9503346000000003E-2</v>
      </c>
    </row>
    <row r="1582" spans="1:1" x14ac:dyDescent="0.3">
      <c r="A1582" s="3">
        <v>8.7342679999999999E-3</v>
      </c>
    </row>
    <row r="1583" spans="1:1" x14ac:dyDescent="0.3">
      <c r="A1583" s="3">
        <v>0.19362744200000001</v>
      </c>
    </row>
    <row r="1584" spans="1:1" x14ac:dyDescent="0.3">
      <c r="A1584" s="3">
        <v>2.5333606000000002E-2</v>
      </c>
    </row>
    <row r="1585" spans="1:1" x14ac:dyDescent="0.3">
      <c r="A1585" s="3">
        <v>0.12414979</v>
      </c>
    </row>
    <row r="1586" spans="1:1" x14ac:dyDescent="0.3">
      <c r="A1586" s="3">
        <v>0.12777571700000001</v>
      </c>
    </row>
    <row r="1587" spans="1:1" x14ac:dyDescent="0.3">
      <c r="A1587" s="3">
        <v>6.9329799999999996E-4</v>
      </c>
    </row>
    <row r="1588" spans="1:1" x14ac:dyDescent="0.3">
      <c r="A1588" s="3">
        <v>1.0815409E-2</v>
      </c>
    </row>
    <row r="1589" spans="1:1" x14ac:dyDescent="0.3">
      <c r="A1589" s="3">
        <v>1.49373E-3</v>
      </c>
    </row>
    <row r="1590" spans="1:1" x14ac:dyDescent="0.3">
      <c r="A1590" s="3">
        <v>9.5894465999999998E-2</v>
      </c>
    </row>
    <row r="1591" spans="1:1" x14ac:dyDescent="0.3">
      <c r="A1591" s="3">
        <v>2.687026E-2</v>
      </c>
    </row>
    <row r="1592" spans="1:1" x14ac:dyDescent="0.3">
      <c r="A1592" s="3">
        <v>2.931609E-3</v>
      </c>
    </row>
    <row r="1593" spans="1:1" x14ac:dyDescent="0.3">
      <c r="A1593" s="3">
        <v>4.1053372999999997E-2</v>
      </c>
    </row>
    <row r="1594" spans="1:1" x14ac:dyDescent="0.3">
      <c r="A1594" s="3">
        <v>3.6820419E-2</v>
      </c>
    </row>
    <row r="1595" spans="1:1" x14ac:dyDescent="0.3">
      <c r="A1595" s="3">
        <v>0.24320687099999999</v>
      </c>
    </row>
    <row r="1596" spans="1:1" x14ac:dyDescent="0.3">
      <c r="A1596" s="3">
        <v>6.2385510000000002E-3</v>
      </c>
    </row>
    <row r="1597" spans="1:1" x14ac:dyDescent="0.3">
      <c r="A1597" s="3">
        <v>5.4849795999999999E-2</v>
      </c>
    </row>
    <row r="1598" spans="1:1" x14ac:dyDescent="0.3">
      <c r="A1598" s="3">
        <v>0.202388346</v>
      </c>
    </row>
    <row r="1599" spans="1:1" x14ac:dyDescent="0.3">
      <c r="A1599" s="3">
        <v>1.3668662E-2</v>
      </c>
    </row>
    <row r="1600" spans="1:1" x14ac:dyDescent="0.3">
      <c r="A1600" s="3">
        <v>4.1050599999999999E-4</v>
      </c>
    </row>
    <row r="1601" spans="1:1" x14ac:dyDescent="0.3">
      <c r="A1601" s="3">
        <v>3.7100000000000001E-6</v>
      </c>
    </row>
    <row r="1602" spans="1:1" x14ac:dyDescent="0.3">
      <c r="A1602" s="3">
        <v>9.9596909999999997E-3</v>
      </c>
    </row>
    <row r="1603" spans="1:1" x14ac:dyDescent="0.3">
      <c r="A1603" s="3">
        <v>2.1198813E-2</v>
      </c>
    </row>
    <row r="1604" spans="1:1" x14ac:dyDescent="0.3">
      <c r="A1604" s="3">
        <v>2.0381541E-2</v>
      </c>
    </row>
    <row r="1605" spans="1:1" x14ac:dyDescent="0.3">
      <c r="A1605" s="3">
        <v>3.3958543000000001E-2</v>
      </c>
    </row>
    <row r="1606" spans="1:1" x14ac:dyDescent="0.3">
      <c r="A1606" s="3">
        <v>4.6999999999999999E-6</v>
      </c>
    </row>
    <row r="1607" spans="1:1" x14ac:dyDescent="0.3">
      <c r="A1607" s="3">
        <v>7.3018110000000001E-3</v>
      </c>
    </row>
    <row r="1608" spans="1:1" x14ac:dyDescent="0.3">
      <c r="A1608" s="3">
        <v>6.3090910000000002E-3</v>
      </c>
    </row>
    <row r="1609" spans="1:1" x14ac:dyDescent="0.3">
      <c r="A1609" s="3">
        <v>0.402499681</v>
      </c>
    </row>
    <row r="1610" spans="1:1" x14ac:dyDescent="0.3">
      <c r="A1610" s="3">
        <v>2.3425016999999999E-2</v>
      </c>
    </row>
    <row r="1611" spans="1:1" x14ac:dyDescent="0.3">
      <c r="A1611" s="3">
        <v>1.5614029E-2</v>
      </c>
    </row>
    <row r="1612" spans="1:1" x14ac:dyDescent="0.3">
      <c r="A1612" s="3">
        <v>3.3438009999999997E-2</v>
      </c>
    </row>
    <row r="1613" spans="1:1" x14ac:dyDescent="0.3">
      <c r="A1613" s="3">
        <v>1.1580539000000001E-2</v>
      </c>
    </row>
    <row r="1614" spans="1:1" x14ac:dyDescent="0.3">
      <c r="A1614" s="3">
        <v>1.451E-4</v>
      </c>
    </row>
    <row r="1615" spans="1:1" x14ac:dyDescent="0.3">
      <c r="A1615" s="3">
        <v>0.477597041</v>
      </c>
    </row>
    <row r="1616" spans="1:1" x14ac:dyDescent="0.3">
      <c r="A1616" s="3">
        <v>0.13445675200000001</v>
      </c>
    </row>
    <row r="1617" spans="1:1" x14ac:dyDescent="0.3">
      <c r="A1617" s="3">
        <v>3.2292192999999997E-2</v>
      </c>
    </row>
    <row r="1618" spans="1:1" x14ac:dyDescent="0.3">
      <c r="A1618" s="3">
        <v>3.4640391E-2</v>
      </c>
    </row>
    <row r="1619" spans="1:1" x14ac:dyDescent="0.3">
      <c r="A1619" s="3">
        <v>2.9153766000000001E-2</v>
      </c>
    </row>
    <row r="1620" spans="1:1" x14ac:dyDescent="0.3">
      <c r="A1620" s="3">
        <v>1.0649498E-2</v>
      </c>
    </row>
    <row r="1621" spans="1:1" x14ac:dyDescent="0.3">
      <c r="A1621" s="3">
        <v>0.19364827700000001</v>
      </c>
    </row>
    <row r="1622" spans="1:1" x14ac:dyDescent="0.3">
      <c r="A1622" s="3">
        <v>8.7074820000000008E-3</v>
      </c>
    </row>
    <row r="1623" spans="1:1" x14ac:dyDescent="0.3">
      <c r="A1623" s="3">
        <v>2.9958568000000001E-2</v>
      </c>
    </row>
    <row r="1624" spans="1:1" x14ac:dyDescent="0.3">
      <c r="A1624" s="3">
        <v>4.11994E-4</v>
      </c>
    </row>
    <row r="1625" spans="1:1" x14ac:dyDescent="0.3">
      <c r="A1625" s="3">
        <v>9.8535879999999999E-3</v>
      </c>
    </row>
    <row r="1626" spans="1:1" x14ac:dyDescent="0.3">
      <c r="A1626" s="3">
        <v>6.0070189999999997E-3</v>
      </c>
    </row>
    <row r="1627" spans="1:1" x14ac:dyDescent="0.3">
      <c r="A1627" s="3">
        <v>6.7199999999999994E-5</v>
      </c>
    </row>
    <row r="1628" spans="1:1" x14ac:dyDescent="0.3">
      <c r="A1628" s="3">
        <v>2.3070200999999999E-2</v>
      </c>
    </row>
    <row r="1629" spans="1:1" x14ac:dyDescent="0.3">
      <c r="A1629" s="3">
        <v>2.9035287E-2</v>
      </c>
    </row>
    <row r="1630" spans="1:1" x14ac:dyDescent="0.3">
      <c r="A1630" s="3">
        <v>2.3437330999999999E-2</v>
      </c>
    </row>
    <row r="1631" spans="1:1" x14ac:dyDescent="0.3">
      <c r="A1631" s="3">
        <v>1.6783080000000001E-3</v>
      </c>
    </row>
    <row r="1632" spans="1:1" x14ac:dyDescent="0.3">
      <c r="A1632" s="3">
        <v>4.3899160999999999E-2</v>
      </c>
    </row>
    <row r="1633" spans="1:1" x14ac:dyDescent="0.3">
      <c r="A1633" s="3">
        <v>0.19306195500000001</v>
      </c>
    </row>
    <row r="1634" spans="1:1" x14ac:dyDescent="0.3">
      <c r="A1634" s="3">
        <v>0.17786323400000001</v>
      </c>
    </row>
    <row r="1635" spans="1:1" x14ac:dyDescent="0.3">
      <c r="A1635" s="3">
        <v>2.4670220000000001E-3</v>
      </c>
    </row>
    <row r="1636" spans="1:1" x14ac:dyDescent="0.3">
      <c r="A1636" s="3">
        <v>2.4343722000000002E-2</v>
      </c>
    </row>
    <row r="1637" spans="1:1" x14ac:dyDescent="0.3">
      <c r="A1637" s="3">
        <v>3.0842529999999999E-3</v>
      </c>
    </row>
    <row r="1638" spans="1:1" x14ac:dyDescent="0.3">
      <c r="A1638" s="3">
        <v>9.6838207999999995E-2</v>
      </c>
    </row>
    <row r="1639" spans="1:1" x14ac:dyDescent="0.3">
      <c r="A1639" s="3">
        <v>2.72785E-4</v>
      </c>
    </row>
    <row r="1640" spans="1:1" x14ac:dyDescent="0.3">
      <c r="A1640" s="3">
        <v>4.4756323000000001E-2</v>
      </c>
    </row>
    <row r="1641" spans="1:1" x14ac:dyDescent="0.3">
      <c r="A1641" s="3">
        <v>4.4763422999999997E-2</v>
      </c>
    </row>
    <row r="1642" spans="1:1" x14ac:dyDescent="0.3">
      <c r="A1642" s="3">
        <v>2.6639367000000001E-2</v>
      </c>
    </row>
    <row r="1643" spans="1:1" x14ac:dyDescent="0.3">
      <c r="A1643" s="3">
        <v>0.50052588200000003</v>
      </c>
    </row>
    <row r="1644" spans="1:1" x14ac:dyDescent="0.3">
      <c r="A1644" s="3">
        <v>1.9117537E-2</v>
      </c>
    </row>
    <row r="1645" spans="1:1" x14ac:dyDescent="0.3">
      <c r="A1645" s="3">
        <v>8.4497770000000003E-3</v>
      </c>
    </row>
    <row r="1646" spans="1:1" x14ac:dyDescent="0.3">
      <c r="A1646" s="3">
        <v>9.9273568000000006E-2</v>
      </c>
    </row>
    <row r="1647" spans="1:1" x14ac:dyDescent="0.3">
      <c r="A1647" s="3">
        <v>0.25669135500000001</v>
      </c>
    </row>
    <row r="1648" spans="1:1" x14ac:dyDescent="0.3">
      <c r="A1648" s="3">
        <v>1.4363499E-2</v>
      </c>
    </row>
    <row r="1649" spans="1:1" x14ac:dyDescent="0.3">
      <c r="A1649" s="3">
        <v>7.0193711000000006E-2</v>
      </c>
    </row>
    <row r="1650" spans="1:1" x14ac:dyDescent="0.3">
      <c r="A1650" s="3">
        <v>2.0725180000000002E-3</v>
      </c>
    </row>
    <row r="1651" spans="1:1" x14ac:dyDescent="0.3">
      <c r="A1651" s="3">
        <v>1.3410717000000001E-2</v>
      </c>
    </row>
    <row r="1652" spans="1:1" x14ac:dyDescent="0.3">
      <c r="A1652" s="3">
        <v>3.9424285000000003E-2</v>
      </c>
    </row>
    <row r="1653" spans="1:1" x14ac:dyDescent="0.3">
      <c r="A1653" s="3">
        <v>1.4906699999999999E-4</v>
      </c>
    </row>
    <row r="1654" spans="1:1" x14ac:dyDescent="0.3">
      <c r="A1654" s="3">
        <v>0.22185244300000001</v>
      </c>
    </row>
    <row r="1655" spans="1:1" x14ac:dyDescent="0.3">
      <c r="A1655" s="3">
        <v>0.100696283</v>
      </c>
    </row>
    <row r="1656" spans="1:1" x14ac:dyDescent="0.3">
      <c r="A1656" s="3">
        <v>1.4361033E-2</v>
      </c>
    </row>
    <row r="1657" spans="1:1" x14ac:dyDescent="0.3">
      <c r="A1657" s="3">
        <v>0.174143876</v>
      </c>
    </row>
    <row r="1658" spans="1:1" x14ac:dyDescent="0.3">
      <c r="A1658" s="3">
        <v>3.7198628999999997E-2</v>
      </c>
    </row>
    <row r="1659" spans="1:1" x14ac:dyDescent="0.3">
      <c r="A1659" s="3">
        <v>1.886488E-3</v>
      </c>
    </row>
    <row r="1660" spans="1:1" x14ac:dyDescent="0.3">
      <c r="A1660" s="3">
        <v>2.7703766000000001E-2</v>
      </c>
    </row>
    <row r="1661" spans="1:1" x14ac:dyDescent="0.3">
      <c r="A1661" s="3">
        <v>0.12638524100000001</v>
      </c>
    </row>
    <row r="1662" spans="1:1" x14ac:dyDescent="0.3">
      <c r="A1662" s="3">
        <v>1.0156939999999999E-3</v>
      </c>
    </row>
    <row r="1663" spans="1:1" x14ac:dyDescent="0.3">
      <c r="A1663" s="3">
        <v>8.9792471999999998E-2</v>
      </c>
    </row>
    <row r="1664" spans="1:1" x14ac:dyDescent="0.3">
      <c r="A1664" s="3">
        <v>6.7151605000000003E-2</v>
      </c>
    </row>
    <row r="1665" spans="1:1" x14ac:dyDescent="0.3">
      <c r="A1665" s="3">
        <v>2.0905139999999999E-3</v>
      </c>
    </row>
    <row r="1666" spans="1:1" x14ac:dyDescent="0.3">
      <c r="A1666" s="3">
        <v>1.5511554E-2</v>
      </c>
    </row>
    <row r="1667" spans="1:1" x14ac:dyDescent="0.3">
      <c r="A1667" s="3">
        <v>0.11560129</v>
      </c>
    </row>
    <row r="1668" spans="1:1" x14ac:dyDescent="0.3">
      <c r="A1668" s="3">
        <v>2.2352304999999999E-2</v>
      </c>
    </row>
    <row r="1669" spans="1:1" x14ac:dyDescent="0.3">
      <c r="A1669" s="3">
        <v>8.0894478000000006E-2</v>
      </c>
    </row>
    <row r="1670" spans="1:1" x14ac:dyDescent="0.3">
      <c r="A1670" s="3">
        <v>5.0326438000000001E-2</v>
      </c>
    </row>
    <row r="1671" spans="1:1" x14ac:dyDescent="0.3">
      <c r="A1671" s="3">
        <v>2.5953850000000001E-2</v>
      </c>
    </row>
    <row r="1672" spans="1:1" x14ac:dyDescent="0.3">
      <c r="A1672" s="3">
        <v>2.9469942999999998E-2</v>
      </c>
    </row>
    <row r="1673" spans="1:1" x14ac:dyDescent="0.3">
      <c r="A1673" s="3">
        <v>8.8978541999999994E-2</v>
      </c>
    </row>
    <row r="1674" spans="1:1" x14ac:dyDescent="0.3">
      <c r="A1674" s="3">
        <v>1.4229834E-2</v>
      </c>
    </row>
    <row r="1675" spans="1:1" x14ac:dyDescent="0.3">
      <c r="A1675" s="3">
        <v>6.6932747000000001E-2</v>
      </c>
    </row>
    <row r="1676" spans="1:1" x14ac:dyDescent="0.3">
      <c r="A1676" s="3">
        <v>1.093669E-3</v>
      </c>
    </row>
    <row r="1677" spans="1:1" x14ac:dyDescent="0.3">
      <c r="A1677" s="3">
        <v>8.3620942000000004E-2</v>
      </c>
    </row>
    <row r="1678" spans="1:1" x14ac:dyDescent="0.3">
      <c r="A1678" s="3">
        <v>1.2034456000000001E-2</v>
      </c>
    </row>
    <row r="1679" spans="1:1" x14ac:dyDescent="0.3">
      <c r="A1679" s="3">
        <v>0.100780383</v>
      </c>
    </row>
    <row r="1680" spans="1:1" x14ac:dyDescent="0.3">
      <c r="A1680" s="3">
        <v>0.10895462</v>
      </c>
    </row>
    <row r="1681" spans="1:1" x14ac:dyDescent="0.3">
      <c r="A1681" s="3">
        <v>1.4395404000000001E-2</v>
      </c>
    </row>
    <row r="1682" spans="1:1" x14ac:dyDescent="0.3">
      <c r="A1682" s="3">
        <v>7.3148895000000005E-2</v>
      </c>
    </row>
    <row r="1683" spans="1:1" x14ac:dyDescent="0.3">
      <c r="A1683" s="3">
        <v>0.42231512900000001</v>
      </c>
    </row>
    <row r="1684" spans="1:1" x14ac:dyDescent="0.3">
      <c r="A1684" s="3">
        <v>3.117968E-3</v>
      </c>
    </row>
    <row r="1685" spans="1:1" x14ac:dyDescent="0.3">
      <c r="A1685" s="3">
        <v>2.3718663000000001E-2</v>
      </c>
    </row>
    <row r="1686" spans="1:1" x14ac:dyDescent="0.3">
      <c r="A1686" s="3">
        <v>9.9183682999999995E-2</v>
      </c>
    </row>
    <row r="1687" spans="1:1" x14ac:dyDescent="0.3">
      <c r="A1687" s="3">
        <v>4.0455400000000002E-2</v>
      </c>
    </row>
    <row r="1688" spans="1:1" x14ac:dyDescent="0.3">
      <c r="A1688" s="3">
        <v>7.0297700000000003E-4</v>
      </c>
    </row>
    <row r="1689" spans="1:1" x14ac:dyDescent="0.3">
      <c r="A1689" s="3">
        <v>8.1479329999999996E-3</v>
      </c>
    </row>
    <row r="1690" spans="1:1" x14ac:dyDescent="0.3">
      <c r="A1690" s="3">
        <v>1.3145436999999999E-2</v>
      </c>
    </row>
    <row r="1691" spans="1:1" x14ac:dyDescent="0.3">
      <c r="A1691" s="3">
        <v>1.2279043999999999E-2</v>
      </c>
    </row>
    <row r="1692" spans="1:1" x14ac:dyDescent="0.3">
      <c r="A1692" s="3">
        <v>2.09E-5</v>
      </c>
    </row>
    <row r="1693" spans="1:1" x14ac:dyDescent="0.3">
      <c r="A1693" s="3">
        <v>1.522498E-3</v>
      </c>
    </row>
    <row r="1694" spans="1:1" x14ac:dyDescent="0.3">
      <c r="A1694" s="3">
        <v>1.9980547000000001E-2</v>
      </c>
    </row>
    <row r="1695" spans="1:1" x14ac:dyDescent="0.3">
      <c r="A1695" s="3">
        <v>1.9665484E-2</v>
      </c>
    </row>
    <row r="1696" spans="1:1" x14ac:dyDescent="0.3">
      <c r="A1696" s="3">
        <v>1.8671149000000001E-2</v>
      </c>
    </row>
    <row r="1697" spans="1:1" x14ac:dyDescent="0.3">
      <c r="A1697" s="3">
        <v>6.9153765000000006E-2</v>
      </c>
    </row>
    <row r="1698" spans="1:1" x14ac:dyDescent="0.3">
      <c r="A1698" s="3">
        <v>3.0271930000000001E-3</v>
      </c>
    </row>
    <row r="1699" spans="1:1" x14ac:dyDescent="0.3">
      <c r="A1699" s="3">
        <v>0.53283178600000003</v>
      </c>
    </row>
    <row r="1700" spans="1:1" x14ac:dyDescent="0.3">
      <c r="A1700" s="3">
        <v>0.114223303</v>
      </c>
    </row>
    <row r="1701" spans="1:1" x14ac:dyDescent="0.3">
      <c r="A1701" s="3">
        <v>0.138232149</v>
      </c>
    </row>
    <row r="1702" spans="1:1" x14ac:dyDescent="0.3">
      <c r="A1702" s="3">
        <v>0.110110289</v>
      </c>
    </row>
    <row r="1703" spans="1:1" x14ac:dyDescent="0.3">
      <c r="A1703" s="3">
        <v>9.1700000000000006E-5</v>
      </c>
    </row>
    <row r="1704" spans="1:1" x14ac:dyDescent="0.3">
      <c r="A1704" s="3">
        <v>1.215764E-3</v>
      </c>
    </row>
    <row r="1705" spans="1:1" x14ac:dyDescent="0.3">
      <c r="A1705" s="3">
        <v>0.135898872</v>
      </c>
    </row>
    <row r="1706" spans="1:1" x14ac:dyDescent="0.3">
      <c r="A1706" s="3">
        <v>0.105830971</v>
      </c>
    </row>
    <row r="1707" spans="1:1" x14ac:dyDescent="0.3">
      <c r="A1707" s="3">
        <v>9.4311867999999993E-2</v>
      </c>
    </row>
    <row r="1708" spans="1:1" x14ac:dyDescent="0.3">
      <c r="A1708" s="3">
        <v>0.105541472</v>
      </c>
    </row>
    <row r="1709" spans="1:1" x14ac:dyDescent="0.3">
      <c r="A1709" s="3">
        <v>1.565133E-3</v>
      </c>
    </row>
    <row r="1710" spans="1:1" x14ac:dyDescent="0.3">
      <c r="A1710" s="3">
        <v>2.7495551E-2</v>
      </c>
    </row>
    <row r="1711" spans="1:1" x14ac:dyDescent="0.3">
      <c r="A1711" s="3">
        <v>0.137577222</v>
      </c>
    </row>
    <row r="1712" spans="1:1" x14ac:dyDescent="0.3">
      <c r="A1712" s="3">
        <v>1.2449691000000001E-2</v>
      </c>
    </row>
    <row r="1713" spans="1:1" x14ac:dyDescent="0.3">
      <c r="A1713" s="3">
        <v>6.1789199999999999E-4</v>
      </c>
    </row>
    <row r="1714" spans="1:1" x14ac:dyDescent="0.3">
      <c r="A1714" s="3">
        <v>0.18868269500000001</v>
      </c>
    </row>
    <row r="1715" spans="1:1" x14ac:dyDescent="0.3">
      <c r="A1715" s="3">
        <v>2.9623995E-2</v>
      </c>
    </row>
    <row r="1716" spans="1:1" x14ac:dyDescent="0.3">
      <c r="A1716" s="3">
        <v>8.0400000000000003E-5</v>
      </c>
    </row>
    <row r="1717" spans="1:1" x14ac:dyDescent="0.3">
      <c r="A1717" s="3">
        <v>0.17736418200000001</v>
      </c>
    </row>
    <row r="1718" spans="1:1" x14ac:dyDescent="0.3">
      <c r="A1718" s="3">
        <v>9.2200279999999996E-2</v>
      </c>
    </row>
    <row r="1719" spans="1:1" x14ac:dyDescent="0.3">
      <c r="A1719" s="3">
        <v>3.1092730999999998E-2</v>
      </c>
    </row>
    <row r="1720" spans="1:1" x14ac:dyDescent="0.3">
      <c r="A1720" s="3">
        <v>8.4167565E-2</v>
      </c>
    </row>
    <row r="1721" spans="1:1" x14ac:dyDescent="0.3">
      <c r="A1721" s="3">
        <v>0.107418394</v>
      </c>
    </row>
    <row r="1722" spans="1:1" x14ac:dyDescent="0.3">
      <c r="A1722" s="3">
        <v>0.107575341</v>
      </c>
    </row>
    <row r="1723" spans="1:1" x14ac:dyDescent="0.3">
      <c r="A1723" s="3">
        <v>2.9330104999999999E-2</v>
      </c>
    </row>
    <row r="1724" spans="1:1" x14ac:dyDescent="0.3">
      <c r="A1724" s="3">
        <v>7.9961977000000004E-2</v>
      </c>
    </row>
    <row r="1725" spans="1:1" x14ac:dyDescent="0.3">
      <c r="A1725" s="3">
        <v>1.096933E-3</v>
      </c>
    </row>
    <row r="1726" spans="1:1" x14ac:dyDescent="0.3">
      <c r="A1726" s="3">
        <v>6.7528608000000004E-2</v>
      </c>
    </row>
    <row r="1727" spans="1:1" x14ac:dyDescent="0.3">
      <c r="A1727" s="3">
        <v>5.5681100000000005E-4</v>
      </c>
    </row>
    <row r="1728" spans="1:1" x14ac:dyDescent="0.3">
      <c r="A1728" s="3">
        <v>5.7095899999999996E-3</v>
      </c>
    </row>
    <row r="1729" spans="1:1" x14ac:dyDescent="0.3">
      <c r="A1729" s="3">
        <v>8.8109375000000004E-2</v>
      </c>
    </row>
    <row r="1730" spans="1:1" x14ac:dyDescent="0.3">
      <c r="A1730" s="3">
        <v>6.3512448999999999E-2</v>
      </c>
    </row>
    <row r="1731" spans="1:1" x14ac:dyDescent="0.3">
      <c r="A1731" s="3">
        <v>0.114095022</v>
      </c>
    </row>
    <row r="1732" spans="1:1" x14ac:dyDescent="0.3">
      <c r="A1732" s="3">
        <v>0.115644002</v>
      </c>
    </row>
    <row r="1733" spans="1:1" x14ac:dyDescent="0.3">
      <c r="A1733" s="3">
        <v>1.9241399999999999E-4</v>
      </c>
    </row>
    <row r="1734" spans="1:1" x14ac:dyDescent="0.3">
      <c r="A1734" s="3">
        <v>0.21405320999999999</v>
      </c>
    </row>
    <row r="1735" spans="1:1" x14ac:dyDescent="0.3">
      <c r="A1735" s="3">
        <v>5.8793969000000001E-2</v>
      </c>
    </row>
    <row r="1736" spans="1:1" x14ac:dyDescent="0.3">
      <c r="A1736" s="3">
        <v>1.2522936E-2</v>
      </c>
    </row>
    <row r="1737" spans="1:1" x14ac:dyDescent="0.3">
      <c r="A1737" s="3">
        <v>1.1272905999999999E-2</v>
      </c>
    </row>
    <row r="1738" spans="1:1" x14ac:dyDescent="0.3">
      <c r="A1738" s="3">
        <v>2.7010191999999999E-2</v>
      </c>
    </row>
    <row r="1739" spans="1:1" x14ac:dyDescent="0.3">
      <c r="A1739" s="3">
        <v>0.271189438</v>
      </c>
    </row>
    <row r="1740" spans="1:1" x14ac:dyDescent="0.3">
      <c r="A1740" s="3">
        <v>3.0612690000000001E-3</v>
      </c>
    </row>
    <row r="1741" spans="1:1" x14ac:dyDescent="0.3">
      <c r="A1741" s="3">
        <v>3.2404712000000002E-2</v>
      </c>
    </row>
    <row r="1742" spans="1:1" x14ac:dyDescent="0.3">
      <c r="A1742" s="3">
        <v>4.8708645000000002E-2</v>
      </c>
    </row>
    <row r="1743" spans="1:1" x14ac:dyDescent="0.3">
      <c r="A1743" s="3">
        <v>1.3459604999999999E-2</v>
      </c>
    </row>
    <row r="1744" spans="1:1" x14ac:dyDescent="0.3">
      <c r="A1744" s="3">
        <v>2.5129499999999999E-3</v>
      </c>
    </row>
    <row r="1745" spans="1:1" x14ac:dyDescent="0.3">
      <c r="A1745" s="3">
        <v>5.6499999999999998E-5</v>
      </c>
    </row>
    <row r="1746" spans="1:1" x14ac:dyDescent="0.3">
      <c r="A1746" s="3">
        <v>2.4036638999999999E-2</v>
      </c>
    </row>
    <row r="1747" spans="1:1" x14ac:dyDescent="0.3">
      <c r="A1747" s="3">
        <v>0.120792367</v>
      </c>
    </row>
    <row r="1748" spans="1:1" x14ac:dyDescent="0.3">
      <c r="A1748" s="3">
        <v>1.20716E-4</v>
      </c>
    </row>
    <row r="1749" spans="1:1" x14ac:dyDescent="0.3">
      <c r="A1749" s="3">
        <v>0.33285478899999998</v>
      </c>
    </row>
    <row r="1750" spans="1:1" x14ac:dyDescent="0.3">
      <c r="A1750" s="3">
        <v>0.51058553600000001</v>
      </c>
    </row>
    <row r="1751" spans="1:1" x14ac:dyDescent="0.3">
      <c r="A1751" s="3">
        <v>0.23751070599999999</v>
      </c>
    </row>
    <row r="1752" spans="1:1" x14ac:dyDescent="0.3">
      <c r="A1752" s="3">
        <v>7.7000214999999997E-2</v>
      </c>
    </row>
    <row r="1753" spans="1:1" x14ac:dyDescent="0.3">
      <c r="A1753" s="3">
        <v>5.2722699999999999E-3</v>
      </c>
    </row>
    <row r="1754" spans="1:1" x14ac:dyDescent="0.3">
      <c r="A1754" s="3">
        <v>0.467479531</v>
      </c>
    </row>
    <row r="1755" spans="1:1" x14ac:dyDescent="0.3">
      <c r="A1755" s="3">
        <v>0.40923839299999998</v>
      </c>
    </row>
    <row r="1756" spans="1:1" x14ac:dyDescent="0.3">
      <c r="A1756" s="3">
        <v>6.9380839E-2</v>
      </c>
    </row>
    <row r="1757" spans="1:1" x14ac:dyDescent="0.3">
      <c r="A1757" s="3">
        <v>1.7666523E-2</v>
      </c>
    </row>
    <row r="1758" spans="1:1" x14ac:dyDescent="0.3">
      <c r="A1758" s="3">
        <v>0.176987178</v>
      </c>
    </row>
    <row r="1759" spans="1:1" x14ac:dyDescent="0.3">
      <c r="A1759" s="3">
        <v>9.4857382000000004E-2</v>
      </c>
    </row>
    <row r="1760" spans="1:1" x14ac:dyDescent="0.3">
      <c r="A1760" s="3">
        <v>1.9152189E-2</v>
      </c>
    </row>
    <row r="1761" spans="1:1" x14ac:dyDescent="0.3">
      <c r="A1761" s="3">
        <v>6.8324830000000003E-3</v>
      </c>
    </row>
    <row r="1762" spans="1:1" x14ac:dyDescent="0.3">
      <c r="A1762" s="3">
        <v>5.54508E-3</v>
      </c>
    </row>
    <row r="1763" spans="1:1" x14ac:dyDescent="0.3">
      <c r="A1763" s="3">
        <v>0.630996742</v>
      </c>
    </row>
    <row r="1764" spans="1:1" x14ac:dyDescent="0.3">
      <c r="A1764" s="3">
        <v>0.28336641200000001</v>
      </c>
    </row>
    <row r="1765" spans="1:1" x14ac:dyDescent="0.3">
      <c r="A1765" s="3">
        <v>7.8390969999999997E-3</v>
      </c>
    </row>
    <row r="1766" spans="1:1" x14ac:dyDescent="0.3">
      <c r="A1766" s="3">
        <v>0.191551729</v>
      </c>
    </row>
    <row r="1767" spans="1:1" x14ac:dyDescent="0.3">
      <c r="A1767" s="3">
        <v>9.7882514000000004E-2</v>
      </c>
    </row>
    <row r="1768" spans="1:1" x14ac:dyDescent="0.3">
      <c r="A1768" s="3">
        <v>0.143911807</v>
      </c>
    </row>
    <row r="1769" spans="1:1" x14ac:dyDescent="0.3">
      <c r="A1769" s="3">
        <v>2.8469900000000002E-4</v>
      </c>
    </row>
    <row r="1770" spans="1:1" x14ac:dyDescent="0.3">
      <c r="A1770" s="3">
        <v>0.14045766700000001</v>
      </c>
    </row>
    <row r="1771" spans="1:1" x14ac:dyDescent="0.3">
      <c r="A1771" s="3">
        <v>8.0518971999999994E-2</v>
      </c>
    </row>
    <row r="1772" spans="1:1" x14ac:dyDescent="0.3">
      <c r="A1772" s="3">
        <v>3.6768819999999998E-3</v>
      </c>
    </row>
    <row r="1773" spans="1:1" x14ac:dyDescent="0.3">
      <c r="A1773" s="3">
        <v>5.4719920000000002E-3</v>
      </c>
    </row>
    <row r="1774" spans="1:1" x14ac:dyDescent="0.3">
      <c r="A1774" s="3">
        <v>5.4981677E-2</v>
      </c>
    </row>
    <row r="1775" spans="1:1" x14ac:dyDescent="0.3">
      <c r="A1775" s="3">
        <v>2.2965029000000001E-2</v>
      </c>
    </row>
    <row r="1776" spans="1:1" x14ac:dyDescent="0.3">
      <c r="A1776" s="3">
        <v>2.8797400000000001E-2</v>
      </c>
    </row>
    <row r="1777" spans="1:1" x14ac:dyDescent="0.3">
      <c r="A1777" s="3">
        <v>0.19024806899999999</v>
      </c>
    </row>
    <row r="1778" spans="1:1" x14ac:dyDescent="0.3">
      <c r="A1778" s="3">
        <v>1.66527E-4</v>
      </c>
    </row>
    <row r="1779" spans="1:1" x14ac:dyDescent="0.3">
      <c r="A1779" s="3">
        <v>3.4558753999999997E-2</v>
      </c>
    </row>
    <row r="1780" spans="1:1" x14ac:dyDescent="0.3">
      <c r="A1780" s="3">
        <v>2.9870766E-2</v>
      </c>
    </row>
    <row r="1781" spans="1:1" x14ac:dyDescent="0.3">
      <c r="A1781" s="3">
        <v>2.4188952E-2</v>
      </c>
    </row>
    <row r="1782" spans="1:1" x14ac:dyDescent="0.3">
      <c r="A1782" s="3">
        <v>1.1773001E-2</v>
      </c>
    </row>
    <row r="1783" spans="1:1" x14ac:dyDescent="0.3">
      <c r="A1783" s="3">
        <v>0.100936441</v>
      </c>
    </row>
    <row r="1784" spans="1:1" x14ac:dyDescent="0.3">
      <c r="A1784" s="3">
        <v>2.224541E-3</v>
      </c>
    </row>
    <row r="1785" spans="1:1" x14ac:dyDescent="0.3">
      <c r="A1785" s="3">
        <v>2.5487030000000001E-2</v>
      </c>
    </row>
    <row r="1786" spans="1:1" x14ac:dyDescent="0.3">
      <c r="A1786" s="3">
        <v>6.2388553999999999E-2</v>
      </c>
    </row>
    <row r="1787" spans="1:1" x14ac:dyDescent="0.3">
      <c r="A1787" s="3">
        <v>2.7312518000000001E-2</v>
      </c>
    </row>
    <row r="1788" spans="1:1" x14ac:dyDescent="0.3">
      <c r="A1788" s="3">
        <v>3.6741424000000002E-2</v>
      </c>
    </row>
    <row r="1789" spans="1:1" x14ac:dyDescent="0.3">
      <c r="A1789" s="3">
        <v>0.160319986</v>
      </c>
    </row>
    <row r="1790" spans="1:1" x14ac:dyDescent="0.3">
      <c r="A1790" s="3">
        <v>0.22155844099999999</v>
      </c>
    </row>
    <row r="1791" spans="1:1" x14ac:dyDescent="0.3">
      <c r="A1791" s="3">
        <v>4.2663900000000001E-3</v>
      </c>
    </row>
    <row r="1792" spans="1:1" x14ac:dyDescent="0.3">
      <c r="A1792" s="3">
        <v>3.9858869999999996E-3</v>
      </c>
    </row>
    <row r="1793" spans="1:1" x14ac:dyDescent="0.3">
      <c r="A1793" s="3">
        <v>4.6556917000000003E-2</v>
      </c>
    </row>
    <row r="1794" spans="1:1" x14ac:dyDescent="0.3">
      <c r="A1794" s="3">
        <v>2.801305E-3</v>
      </c>
    </row>
    <row r="1795" spans="1:1" x14ac:dyDescent="0.3">
      <c r="A1795" s="3">
        <v>1.4126967000000001E-2</v>
      </c>
    </row>
    <row r="1796" spans="1:1" x14ac:dyDescent="0.3">
      <c r="A1796" s="3">
        <v>7.5335999999999997E-3</v>
      </c>
    </row>
    <row r="1797" spans="1:1" x14ac:dyDescent="0.3">
      <c r="A1797" s="3">
        <v>9.3835448000000002E-2</v>
      </c>
    </row>
    <row r="1798" spans="1:1" x14ac:dyDescent="0.3">
      <c r="A1798" s="3">
        <v>4.7539445999999999E-2</v>
      </c>
    </row>
    <row r="1799" spans="1:1" x14ac:dyDescent="0.3">
      <c r="A1799" s="3">
        <v>8.5774080000000003E-2</v>
      </c>
    </row>
    <row r="1800" spans="1:1" x14ac:dyDescent="0.3">
      <c r="A1800" s="3">
        <v>0.48126032600000002</v>
      </c>
    </row>
    <row r="1801" spans="1:1" x14ac:dyDescent="0.3">
      <c r="A1801" s="3">
        <v>4.119312E-3</v>
      </c>
    </row>
    <row r="1802" spans="1:1" x14ac:dyDescent="0.3">
      <c r="A1802" s="3">
        <v>2.6281237999999998E-2</v>
      </c>
    </row>
    <row r="1803" spans="1:1" x14ac:dyDescent="0.3">
      <c r="A1803" s="3">
        <v>0.10908412100000001</v>
      </c>
    </row>
    <row r="1804" spans="1:1" x14ac:dyDescent="0.3">
      <c r="A1804" s="3">
        <v>7.8310262000000005E-2</v>
      </c>
    </row>
    <row r="1805" spans="1:1" x14ac:dyDescent="0.3">
      <c r="A1805" s="3">
        <v>1.2627039E-2</v>
      </c>
    </row>
    <row r="1806" spans="1:1" x14ac:dyDescent="0.3">
      <c r="A1806" s="3">
        <v>8.535394E-3</v>
      </c>
    </row>
    <row r="1807" spans="1:1" x14ac:dyDescent="0.3">
      <c r="A1807" s="3">
        <v>0.122991218</v>
      </c>
    </row>
    <row r="1808" spans="1:1" x14ac:dyDescent="0.3">
      <c r="A1808" s="3">
        <v>0.124207319</v>
      </c>
    </row>
    <row r="1809" spans="1:1" x14ac:dyDescent="0.3">
      <c r="A1809" s="3">
        <v>1.5569362E-2</v>
      </c>
    </row>
    <row r="1810" spans="1:1" x14ac:dyDescent="0.3">
      <c r="A1810" s="3">
        <v>0.120067122</v>
      </c>
    </row>
    <row r="1811" spans="1:1" x14ac:dyDescent="0.3">
      <c r="A1811" s="3">
        <v>4.9733290000000003E-3</v>
      </c>
    </row>
    <row r="1812" spans="1:1" x14ac:dyDescent="0.3">
      <c r="A1812" s="3">
        <v>4.8728881000000002E-2</v>
      </c>
    </row>
    <row r="1813" spans="1:1" x14ac:dyDescent="0.3">
      <c r="A1813" s="3">
        <v>9.2511009999999994E-3</v>
      </c>
    </row>
    <row r="1814" spans="1:1" x14ac:dyDescent="0.3">
      <c r="A1814" s="3">
        <v>0.12240736200000001</v>
      </c>
    </row>
    <row r="1815" spans="1:1" x14ac:dyDescent="0.3">
      <c r="A1815" s="3">
        <v>4.4523976999999999E-2</v>
      </c>
    </row>
    <row r="1816" spans="1:1" x14ac:dyDescent="0.3">
      <c r="A1816" s="3">
        <v>9.52238E-4</v>
      </c>
    </row>
    <row r="1817" spans="1:1" x14ac:dyDescent="0.3">
      <c r="A1817" s="3">
        <v>1.5702899999999999E-4</v>
      </c>
    </row>
    <row r="1818" spans="1:1" x14ac:dyDescent="0.3">
      <c r="A1818" s="3">
        <v>1.7866971999999998E-2</v>
      </c>
    </row>
    <row r="1819" spans="1:1" x14ac:dyDescent="0.3">
      <c r="A1819" s="3">
        <v>1.1867482E-2</v>
      </c>
    </row>
    <row r="1820" spans="1:1" x14ac:dyDescent="0.3">
      <c r="A1820" s="3">
        <v>0.21211664499999999</v>
      </c>
    </row>
    <row r="1821" spans="1:1" x14ac:dyDescent="0.3">
      <c r="A1821" s="3">
        <v>2.0202938E-2</v>
      </c>
    </row>
    <row r="1822" spans="1:1" x14ac:dyDescent="0.3">
      <c r="A1822" s="3">
        <v>0.27190805899999998</v>
      </c>
    </row>
    <row r="1823" spans="1:1" x14ac:dyDescent="0.3">
      <c r="A1823" s="3">
        <v>6.3141392000000005E-2</v>
      </c>
    </row>
    <row r="1824" spans="1:1" x14ac:dyDescent="0.3">
      <c r="A1824" s="3">
        <v>0.15038195700000001</v>
      </c>
    </row>
    <row r="1825" spans="1:1" x14ac:dyDescent="0.3">
      <c r="A1825" s="3">
        <v>9.0527139999999999E-3</v>
      </c>
    </row>
    <row r="1826" spans="1:1" x14ac:dyDescent="0.3">
      <c r="A1826" s="3">
        <v>6.6809868999999994E-2</v>
      </c>
    </row>
    <row r="1827" spans="1:1" x14ac:dyDescent="0.3">
      <c r="A1827" s="3">
        <v>0.1171611</v>
      </c>
    </row>
    <row r="1828" spans="1:1" x14ac:dyDescent="0.3">
      <c r="A1828" s="3">
        <v>4.9579537E-2</v>
      </c>
    </row>
    <row r="1829" spans="1:1" x14ac:dyDescent="0.3">
      <c r="A1829" s="3">
        <v>8.3993570000000004E-2</v>
      </c>
    </row>
    <row r="1830" spans="1:1" x14ac:dyDescent="0.3">
      <c r="A1830" s="3">
        <v>7.3308795999999996E-2</v>
      </c>
    </row>
    <row r="1831" spans="1:1" x14ac:dyDescent="0.3">
      <c r="A1831" s="3">
        <v>1.086704E-3</v>
      </c>
    </row>
    <row r="1832" spans="1:1" x14ac:dyDescent="0.3">
      <c r="A1832" s="3">
        <v>1.0343813E-2</v>
      </c>
    </row>
    <row r="1833" spans="1:1" x14ac:dyDescent="0.3">
      <c r="A1833" s="3">
        <v>4.0781355999999998E-2</v>
      </c>
    </row>
    <row r="1834" spans="1:1" x14ac:dyDescent="0.3">
      <c r="A1834" s="3">
        <v>1.3690911E-2</v>
      </c>
    </row>
    <row r="1835" spans="1:1" x14ac:dyDescent="0.3">
      <c r="A1835" s="3">
        <v>9.3814341999999995E-2</v>
      </c>
    </row>
    <row r="1836" spans="1:1" x14ac:dyDescent="0.3">
      <c r="A1836" s="3">
        <v>1.645156E-3</v>
      </c>
    </row>
    <row r="1837" spans="1:1" x14ac:dyDescent="0.3">
      <c r="A1837" s="3">
        <v>3.9078636999999999E-2</v>
      </c>
    </row>
    <row r="1838" spans="1:1" x14ac:dyDescent="0.3">
      <c r="A1838" s="3">
        <v>5.5298682000000002E-2</v>
      </c>
    </row>
    <row r="1839" spans="1:1" x14ac:dyDescent="0.3">
      <c r="A1839" s="3">
        <v>2.1800000000000001E-5</v>
      </c>
    </row>
    <row r="1840" spans="1:1" x14ac:dyDescent="0.3">
      <c r="A1840" s="3">
        <v>3.3122155E-2</v>
      </c>
    </row>
    <row r="1841" spans="1:1" x14ac:dyDescent="0.3">
      <c r="A1841" s="3">
        <v>0.116568509</v>
      </c>
    </row>
    <row r="1842" spans="1:1" x14ac:dyDescent="0.3">
      <c r="A1842" s="3">
        <v>2.0273810999999999E-2</v>
      </c>
    </row>
    <row r="1843" spans="1:1" x14ac:dyDescent="0.3">
      <c r="A1843" s="3">
        <v>7.9707317999999999E-2</v>
      </c>
    </row>
    <row r="1844" spans="1:1" x14ac:dyDescent="0.3">
      <c r="A1844" s="3">
        <v>0.41725794199999999</v>
      </c>
    </row>
    <row r="1845" spans="1:1" x14ac:dyDescent="0.3">
      <c r="A1845" s="3">
        <v>4.4003697000000001E-2</v>
      </c>
    </row>
    <row r="1846" spans="1:1" x14ac:dyDescent="0.3">
      <c r="A1846" s="3">
        <v>5.2335967999999997E-2</v>
      </c>
    </row>
    <row r="1847" spans="1:1" x14ac:dyDescent="0.3">
      <c r="A1847" s="3">
        <v>0.38981753800000002</v>
      </c>
    </row>
    <row r="1848" spans="1:1" x14ac:dyDescent="0.3">
      <c r="A1848" s="3">
        <v>1.02611E-4</v>
      </c>
    </row>
    <row r="1849" spans="1:1" x14ac:dyDescent="0.3">
      <c r="A1849" s="3">
        <v>0.22589035299999999</v>
      </c>
    </row>
    <row r="1850" spans="1:1" x14ac:dyDescent="0.3">
      <c r="A1850" s="3">
        <v>1.3863698000000001E-2</v>
      </c>
    </row>
    <row r="1851" spans="1:1" x14ac:dyDescent="0.3">
      <c r="A1851" s="3">
        <v>7.5156411000000006E-2</v>
      </c>
    </row>
    <row r="1852" spans="1:1" x14ac:dyDescent="0.3">
      <c r="A1852" s="3">
        <v>1.2453217000000001E-2</v>
      </c>
    </row>
    <row r="1853" spans="1:1" x14ac:dyDescent="0.3">
      <c r="A1853" s="3">
        <v>0.16250720199999999</v>
      </c>
    </row>
    <row r="1854" spans="1:1" x14ac:dyDescent="0.3">
      <c r="A1854" s="3">
        <v>1.5360563000000001E-2</v>
      </c>
    </row>
    <row r="1855" spans="1:1" x14ac:dyDescent="0.3">
      <c r="A1855" s="3">
        <v>2.0517220000000002E-3</v>
      </c>
    </row>
    <row r="1856" spans="1:1" x14ac:dyDescent="0.3">
      <c r="A1856" s="3">
        <v>0.26010376099999999</v>
      </c>
    </row>
    <row r="1857" spans="1:1" x14ac:dyDescent="0.3">
      <c r="A1857" s="3">
        <v>2.7206402000000001E-2</v>
      </c>
    </row>
    <row r="1858" spans="1:1" x14ac:dyDescent="0.3">
      <c r="A1858" s="3">
        <v>3.7937528999999998E-2</v>
      </c>
    </row>
    <row r="1859" spans="1:1" x14ac:dyDescent="0.3">
      <c r="A1859" s="3">
        <v>2.3986823000000001E-2</v>
      </c>
    </row>
    <row r="1860" spans="1:1" x14ac:dyDescent="0.3">
      <c r="A1860" s="3">
        <v>2.1041885999999999E-2</v>
      </c>
    </row>
    <row r="1861" spans="1:1" x14ac:dyDescent="0.3">
      <c r="A1861" s="3">
        <v>3.2615119999999998E-3</v>
      </c>
    </row>
    <row r="1862" spans="1:1" x14ac:dyDescent="0.3">
      <c r="A1862" s="3">
        <v>4.7508393000000003E-2</v>
      </c>
    </row>
    <row r="1863" spans="1:1" x14ac:dyDescent="0.3">
      <c r="A1863" s="3">
        <v>7.2275883999999999E-2</v>
      </c>
    </row>
    <row r="1864" spans="1:1" x14ac:dyDescent="0.3">
      <c r="A1864" s="3">
        <v>0.175421463</v>
      </c>
    </row>
    <row r="1865" spans="1:1" x14ac:dyDescent="0.3">
      <c r="A1865" s="3">
        <v>1.8773254999999999E-2</v>
      </c>
    </row>
    <row r="1866" spans="1:1" x14ac:dyDescent="0.3">
      <c r="A1866" s="3">
        <v>0.33931397200000002</v>
      </c>
    </row>
    <row r="1867" spans="1:1" x14ac:dyDescent="0.3">
      <c r="A1867" s="3">
        <v>2.4311999999999999E-4</v>
      </c>
    </row>
    <row r="1868" spans="1:1" x14ac:dyDescent="0.3">
      <c r="A1868" s="3">
        <v>4.7947142999999998E-2</v>
      </c>
    </row>
    <row r="1869" spans="1:1" x14ac:dyDescent="0.3">
      <c r="A1869" s="3">
        <v>0.22350885100000001</v>
      </c>
    </row>
    <row r="1870" spans="1:1" x14ac:dyDescent="0.3">
      <c r="A1870" s="3">
        <v>2.8465949999999999E-3</v>
      </c>
    </row>
    <row r="1871" spans="1:1" x14ac:dyDescent="0.3">
      <c r="A1871" s="3">
        <v>6.2499350000000002E-2</v>
      </c>
    </row>
    <row r="1872" spans="1:1" x14ac:dyDescent="0.3">
      <c r="A1872" s="3">
        <v>0.24962462899999999</v>
      </c>
    </row>
    <row r="1873" spans="1:1" x14ac:dyDescent="0.3">
      <c r="A1873" s="3">
        <v>8.0784052999999995E-2</v>
      </c>
    </row>
    <row r="1874" spans="1:1" x14ac:dyDescent="0.3">
      <c r="A1874" s="3">
        <v>0.24230559800000001</v>
      </c>
    </row>
    <row r="1875" spans="1:1" x14ac:dyDescent="0.3">
      <c r="A1875" s="3">
        <v>0.22354349800000001</v>
      </c>
    </row>
    <row r="1876" spans="1:1" x14ac:dyDescent="0.3">
      <c r="A1876" s="3">
        <v>3.3903002000000002E-2</v>
      </c>
    </row>
    <row r="1877" spans="1:1" x14ac:dyDescent="0.3">
      <c r="A1877" s="3">
        <v>6.3251534999999998E-2</v>
      </c>
    </row>
    <row r="1878" spans="1:1" x14ac:dyDescent="0.3">
      <c r="A1878" s="3">
        <v>9.1872799999999995E-4</v>
      </c>
    </row>
    <row r="1879" spans="1:1" x14ac:dyDescent="0.3">
      <c r="A1879" s="3">
        <v>9.3700000000000001E-5</v>
      </c>
    </row>
    <row r="1880" spans="1:1" x14ac:dyDescent="0.3">
      <c r="A1880" s="3">
        <v>0.23010190699999999</v>
      </c>
    </row>
    <row r="1881" spans="1:1" x14ac:dyDescent="0.3">
      <c r="A1881" s="3">
        <v>2.0130830000000001E-3</v>
      </c>
    </row>
    <row r="1882" spans="1:1" x14ac:dyDescent="0.3">
      <c r="A1882" s="3">
        <v>2.2675109999999998E-3</v>
      </c>
    </row>
    <row r="1883" spans="1:1" x14ac:dyDescent="0.3">
      <c r="A1883" s="3">
        <v>0.14319206400000001</v>
      </c>
    </row>
    <row r="1884" spans="1:1" x14ac:dyDescent="0.3">
      <c r="A1884" s="3">
        <v>4.5626060000000003E-2</v>
      </c>
    </row>
    <row r="1885" spans="1:1" x14ac:dyDescent="0.3">
      <c r="A1885" s="3">
        <v>2.9241115000000002E-2</v>
      </c>
    </row>
    <row r="1886" spans="1:1" x14ac:dyDescent="0.3">
      <c r="A1886" s="3">
        <v>0.29689668200000002</v>
      </c>
    </row>
    <row r="1887" spans="1:1" x14ac:dyDescent="0.3">
      <c r="A1887" s="3">
        <v>2.1024734E-2</v>
      </c>
    </row>
    <row r="1888" spans="1:1" x14ac:dyDescent="0.3">
      <c r="A1888" s="3">
        <v>5.5352129999999998E-3</v>
      </c>
    </row>
    <row r="1889" spans="1:1" x14ac:dyDescent="0.3">
      <c r="A1889" s="3">
        <v>0.23081465200000001</v>
      </c>
    </row>
    <row r="1890" spans="1:1" x14ac:dyDescent="0.3">
      <c r="A1890" s="3">
        <v>1.9856647000000002E-2</v>
      </c>
    </row>
    <row r="1891" spans="1:1" x14ac:dyDescent="0.3">
      <c r="A1891" s="3">
        <v>5.5607219999999997E-3</v>
      </c>
    </row>
    <row r="1892" spans="1:1" x14ac:dyDescent="0.3">
      <c r="A1892" s="3">
        <v>1.1364074E-2</v>
      </c>
    </row>
    <row r="1893" spans="1:1" x14ac:dyDescent="0.3">
      <c r="A1893" s="3">
        <v>0.58897335100000003</v>
      </c>
    </row>
    <row r="1894" spans="1:1" x14ac:dyDescent="0.3">
      <c r="A1894" s="3">
        <v>9.7406009999999998E-3</v>
      </c>
    </row>
    <row r="1895" spans="1:1" x14ac:dyDescent="0.3">
      <c r="A1895" s="3">
        <v>0.13017172199999999</v>
      </c>
    </row>
    <row r="1896" spans="1:1" x14ac:dyDescent="0.3">
      <c r="A1896" s="3">
        <v>2.441219E-2</v>
      </c>
    </row>
    <row r="1897" spans="1:1" x14ac:dyDescent="0.3">
      <c r="A1897" s="3">
        <v>3.3900000000000002E-6</v>
      </c>
    </row>
    <row r="1898" spans="1:1" x14ac:dyDescent="0.3">
      <c r="A1898" s="3">
        <v>1.6413447000000001E-2</v>
      </c>
    </row>
    <row r="1899" spans="1:1" x14ac:dyDescent="0.3">
      <c r="A1899" s="3">
        <v>9.6017189999999999E-3</v>
      </c>
    </row>
    <row r="1900" spans="1:1" x14ac:dyDescent="0.3">
      <c r="A1900" s="3">
        <v>2.1308473000000001E-2</v>
      </c>
    </row>
    <row r="1901" spans="1:1" x14ac:dyDescent="0.3">
      <c r="A1901" s="3">
        <v>4.5300000000000003E-5</v>
      </c>
    </row>
    <row r="1902" spans="1:1" x14ac:dyDescent="0.3">
      <c r="A1902" s="3">
        <v>2.3806582999999999E-2</v>
      </c>
    </row>
    <row r="1903" spans="1:1" x14ac:dyDescent="0.3">
      <c r="A1903" s="3">
        <v>2.4984550000000001E-3</v>
      </c>
    </row>
    <row r="1904" spans="1:1" x14ac:dyDescent="0.3">
      <c r="A1904" s="3">
        <v>5.0940605E-2</v>
      </c>
    </row>
    <row r="1905" spans="1:1" x14ac:dyDescent="0.3">
      <c r="A1905" s="3">
        <v>9.4070309999999997E-3</v>
      </c>
    </row>
    <row r="1906" spans="1:1" x14ac:dyDescent="0.3">
      <c r="A1906" s="3">
        <v>2.4494900999999999E-2</v>
      </c>
    </row>
    <row r="1907" spans="1:1" x14ac:dyDescent="0.3">
      <c r="A1907" s="3">
        <v>2.6690609999999999E-3</v>
      </c>
    </row>
    <row r="1908" spans="1:1" x14ac:dyDescent="0.3">
      <c r="A1908" s="3">
        <v>6.8304680000000001E-3</v>
      </c>
    </row>
    <row r="1909" spans="1:1" x14ac:dyDescent="0.3">
      <c r="A1909" s="3">
        <v>0.23371549799999999</v>
      </c>
    </row>
    <row r="1910" spans="1:1" x14ac:dyDescent="0.3">
      <c r="A1910" s="3">
        <v>7.6891406999999995E-2</v>
      </c>
    </row>
    <row r="1911" spans="1:1" x14ac:dyDescent="0.3">
      <c r="A1911" s="3">
        <v>0.275246606</v>
      </c>
    </row>
    <row r="1912" spans="1:1" x14ac:dyDescent="0.3">
      <c r="A1912" s="3">
        <v>4.8157289999999998E-2</v>
      </c>
    </row>
    <row r="1913" spans="1:1" x14ac:dyDescent="0.3">
      <c r="A1913" s="3">
        <v>0.169626376</v>
      </c>
    </row>
    <row r="1914" spans="1:1" x14ac:dyDescent="0.3">
      <c r="A1914" s="3">
        <v>1.5087853E-2</v>
      </c>
    </row>
    <row r="1915" spans="1:1" x14ac:dyDescent="0.3">
      <c r="A1915" s="3">
        <v>1.3956100000000001E-2</v>
      </c>
    </row>
    <row r="1916" spans="1:1" x14ac:dyDescent="0.3">
      <c r="A1916" s="3">
        <v>8.0985977000000001E-2</v>
      </c>
    </row>
    <row r="1917" spans="1:1" x14ac:dyDescent="0.3">
      <c r="A1917" s="3">
        <v>0.33018498899999998</v>
      </c>
    </row>
    <row r="1918" spans="1:1" x14ac:dyDescent="0.3">
      <c r="A1918" s="3">
        <v>8.9462580000000003E-3</v>
      </c>
    </row>
    <row r="1919" spans="1:1" x14ac:dyDescent="0.3">
      <c r="A1919" s="3">
        <v>2.0208960000000002E-2</v>
      </c>
    </row>
    <row r="1920" spans="1:1" x14ac:dyDescent="0.3">
      <c r="A1920" s="3">
        <v>4.3164800000000003E-4</v>
      </c>
    </row>
    <row r="1921" spans="1:1" x14ac:dyDescent="0.3">
      <c r="A1921" s="3">
        <v>4.6257699999999999E-4</v>
      </c>
    </row>
    <row r="1922" spans="1:1" x14ac:dyDescent="0.3">
      <c r="A1922" s="3">
        <v>6.6026920000000003E-3</v>
      </c>
    </row>
    <row r="1923" spans="1:1" x14ac:dyDescent="0.3">
      <c r="A1923" s="3">
        <v>8.8318779E-2</v>
      </c>
    </row>
    <row r="1924" spans="1:1" x14ac:dyDescent="0.3">
      <c r="A1924" s="3">
        <v>2.7303280000000002E-3</v>
      </c>
    </row>
    <row r="1925" spans="1:1" x14ac:dyDescent="0.3">
      <c r="A1925" s="3">
        <v>0.21548947399999999</v>
      </c>
    </row>
    <row r="1926" spans="1:1" x14ac:dyDescent="0.3">
      <c r="A1926" s="3">
        <v>8.8707439999999999E-3</v>
      </c>
    </row>
    <row r="1927" spans="1:1" x14ac:dyDescent="0.3">
      <c r="A1927" s="3">
        <v>5.0493563999999998E-2</v>
      </c>
    </row>
    <row r="1928" spans="1:1" x14ac:dyDescent="0.3">
      <c r="A1928" s="3">
        <v>3.3664986000000001E-2</v>
      </c>
    </row>
    <row r="1929" spans="1:1" x14ac:dyDescent="0.3">
      <c r="A1929" s="3">
        <v>6.3184119999999998E-3</v>
      </c>
    </row>
    <row r="1930" spans="1:1" x14ac:dyDescent="0.3">
      <c r="A1930" s="3">
        <v>0.13055794200000001</v>
      </c>
    </row>
    <row r="1931" spans="1:1" x14ac:dyDescent="0.3">
      <c r="A1931" s="3">
        <v>6.4642987999999998E-2</v>
      </c>
    </row>
    <row r="1932" spans="1:1" x14ac:dyDescent="0.3">
      <c r="A1932" s="3">
        <v>2.9372248E-2</v>
      </c>
    </row>
    <row r="1933" spans="1:1" x14ac:dyDescent="0.3">
      <c r="A1933" s="3">
        <v>0.25247774099999998</v>
      </c>
    </row>
    <row r="1934" spans="1:1" x14ac:dyDescent="0.3">
      <c r="A1934" s="3">
        <v>0.110074832</v>
      </c>
    </row>
    <row r="1935" spans="1:1" x14ac:dyDescent="0.3">
      <c r="A1935" s="3">
        <v>0.16560449599999999</v>
      </c>
    </row>
    <row r="1936" spans="1:1" x14ac:dyDescent="0.3">
      <c r="A1936" s="3">
        <v>0.32290570000000002</v>
      </c>
    </row>
    <row r="1937" spans="1:1" x14ac:dyDescent="0.3">
      <c r="A1937" s="3">
        <v>9.1702799000000002E-2</v>
      </c>
    </row>
    <row r="1938" spans="1:1" x14ac:dyDescent="0.3">
      <c r="A1938" s="3">
        <v>6.933593E-3</v>
      </c>
    </row>
    <row r="1939" spans="1:1" x14ac:dyDescent="0.3">
      <c r="A1939" s="3">
        <v>0.115952578</v>
      </c>
    </row>
    <row r="1940" spans="1:1" x14ac:dyDescent="0.3">
      <c r="A1940" s="3">
        <v>0.111388973</v>
      </c>
    </row>
    <row r="1941" spans="1:1" x14ac:dyDescent="0.3">
      <c r="A1941" s="3">
        <v>6.6195731999999993E-2</v>
      </c>
    </row>
    <row r="1942" spans="1:1" x14ac:dyDescent="0.3">
      <c r="A1942" s="3">
        <v>8.6500000000000002E-5</v>
      </c>
    </row>
    <row r="1943" spans="1:1" x14ac:dyDescent="0.3">
      <c r="A1943" s="3">
        <v>7.4630240000000004E-3</v>
      </c>
    </row>
    <row r="1944" spans="1:1" x14ac:dyDescent="0.3">
      <c r="A1944" s="3">
        <v>0.14075775600000001</v>
      </c>
    </row>
    <row r="1945" spans="1:1" x14ac:dyDescent="0.3">
      <c r="A1945" s="3">
        <v>4.1202158000000003E-2</v>
      </c>
    </row>
    <row r="1946" spans="1:1" x14ac:dyDescent="0.3">
      <c r="A1946" s="3">
        <v>3.1949104999999998E-2</v>
      </c>
    </row>
    <row r="1947" spans="1:1" x14ac:dyDescent="0.3">
      <c r="A1947" s="3">
        <v>0.27317599300000001</v>
      </c>
    </row>
    <row r="1948" spans="1:1" x14ac:dyDescent="0.3">
      <c r="A1948" s="3">
        <v>9.3516499999999995E-4</v>
      </c>
    </row>
    <row r="1949" spans="1:1" x14ac:dyDescent="0.3">
      <c r="A1949" s="3">
        <v>1.7695187000000001E-2</v>
      </c>
    </row>
    <row r="1950" spans="1:1" x14ac:dyDescent="0.3">
      <c r="A1950" s="3">
        <v>0.22072893800000001</v>
      </c>
    </row>
    <row r="1951" spans="1:1" x14ac:dyDescent="0.3">
      <c r="A1951" s="3">
        <v>0.168313719</v>
      </c>
    </row>
    <row r="1952" spans="1:1" x14ac:dyDescent="0.3">
      <c r="A1952" s="3">
        <v>4.268342E-2</v>
      </c>
    </row>
    <row r="1953" spans="1:1" x14ac:dyDescent="0.3">
      <c r="A1953" s="3">
        <v>3.6340185999999997E-2</v>
      </c>
    </row>
    <row r="1954" spans="1:1" x14ac:dyDescent="0.3">
      <c r="A1954" s="3">
        <v>5.9601599999999999E-4</v>
      </c>
    </row>
    <row r="1955" spans="1:1" x14ac:dyDescent="0.3">
      <c r="A1955" s="3">
        <v>1.3113937000000001E-2</v>
      </c>
    </row>
    <row r="1956" spans="1:1" x14ac:dyDescent="0.3">
      <c r="A1956" s="3">
        <v>1.0725269000000001E-2</v>
      </c>
    </row>
    <row r="1957" spans="1:1" x14ac:dyDescent="0.3">
      <c r="A1957" s="3">
        <v>3.0714348999999998E-2</v>
      </c>
    </row>
    <row r="1958" spans="1:1" x14ac:dyDescent="0.3">
      <c r="A1958" s="3">
        <v>4.3615899999999998E-4</v>
      </c>
    </row>
    <row r="1959" spans="1:1" x14ac:dyDescent="0.3">
      <c r="A1959" s="3">
        <v>1.1912641E-2</v>
      </c>
    </row>
    <row r="1960" spans="1:1" x14ac:dyDescent="0.3">
      <c r="A1960" s="3">
        <v>4.4546209999999998E-3</v>
      </c>
    </row>
    <row r="1961" spans="1:1" x14ac:dyDescent="0.3">
      <c r="A1961" s="3">
        <v>7.4313176999999994E-2</v>
      </c>
    </row>
    <row r="1962" spans="1:1" x14ac:dyDescent="0.3">
      <c r="A1962" s="3">
        <v>9.7998390000000005E-2</v>
      </c>
    </row>
    <row r="1963" spans="1:1" x14ac:dyDescent="0.3">
      <c r="A1963" s="3">
        <v>9.4336590000000005E-3</v>
      </c>
    </row>
    <row r="1964" spans="1:1" x14ac:dyDescent="0.3">
      <c r="A1964" s="3">
        <v>4.7936995000000003E-2</v>
      </c>
    </row>
    <row r="1965" spans="1:1" x14ac:dyDescent="0.3">
      <c r="A1965" s="3">
        <v>0.37446860900000001</v>
      </c>
    </row>
    <row r="1966" spans="1:1" x14ac:dyDescent="0.3">
      <c r="A1966" s="3">
        <v>0.205797745</v>
      </c>
    </row>
    <row r="1967" spans="1:1" x14ac:dyDescent="0.3">
      <c r="A1967" s="3">
        <v>0.23070658399999999</v>
      </c>
    </row>
    <row r="1968" spans="1:1" x14ac:dyDescent="0.3">
      <c r="A1968" s="3">
        <v>0.109273257</v>
      </c>
    </row>
    <row r="1969" spans="1:1" x14ac:dyDescent="0.3">
      <c r="A1969" s="3">
        <v>4.207557E-2</v>
      </c>
    </row>
    <row r="1970" spans="1:1" x14ac:dyDescent="0.3">
      <c r="A1970" s="3">
        <v>2.4641499999999999E-4</v>
      </c>
    </row>
    <row r="1971" spans="1:1" x14ac:dyDescent="0.3">
      <c r="A1971" s="3">
        <v>4.4939198E-2</v>
      </c>
    </row>
    <row r="1972" spans="1:1" x14ac:dyDescent="0.3">
      <c r="A1972" s="3">
        <v>9.0955981000000005E-2</v>
      </c>
    </row>
    <row r="1973" spans="1:1" x14ac:dyDescent="0.3">
      <c r="A1973" s="3">
        <v>3.3899999999999997E-5</v>
      </c>
    </row>
    <row r="1974" spans="1:1" x14ac:dyDescent="0.3">
      <c r="A1974" s="3">
        <v>0.21714378400000001</v>
      </c>
    </row>
    <row r="1975" spans="1:1" x14ac:dyDescent="0.3">
      <c r="A1975" s="3">
        <v>0.17590109300000001</v>
      </c>
    </row>
    <row r="1976" spans="1:1" x14ac:dyDescent="0.3">
      <c r="A1976" s="3">
        <v>9.4925040000000006E-3</v>
      </c>
    </row>
    <row r="1977" spans="1:1" x14ac:dyDescent="0.3">
      <c r="A1977" s="3">
        <v>4.1643940000000001E-3</v>
      </c>
    </row>
    <row r="1978" spans="1:1" x14ac:dyDescent="0.3">
      <c r="A1978" s="3">
        <v>0.29358476300000003</v>
      </c>
    </row>
    <row r="1979" spans="1:1" x14ac:dyDescent="0.3">
      <c r="A1979" s="3">
        <v>2.5244117E-2</v>
      </c>
    </row>
    <row r="1980" spans="1:1" x14ac:dyDescent="0.3">
      <c r="A1980" s="3">
        <v>1.6761633000000001E-2</v>
      </c>
    </row>
    <row r="1981" spans="1:1" x14ac:dyDescent="0.3">
      <c r="A1981" s="3">
        <v>9.9242100000000006E-4</v>
      </c>
    </row>
    <row r="1982" spans="1:1" x14ac:dyDescent="0.3">
      <c r="A1982" s="3">
        <v>0.17638967899999999</v>
      </c>
    </row>
    <row r="1983" spans="1:1" x14ac:dyDescent="0.3">
      <c r="A1983" s="3">
        <v>3.4229302000000003E-2</v>
      </c>
    </row>
    <row r="1984" spans="1:1" x14ac:dyDescent="0.3">
      <c r="A1984" s="3">
        <v>4.0867522000000003E-2</v>
      </c>
    </row>
    <row r="1985" spans="1:1" x14ac:dyDescent="0.3">
      <c r="A1985" s="3">
        <v>3.7968033999999998E-2</v>
      </c>
    </row>
    <row r="1986" spans="1:1" x14ac:dyDescent="0.3">
      <c r="A1986" s="3">
        <v>1.7785374999999999E-2</v>
      </c>
    </row>
    <row r="1987" spans="1:1" x14ac:dyDescent="0.3">
      <c r="A1987" s="3">
        <v>0.13122752800000001</v>
      </c>
    </row>
    <row r="1988" spans="1:1" x14ac:dyDescent="0.3">
      <c r="A1988" s="3">
        <v>4.9676580999999997E-2</v>
      </c>
    </row>
    <row r="1989" spans="1:1" x14ac:dyDescent="0.3">
      <c r="A1989" s="3">
        <v>5.1129828000000002E-2</v>
      </c>
    </row>
    <row r="1990" spans="1:1" x14ac:dyDescent="0.3">
      <c r="A1990" s="3">
        <v>2.6613848999999998E-2</v>
      </c>
    </row>
    <row r="1991" spans="1:1" x14ac:dyDescent="0.3">
      <c r="A1991" s="3">
        <v>8.9183249999999995E-3</v>
      </c>
    </row>
    <row r="1992" spans="1:1" x14ac:dyDescent="0.3">
      <c r="A1992" s="3">
        <v>3.5103634000000002E-2</v>
      </c>
    </row>
    <row r="1993" spans="1:1" x14ac:dyDescent="0.3">
      <c r="A1993" s="3">
        <v>5.9854959999999999E-3</v>
      </c>
    </row>
    <row r="1994" spans="1:1" x14ac:dyDescent="0.3">
      <c r="A1994" s="3">
        <v>2.8538029999999998E-3</v>
      </c>
    </row>
    <row r="1995" spans="1:1" x14ac:dyDescent="0.3">
      <c r="A1995" s="3">
        <v>8.2450875000000007E-2</v>
      </c>
    </row>
    <row r="1996" spans="1:1" x14ac:dyDescent="0.3">
      <c r="A1996" s="3">
        <v>2.4709918000000001E-2</v>
      </c>
    </row>
    <row r="1997" spans="1:1" x14ac:dyDescent="0.3">
      <c r="A1997" s="3">
        <v>0.122176544</v>
      </c>
    </row>
    <row r="1998" spans="1:1" x14ac:dyDescent="0.3">
      <c r="A1998" s="3">
        <v>0.117159519</v>
      </c>
    </row>
    <row r="1999" spans="1:1" x14ac:dyDescent="0.3">
      <c r="A1999" s="3">
        <v>3.3539080000000001E-3</v>
      </c>
    </row>
    <row r="2000" spans="1:1" x14ac:dyDescent="0.3">
      <c r="A2000" s="3">
        <v>6.5712211000000006E-2</v>
      </c>
    </row>
    <row r="2001" spans="1:1" x14ac:dyDescent="0.3">
      <c r="A2001" s="3">
        <v>0.13186710900000001</v>
      </c>
    </row>
    <row r="2002" spans="1:1" x14ac:dyDescent="0.3">
      <c r="A2002" s="3">
        <v>0.202391073</v>
      </c>
    </row>
    <row r="2003" spans="1:1" x14ac:dyDescent="0.3">
      <c r="A2003" s="3">
        <v>0.18329731799999999</v>
      </c>
    </row>
    <row r="2004" spans="1:1" x14ac:dyDescent="0.3">
      <c r="A2004" s="3">
        <v>1.4496120000000001E-3</v>
      </c>
    </row>
    <row r="2005" spans="1:1" x14ac:dyDescent="0.3">
      <c r="A2005" s="3">
        <v>0.31634290700000001</v>
      </c>
    </row>
    <row r="2006" spans="1:1" x14ac:dyDescent="0.3">
      <c r="A2006" s="3">
        <v>1.8755309999999999E-3</v>
      </c>
    </row>
    <row r="2007" spans="1:1" x14ac:dyDescent="0.3">
      <c r="A2007" s="3">
        <v>5.8398937999999997E-2</v>
      </c>
    </row>
    <row r="2008" spans="1:1" x14ac:dyDescent="0.3">
      <c r="A2008" s="3">
        <v>0.23660251700000001</v>
      </c>
    </row>
    <row r="2009" spans="1:1" x14ac:dyDescent="0.3">
      <c r="A2009" s="3">
        <v>0.173177999</v>
      </c>
    </row>
    <row r="2010" spans="1:1" x14ac:dyDescent="0.3">
      <c r="A2010" s="3">
        <v>4.0884123000000001E-2</v>
      </c>
    </row>
    <row r="2011" spans="1:1" x14ac:dyDescent="0.3">
      <c r="A2011" s="3">
        <v>2.7394398E-2</v>
      </c>
    </row>
    <row r="2012" spans="1:1" x14ac:dyDescent="0.3">
      <c r="A2012" s="3">
        <v>1.5457603E-2</v>
      </c>
    </row>
    <row r="2013" spans="1:1" x14ac:dyDescent="0.3">
      <c r="A2013" s="3">
        <v>8.6884337000000006E-2</v>
      </c>
    </row>
    <row r="2014" spans="1:1" x14ac:dyDescent="0.3">
      <c r="A2014" s="3">
        <v>6.8831789999999997E-3</v>
      </c>
    </row>
    <row r="2015" spans="1:1" x14ac:dyDescent="0.3">
      <c r="A2015" s="3">
        <v>4.1945589999999996E-3</v>
      </c>
    </row>
    <row r="2016" spans="1:1" x14ac:dyDescent="0.3">
      <c r="A2016" s="3">
        <v>5.3506051999999998E-2</v>
      </c>
    </row>
    <row r="2017" spans="1:1" x14ac:dyDescent="0.3">
      <c r="A2017" s="3">
        <v>2.2898185000000001E-2</v>
      </c>
    </row>
    <row r="2018" spans="1:1" x14ac:dyDescent="0.3">
      <c r="A2018" s="3">
        <v>0.106114149</v>
      </c>
    </row>
    <row r="2019" spans="1:1" x14ac:dyDescent="0.3">
      <c r="A2019" s="3">
        <v>1.6060919999999999E-2</v>
      </c>
    </row>
    <row r="2020" spans="1:1" x14ac:dyDescent="0.3">
      <c r="A2020" s="3">
        <v>0.102455168</v>
      </c>
    </row>
    <row r="2021" spans="1:1" x14ac:dyDescent="0.3">
      <c r="A2021" s="3">
        <v>3.3132795999999999E-2</v>
      </c>
    </row>
    <row r="2022" spans="1:1" x14ac:dyDescent="0.3">
      <c r="A2022" s="3">
        <v>0.27396821700000001</v>
      </c>
    </row>
    <row r="2023" spans="1:1" x14ac:dyDescent="0.3">
      <c r="A2023" s="3">
        <v>5.7121756000000003E-2</v>
      </c>
    </row>
    <row r="2024" spans="1:1" x14ac:dyDescent="0.3">
      <c r="A2024" s="3">
        <v>0.19138691699999999</v>
      </c>
    </row>
    <row r="2025" spans="1:1" x14ac:dyDescent="0.3">
      <c r="A2025" s="3">
        <v>0.35775483899999999</v>
      </c>
    </row>
    <row r="2026" spans="1:1" x14ac:dyDescent="0.3">
      <c r="A2026" s="3">
        <v>0.12193213</v>
      </c>
    </row>
    <row r="2027" spans="1:1" x14ac:dyDescent="0.3">
      <c r="A2027" s="3">
        <v>9.8744620000000005E-2</v>
      </c>
    </row>
    <row r="2028" spans="1:1" x14ac:dyDescent="0.3">
      <c r="A2028" s="3">
        <v>9.5737599000000007E-2</v>
      </c>
    </row>
    <row r="2029" spans="1:1" x14ac:dyDescent="0.3">
      <c r="A2029" s="3">
        <v>0.116464626</v>
      </c>
    </row>
    <row r="2030" spans="1:1" x14ac:dyDescent="0.3">
      <c r="A2030" s="3">
        <v>2.3541850999999999E-2</v>
      </c>
    </row>
    <row r="2031" spans="1:1" x14ac:dyDescent="0.3">
      <c r="A2031" s="3">
        <v>3.620327E-3</v>
      </c>
    </row>
    <row r="2032" spans="1:1" x14ac:dyDescent="0.3">
      <c r="A2032" s="3">
        <v>0.228353999</v>
      </c>
    </row>
    <row r="2033" spans="1:1" x14ac:dyDescent="0.3">
      <c r="A2033" s="3">
        <v>3.6605489999999997E-2</v>
      </c>
    </row>
    <row r="2034" spans="1:1" x14ac:dyDescent="0.3">
      <c r="A2034" s="3">
        <v>4.0398539999999998E-3</v>
      </c>
    </row>
    <row r="2035" spans="1:1" x14ac:dyDescent="0.3">
      <c r="A2035" s="3">
        <v>6.3355400000000004E-4</v>
      </c>
    </row>
    <row r="2036" spans="1:1" x14ac:dyDescent="0.3">
      <c r="A2036" s="3">
        <v>9.9567203000000007E-2</v>
      </c>
    </row>
    <row r="2037" spans="1:1" x14ac:dyDescent="0.3">
      <c r="A2037" s="3">
        <v>5.4438050000000003E-3</v>
      </c>
    </row>
    <row r="2038" spans="1:1" x14ac:dyDescent="0.3">
      <c r="A2038" s="3">
        <v>1.1907416000000001E-2</v>
      </c>
    </row>
    <row r="2039" spans="1:1" x14ac:dyDescent="0.3">
      <c r="A2039" s="3">
        <v>0.24377057799999999</v>
      </c>
    </row>
    <row r="2040" spans="1:1" x14ac:dyDescent="0.3">
      <c r="A2040" s="3">
        <v>0.117761037</v>
      </c>
    </row>
    <row r="2041" spans="1:1" x14ac:dyDescent="0.3">
      <c r="A2041" s="3">
        <v>1.1869820000000001E-3</v>
      </c>
    </row>
    <row r="2042" spans="1:1" x14ac:dyDescent="0.3">
      <c r="A2042" s="3">
        <v>4.1192829999999996E-3</v>
      </c>
    </row>
    <row r="2043" spans="1:1" x14ac:dyDescent="0.3">
      <c r="A2043" s="3">
        <v>4.9797384E-2</v>
      </c>
    </row>
    <row r="2044" spans="1:1" x14ac:dyDescent="0.3">
      <c r="A2044" s="3">
        <v>4.3641501999999999E-2</v>
      </c>
    </row>
    <row r="2045" spans="1:1" x14ac:dyDescent="0.3">
      <c r="A2045" s="3">
        <v>0.26758750799999997</v>
      </c>
    </row>
    <row r="2046" spans="1:1" x14ac:dyDescent="0.3">
      <c r="A2046" s="3">
        <v>1.947371E-3</v>
      </c>
    </row>
    <row r="2047" spans="1:1" x14ac:dyDescent="0.3">
      <c r="A2047" s="3">
        <v>1.3598449999999999E-3</v>
      </c>
    </row>
    <row r="2048" spans="1:1" x14ac:dyDescent="0.3">
      <c r="A2048" s="3">
        <v>8.6305219000000002E-2</v>
      </c>
    </row>
    <row r="2049" spans="1:1" x14ac:dyDescent="0.3">
      <c r="A2049" s="3">
        <v>2.1115282999999999E-2</v>
      </c>
    </row>
    <row r="2050" spans="1:1" x14ac:dyDescent="0.3">
      <c r="A2050" s="3">
        <v>2.0604455000000001E-2</v>
      </c>
    </row>
    <row r="2051" spans="1:1" x14ac:dyDescent="0.3">
      <c r="A2051" s="3">
        <v>5.4279578000000002E-2</v>
      </c>
    </row>
    <row r="2052" spans="1:1" x14ac:dyDescent="0.3">
      <c r="A2052" s="3">
        <v>4.2451816000000003E-2</v>
      </c>
    </row>
    <row r="2053" spans="1:1" x14ac:dyDescent="0.3">
      <c r="A2053" s="3">
        <v>4.4527280000000004E-3</v>
      </c>
    </row>
    <row r="2054" spans="1:1" x14ac:dyDescent="0.3">
      <c r="A2054" s="3">
        <v>3.9080163000000001E-2</v>
      </c>
    </row>
    <row r="2055" spans="1:1" x14ac:dyDescent="0.3">
      <c r="A2055" s="3">
        <v>2.5752442E-2</v>
      </c>
    </row>
    <row r="2056" spans="1:1" x14ac:dyDescent="0.3">
      <c r="A2056" s="3">
        <v>0.112649598</v>
      </c>
    </row>
    <row r="2057" spans="1:1" x14ac:dyDescent="0.3">
      <c r="A2057" s="3">
        <v>5.2562380999999998E-2</v>
      </c>
    </row>
    <row r="2058" spans="1:1" x14ac:dyDescent="0.3">
      <c r="A2058" s="3">
        <v>1.0090900000000001E-4</v>
      </c>
    </row>
    <row r="2059" spans="1:1" x14ac:dyDescent="0.3">
      <c r="A2059" s="3">
        <v>2.1208799999999999E-3</v>
      </c>
    </row>
    <row r="2060" spans="1:1" x14ac:dyDescent="0.3">
      <c r="A2060" s="3">
        <v>9.6986145999999995E-2</v>
      </c>
    </row>
    <row r="2061" spans="1:1" x14ac:dyDescent="0.3">
      <c r="A2061" s="3">
        <v>7.3445821999999994E-2</v>
      </c>
    </row>
    <row r="2062" spans="1:1" x14ac:dyDescent="0.3">
      <c r="A2062" s="3">
        <v>6.8976059999999997E-3</v>
      </c>
    </row>
    <row r="2063" spans="1:1" x14ac:dyDescent="0.3">
      <c r="A2063" s="3">
        <v>0.117851493</v>
      </c>
    </row>
    <row r="2064" spans="1:1" x14ac:dyDescent="0.3">
      <c r="A2064" s="3">
        <v>7.2066678999999995E-2</v>
      </c>
    </row>
    <row r="2065" spans="1:1" x14ac:dyDescent="0.3">
      <c r="A2065" s="3">
        <v>0.231154895</v>
      </c>
    </row>
    <row r="2066" spans="1:1" x14ac:dyDescent="0.3">
      <c r="A2066" s="3">
        <v>6.8284499999999996E-4</v>
      </c>
    </row>
    <row r="2067" spans="1:1" x14ac:dyDescent="0.3">
      <c r="A2067" s="3">
        <v>0.20324447200000001</v>
      </c>
    </row>
    <row r="2068" spans="1:1" x14ac:dyDescent="0.3">
      <c r="A2068" s="3">
        <v>6.8730659999999997E-3</v>
      </c>
    </row>
    <row r="2069" spans="1:1" x14ac:dyDescent="0.3">
      <c r="A2069" s="3">
        <v>4.5651509999999999E-2</v>
      </c>
    </row>
    <row r="2070" spans="1:1" x14ac:dyDescent="0.3">
      <c r="A2070" s="3">
        <v>1.1954691999999999E-2</v>
      </c>
    </row>
    <row r="2071" spans="1:1" x14ac:dyDescent="0.3">
      <c r="A2071" s="3">
        <v>5.4871907999999997E-2</v>
      </c>
    </row>
    <row r="2072" spans="1:1" x14ac:dyDescent="0.3">
      <c r="A2072" s="3">
        <v>1.08E-7</v>
      </c>
    </row>
    <row r="2073" spans="1:1" x14ac:dyDescent="0.3">
      <c r="A2073" s="3">
        <v>3.1740022E-2</v>
      </c>
    </row>
    <row r="2074" spans="1:1" x14ac:dyDescent="0.3">
      <c r="A2074" s="3">
        <v>6.2770980000000001E-3</v>
      </c>
    </row>
    <row r="2075" spans="1:1" x14ac:dyDescent="0.3">
      <c r="A2075" s="3">
        <v>3.4700000000000002E-7</v>
      </c>
    </row>
    <row r="2076" spans="1:1" x14ac:dyDescent="0.3">
      <c r="A2076" s="3">
        <v>2.5052831000000001E-2</v>
      </c>
    </row>
    <row r="2077" spans="1:1" x14ac:dyDescent="0.3">
      <c r="A2077" s="3">
        <v>0.47492125499999999</v>
      </c>
    </row>
    <row r="2078" spans="1:1" x14ac:dyDescent="0.3">
      <c r="A2078" s="3">
        <v>3.7662085999999997E-2</v>
      </c>
    </row>
    <row r="2079" spans="1:1" x14ac:dyDescent="0.3">
      <c r="A2079" s="3">
        <v>0.294914448</v>
      </c>
    </row>
    <row r="2080" spans="1:1" x14ac:dyDescent="0.3">
      <c r="A2080" s="3">
        <v>3.57011E-3</v>
      </c>
    </row>
    <row r="2081" spans="1:1" x14ac:dyDescent="0.3">
      <c r="A2081" s="3">
        <v>7.5216599999999997E-4</v>
      </c>
    </row>
    <row r="2082" spans="1:1" x14ac:dyDescent="0.3">
      <c r="A2082" s="3">
        <v>0.22947870000000001</v>
      </c>
    </row>
    <row r="2083" spans="1:1" x14ac:dyDescent="0.3">
      <c r="A2083" s="3">
        <v>0.20621916500000001</v>
      </c>
    </row>
    <row r="2084" spans="1:1" x14ac:dyDescent="0.3">
      <c r="A2084" s="3">
        <v>0.14019561</v>
      </c>
    </row>
    <row r="2085" spans="1:1" x14ac:dyDescent="0.3">
      <c r="A2085" s="3">
        <v>6.9976789999999997E-3</v>
      </c>
    </row>
    <row r="2086" spans="1:1" x14ac:dyDescent="0.3">
      <c r="A2086" s="3">
        <v>4.6286387999999998E-2</v>
      </c>
    </row>
    <row r="2087" spans="1:1" x14ac:dyDescent="0.3">
      <c r="A2087" s="3">
        <v>1.3714099999999999E-4</v>
      </c>
    </row>
    <row r="2088" spans="1:1" x14ac:dyDescent="0.3">
      <c r="A2088" s="3">
        <v>1.1540872000000001E-2</v>
      </c>
    </row>
    <row r="2089" spans="1:1" x14ac:dyDescent="0.3">
      <c r="A2089" s="3">
        <v>4.6903693000000003E-2</v>
      </c>
    </row>
    <row r="2090" spans="1:1" x14ac:dyDescent="0.3">
      <c r="A2090" s="3">
        <v>5.9611964000000003E-2</v>
      </c>
    </row>
    <row r="2091" spans="1:1" x14ac:dyDescent="0.3">
      <c r="A2091" s="3">
        <v>5.0425089999999999E-2</v>
      </c>
    </row>
    <row r="2092" spans="1:1" x14ac:dyDescent="0.3">
      <c r="A2092" s="3">
        <v>5.492182E-3</v>
      </c>
    </row>
    <row r="2093" spans="1:1" x14ac:dyDescent="0.3">
      <c r="A2093" s="3">
        <v>0.11001285299999999</v>
      </c>
    </row>
    <row r="2094" spans="1:1" x14ac:dyDescent="0.3">
      <c r="A2094" s="3">
        <v>7.2477900000000005E-4</v>
      </c>
    </row>
    <row r="2095" spans="1:1" x14ac:dyDescent="0.3">
      <c r="A2095" s="3">
        <v>1.6890029999999999E-3</v>
      </c>
    </row>
    <row r="2096" spans="1:1" x14ac:dyDescent="0.3">
      <c r="A2096" s="3">
        <v>5.1519230000000001E-3</v>
      </c>
    </row>
    <row r="2097" spans="1:1" x14ac:dyDescent="0.3">
      <c r="A2097" s="3">
        <v>8.1971647999999994E-2</v>
      </c>
    </row>
    <row r="2098" spans="1:1" x14ac:dyDescent="0.3">
      <c r="A2098" s="3">
        <v>3.3490135999999997E-2</v>
      </c>
    </row>
    <row r="2099" spans="1:1" x14ac:dyDescent="0.3">
      <c r="A2099" s="3">
        <v>0.10276323800000001</v>
      </c>
    </row>
    <row r="2100" spans="1:1" x14ac:dyDescent="0.3">
      <c r="A2100" s="3">
        <v>0.20527828300000001</v>
      </c>
    </row>
    <row r="2101" spans="1:1" x14ac:dyDescent="0.3">
      <c r="A2101" s="3">
        <v>6.3106753000000002E-2</v>
      </c>
    </row>
    <row r="2102" spans="1:1" x14ac:dyDescent="0.3">
      <c r="A2102" s="3">
        <v>2.3043575E-2</v>
      </c>
    </row>
    <row r="2103" spans="1:1" x14ac:dyDescent="0.3">
      <c r="A2103" s="3">
        <v>0.16835143399999999</v>
      </c>
    </row>
    <row r="2104" spans="1:1" x14ac:dyDescent="0.3">
      <c r="A2104" s="3">
        <v>0.12939926500000001</v>
      </c>
    </row>
    <row r="2105" spans="1:1" x14ac:dyDescent="0.3">
      <c r="A2105" s="3">
        <v>1.746056E-3</v>
      </c>
    </row>
    <row r="2106" spans="1:1" x14ac:dyDescent="0.3">
      <c r="A2106" s="3">
        <v>8.6806676999999999E-2</v>
      </c>
    </row>
    <row r="2107" spans="1:1" x14ac:dyDescent="0.3">
      <c r="A2107" s="3">
        <v>1.4100217999999999E-2</v>
      </c>
    </row>
    <row r="2108" spans="1:1" x14ac:dyDescent="0.3">
      <c r="A2108" s="3">
        <v>0.345045663</v>
      </c>
    </row>
    <row r="2109" spans="1:1" x14ac:dyDescent="0.3">
      <c r="A2109" s="3">
        <v>4.2110091000000002E-2</v>
      </c>
    </row>
    <row r="2110" spans="1:1" x14ac:dyDescent="0.3">
      <c r="A2110" s="3">
        <v>4.9692529999999999E-3</v>
      </c>
    </row>
    <row r="2111" spans="1:1" x14ac:dyDescent="0.3">
      <c r="A2111" s="3">
        <v>4.1455423999999998E-2</v>
      </c>
    </row>
    <row r="2112" spans="1:1" x14ac:dyDescent="0.3">
      <c r="A2112" s="3">
        <v>0.27143632699999998</v>
      </c>
    </row>
    <row r="2113" spans="1:1" x14ac:dyDescent="0.3">
      <c r="A2113" s="3">
        <v>8.2484251999999994E-2</v>
      </c>
    </row>
    <row r="2114" spans="1:1" x14ac:dyDescent="0.3">
      <c r="A2114" s="3">
        <v>1.71717E-4</v>
      </c>
    </row>
    <row r="2115" spans="1:1" x14ac:dyDescent="0.3">
      <c r="A2115" s="3">
        <v>4.5007060000000002E-2</v>
      </c>
    </row>
    <row r="2116" spans="1:1" x14ac:dyDescent="0.3">
      <c r="A2116" s="3">
        <v>2.9882278000000002E-2</v>
      </c>
    </row>
    <row r="2117" spans="1:1" x14ac:dyDescent="0.3">
      <c r="A2117" s="3">
        <v>0.34022634899999998</v>
      </c>
    </row>
    <row r="2118" spans="1:1" x14ac:dyDescent="0.3">
      <c r="A2118" s="3">
        <v>0.30995775399999997</v>
      </c>
    </row>
    <row r="2119" spans="1:1" x14ac:dyDescent="0.3">
      <c r="A2119" s="3">
        <v>2.2194020000000001E-3</v>
      </c>
    </row>
    <row r="2120" spans="1:1" x14ac:dyDescent="0.3">
      <c r="A2120" s="3">
        <v>1.4327866999999999E-2</v>
      </c>
    </row>
    <row r="2121" spans="1:1" x14ac:dyDescent="0.3">
      <c r="A2121" s="3">
        <v>0.58678412300000005</v>
      </c>
    </row>
    <row r="2122" spans="1:1" x14ac:dyDescent="0.3">
      <c r="A2122" s="3">
        <v>4.9436398999999999E-2</v>
      </c>
    </row>
    <row r="2123" spans="1:1" x14ac:dyDescent="0.3">
      <c r="A2123" s="3">
        <v>5.2013800999999998E-2</v>
      </c>
    </row>
    <row r="2124" spans="1:1" x14ac:dyDescent="0.3">
      <c r="A2124" s="3">
        <v>5.0706312000000003E-2</v>
      </c>
    </row>
    <row r="2125" spans="1:1" x14ac:dyDescent="0.3">
      <c r="A2125" s="3">
        <v>1.5883037999999999E-2</v>
      </c>
    </row>
    <row r="2126" spans="1:1" x14ac:dyDescent="0.3">
      <c r="A2126" s="3">
        <v>0.27139675800000002</v>
      </c>
    </row>
    <row r="2127" spans="1:1" x14ac:dyDescent="0.3">
      <c r="A2127" s="3">
        <v>1.0992391000000001E-2</v>
      </c>
    </row>
    <row r="2128" spans="1:1" x14ac:dyDescent="0.3">
      <c r="A2128" s="3">
        <v>0.32448059299999998</v>
      </c>
    </row>
    <row r="2129" spans="1:1" x14ac:dyDescent="0.3">
      <c r="A2129" s="3">
        <v>5.2152820000000003E-2</v>
      </c>
    </row>
    <row r="2130" spans="1:1" x14ac:dyDescent="0.3">
      <c r="A2130" s="3">
        <v>2.5379790999999999E-2</v>
      </c>
    </row>
    <row r="2131" spans="1:1" x14ac:dyDescent="0.3">
      <c r="A2131" s="3">
        <v>0.39132075900000002</v>
      </c>
    </row>
    <row r="2132" spans="1:1" x14ac:dyDescent="0.3">
      <c r="A2132" s="3">
        <v>0.116043304</v>
      </c>
    </row>
    <row r="2133" spans="1:1" x14ac:dyDescent="0.3">
      <c r="A2133" s="3">
        <v>0.30475954100000002</v>
      </c>
    </row>
    <row r="2134" spans="1:1" x14ac:dyDescent="0.3">
      <c r="A2134" s="3">
        <v>0.10095594099999999</v>
      </c>
    </row>
    <row r="2135" spans="1:1" x14ac:dyDescent="0.3">
      <c r="A2135" s="3">
        <v>6.2904730000000004E-3</v>
      </c>
    </row>
    <row r="2136" spans="1:1" x14ac:dyDescent="0.3">
      <c r="A2136" s="3">
        <v>9.5216345999999993E-2</v>
      </c>
    </row>
    <row r="2137" spans="1:1" x14ac:dyDescent="0.3">
      <c r="A2137" s="3">
        <v>1.5453003999999999E-2</v>
      </c>
    </row>
    <row r="2138" spans="1:1" x14ac:dyDescent="0.3">
      <c r="A2138" s="3">
        <v>1.2861066000000001E-2</v>
      </c>
    </row>
    <row r="2139" spans="1:1" x14ac:dyDescent="0.3">
      <c r="A2139" s="3">
        <v>3.1987726000000001E-2</v>
      </c>
    </row>
    <row r="2140" spans="1:1" x14ac:dyDescent="0.3">
      <c r="A2140" s="3">
        <v>0.134129251</v>
      </c>
    </row>
    <row r="2141" spans="1:1" x14ac:dyDescent="0.3">
      <c r="A2141" s="3">
        <v>3.4454628000000001E-2</v>
      </c>
    </row>
    <row r="2142" spans="1:1" x14ac:dyDescent="0.3">
      <c r="A2142" s="3">
        <v>3.1696596E-2</v>
      </c>
    </row>
    <row r="2143" spans="1:1" x14ac:dyDescent="0.3">
      <c r="A2143" s="3">
        <v>0.20197088499999999</v>
      </c>
    </row>
    <row r="2144" spans="1:1" x14ac:dyDescent="0.3">
      <c r="A2144" s="3">
        <v>2.52351E-4</v>
      </c>
    </row>
    <row r="2145" spans="1:1" x14ac:dyDescent="0.3">
      <c r="A2145" s="3">
        <v>0.100151386</v>
      </c>
    </row>
    <row r="2146" spans="1:1" x14ac:dyDescent="0.3">
      <c r="A2146" s="3">
        <v>4.4667353999999999E-2</v>
      </c>
    </row>
    <row r="2147" spans="1:1" x14ac:dyDescent="0.3">
      <c r="A2147" s="3">
        <v>4.7603899999999999E-4</v>
      </c>
    </row>
    <row r="2148" spans="1:1" x14ac:dyDescent="0.3">
      <c r="A2148" s="3">
        <v>0.124474475</v>
      </c>
    </row>
    <row r="2149" spans="1:1" x14ac:dyDescent="0.3">
      <c r="A2149" s="3">
        <v>0.35891297500000002</v>
      </c>
    </row>
    <row r="2150" spans="1:1" x14ac:dyDescent="0.3">
      <c r="A2150" s="3">
        <v>3.0927804999999999E-2</v>
      </c>
    </row>
    <row r="2151" spans="1:1" x14ac:dyDescent="0.3">
      <c r="A2151" s="3">
        <v>4.6563277E-2</v>
      </c>
    </row>
    <row r="2152" spans="1:1" x14ac:dyDescent="0.3">
      <c r="A2152" s="3">
        <v>8.7155730000000001E-2</v>
      </c>
    </row>
    <row r="2153" spans="1:1" x14ac:dyDescent="0.3">
      <c r="A2153" s="3">
        <v>7.0034661999999998E-2</v>
      </c>
    </row>
    <row r="2154" spans="1:1" x14ac:dyDescent="0.3">
      <c r="A2154" s="3">
        <v>9.8837894999999995E-2</v>
      </c>
    </row>
    <row r="2155" spans="1:1" x14ac:dyDescent="0.3">
      <c r="A2155" s="3">
        <v>0.33476035900000001</v>
      </c>
    </row>
    <row r="2156" spans="1:1" x14ac:dyDescent="0.3">
      <c r="A2156" s="3">
        <v>4.2377343999999997E-2</v>
      </c>
    </row>
    <row r="2157" spans="1:1" x14ac:dyDescent="0.3">
      <c r="A2157" s="3">
        <v>0.13370201200000001</v>
      </c>
    </row>
    <row r="2158" spans="1:1" x14ac:dyDescent="0.3">
      <c r="A2158" s="3">
        <v>1.4827328000000001E-2</v>
      </c>
    </row>
    <row r="2159" spans="1:1" x14ac:dyDescent="0.3">
      <c r="A2159" s="3">
        <v>1.9060229000000001E-2</v>
      </c>
    </row>
    <row r="2160" spans="1:1" x14ac:dyDescent="0.3">
      <c r="A2160" s="3">
        <v>1.5998042000000001E-2</v>
      </c>
    </row>
    <row r="2161" spans="1:1" x14ac:dyDescent="0.3">
      <c r="A2161" s="3">
        <v>6.045005E-3</v>
      </c>
    </row>
    <row r="2162" spans="1:1" x14ac:dyDescent="0.3">
      <c r="A2162" s="3">
        <v>0.12627529000000001</v>
      </c>
    </row>
    <row r="2163" spans="1:1" x14ac:dyDescent="0.3">
      <c r="A2163" s="3">
        <v>4.1405294000000002E-2</v>
      </c>
    </row>
    <row r="2164" spans="1:1" x14ac:dyDescent="0.3">
      <c r="A2164" s="3">
        <v>8.5166840000000001E-3</v>
      </c>
    </row>
    <row r="2165" spans="1:1" x14ac:dyDescent="0.3">
      <c r="A2165" s="3">
        <v>0.195167598</v>
      </c>
    </row>
    <row r="2166" spans="1:1" x14ac:dyDescent="0.3">
      <c r="A2166" s="3">
        <v>1.0704663E-2</v>
      </c>
    </row>
    <row r="2167" spans="1:1" x14ac:dyDescent="0.3">
      <c r="A2167" s="3">
        <v>2.4322229000000001E-2</v>
      </c>
    </row>
    <row r="2168" spans="1:1" x14ac:dyDescent="0.3">
      <c r="A2168" s="3">
        <v>2.4985436999999999E-2</v>
      </c>
    </row>
    <row r="2169" spans="1:1" x14ac:dyDescent="0.3">
      <c r="A2169" s="3">
        <v>0.166165538</v>
      </c>
    </row>
    <row r="2170" spans="1:1" x14ac:dyDescent="0.3">
      <c r="A2170" s="3">
        <v>0.12123466400000001</v>
      </c>
    </row>
    <row r="2171" spans="1:1" x14ac:dyDescent="0.3">
      <c r="A2171" s="3">
        <v>5.4928640000000001E-3</v>
      </c>
    </row>
    <row r="2172" spans="1:1" x14ac:dyDescent="0.3">
      <c r="A2172" s="3">
        <v>0.33748789699999998</v>
      </c>
    </row>
    <row r="2173" spans="1:1" x14ac:dyDescent="0.3">
      <c r="A2173" s="3">
        <v>5.1022929000000002E-2</v>
      </c>
    </row>
    <row r="2174" spans="1:1" x14ac:dyDescent="0.3">
      <c r="A2174" s="3">
        <v>6.2535462E-2</v>
      </c>
    </row>
    <row r="2175" spans="1:1" x14ac:dyDescent="0.3">
      <c r="A2175" s="3">
        <v>5.3328200000000005E-4</v>
      </c>
    </row>
    <row r="2176" spans="1:1" x14ac:dyDescent="0.3">
      <c r="A2176" s="3">
        <v>4.4054556000000002E-2</v>
      </c>
    </row>
    <row r="2177" spans="1:1" x14ac:dyDescent="0.3">
      <c r="A2177" s="3">
        <v>4.4894136000000001E-2</v>
      </c>
    </row>
    <row r="2178" spans="1:1" x14ac:dyDescent="0.3">
      <c r="A2178" s="3">
        <v>0.17623681199999999</v>
      </c>
    </row>
    <row r="2179" spans="1:1" x14ac:dyDescent="0.3">
      <c r="A2179" s="3">
        <v>0.420312134</v>
      </c>
    </row>
    <row r="2180" spans="1:1" x14ac:dyDescent="0.3">
      <c r="A2180" s="3">
        <v>0.25200320599999998</v>
      </c>
    </row>
    <row r="2181" spans="1:1" x14ac:dyDescent="0.3">
      <c r="A2181" s="3">
        <v>4.1818923000000001E-2</v>
      </c>
    </row>
    <row r="2182" spans="1:1" x14ac:dyDescent="0.3">
      <c r="A2182" s="3">
        <v>0.15763475499999999</v>
      </c>
    </row>
    <row r="2183" spans="1:1" x14ac:dyDescent="0.3">
      <c r="A2183" s="3">
        <v>5.8885299999999997E-4</v>
      </c>
    </row>
    <row r="2184" spans="1:1" x14ac:dyDescent="0.3">
      <c r="A2184" s="3">
        <v>2.2190159999999999E-3</v>
      </c>
    </row>
    <row r="2185" spans="1:1" x14ac:dyDescent="0.3">
      <c r="A2185" s="3">
        <v>1.95E-5</v>
      </c>
    </row>
    <row r="2186" spans="1:1" x14ac:dyDescent="0.3">
      <c r="A2186" s="3">
        <v>3.5289488000000001E-2</v>
      </c>
    </row>
    <row r="2187" spans="1:1" x14ac:dyDescent="0.3">
      <c r="A2187" s="3">
        <v>0.114262462</v>
      </c>
    </row>
    <row r="2188" spans="1:1" x14ac:dyDescent="0.3">
      <c r="A2188" s="3">
        <v>0.19629242999999999</v>
      </c>
    </row>
    <row r="2189" spans="1:1" x14ac:dyDescent="0.3">
      <c r="A2189" s="3">
        <v>9.3531069999999994E-3</v>
      </c>
    </row>
    <row r="2190" spans="1:1" x14ac:dyDescent="0.3">
      <c r="A2190" s="3">
        <v>3.3710700000000001E-4</v>
      </c>
    </row>
    <row r="2191" spans="1:1" x14ac:dyDescent="0.3">
      <c r="A2191" s="3">
        <v>9.7062239999999994E-3</v>
      </c>
    </row>
    <row r="2192" spans="1:1" x14ac:dyDescent="0.3">
      <c r="A2192" s="3">
        <v>8.2408508000000005E-2</v>
      </c>
    </row>
    <row r="2193" spans="1:1" x14ac:dyDescent="0.3">
      <c r="A2193" s="3">
        <v>0.32756753799999999</v>
      </c>
    </row>
    <row r="2194" spans="1:1" x14ac:dyDescent="0.3">
      <c r="A2194" s="3">
        <v>0.119386988</v>
      </c>
    </row>
    <row r="2195" spans="1:1" x14ac:dyDescent="0.3">
      <c r="A2195" s="3">
        <v>3.0620399999999998E-3</v>
      </c>
    </row>
    <row r="2196" spans="1:1" x14ac:dyDescent="0.3">
      <c r="A2196" s="3">
        <v>3.6140863000000002E-2</v>
      </c>
    </row>
    <row r="2197" spans="1:1" x14ac:dyDescent="0.3">
      <c r="A2197" s="3">
        <v>9.9564937000000006E-2</v>
      </c>
    </row>
    <row r="2198" spans="1:1" x14ac:dyDescent="0.3">
      <c r="A2198" s="3">
        <v>0.13593291499999999</v>
      </c>
    </row>
    <row r="2199" spans="1:1" x14ac:dyDescent="0.3">
      <c r="A2199" s="3">
        <v>7.8216306999999999E-2</v>
      </c>
    </row>
    <row r="2200" spans="1:1" x14ac:dyDescent="0.3">
      <c r="A2200" s="3">
        <v>7.5700000000000004E-6</v>
      </c>
    </row>
    <row r="2201" spans="1:1" x14ac:dyDescent="0.3">
      <c r="A2201" s="3">
        <v>9.3783970999999994E-2</v>
      </c>
    </row>
    <row r="2202" spans="1:1" x14ac:dyDescent="0.3">
      <c r="A2202" s="3">
        <v>0.21145736300000001</v>
      </c>
    </row>
    <row r="2203" spans="1:1" x14ac:dyDescent="0.3">
      <c r="A2203" s="3">
        <v>0.65265213200000005</v>
      </c>
    </row>
    <row r="2204" spans="1:1" x14ac:dyDescent="0.3">
      <c r="A2204" s="3">
        <v>1.6711754999999998E-2</v>
      </c>
    </row>
    <row r="2205" spans="1:1" x14ac:dyDescent="0.3">
      <c r="A2205" s="3">
        <v>0.121710241</v>
      </c>
    </row>
    <row r="2206" spans="1:1" x14ac:dyDescent="0.3">
      <c r="A2206" s="3">
        <v>0.221546876</v>
      </c>
    </row>
    <row r="2207" spans="1:1" x14ac:dyDescent="0.3">
      <c r="A2207" s="3">
        <v>7.1726339999999998E-3</v>
      </c>
    </row>
    <row r="2208" spans="1:1" x14ac:dyDescent="0.3">
      <c r="A2208" s="3">
        <v>6.9567800000000001E-3</v>
      </c>
    </row>
    <row r="2209" spans="1:1" x14ac:dyDescent="0.3">
      <c r="A2209" s="3">
        <v>0.64006035400000005</v>
      </c>
    </row>
    <row r="2210" spans="1:1" x14ac:dyDescent="0.3">
      <c r="A2210" s="3">
        <v>0.13773402400000001</v>
      </c>
    </row>
    <row r="2211" spans="1:1" x14ac:dyDescent="0.3">
      <c r="A2211" s="3">
        <v>2.7694617000000001E-2</v>
      </c>
    </row>
    <row r="2212" spans="1:1" x14ac:dyDescent="0.3">
      <c r="A2212" s="3">
        <v>0.13409599799999999</v>
      </c>
    </row>
    <row r="2213" spans="1:1" x14ac:dyDescent="0.3">
      <c r="A2213" s="3">
        <v>1.4749116E-2</v>
      </c>
    </row>
    <row r="2214" spans="1:1" x14ac:dyDescent="0.3">
      <c r="A2214" s="3">
        <v>0.22897647600000001</v>
      </c>
    </row>
    <row r="2215" spans="1:1" x14ac:dyDescent="0.3">
      <c r="A2215" s="3">
        <v>1.3937466000000001E-2</v>
      </c>
    </row>
    <row r="2216" spans="1:1" x14ac:dyDescent="0.3">
      <c r="A2216" s="3">
        <v>0.100444932</v>
      </c>
    </row>
    <row r="2217" spans="1:1" x14ac:dyDescent="0.3">
      <c r="A2217" s="3">
        <v>2.7859429999999999E-3</v>
      </c>
    </row>
    <row r="2218" spans="1:1" x14ac:dyDescent="0.3">
      <c r="A2218" s="3">
        <v>8.5029928000000005E-2</v>
      </c>
    </row>
    <row r="2219" spans="1:1" x14ac:dyDescent="0.3">
      <c r="A2219" s="3">
        <v>0.23459614500000001</v>
      </c>
    </row>
    <row r="2220" spans="1:1" x14ac:dyDescent="0.3">
      <c r="A2220" s="3">
        <v>1.8944438000000001E-2</v>
      </c>
    </row>
    <row r="2221" spans="1:1" x14ac:dyDescent="0.3">
      <c r="A2221" s="3">
        <v>6.0105426000000003E-2</v>
      </c>
    </row>
    <row r="2222" spans="1:1" x14ac:dyDescent="0.3">
      <c r="A2222" s="3">
        <v>0.10187086200000001</v>
      </c>
    </row>
    <row r="2223" spans="1:1" x14ac:dyDescent="0.3">
      <c r="A2223" s="3">
        <v>3.8771630000000001E-2</v>
      </c>
    </row>
    <row r="2224" spans="1:1" x14ac:dyDescent="0.3">
      <c r="A2224" s="3">
        <v>4.8812099999999997E-2</v>
      </c>
    </row>
    <row r="2225" spans="1:1" x14ac:dyDescent="0.3">
      <c r="A2225" s="3">
        <v>6.6443732000000005E-2</v>
      </c>
    </row>
    <row r="2226" spans="1:1" x14ac:dyDescent="0.3">
      <c r="A2226" s="3">
        <v>4.7715305999999999E-2</v>
      </c>
    </row>
    <row r="2227" spans="1:1" x14ac:dyDescent="0.3">
      <c r="A2227" s="3">
        <v>0.341756899</v>
      </c>
    </row>
    <row r="2228" spans="1:1" x14ac:dyDescent="0.3">
      <c r="A2228" s="3">
        <v>3.4947400000000001E-4</v>
      </c>
    </row>
    <row r="2229" spans="1:1" x14ac:dyDescent="0.3">
      <c r="A2229" s="3">
        <v>0.208532307</v>
      </c>
    </row>
    <row r="2230" spans="1:1" x14ac:dyDescent="0.3">
      <c r="A2230" s="3">
        <v>3.565005E-3</v>
      </c>
    </row>
    <row r="2231" spans="1:1" x14ac:dyDescent="0.3">
      <c r="A2231" s="3">
        <v>0.25389931900000001</v>
      </c>
    </row>
    <row r="2232" spans="1:1" x14ac:dyDescent="0.3">
      <c r="A2232" s="3">
        <v>1.8056144E-2</v>
      </c>
    </row>
    <row r="2233" spans="1:1" x14ac:dyDescent="0.3">
      <c r="A2233" s="3">
        <v>4.7767790999999997E-2</v>
      </c>
    </row>
    <row r="2234" spans="1:1" x14ac:dyDescent="0.3">
      <c r="A2234" s="3">
        <v>1.7384587999999999E-2</v>
      </c>
    </row>
    <row r="2235" spans="1:1" x14ac:dyDescent="0.3">
      <c r="A2235" s="3">
        <v>0.195618399</v>
      </c>
    </row>
    <row r="2236" spans="1:1" x14ac:dyDescent="0.3">
      <c r="A2236" s="3">
        <v>3.1302477000000002E-2</v>
      </c>
    </row>
    <row r="2237" spans="1:1" x14ac:dyDescent="0.3">
      <c r="A2237" s="3">
        <v>1.3990793E-2</v>
      </c>
    </row>
    <row r="2238" spans="1:1" x14ac:dyDescent="0.3">
      <c r="A2238" s="3">
        <v>0.17351528899999999</v>
      </c>
    </row>
    <row r="2239" spans="1:1" x14ac:dyDescent="0.3">
      <c r="A2239" s="3">
        <v>6.1483537999999997E-2</v>
      </c>
    </row>
    <row r="2240" spans="1:1" x14ac:dyDescent="0.3">
      <c r="A2240" s="3">
        <v>6.558899E-3</v>
      </c>
    </row>
    <row r="2241" spans="1:1" x14ac:dyDescent="0.3">
      <c r="A2241" s="3">
        <v>5.4451070000000002E-3</v>
      </c>
    </row>
    <row r="2242" spans="1:1" x14ac:dyDescent="0.3">
      <c r="A2242" s="3">
        <v>4.2278623000000001E-2</v>
      </c>
    </row>
    <row r="2243" spans="1:1" x14ac:dyDescent="0.3">
      <c r="A2243" s="3">
        <v>0.28791751500000001</v>
      </c>
    </row>
    <row r="2244" spans="1:1" x14ac:dyDescent="0.3">
      <c r="A2244" s="3">
        <v>2.62E-5</v>
      </c>
    </row>
    <row r="2245" spans="1:1" x14ac:dyDescent="0.3">
      <c r="A2245" s="3">
        <v>1.1827488000000001E-2</v>
      </c>
    </row>
    <row r="2246" spans="1:1" x14ac:dyDescent="0.3">
      <c r="A2246" s="3">
        <v>0.105237628</v>
      </c>
    </row>
    <row r="2247" spans="1:1" x14ac:dyDescent="0.3">
      <c r="A2247" s="3">
        <v>1.8031029999999999E-3</v>
      </c>
    </row>
    <row r="2248" spans="1:1" x14ac:dyDescent="0.3">
      <c r="A2248" s="3">
        <v>8.4990880000000001E-3</v>
      </c>
    </row>
    <row r="2249" spans="1:1" x14ac:dyDescent="0.3">
      <c r="A2249" s="3">
        <v>9.1595318999999994E-2</v>
      </c>
    </row>
    <row r="2250" spans="1:1" x14ac:dyDescent="0.3">
      <c r="A2250" s="3">
        <v>8.5081700000000007E-3</v>
      </c>
    </row>
    <row r="2251" spans="1:1" x14ac:dyDescent="0.3">
      <c r="A2251" s="3">
        <v>1.7945723E-2</v>
      </c>
    </row>
    <row r="2252" spans="1:1" x14ac:dyDescent="0.3">
      <c r="A2252" s="3">
        <v>8.7962568000000005E-2</v>
      </c>
    </row>
    <row r="2253" spans="1:1" x14ac:dyDescent="0.3">
      <c r="A2253" s="3">
        <v>1.0942344999999999E-2</v>
      </c>
    </row>
    <row r="2254" spans="1:1" x14ac:dyDescent="0.3">
      <c r="A2254" s="3">
        <v>4.5952019999999996E-3</v>
      </c>
    </row>
    <row r="2255" spans="1:1" x14ac:dyDescent="0.3">
      <c r="A2255" s="3">
        <v>0.56735839499999996</v>
      </c>
    </row>
    <row r="2256" spans="1:1" x14ac:dyDescent="0.3">
      <c r="A2256" s="3">
        <v>9.7493035000000006E-2</v>
      </c>
    </row>
    <row r="2257" spans="1:1" x14ac:dyDescent="0.3">
      <c r="A2257" s="3">
        <v>1.27639E-4</v>
      </c>
    </row>
    <row r="2258" spans="1:1" x14ac:dyDescent="0.3">
      <c r="A2258" s="3">
        <v>3.5738223999999999E-2</v>
      </c>
    </row>
    <row r="2259" spans="1:1" x14ac:dyDescent="0.3">
      <c r="A2259" s="3">
        <v>1.8005035999999999E-2</v>
      </c>
    </row>
    <row r="2260" spans="1:1" x14ac:dyDescent="0.3">
      <c r="A2260" s="3">
        <v>9.3729860999999998E-2</v>
      </c>
    </row>
    <row r="2261" spans="1:1" x14ac:dyDescent="0.3">
      <c r="A2261" s="3">
        <v>5.3159460000000002E-3</v>
      </c>
    </row>
    <row r="2262" spans="1:1" x14ac:dyDescent="0.3">
      <c r="A2262" s="3">
        <v>0.130140909</v>
      </c>
    </row>
    <row r="2263" spans="1:1" x14ac:dyDescent="0.3">
      <c r="A2263" s="3">
        <v>0.11059459000000001</v>
      </c>
    </row>
    <row r="2264" spans="1:1" x14ac:dyDescent="0.3">
      <c r="A2264" s="3">
        <v>1.0909197000000001E-2</v>
      </c>
    </row>
    <row r="2265" spans="1:1" x14ac:dyDescent="0.3">
      <c r="A2265" s="3">
        <v>3.156817E-2</v>
      </c>
    </row>
    <row r="2266" spans="1:1" x14ac:dyDescent="0.3">
      <c r="A2266" s="3">
        <v>5.9247179999999998E-3</v>
      </c>
    </row>
    <row r="2267" spans="1:1" x14ac:dyDescent="0.3">
      <c r="A2267" s="3">
        <v>0.203239948</v>
      </c>
    </row>
    <row r="2268" spans="1:1" x14ac:dyDescent="0.3">
      <c r="A2268" s="3">
        <v>3.1679938999999997E-2</v>
      </c>
    </row>
    <row r="2269" spans="1:1" x14ac:dyDescent="0.3">
      <c r="A2269" s="3">
        <v>7.7687199999999998E-3</v>
      </c>
    </row>
    <row r="2270" spans="1:1" x14ac:dyDescent="0.3">
      <c r="A2270" s="3">
        <v>4.0419711999999997E-2</v>
      </c>
    </row>
    <row r="2271" spans="1:1" x14ac:dyDescent="0.3">
      <c r="A2271" s="3">
        <v>8.5803146999999996E-2</v>
      </c>
    </row>
    <row r="2272" spans="1:1" x14ac:dyDescent="0.3">
      <c r="A2272" s="3">
        <v>6.5372146000000006E-2</v>
      </c>
    </row>
    <row r="2273" spans="1:1" x14ac:dyDescent="0.3">
      <c r="A2273" s="3">
        <v>7.1815572999999994E-2</v>
      </c>
    </row>
    <row r="2274" spans="1:1" x14ac:dyDescent="0.3">
      <c r="A2274" s="3">
        <v>0.181056772</v>
      </c>
    </row>
    <row r="2275" spans="1:1" x14ac:dyDescent="0.3">
      <c r="A2275" s="3">
        <v>0.20513858300000001</v>
      </c>
    </row>
    <row r="2276" spans="1:1" x14ac:dyDescent="0.3">
      <c r="A2276" s="3">
        <v>7.8648250000000003E-2</v>
      </c>
    </row>
    <row r="2277" spans="1:1" x14ac:dyDescent="0.3">
      <c r="A2277" s="3">
        <v>1.0417572E-2</v>
      </c>
    </row>
    <row r="2278" spans="1:1" x14ac:dyDescent="0.3">
      <c r="A2278" s="3">
        <v>4.8760100000000001E-3</v>
      </c>
    </row>
    <row r="2279" spans="1:1" x14ac:dyDescent="0.3">
      <c r="A2279" s="3">
        <v>4.1373210000000001E-2</v>
      </c>
    </row>
    <row r="2280" spans="1:1" x14ac:dyDescent="0.3">
      <c r="A2280" s="3">
        <v>1.2793450000000001E-3</v>
      </c>
    </row>
    <row r="2281" spans="1:1" x14ac:dyDescent="0.3">
      <c r="A2281" s="3">
        <v>3.4147370000000002E-3</v>
      </c>
    </row>
    <row r="2282" spans="1:1" x14ac:dyDescent="0.3">
      <c r="A2282" s="3">
        <v>1.04987E-4</v>
      </c>
    </row>
    <row r="2283" spans="1:1" x14ac:dyDescent="0.3">
      <c r="A2283" s="3">
        <v>1.6218702000000002E-2</v>
      </c>
    </row>
    <row r="2284" spans="1:1" x14ac:dyDescent="0.3">
      <c r="A2284" s="3">
        <v>6.5585089999999999E-2</v>
      </c>
    </row>
    <row r="2285" spans="1:1" x14ac:dyDescent="0.3">
      <c r="A2285" s="3">
        <v>4.9558687999999997E-2</v>
      </c>
    </row>
    <row r="2286" spans="1:1" x14ac:dyDescent="0.3">
      <c r="A2286" s="3">
        <v>0.22055133199999999</v>
      </c>
    </row>
    <row r="2287" spans="1:1" x14ac:dyDescent="0.3">
      <c r="A2287" s="3">
        <v>3.7946061000000003E-2</v>
      </c>
    </row>
    <row r="2288" spans="1:1" x14ac:dyDescent="0.3">
      <c r="A2288" s="3">
        <v>3.1787648000000002E-2</v>
      </c>
    </row>
    <row r="2289" spans="1:1" x14ac:dyDescent="0.3">
      <c r="A2289" s="3">
        <v>7.0742105999999999E-2</v>
      </c>
    </row>
    <row r="2290" spans="1:1" x14ac:dyDescent="0.3">
      <c r="A2290" s="3">
        <v>8.4323243000000006E-2</v>
      </c>
    </row>
    <row r="2291" spans="1:1" x14ac:dyDescent="0.3">
      <c r="A2291" s="3">
        <v>0.18799740000000001</v>
      </c>
    </row>
    <row r="2292" spans="1:1" x14ac:dyDescent="0.3">
      <c r="A2292" s="3">
        <v>8.1355436000000003E-2</v>
      </c>
    </row>
    <row r="2293" spans="1:1" x14ac:dyDescent="0.3">
      <c r="A2293" s="3">
        <v>1.8044845E-2</v>
      </c>
    </row>
    <row r="2294" spans="1:1" x14ac:dyDescent="0.3">
      <c r="A2294" s="3">
        <v>2.3608430000000001E-3</v>
      </c>
    </row>
    <row r="2295" spans="1:1" x14ac:dyDescent="0.3">
      <c r="A2295" s="3">
        <v>6.3065300000000005E-2</v>
      </c>
    </row>
    <row r="2296" spans="1:1" x14ac:dyDescent="0.3">
      <c r="A2296" s="3">
        <v>2.0365069999999999E-3</v>
      </c>
    </row>
    <row r="2297" spans="1:1" x14ac:dyDescent="0.3">
      <c r="A2297" s="3">
        <v>1.0847903000000001E-2</v>
      </c>
    </row>
    <row r="2298" spans="1:1" x14ac:dyDescent="0.3">
      <c r="A2298" s="3">
        <v>2.08927E-4</v>
      </c>
    </row>
    <row r="2299" spans="1:1" x14ac:dyDescent="0.3">
      <c r="A2299" s="3">
        <v>7.3200000000000004E-5</v>
      </c>
    </row>
    <row r="2300" spans="1:1" x14ac:dyDescent="0.3">
      <c r="A2300" s="3">
        <v>1.5138284E-2</v>
      </c>
    </row>
    <row r="2301" spans="1:1" x14ac:dyDescent="0.3">
      <c r="A2301" s="3">
        <v>6.1356859999999996E-3</v>
      </c>
    </row>
    <row r="2302" spans="1:1" x14ac:dyDescent="0.3">
      <c r="A2302" s="3">
        <v>3.0543906999999999E-2</v>
      </c>
    </row>
    <row r="2303" spans="1:1" x14ac:dyDescent="0.3">
      <c r="A2303" s="3">
        <v>3.1361719000000003E-2</v>
      </c>
    </row>
    <row r="2304" spans="1:1" x14ac:dyDescent="0.3">
      <c r="A2304" s="3">
        <v>2.4899999999999999E-6</v>
      </c>
    </row>
    <row r="2305" spans="1:1" x14ac:dyDescent="0.3">
      <c r="A2305" s="3">
        <v>0.19169779200000001</v>
      </c>
    </row>
    <row r="2306" spans="1:1" x14ac:dyDescent="0.3">
      <c r="A2306" s="3">
        <v>1.2794302E-2</v>
      </c>
    </row>
    <row r="2307" spans="1:1" x14ac:dyDescent="0.3">
      <c r="A2307" s="3">
        <v>0.24841641</v>
      </c>
    </row>
    <row r="2308" spans="1:1" x14ac:dyDescent="0.3">
      <c r="A2308" s="3">
        <v>2.8321556000000001E-2</v>
      </c>
    </row>
    <row r="2309" spans="1:1" x14ac:dyDescent="0.3">
      <c r="A2309" s="3">
        <v>0.34292348099999997</v>
      </c>
    </row>
    <row r="2310" spans="1:1" x14ac:dyDescent="0.3">
      <c r="A2310" s="3">
        <v>9.557299E-3</v>
      </c>
    </row>
    <row r="2311" spans="1:1" x14ac:dyDescent="0.3">
      <c r="A2311" s="3">
        <v>5.6609130000000001E-3</v>
      </c>
    </row>
    <row r="2312" spans="1:1" x14ac:dyDescent="0.3">
      <c r="A2312" s="3">
        <v>2.2883309999999998E-3</v>
      </c>
    </row>
    <row r="2313" spans="1:1" x14ac:dyDescent="0.3">
      <c r="A2313" s="3">
        <v>2.34718E-4</v>
      </c>
    </row>
    <row r="2314" spans="1:1" x14ac:dyDescent="0.3">
      <c r="A2314" s="3">
        <v>3.798371E-3</v>
      </c>
    </row>
    <row r="2315" spans="1:1" x14ac:dyDescent="0.3">
      <c r="A2315" s="3">
        <v>2.5898608E-2</v>
      </c>
    </row>
    <row r="2316" spans="1:1" x14ac:dyDescent="0.3">
      <c r="A2316" s="3">
        <v>1.9726362000000001E-2</v>
      </c>
    </row>
    <row r="2317" spans="1:1" x14ac:dyDescent="0.3">
      <c r="A2317" s="3">
        <v>8.3194377999999999E-2</v>
      </c>
    </row>
    <row r="2318" spans="1:1" x14ac:dyDescent="0.3">
      <c r="A2318" s="3">
        <v>0.13316088000000001</v>
      </c>
    </row>
    <row r="2319" spans="1:1" x14ac:dyDescent="0.3">
      <c r="A2319" s="3">
        <v>1.4821997E-2</v>
      </c>
    </row>
    <row r="2320" spans="1:1" x14ac:dyDescent="0.3">
      <c r="A2320" s="3">
        <v>5.9128605000000001E-2</v>
      </c>
    </row>
    <row r="2321" spans="1:1" x14ac:dyDescent="0.3">
      <c r="A2321" s="3">
        <v>2.5626692999999999E-2</v>
      </c>
    </row>
    <row r="2322" spans="1:1" x14ac:dyDescent="0.3">
      <c r="A2322" s="3">
        <v>2.3881879999999999E-3</v>
      </c>
    </row>
    <row r="2323" spans="1:1" x14ac:dyDescent="0.3">
      <c r="A2323" s="3">
        <v>1.4994574E-2</v>
      </c>
    </row>
    <row r="2324" spans="1:1" x14ac:dyDescent="0.3">
      <c r="A2324" s="3">
        <v>0.10355386900000001</v>
      </c>
    </row>
    <row r="2325" spans="1:1" x14ac:dyDescent="0.3">
      <c r="A2325" s="3">
        <v>4.3614515E-2</v>
      </c>
    </row>
    <row r="2326" spans="1:1" x14ac:dyDescent="0.3">
      <c r="A2326" s="3">
        <v>1.1979371000000001E-2</v>
      </c>
    </row>
    <row r="2327" spans="1:1" x14ac:dyDescent="0.3">
      <c r="A2327" s="3">
        <v>1.7167569000000001E-2</v>
      </c>
    </row>
    <row r="2328" spans="1:1" x14ac:dyDescent="0.3">
      <c r="A2328" s="3">
        <v>0.352428827</v>
      </c>
    </row>
    <row r="2329" spans="1:1" x14ac:dyDescent="0.3">
      <c r="A2329" s="3">
        <v>9.4813710000000006E-3</v>
      </c>
    </row>
    <row r="2330" spans="1:1" x14ac:dyDescent="0.3">
      <c r="A2330" s="3">
        <v>0.40071375300000001</v>
      </c>
    </row>
    <row r="2331" spans="1:1" x14ac:dyDescent="0.3">
      <c r="A2331" s="3">
        <v>3.2972566000000002E-2</v>
      </c>
    </row>
    <row r="2332" spans="1:1" x14ac:dyDescent="0.3">
      <c r="A2332" s="3">
        <v>2.4913560000000001E-3</v>
      </c>
    </row>
    <row r="2333" spans="1:1" x14ac:dyDescent="0.3">
      <c r="A2333" s="3">
        <v>0.13711498699999999</v>
      </c>
    </row>
    <row r="2334" spans="1:1" x14ac:dyDescent="0.3">
      <c r="A2334" s="3">
        <v>0.18157490000000001</v>
      </c>
    </row>
    <row r="2335" spans="1:1" x14ac:dyDescent="0.3">
      <c r="A2335" s="3">
        <v>5.1650756999999999E-2</v>
      </c>
    </row>
    <row r="2336" spans="1:1" x14ac:dyDescent="0.3">
      <c r="A2336" s="3">
        <v>3.3122638000000003E-2</v>
      </c>
    </row>
    <row r="2337" spans="1:1" x14ac:dyDescent="0.3">
      <c r="A2337" s="3">
        <v>6.8848329E-2</v>
      </c>
    </row>
    <row r="2338" spans="1:1" x14ac:dyDescent="0.3">
      <c r="A2338" s="3">
        <v>4.7670399999999999E-4</v>
      </c>
    </row>
    <row r="2339" spans="1:1" x14ac:dyDescent="0.3">
      <c r="A2339" s="3">
        <v>1.4533205E-2</v>
      </c>
    </row>
    <row r="2340" spans="1:1" x14ac:dyDescent="0.3">
      <c r="A2340" s="3">
        <v>0.114741707</v>
      </c>
    </row>
    <row r="2341" spans="1:1" x14ac:dyDescent="0.3">
      <c r="A2341" s="3">
        <v>2.5072660000000002E-3</v>
      </c>
    </row>
    <row r="2342" spans="1:1" x14ac:dyDescent="0.3">
      <c r="A2342" s="3">
        <v>0.19114223299999999</v>
      </c>
    </row>
    <row r="2343" spans="1:1" x14ac:dyDescent="0.3">
      <c r="A2343" s="3">
        <v>3.0105481999999999E-2</v>
      </c>
    </row>
    <row r="2344" spans="1:1" x14ac:dyDescent="0.3">
      <c r="A2344" s="3">
        <v>6.9001898000000006E-2</v>
      </c>
    </row>
    <row r="2345" spans="1:1" x14ac:dyDescent="0.3">
      <c r="A2345" s="3">
        <v>0.332813362</v>
      </c>
    </row>
    <row r="2346" spans="1:1" x14ac:dyDescent="0.3">
      <c r="A2346" s="3">
        <v>3.5464329999999999E-3</v>
      </c>
    </row>
    <row r="2347" spans="1:1" x14ac:dyDescent="0.3">
      <c r="A2347" s="3">
        <v>0.102236725</v>
      </c>
    </row>
    <row r="2348" spans="1:1" x14ac:dyDescent="0.3">
      <c r="A2348" s="3">
        <v>0.30864831999999998</v>
      </c>
    </row>
    <row r="2349" spans="1:1" x14ac:dyDescent="0.3">
      <c r="A2349" s="3">
        <v>0.21308143399999999</v>
      </c>
    </row>
    <row r="2350" spans="1:1" x14ac:dyDescent="0.3">
      <c r="A2350" s="3">
        <v>0.38058931600000001</v>
      </c>
    </row>
    <row r="2351" spans="1:1" x14ac:dyDescent="0.3">
      <c r="A2351" s="3">
        <v>5.5197623000000001E-2</v>
      </c>
    </row>
    <row r="2352" spans="1:1" x14ac:dyDescent="0.3">
      <c r="A2352" s="3">
        <v>0.115768183</v>
      </c>
    </row>
    <row r="2353" spans="1:1" x14ac:dyDescent="0.3">
      <c r="A2353" s="3">
        <v>0.138402305</v>
      </c>
    </row>
    <row r="2354" spans="1:1" x14ac:dyDescent="0.3">
      <c r="A2354" s="3">
        <v>5.1208205999999999E-2</v>
      </c>
    </row>
    <row r="2355" spans="1:1" x14ac:dyDescent="0.3">
      <c r="A2355" s="3">
        <v>2.9022029999999999E-3</v>
      </c>
    </row>
    <row r="2356" spans="1:1" x14ac:dyDescent="0.3">
      <c r="A2356" s="3">
        <v>5.4841938E-2</v>
      </c>
    </row>
    <row r="2357" spans="1:1" x14ac:dyDescent="0.3">
      <c r="A2357" s="3">
        <v>5.7480102999999998E-2</v>
      </c>
    </row>
    <row r="2358" spans="1:1" x14ac:dyDescent="0.3">
      <c r="A2358" s="3">
        <v>0.31882480299999999</v>
      </c>
    </row>
    <row r="2359" spans="1:1" x14ac:dyDescent="0.3">
      <c r="A2359" s="3">
        <v>8.7200000000000005E-5</v>
      </c>
    </row>
    <row r="2360" spans="1:1" x14ac:dyDescent="0.3">
      <c r="A2360" s="3">
        <v>3.0282149000000001E-2</v>
      </c>
    </row>
    <row r="2361" spans="1:1" x14ac:dyDescent="0.3">
      <c r="A2361" s="3">
        <v>0.19456653199999999</v>
      </c>
    </row>
    <row r="2362" spans="1:1" x14ac:dyDescent="0.3">
      <c r="A2362" s="3">
        <v>1.7589766999999999E-2</v>
      </c>
    </row>
    <row r="2363" spans="1:1" x14ac:dyDescent="0.3">
      <c r="A2363" s="3">
        <v>1.1501714999999999E-2</v>
      </c>
    </row>
    <row r="2364" spans="1:1" x14ac:dyDescent="0.3">
      <c r="A2364" s="3">
        <v>5.2696959999999999E-3</v>
      </c>
    </row>
    <row r="2365" spans="1:1" x14ac:dyDescent="0.3">
      <c r="A2365" s="3">
        <v>4.3468259999999998E-3</v>
      </c>
    </row>
    <row r="2366" spans="1:1" x14ac:dyDescent="0.3">
      <c r="A2366" s="3">
        <v>1.2059089E-2</v>
      </c>
    </row>
    <row r="2367" spans="1:1" x14ac:dyDescent="0.3">
      <c r="A2367" s="3">
        <v>0.12090580500000001</v>
      </c>
    </row>
    <row r="2368" spans="1:1" x14ac:dyDescent="0.3">
      <c r="A2368" s="3">
        <v>4.9154412000000001E-2</v>
      </c>
    </row>
    <row r="2369" spans="1:1" x14ac:dyDescent="0.3">
      <c r="A2369" s="3">
        <v>0.33973893199999999</v>
      </c>
    </row>
    <row r="2370" spans="1:1" x14ac:dyDescent="0.3">
      <c r="A2370" s="3">
        <v>2.0129434000000002E-2</v>
      </c>
    </row>
    <row r="2371" spans="1:1" x14ac:dyDescent="0.3">
      <c r="A2371" s="3">
        <v>5.1944531000000002E-2</v>
      </c>
    </row>
    <row r="2372" spans="1:1" x14ac:dyDescent="0.3">
      <c r="A2372" s="3">
        <v>0.120441174</v>
      </c>
    </row>
    <row r="2373" spans="1:1" x14ac:dyDescent="0.3">
      <c r="A2373" s="3">
        <v>0.13072313099999999</v>
      </c>
    </row>
    <row r="2374" spans="1:1" x14ac:dyDescent="0.3">
      <c r="A2374" s="3">
        <v>7.8481109999999996E-3</v>
      </c>
    </row>
    <row r="2375" spans="1:1" x14ac:dyDescent="0.3">
      <c r="A2375" s="3">
        <v>0.23087345100000001</v>
      </c>
    </row>
    <row r="2376" spans="1:1" x14ac:dyDescent="0.3">
      <c r="A2376" s="3">
        <v>2.9287397999999999E-2</v>
      </c>
    </row>
    <row r="2377" spans="1:1" x14ac:dyDescent="0.3">
      <c r="A2377" s="3">
        <v>1.11679E-4</v>
      </c>
    </row>
    <row r="2378" spans="1:1" x14ac:dyDescent="0.3">
      <c r="A2378" s="3">
        <v>0.11959489500000001</v>
      </c>
    </row>
    <row r="2379" spans="1:1" x14ac:dyDescent="0.3">
      <c r="A2379" s="3">
        <v>0.38932855700000002</v>
      </c>
    </row>
    <row r="2380" spans="1:1" x14ac:dyDescent="0.3">
      <c r="A2380" s="3">
        <v>9.2498099999999996E-4</v>
      </c>
    </row>
    <row r="2381" spans="1:1" x14ac:dyDescent="0.3">
      <c r="A2381" s="3">
        <v>7.2368676000000007E-2</v>
      </c>
    </row>
    <row r="2382" spans="1:1" x14ac:dyDescent="0.3">
      <c r="A2382" s="3">
        <v>2.131834E-3</v>
      </c>
    </row>
    <row r="2383" spans="1:1" x14ac:dyDescent="0.3">
      <c r="A2383" s="3">
        <v>5.3183241999999999E-2</v>
      </c>
    </row>
    <row r="2384" spans="1:1" x14ac:dyDescent="0.3">
      <c r="A2384" s="3">
        <v>8.1634469000000001E-2</v>
      </c>
    </row>
    <row r="2385" spans="1:1" x14ac:dyDescent="0.3">
      <c r="A2385" s="3">
        <v>1.3436817E-2</v>
      </c>
    </row>
    <row r="2386" spans="1:1" x14ac:dyDescent="0.3">
      <c r="A2386" s="3">
        <v>0.218532275</v>
      </c>
    </row>
    <row r="2387" spans="1:1" x14ac:dyDescent="0.3">
      <c r="A2387" s="3">
        <v>0.10329279099999999</v>
      </c>
    </row>
    <row r="2388" spans="1:1" x14ac:dyDescent="0.3">
      <c r="A2388" s="3">
        <v>4.0268692000000002E-2</v>
      </c>
    </row>
    <row r="2389" spans="1:1" x14ac:dyDescent="0.3">
      <c r="A2389" s="3">
        <v>2.485878E-3</v>
      </c>
    </row>
    <row r="2390" spans="1:1" x14ac:dyDescent="0.3">
      <c r="A2390" s="3">
        <v>0.29381030299999999</v>
      </c>
    </row>
    <row r="2391" spans="1:1" x14ac:dyDescent="0.3">
      <c r="A2391" s="3">
        <v>0.275244604</v>
      </c>
    </row>
    <row r="2392" spans="1:1" x14ac:dyDescent="0.3">
      <c r="A2392" s="3">
        <v>3.9871509999999999E-2</v>
      </c>
    </row>
    <row r="2393" spans="1:1" x14ac:dyDescent="0.3">
      <c r="A2393" s="3">
        <v>5.8100721000000001E-2</v>
      </c>
    </row>
    <row r="2394" spans="1:1" x14ac:dyDescent="0.3">
      <c r="A2394" s="3">
        <v>1.3417607E-2</v>
      </c>
    </row>
    <row r="2395" spans="1:1" x14ac:dyDescent="0.3">
      <c r="A2395" s="3">
        <v>2.6770327999999999E-2</v>
      </c>
    </row>
    <row r="2396" spans="1:1" x14ac:dyDescent="0.3">
      <c r="A2396" s="3">
        <v>8.1756429999999998E-3</v>
      </c>
    </row>
    <row r="2397" spans="1:1" x14ac:dyDescent="0.3">
      <c r="A2397" s="3">
        <v>0.44410702000000002</v>
      </c>
    </row>
    <row r="2398" spans="1:1" x14ac:dyDescent="0.3">
      <c r="A2398" s="3">
        <v>4.1714543E-2</v>
      </c>
    </row>
    <row r="2399" spans="1:1" x14ac:dyDescent="0.3">
      <c r="A2399" s="3">
        <v>4.6247317000000003E-2</v>
      </c>
    </row>
    <row r="2400" spans="1:1" x14ac:dyDescent="0.3">
      <c r="A2400" s="3">
        <v>0.40977384900000002</v>
      </c>
    </row>
    <row r="2401" spans="1:1" x14ac:dyDescent="0.3">
      <c r="A2401" s="3">
        <v>2.2068705000000001E-2</v>
      </c>
    </row>
    <row r="2402" spans="1:1" x14ac:dyDescent="0.3">
      <c r="A2402" s="3">
        <v>3.2014374999999998E-2</v>
      </c>
    </row>
    <row r="2403" spans="1:1" x14ac:dyDescent="0.3">
      <c r="A2403" s="3">
        <v>3.8184299999999998E-4</v>
      </c>
    </row>
    <row r="2404" spans="1:1" x14ac:dyDescent="0.3">
      <c r="A2404" s="3">
        <v>0.45257538400000002</v>
      </c>
    </row>
    <row r="2405" spans="1:1" x14ac:dyDescent="0.3">
      <c r="A2405" s="3">
        <v>0.106803738</v>
      </c>
    </row>
    <row r="2406" spans="1:1" x14ac:dyDescent="0.3">
      <c r="A2406" s="3">
        <v>6.4952309999999997E-3</v>
      </c>
    </row>
    <row r="2407" spans="1:1" x14ac:dyDescent="0.3">
      <c r="A2407" s="3">
        <v>2.1128945999999999E-2</v>
      </c>
    </row>
    <row r="2408" spans="1:1" x14ac:dyDescent="0.3">
      <c r="A2408" s="3">
        <v>0.236400159</v>
      </c>
    </row>
    <row r="2409" spans="1:1" x14ac:dyDescent="0.3">
      <c r="A2409" s="3">
        <v>0.266609545</v>
      </c>
    </row>
    <row r="2410" spans="1:1" x14ac:dyDescent="0.3">
      <c r="A2410" s="3">
        <v>5.2857582E-2</v>
      </c>
    </row>
    <row r="2411" spans="1:1" x14ac:dyDescent="0.3">
      <c r="A2411" s="3">
        <v>1.7891134999999999E-2</v>
      </c>
    </row>
    <row r="2412" spans="1:1" x14ac:dyDescent="0.3">
      <c r="A2412" s="3">
        <v>0.29334306700000001</v>
      </c>
    </row>
    <row r="2413" spans="1:1" x14ac:dyDescent="0.3">
      <c r="A2413" s="3">
        <v>4.6495590000000002E-3</v>
      </c>
    </row>
    <row r="2414" spans="1:1" x14ac:dyDescent="0.3">
      <c r="A2414" s="3">
        <v>3.7673968000000002E-2</v>
      </c>
    </row>
    <row r="2415" spans="1:1" x14ac:dyDescent="0.3">
      <c r="A2415" s="3">
        <v>6.0890553E-2</v>
      </c>
    </row>
    <row r="2416" spans="1:1" x14ac:dyDescent="0.3">
      <c r="A2416" s="3">
        <v>5.8747621999999999E-2</v>
      </c>
    </row>
    <row r="2417" spans="1:1" x14ac:dyDescent="0.3">
      <c r="A2417" s="3">
        <v>0.122491531</v>
      </c>
    </row>
    <row r="2418" spans="1:1" x14ac:dyDescent="0.3">
      <c r="A2418" s="3">
        <v>1.04337E-4</v>
      </c>
    </row>
    <row r="2419" spans="1:1" x14ac:dyDescent="0.3">
      <c r="A2419" s="3">
        <v>1.078514E-3</v>
      </c>
    </row>
    <row r="2420" spans="1:1" x14ac:dyDescent="0.3">
      <c r="A2420" s="3">
        <v>7.2971360000000001E-3</v>
      </c>
    </row>
    <row r="2421" spans="1:1" x14ac:dyDescent="0.3">
      <c r="A2421" s="3">
        <v>0.33011674200000002</v>
      </c>
    </row>
    <row r="2422" spans="1:1" x14ac:dyDescent="0.3">
      <c r="A2422" s="3">
        <v>1.160473E-3</v>
      </c>
    </row>
    <row r="2423" spans="1:1" x14ac:dyDescent="0.3">
      <c r="A2423" s="3">
        <v>7.1999999999999997E-6</v>
      </c>
    </row>
    <row r="2424" spans="1:1" x14ac:dyDescent="0.3">
      <c r="A2424" s="3">
        <v>7.1922709000000001E-2</v>
      </c>
    </row>
    <row r="2425" spans="1:1" x14ac:dyDescent="0.3">
      <c r="A2425" s="3">
        <v>7.2413640000000001E-3</v>
      </c>
    </row>
    <row r="2426" spans="1:1" x14ac:dyDescent="0.3">
      <c r="A2426" s="3">
        <v>0.56984238499999995</v>
      </c>
    </row>
    <row r="2427" spans="1:1" x14ac:dyDescent="0.3">
      <c r="A2427" s="3">
        <v>1.4991869999999999E-3</v>
      </c>
    </row>
    <row r="2428" spans="1:1" x14ac:dyDescent="0.3">
      <c r="A2428" s="3">
        <v>8.9976300000000004E-4</v>
      </c>
    </row>
    <row r="2429" spans="1:1" x14ac:dyDescent="0.3">
      <c r="A2429" s="3">
        <v>0.15416745800000001</v>
      </c>
    </row>
    <row r="2430" spans="1:1" x14ac:dyDescent="0.3">
      <c r="A2430" s="3">
        <v>1.706204E-3</v>
      </c>
    </row>
    <row r="2431" spans="1:1" x14ac:dyDescent="0.3">
      <c r="A2431" s="3">
        <v>1.335293E-3</v>
      </c>
    </row>
    <row r="2432" spans="1:1" x14ac:dyDescent="0.3">
      <c r="A2432" s="3">
        <v>1.5969075999999999E-2</v>
      </c>
    </row>
    <row r="2433" spans="1:1" x14ac:dyDescent="0.3">
      <c r="A2433" s="3">
        <v>1.8615652999999999E-2</v>
      </c>
    </row>
    <row r="2434" spans="1:1" x14ac:dyDescent="0.3">
      <c r="A2434" s="3">
        <v>7.6873299999999996E-4</v>
      </c>
    </row>
    <row r="2435" spans="1:1" x14ac:dyDescent="0.3">
      <c r="A2435" s="3">
        <v>4.1045329999999996E-3</v>
      </c>
    </row>
    <row r="2436" spans="1:1" x14ac:dyDescent="0.3">
      <c r="A2436" s="3">
        <v>1.065636E-3</v>
      </c>
    </row>
    <row r="2437" spans="1:1" x14ac:dyDescent="0.3">
      <c r="A2437" s="3">
        <v>1.7484039E-2</v>
      </c>
    </row>
    <row r="2438" spans="1:1" x14ac:dyDescent="0.3">
      <c r="A2438" s="3">
        <v>1.1733375000000001E-2</v>
      </c>
    </row>
    <row r="2439" spans="1:1" x14ac:dyDescent="0.3">
      <c r="A2439" s="3">
        <v>0.15950323799999999</v>
      </c>
    </row>
    <row r="2440" spans="1:1" x14ac:dyDescent="0.3">
      <c r="A2440" s="3">
        <v>0.19958700700000001</v>
      </c>
    </row>
    <row r="2441" spans="1:1" x14ac:dyDescent="0.3">
      <c r="A2441" s="3">
        <v>2.9962226000000002E-2</v>
      </c>
    </row>
    <row r="2442" spans="1:1" x14ac:dyDescent="0.3">
      <c r="A2442" s="3">
        <v>0.34954577599999997</v>
      </c>
    </row>
    <row r="2443" spans="1:1" x14ac:dyDescent="0.3">
      <c r="A2443" s="3">
        <v>7.4047319999999998E-3</v>
      </c>
    </row>
    <row r="2444" spans="1:1" x14ac:dyDescent="0.3">
      <c r="A2444" s="3">
        <v>9.9382399999999992E-4</v>
      </c>
    </row>
    <row r="2445" spans="1:1" x14ac:dyDescent="0.3">
      <c r="A2445" s="3">
        <v>9.3999999999999994E-5</v>
      </c>
    </row>
    <row r="2446" spans="1:1" x14ac:dyDescent="0.3">
      <c r="A2446" s="3">
        <v>1.7636754000000001E-2</v>
      </c>
    </row>
    <row r="2447" spans="1:1" x14ac:dyDescent="0.3">
      <c r="A2447" s="3">
        <v>2.2765469999999999E-3</v>
      </c>
    </row>
    <row r="2448" spans="1:1" x14ac:dyDescent="0.3">
      <c r="A2448" s="3">
        <v>4.0930810000000001E-3</v>
      </c>
    </row>
    <row r="2449" spans="1:1" x14ac:dyDescent="0.3">
      <c r="A2449" s="3">
        <v>5.479299E-3</v>
      </c>
    </row>
    <row r="2450" spans="1:1" x14ac:dyDescent="0.3">
      <c r="A2450" s="3">
        <v>8.8476883000000006E-2</v>
      </c>
    </row>
    <row r="2451" spans="1:1" x14ac:dyDescent="0.3">
      <c r="A2451" s="3">
        <v>4.4143978E-2</v>
      </c>
    </row>
    <row r="2452" spans="1:1" x14ac:dyDescent="0.3">
      <c r="A2452" s="3">
        <v>0.209471878</v>
      </c>
    </row>
    <row r="2453" spans="1:1" x14ac:dyDescent="0.3">
      <c r="A2453" s="3">
        <v>0.144028087</v>
      </c>
    </row>
    <row r="2454" spans="1:1" x14ac:dyDescent="0.3">
      <c r="A2454" s="3">
        <v>0.10339686200000001</v>
      </c>
    </row>
    <row r="2455" spans="1:1" x14ac:dyDescent="0.3">
      <c r="A2455" s="3">
        <v>3.103275E-3</v>
      </c>
    </row>
    <row r="2456" spans="1:1" x14ac:dyDescent="0.3">
      <c r="A2456" s="3">
        <v>0.24106128700000001</v>
      </c>
    </row>
    <row r="2457" spans="1:1" x14ac:dyDescent="0.3">
      <c r="A2457" s="3">
        <v>2.3966069999999998E-3</v>
      </c>
    </row>
    <row r="2458" spans="1:1" x14ac:dyDescent="0.3">
      <c r="A2458" s="3">
        <v>1.5860658999999999E-2</v>
      </c>
    </row>
    <row r="2459" spans="1:1" x14ac:dyDescent="0.3">
      <c r="A2459" s="3">
        <v>0.224464156</v>
      </c>
    </row>
    <row r="2460" spans="1:1" x14ac:dyDescent="0.3">
      <c r="A2460" s="3">
        <v>7.5795599999999995E-4</v>
      </c>
    </row>
    <row r="2461" spans="1:1" x14ac:dyDescent="0.3">
      <c r="A2461" s="3">
        <v>5.3556485000000001E-2</v>
      </c>
    </row>
    <row r="2462" spans="1:1" x14ac:dyDescent="0.3">
      <c r="A2462" s="3">
        <v>2.670115E-2</v>
      </c>
    </row>
    <row r="2463" spans="1:1" x14ac:dyDescent="0.3">
      <c r="A2463" s="3">
        <v>3.7912609E-2</v>
      </c>
    </row>
    <row r="2464" spans="1:1" x14ac:dyDescent="0.3">
      <c r="A2464" s="3">
        <v>5.4547979000000003E-2</v>
      </c>
    </row>
    <row r="2465" spans="1:1" x14ac:dyDescent="0.3">
      <c r="A2465" s="3">
        <v>7.6366765000000003E-2</v>
      </c>
    </row>
    <row r="2466" spans="1:1" x14ac:dyDescent="0.3">
      <c r="A2466" s="3">
        <v>2.808086E-3</v>
      </c>
    </row>
    <row r="2467" spans="1:1" x14ac:dyDescent="0.3">
      <c r="A2467" s="3">
        <v>5.7145299999999998E-4</v>
      </c>
    </row>
    <row r="2468" spans="1:1" x14ac:dyDescent="0.3">
      <c r="A2468" s="3">
        <v>4.2358796999999997E-2</v>
      </c>
    </row>
    <row r="2469" spans="1:1" x14ac:dyDescent="0.3">
      <c r="A2469" s="3">
        <v>9.9704072000000005E-2</v>
      </c>
    </row>
    <row r="2470" spans="1:1" x14ac:dyDescent="0.3">
      <c r="A2470" s="3">
        <v>6.1602286999999999E-2</v>
      </c>
    </row>
    <row r="2471" spans="1:1" x14ac:dyDescent="0.3">
      <c r="A2471" s="3">
        <v>8.1530274E-2</v>
      </c>
    </row>
    <row r="2472" spans="1:1" x14ac:dyDescent="0.3">
      <c r="A2472" s="3">
        <v>6.7459142999999999E-2</v>
      </c>
    </row>
    <row r="2473" spans="1:1" x14ac:dyDescent="0.3">
      <c r="A2473" s="3">
        <v>0.10742441799999999</v>
      </c>
    </row>
    <row r="2474" spans="1:1" x14ac:dyDescent="0.3">
      <c r="A2474" s="3">
        <v>0.15896827799999999</v>
      </c>
    </row>
    <row r="2475" spans="1:1" x14ac:dyDescent="0.3">
      <c r="A2475" s="3">
        <v>7.2438540000000001E-3</v>
      </c>
    </row>
    <row r="2476" spans="1:1" x14ac:dyDescent="0.3">
      <c r="A2476" s="3">
        <v>0.12800162300000001</v>
      </c>
    </row>
    <row r="2477" spans="1:1" x14ac:dyDescent="0.3">
      <c r="A2477" s="3">
        <v>0.119018237</v>
      </c>
    </row>
    <row r="2478" spans="1:1" x14ac:dyDescent="0.3">
      <c r="A2478" s="3">
        <v>4.3436919999999997E-3</v>
      </c>
    </row>
    <row r="2479" spans="1:1" x14ac:dyDescent="0.3">
      <c r="A2479" s="3">
        <v>1.9878317E-2</v>
      </c>
    </row>
    <row r="2480" spans="1:1" x14ac:dyDescent="0.3">
      <c r="A2480" s="3">
        <v>2.9563670000000001E-3</v>
      </c>
    </row>
    <row r="2481" spans="1:1" x14ac:dyDescent="0.3">
      <c r="A2481" s="3">
        <v>9.1737899999999996E-4</v>
      </c>
    </row>
    <row r="2482" spans="1:1" x14ac:dyDescent="0.3">
      <c r="A2482" s="3">
        <v>5.2859556000000002E-2</v>
      </c>
    </row>
    <row r="2483" spans="1:1" x14ac:dyDescent="0.3">
      <c r="A2483" s="3">
        <v>0.11497676599999999</v>
      </c>
    </row>
    <row r="2484" spans="1:1" x14ac:dyDescent="0.3">
      <c r="A2484" s="3">
        <v>2.5606190000000001E-3</v>
      </c>
    </row>
    <row r="2485" spans="1:1" x14ac:dyDescent="0.3">
      <c r="A2485" s="3">
        <v>0.287194322</v>
      </c>
    </row>
    <row r="2486" spans="1:1" x14ac:dyDescent="0.3">
      <c r="A2486" s="3">
        <v>6.8434175E-2</v>
      </c>
    </row>
    <row r="2487" spans="1:1" x14ac:dyDescent="0.3">
      <c r="A2487" s="3">
        <v>0.23169565</v>
      </c>
    </row>
    <row r="2488" spans="1:1" x14ac:dyDescent="0.3">
      <c r="A2488" s="3">
        <v>0.25273426399999999</v>
      </c>
    </row>
    <row r="2489" spans="1:1" x14ac:dyDescent="0.3">
      <c r="A2489" s="3">
        <v>0.244805034</v>
      </c>
    </row>
    <row r="2490" spans="1:1" x14ac:dyDescent="0.3">
      <c r="A2490" s="3">
        <v>3.3991373999999998E-2</v>
      </c>
    </row>
    <row r="2491" spans="1:1" x14ac:dyDescent="0.3">
      <c r="A2491" s="3">
        <v>0.11858637900000001</v>
      </c>
    </row>
    <row r="2492" spans="1:1" x14ac:dyDescent="0.3">
      <c r="A2492" s="3">
        <v>1.7304415E-2</v>
      </c>
    </row>
    <row r="2493" spans="1:1" x14ac:dyDescent="0.3">
      <c r="A2493" s="3">
        <v>8.8242981999999998E-2</v>
      </c>
    </row>
    <row r="2494" spans="1:1" x14ac:dyDescent="0.3">
      <c r="A2494" s="3">
        <v>0.21847296599999999</v>
      </c>
    </row>
    <row r="2495" spans="1:1" x14ac:dyDescent="0.3">
      <c r="A2495" s="3">
        <v>0.214722829</v>
      </c>
    </row>
    <row r="2496" spans="1:1" x14ac:dyDescent="0.3">
      <c r="A2496" s="3">
        <v>0.104500172</v>
      </c>
    </row>
    <row r="2497" spans="1:1" x14ac:dyDescent="0.3">
      <c r="A2497" s="3">
        <v>7.7516903999999998E-2</v>
      </c>
    </row>
    <row r="2498" spans="1:1" x14ac:dyDescent="0.3">
      <c r="A2498" s="3">
        <v>2.9945596000000001E-2</v>
      </c>
    </row>
    <row r="2499" spans="1:1" x14ac:dyDescent="0.3">
      <c r="A2499" s="3">
        <v>8.4135523000000004E-2</v>
      </c>
    </row>
    <row r="2500" spans="1:1" x14ac:dyDescent="0.3">
      <c r="A2500" s="3">
        <v>3.5720897000000001E-2</v>
      </c>
    </row>
    <row r="2501" spans="1:1" x14ac:dyDescent="0.3">
      <c r="A2501" s="3">
        <v>0.15484386999999999</v>
      </c>
    </row>
    <row r="2502" spans="1:1" x14ac:dyDescent="0.3">
      <c r="A2502" s="3">
        <v>0.115302379</v>
      </c>
    </row>
    <row r="2503" spans="1:1" x14ac:dyDescent="0.3">
      <c r="A2503" s="3">
        <v>9.300129E-2</v>
      </c>
    </row>
    <row r="2504" spans="1:1" x14ac:dyDescent="0.3">
      <c r="A2504" s="3">
        <v>0.12920300300000001</v>
      </c>
    </row>
    <row r="2505" spans="1:1" x14ac:dyDescent="0.3">
      <c r="A2505" s="3">
        <v>2.1515725999999999E-2</v>
      </c>
    </row>
    <row r="2506" spans="1:1" x14ac:dyDescent="0.3">
      <c r="A2506" s="3">
        <v>4.3121698E-2</v>
      </c>
    </row>
    <row r="2507" spans="1:1" x14ac:dyDescent="0.3">
      <c r="A2507" s="3">
        <v>0.73933522799999996</v>
      </c>
    </row>
    <row r="2508" spans="1:1" x14ac:dyDescent="0.3">
      <c r="A2508" s="3">
        <v>4.8029789999999998E-3</v>
      </c>
    </row>
    <row r="2509" spans="1:1" x14ac:dyDescent="0.3">
      <c r="A2509" s="3">
        <v>2.8799312000000001E-2</v>
      </c>
    </row>
    <row r="2510" spans="1:1" x14ac:dyDescent="0.3">
      <c r="A2510" s="3">
        <v>0.67213257900000001</v>
      </c>
    </row>
    <row r="2511" spans="1:1" x14ac:dyDescent="0.3">
      <c r="A2511" s="3">
        <v>7.2973844999999996E-2</v>
      </c>
    </row>
    <row r="2512" spans="1:1" x14ac:dyDescent="0.3">
      <c r="A2512" s="3">
        <v>0.10737846700000001</v>
      </c>
    </row>
    <row r="2513" spans="1:1" x14ac:dyDescent="0.3">
      <c r="A2513" s="3">
        <v>6.8449400000000001E-4</v>
      </c>
    </row>
    <row r="2514" spans="1:1" x14ac:dyDescent="0.3">
      <c r="A2514" s="3">
        <v>8.4720505000000002E-2</v>
      </c>
    </row>
    <row r="2515" spans="1:1" x14ac:dyDescent="0.3">
      <c r="A2515" s="3">
        <v>0.217392052</v>
      </c>
    </row>
    <row r="2516" spans="1:1" x14ac:dyDescent="0.3">
      <c r="A2516" s="3">
        <v>0.13247039299999999</v>
      </c>
    </row>
    <row r="2517" spans="1:1" x14ac:dyDescent="0.3">
      <c r="A2517" s="3">
        <v>0.32709649600000001</v>
      </c>
    </row>
    <row r="2518" spans="1:1" x14ac:dyDescent="0.3">
      <c r="A2518" s="3">
        <v>3.6629879999999998E-3</v>
      </c>
    </row>
    <row r="2519" spans="1:1" x14ac:dyDescent="0.3">
      <c r="A2519" s="3">
        <v>5.8294870999999998E-2</v>
      </c>
    </row>
    <row r="2520" spans="1:1" x14ac:dyDescent="0.3">
      <c r="A2520" s="3">
        <v>3.3293440000000001E-2</v>
      </c>
    </row>
    <row r="2521" spans="1:1" x14ac:dyDescent="0.3">
      <c r="A2521" s="3">
        <v>2.8452399999999997E-4</v>
      </c>
    </row>
    <row r="2522" spans="1:1" x14ac:dyDescent="0.3">
      <c r="A2522" s="3">
        <v>4.5887559000000001E-2</v>
      </c>
    </row>
    <row r="2523" spans="1:1" x14ac:dyDescent="0.3">
      <c r="A2523" s="3">
        <v>0.145459592</v>
      </c>
    </row>
    <row r="2524" spans="1:1" x14ac:dyDescent="0.3">
      <c r="A2524" s="3">
        <v>6.4135506999999994E-2</v>
      </c>
    </row>
    <row r="2525" spans="1:1" x14ac:dyDescent="0.3">
      <c r="A2525" s="3">
        <v>5.2800000000000003E-5</v>
      </c>
    </row>
    <row r="2526" spans="1:1" x14ac:dyDescent="0.3">
      <c r="A2526" s="3">
        <v>3.0726643000000001E-2</v>
      </c>
    </row>
    <row r="2527" spans="1:1" x14ac:dyDescent="0.3">
      <c r="A2527" s="3">
        <v>4.6824407999999998E-2</v>
      </c>
    </row>
    <row r="2528" spans="1:1" x14ac:dyDescent="0.3">
      <c r="A2528" s="3">
        <v>2.125494E-2</v>
      </c>
    </row>
    <row r="2529" spans="1:1" x14ac:dyDescent="0.3">
      <c r="A2529" s="3">
        <v>2.4341761999999999E-2</v>
      </c>
    </row>
    <row r="2530" spans="1:1" x14ac:dyDescent="0.3">
      <c r="A2530" s="3">
        <v>1.0807015999999999E-2</v>
      </c>
    </row>
    <row r="2531" spans="1:1" x14ac:dyDescent="0.3">
      <c r="A2531" s="3">
        <v>2.3357817999999999E-2</v>
      </c>
    </row>
    <row r="2532" spans="1:1" x14ac:dyDescent="0.3">
      <c r="A2532" s="3">
        <v>1.9026522000000001E-2</v>
      </c>
    </row>
    <row r="2533" spans="1:1" x14ac:dyDescent="0.3">
      <c r="A2533" s="3">
        <v>1.2631809000000001E-2</v>
      </c>
    </row>
    <row r="2534" spans="1:1" x14ac:dyDescent="0.3">
      <c r="A2534" s="3">
        <v>4.8609830999999999E-2</v>
      </c>
    </row>
    <row r="2535" spans="1:1" x14ac:dyDescent="0.3">
      <c r="A2535" s="3">
        <v>0.32047649099999997</v>
      </c>
    </row>
    <row r="2536" spans="1:1" x14ac:dyDescent="0.3">
      <c r="A2536" s="3">
        <v>0.14086691700000001</v>
      </c>
    </row>
    <row r="2537" spans="1:1" x14ac:dyDescent="0.3">
      <c r="A2537" s="3">
        <v>6.4420299999999998E-4</v>
      </c>
    </row>
    <row r="2538" spans="1:1" x14ac:dyDescent="0.3">
      <c r="A2538" s="3">
        <v>4.9755443000000003E-2</v>
      </c>
    </row>
    <row r="2539" spans="1:1" x14ac:dyDescent="0.3">
      <c r="A2539" s="3">
        <v>3.4220221000000002E-2</v>
      </c>
    </row>
    <row r="2540" spans="1:1" x14ac:dyDescent="0.3">
      <c r="A2540" s="3">
        <v>2.4686600000000001E-3</v>
      </c>
    </row>
    <row r="2541" spans="1:1" x14ac:dyDescent="0.3">
      <c r="A2541" s="3">
        <v>9.4291789999999993E-3</v>
      </c>
    </row>
    <row r="2542" spans="1:1" x14ac:dyDescent="0.3">
      <c r="A2542" s="3">
        <v>4.8250369999999999E-3</v>
      </c>
    </row>
    <row r="2543" spans="1:1" x14ac:dyDescent="0.3">
      <c r="A2543" s="3">
        <v>2.3412260000000001E-3</v>
      </c>
    </row>
    <row r="2544" spans="1:1" x14ac:dyDescent="0.3">
      <c r="A2544" s="3">
        <v>0.12509922400000001</v>
      </c>
    </row>
    <row r="2545" spans="1:1" x14ac:dyDescent="0.3">
      <c r="A2545" s="3">
        <v>8.1052138999999995E-2</v>
      </c>
    </row>
    <row r="2546" spans="1:1" x14ac:dyDescent="0.3">
      <c r="A2546" s="3">
        <v>1.761788E-3</v>
      </c>
    </row>
    <row r="2547" spans="1:1" x14ac:dyDescent="0.3">
      <c r="A2547" s="3">
        <v>4.3645799999999998E-3</v>
      </c>
    </row>
    <row r="2548" spans="1:1" x14ac:dyDescent="0.3">
      <c r="A2548" s="3">
        <v>9.9175037999999993E-2</v>
      </c>
    </row>
    <row r="2549" spans="1:1" x14ac:dyDescent="0.3">
      <c r="A2549" s="3">
        <v>1.1185069999999999E-3</v>
      </c>
    </row>
    <row r="2550" spans="1:1" x14ac:dyDescent="0.3">
      <c r="A2550" s="3">
        <v>1.5652159999999999E-3</v>
      </c>
    </row>
    <row r="2551" spans="1:1" x14ac:dyDescent="0.3">
      <c r="A2551" s="3">
        <v>0.26224554100000003</v>
      </c>
    </row>
    <row r="2552" spans="1:1" x14ac:dyDescent="0.3">
      <c r="A2552" s="3">
        <v>1.8775199999999999E-4</v>
      </c>
    </row>
    <row r="2553" spans="1:1" x14ac:dyDescent="0.3">
      <c r="A2553" s="3">
        <v>6.7027670999999997E-2</v>
      </c>
    </row>
    <row r="2554" spans="1:1" x14ac:dyDescent="0.3">
      <c r="A2554" s="3">
        <v>6.2671853999999999E-2</v>
      </c>
    </row>
    <row r="2555" spans="1:1" x14ac:dyDescent="0.3">
      <c r="A2555" s="3">
        <v>0.102304933</v>
      </c>
    </row>
    <row r="2556" spans="1:1" x14ac:dyDescent="0.3">
      <c r="A2556" s="3">
        <v>1.2529124000000001E-2</v>
      </c>
    </row>
    <row r="2557" spans="1:1" x14ac:dyDescent="0.3">
      <c r="A2557" s="3">
        <v>8.4764752999999998E-2</v>
      </c>
    </row>
    <row r="2558" spans="1:1" x14ac:dyDescent="0.3">
      <c r="A2558" s="3">
        <v>2.6148075E-2</v>
      </c>
    </row>
    <row r="2559" spans="1:1" x14ac:dyDescent="0.3">
      <c r="A2559" s="3">
        <v>0.10250612000000001</v>
      </c>
    </row>
    <row r="2560" spans="1:1" x14ac:dyDescent="0.3">
      <c r="A2560" s="3">
        <v>1.0705414999999999E-2</v>
      </c>
    </row>
    <row r="2561" spans="1:1" x14ac:dyDescent="0.3">
      <c r="A2561" s="3">
        <v>0.15661714500000001</v>
      </c>
    </row>
    <row r="2562" spans="1:1" x14ac:dyDescent="0.3">
      <c r="A2562" s="3">
        <v>2.5686720999999999E-2</v>
      </c>
    </row>
    <row r="2563" spans="1:1" x14ac:dyDescent="0.3">
      <c r="A2563" s="3">
        <v>9.4193572000000003E-2</v>
      </c>
    </row>
    <row r="2564" spans="1:1" x14ac:dyDescent="0.3">
      <c r="A2564" s="3">
        <v>3.0151069999999999E-2</v>
      </c>
    </row>
    <row r="2565" spans="1:1" x14ac:dyDescent="0.3">
      <c r="A2565" s="3">
        <v>0.33238568099999999</v>
      </c>
    </row>
    <row r="2566" spans="1:1" x14ac:dyDescent="0.3">
      <c r="A2566" s="3">
        <v>1.2103943000000001E-2</v>
      </c>
    </row>
    <row r="2567" spans="1:1" x14ac:dyDescent="0.3">
      <c r="A2567" s="3">
        <v>6.2510443999999998E-2</v>
      </c>
    </row>
    <row r="2568" spans="1:1" x14ac:dyDescent="0.3">
      <c r="A2568" s="3">
        <v>3.351864E-3</v>
      </c>
    </row>
    <row r="2569" spans="1:1" x14ac:dyDescent="0.3">
      <c r="A2569" s="3">
        <v>0.143318949</v>
      </c>
    </row>
    <row r="2570" spans="1:1" x14ac:dyDescent="0.3">
      <c r="A2570" s="3">
        <v>2.4101142999999998E-2</v>
      </c>
    </row>
    <row r="2571" spans="1:1" x14ac:dyDescent="0.3">
      <c r="A2571" s="3">
        <v>5.1466929999999999E-3</v>
      </c>
    </row>
    <row r="2572" spans="1:1" x14ac:dyDescent="0.3">
      <c r="A2572" s="3">
        <v>4.8192870000000002E-3</v>
      </c>
    </row>
    <row r="2573" spans="1:1" x14ac:dyDescent="0.3">
      <c r="A2573" s="3">
        <v>5.7675186000000003E-2</v>
      </c>
    </row>
    <row r="2574" spans="1:1" x14ac:dyDescent="0.3">
      <c r="A2574" s="3">
        <v>9.4077049999999995E-2</v>
      </c>
    </row>
    <row r="2575" spans="1:1" x14ac:dyDescent="0.3">
      <c r="A2575" s="3">
        <v>0.13673174699999999</v>
      </c>
    </row>
    <row r="2576" spans="1:1" x14ac:dyDescent="0.3">
      <c r="A2576" s="3">
        <v>9.7661600000000003E-4</v>
      </c>
    </row>
    <row r="2577" spans="1:1" x14ac:dyDescent="0.3">
      <c r="A2577" s="3">
        <v>9.2039499999999996E-4</v>
      </c>
    </row>
    <row r="2578" spans="1:1" x14ac:dyDescent="0.3">
      <c r="A2578" s="3">
        <v>5.8501062999999999E-2</v>
      </c>
    </row>
    <row r="2579" spans="1:1" x14ac:dyDescent="0.3">
      <c r="A2579" s="3">
        <v>2.0828793000000002E-2</v>
      </c>
    </row>
    <row r="2580" spans="1:1" x14ac:dyDescent="0.3">
      <c r="A2580" s="3">
        <v>7.6150858000000002E-2</v>
      </c>
    </row>
    <row r="2581" spans="1:1" x14ac:dyDescent="0.3">
      <c r="A2581" s="3">
        <v>0.117077689</v>
      </c>
    </row>
    <row r="2582" spans="1:1" x14ac:dyDescent="0.3">
      <c r="A2582" s="3">
        <v>3.1447609999999998E-3</v>
      </c>
    </row>
    <row r="2583" spans="1:1" x14ac:dyDescent="0.3">
      <c r="A2583" s="3">
        <v>5.5732855999999997E-2</v>
      </c>
    </row>
    <row r="2584" spans="1:1" x14ac:dyDescent="0.3">
      <c r="A2584" s="3">
        <v>8.1803085999999997E-2</v>
      </c>
    </row>
    <row r="2585" spans="1:1" x14ac:dyDescent="0.3">
      <c r="A2585" s="3">
        <v>1.0595017E-2</v>
      </c>
    </row>
    <row r="2586" spans="1:1" x14ac:dyDescent="0.3">
      <c r="A2586" s="3">
        <v>5.6761400000000003E-4</v>
      </c>
    </row>
    <row r="2587" spans="1:1" x14ac:dyDescent="0.3">
      <c r="A2587" s="3">
        <v>0.129812487</v>
      </c>
    </row>
    <row r="2588" spans="1:1" x14ac:dyDescent="0.3">
      <c r="A2588" s="3">
        <v>1.8391286E-2</v>
      </c>
    </row>
    <row r="2589" spans="1:1" x14ac:dyDescent="0.3">
      <c r="A2589" s="3">
        <v>0.53137364499999995</v>
      </c>
    </row>
    <row r="2590" spans="1:1" x14ac:dyDescent="0.3">
      <c r="A2590" s="3">
        <v>0.11577057</v>
      </c>
    </row>
    <row r="2591" spans="1:1" x14ac:dyDescent="0.3">
      <c r="A2591" s="3">
        <v>2.0758067000000002E-2</v>
      </c>
    </row>
    <row r="2592" spans="1:1" x14ac:dyDescent="0.3">
      <c r="A2592" s="3">
        <v>2.2134349000000001E-2</v>
      </c>
    </row>
    <row r="2593" spans="1:1" x14ac:dyDescent="0.3">
      <c r="A2593" s="3">
        <v>0.153409922</v>
      </c>
    </row>
    <row r="2594" spans="1:1" x14ac:dyDescent="0.3">
      <c r="A2594" s="3">
        <v>5.8365818E-2</v>
      </c>
    </row>
    <row r="2595" spans="1:1" x14ac:dyDescent="0.3">
      <c r="A2595" s="3">
        <v>2.4968210000000001E-2</v>
      </c>
    </row>
    <row r="2596" spans="1:1" x14ac:dyDescent="0.3">
      <c r="A2596" s="3">
        <v>1.159074E-2</v>
      </c>
    </row>
    <row r="2597" spans="1:1" x14ac:dyDescent="0.3">
      <c r="A2597" s="3">
        <v>7.0806182999999995E-2</v>
      </c>
    </row>
    <row r="2598" spans="1:1" x14ac:dyDescent="0.3">
      <c r="A2598" s="3">
        <v>2.8547149999999999E-3</v>
      </c>
    </row>
    <row r="2599" spans="1:1" x14ac:dyDescent="0.3">
      <c r="A2599" s="3">
        <v>8.6589530000000005E-3</v>
      </c>
    </row>
    <row r="2600" spans="1:1" x14ac:dyDescent="0.3">
      <c r="A2600" s="3">
        <v>7.7877739999999999E-3</v>
      </c>
    </row>
    <row r="2601" spans="1:1" x14ac:dyDescent="0.3">
      <c r="A2601" s="3">
        <v>0.243411127</v>
      </c>
    </row>
    <row r="2602" spans="1:1" x14ac:dyDescent="0.3">
      <c r="A2602" s="3">
        <v>1.5895251999999999E-2</v>
      </c>
    </row>
    <row r="2603" spans="1:1" x14ac:dyDescent="0.3">
      <c r="A2603" s="3">
        <v>5.3245046999999997E-2</v>
      </c>
    </row>
    <row r="2604" spans="1:1" x14ac:dyDescent="0.3">
      <c r="A2604" s="3">
        <v>5.4191320000000001E-3</v>
      </c>
    </row>
    <row r="2605" spans="1:1" x14ac:dyDescent="0.3">
      <c r="A2605" s="3">
        <v>5.4135830000000003E-2</v>
      </c>
    </row>
    <row r="2606" spans="1:1" x14ac:dyDescent="0.3">
      <c r="A2606" s="3">
        <v>4.3296740000000004E-3</v>
      </c>
    </row>
    <row r="2607" spans="1:1" x14ac:dyDescent="0.3">
      <c r="A2607" s="3">
        <v>5.5846710000000003E-3</v>
      </c>
    </row>
    <row r="2608" spans="1:1" x14ac:dyDescent="0.3">
      <c r="A2608" s="3">
        <v>7.4170804000000007E-2</v>
      </c>
    </row>
    <row r="2609" spans="1:1" x14ac:dyDescent="0.3">
      <c r="A2609" s="3">
        <v>4.8966779999999998E-3</v>
      </c>
    </row>
    <row r="2610" spans="1:1" x14ac:dyDescent="0.3">
      <c r="A2610" s="3">
        <v>0.33209806800000002</v>
      </c>
    </row>
    <row r="2611" spans="1:1" x14ac:dyDescent="0.3">
      <c r="A2611" s="3">
        <v>6.7526542999999994E-2</v>
      </c>
    </row>
    <row r="2612" spans="1:1" x14ac:dyDescent="0.3">
      <c r="A2612" s="3">
        <v>3.1453029999999999E-3</v>
      </c>
    </row>
    <row r="2613" spans="1:1" x14ac:dyDescent="0.3">
      <c r="A2613" s="3">
        <v>7.7251835000000005E-2</v>
      </c>
    </row>
    <row r="2614" spans="1:1" x14ac:dyDescent="0.3">
      <c r="A2614" s="3">
        <v>3.9563753E-2</v>
      </c>
    </row>
    <row r="2615" spans="1:1" x14ac:dyDescent="0.3">
      <c r="A2615" s="3">
        <v>6.2261018000000001E-2</v>
      </c>
    </row>
    <row r="2616" spans="1:1" x14ac:dyDescent="0.3">
      <c r="A2616" s="3">
        <v>1.7516109999999999E-3</v>
      </c>
    </row>
    <row r="2617" spans="1:1" x14ac:dyDescent="0.3">
      <c r="A2617" s="3">
        <v>2.6848300000000002E-4</v>
      </c>
    </row>
    <row r="2618" spans="1:1" x14ac:dyDescent="0.3">
      <c r="A2618" s="3">
        <v>0.132925495</v>
      </c>
    </row>
    <row r="2619" spans="1:1" x14ac:dyDescent="0.3">
      <c r="A2619" s="3">
        <v>9.9638829999999998E-2</v>
      </c>
    </row>
    <row r="2620" spans="1:1" x14ac:dyDescent="0.3">
      <c r="A2620" s="3">
        <v>5.8730090000000002E-3</v>
      </c>
    </row>
    <row r="2621" spans="1:1" x14ac:dyDescent="0.3">
      <c r="A2621" s="3">
        <v>5.8927699E-2</v>
      </c>
    </row>
    <row r="2622" spans="1:1" x14ac:dyDescent="0.3">
      <c r="A2622" s="3">
        <v>4.8180091000000001E-2</v>
      </c>
    </row>
    <row r="2623" spans="1:1" x14ac:dyDescent="0.3">
      <c r="A2623" s="3">
        <v>0.13864365200000001</v>
      </c>
    </row>
    <row r="2624" spans="1:1" x14ac:dyDescent="0.3">
      <c r="A2624" s="3">
        <v>7.5586589999999997E-3</v>
      </c>
    </row>
    <row r="2625" spans="1:1" x14ac:dyDescent="0.3">
      <c r="A2625" s="3">
        <v>5.1339239999999998E-3</v>
      </c>
    </row>
    <row r="2626" spans="1:1" x14ac:dyDescent="0.3">
      <c r="A2626" s="3">
        <v>3.2206197999999998E-2</v>
      </c>
    </row>
    <row r="2627" spans="1:1" x14ac:dyDescent="0.3">
      <c r="A2627" s="3">
        <v>8.6952910000000008E-3</v>
      </c>
    </row>
    <row r="2628" spans="1:1" x14ac:dyDescent="0.3">
      <c r="A2628" s="3">
        <v>3.9885499999999999E-4</v>
      </c>
    </row>
    <row r="2629" spans="1:1" x14ac:dyDescent="0.3">
      <c r="A2629" s="3">
        <v>0.27385465399999998</v>
      </c>
    </row>
    <row r="2630" spans="1:1" x14ac:dyDescent="0.3">
      <c r="A2630" s="3">
        <v>0.23200610299999999</v>
      </c>
    </row>
    <row r="2631" spans="1:1" x14ac:dyDescent="0.3">
      <c r="A2631" s="3">
        <v>0.189393853</v>
      </c>
    </row>
    <row r="2632" spans="1:1" x14ac:dyDescent="0.3">
      <c r="A2632" s="3">
        <v>2.2241790000000002E-3</v>
      </c>
    </row>
    <row r="2633" spans="1:1" x14ac:dyDescent="0.3">
      <c r="A2633" s="3">
        <v>0.24230333100000001</v>
      </c>
    </row>
    <row r="2634" spans="1:1" x14ac:dyDescent="0.3">
      <c r="A2634" s="3">
        <v>2.6689190000000001E-3</v>
      </c>
    </row>
    <row r="2635" spans="1:1" x14ac:dyDescent="0.3">
      <c r="A2635" s="3">
        <v>5.6180910000000004E-3</v>
      </c>
    </row>
    <row r="2636" spans="1:1" x14ac:dyDescent="0.3">
      <c r="A2636" s="3">
        <v>1.23557E-4</v>
      </c>
    </row>
    <row r="2637" spans="1:1" x14ac:dyDescent="0.3">
      <c r="A2637" s="3">
        <v>1.8261498000000001E-2</v>
      </c>
    </row>
    <row r="2638" spans="1:1" x14ac:dyDescent="0.3">
      <c r="A2638" s="3">
        <v>1.9792124000000001E-2</v>
      </c>
    </row>
    <row r="2639" spans="1:1" x14ac:dyDescent="0.3">
      <c r="A2639" s="3">
        <v>1.696946E-3</v>
      </c>
    </row>
    <row r="2640" spans="1:1" x14ac:dyDescent="0.3">
      <c r="A2640" s="3">
        <v>3.8548868999999999E-2</v>
      </c>
    </row>
    <row r="2641" spans="1:1" x14ac:dyDescent="0.3">
      <c r="A2641" s="3">
        <v>4.4382900000000001E-3</v>
      </c>
    </row>
    <row r="2642" spans="1:1" x14ac:dyDescent="0.3">
      <c r="A2642" s="3">
        <v>8.0489550000000007E-2</v>
      </c>
    </row>
    <row r="2643" spans="1:1" x14ac:dyDescent="0.3">
      <c r="A2643" s="3">
        <v>1.8991380000000001E-3</v>
      </c>
    </row>
    <row r="2644" spans="1:1" x14ac:dyDescent="0.3">
      <c r="A2644" s="3">
        <v>4.2886344999999999E-2</v>
      </c>
    </row>
    <row r="2645" spans="1:1" x14ac:dyDescent="0.3">
      <c r="A2645" s="3">
        <v>1.257799E-3</v>
      </c>
    </row>
    <row r="2646" spans="1:1" x14ac:dyDescent="0.3">
      <c r="A2646" s="3">
        <v>0.106150562</v>
      </c>
    </row>
    <row r="2647" spans="1:1" x14ac:dyDescent="0.3">
      <c r="A2647" s="3">
        <v>4.1166212000000001E-2</v>
      </c>
    </row>
    <row r="2648" spans="1:1" x14ac:dyDescent="0.3">
      <c r="A2648" s="3">
        <v>2.8613329E-2</v>
      </c>
    </row>
    <row r="2649" spans="1:1" x14ac:dyDescent="0.3">
      <c r="A2649" s="3">
        <v>0.215776035</v>
      </c>
    </row>
    <row r="2650" spans="1:1" x14ac:dyDescent="0.3">
      <c r="A2650" s="3">
        <v>6.9315800000000003E-4</v>
      </c>
    </row>
    <row r="2651" spans="1:1" x14ac:dyDescent="0.3">
      <c r="A2651" s="3">
        <v>5.2869449999999998E-2</v>
      </c>
    </row>
    <row r="2652" spans="1:1" x14ac:dyDescent="0.3">
      <c r="A2652" s="3">
        <v>1.3625198E-2</v>
      </c>
    </row>
    <row r="2653" spans="1:1" x14ac:dyDescent="0.3">
      <c r="A2653" s="3">
        <v>7.5031569999999999E-3</v>
      </c>
    </row>
    <row r="2654" spans="1:1" x14ac:dyDescent="0.3">
      <c r="A2654" s="3">
        <v>2.5757174000000001E-2</v>
      </c>
    </row>
    <row r="2655" spans="1:1" x14ac:dyDescent="0.3">
      <c r="A2655" s="3">
        <v>3.4822908999999999E-2</v>
      </c>
    </row>
    <row r="2656" spans="1:1" x14ac:dyDescent="0.3">
      <c r="A2656" s="3">
        <v>1.6980070000000001E-3</v>
      </c>
    </row>
    <row r="2657" spans="1:1" x14ac:dyDescent="0.3">
      <c r="A2657" s="3">
        <v>1.0294037000000001E-2</v>
      </c>
    </row>
    <row r="2658" spans="1:1" x14ac:dyDescent="0.3">
      <c r="A2658" s="3">
        <v>4.1216074999999998E-2</v>
      </c>
    </row>
    <row r="2659" spans="1:1" x14ac:dyDescent="0.3">
      <c r="A2659" s="3">
        <v>0.37651149499999997</v>
      </c>
    </row>
    <row r="2660" spans="1:1" x14ac:dyDescent="0.3">
      <c r="A2660" s="3">
        <v>3.561009E-3</v>
      </c>
    </row>
    <row r="2661" spans="1:1" x14ac:dyDescent="0.3">
      <c r="A2661" s="3">
        <v>6.0225310000000002E-3</v>
      </c>
    </row>
    <row r="2662" spans="1:1" x14ac:dyDescent="0.3">
      <c r="A2662" s="3">
        <v>4.7053449999999997E-3</v>
      </c>
    </row>
    <row r="2663" spans="1:1" x14ac:dyDescent="0.3">
      <c r="A2663" s="3">
        <v>4.7661427999999999E-2</v>
      </c>
    </row>
    <row r="2664" spans="1:1" x14ac:dyDescent="0.3">
      <c r="A2664" s="3">
        <v>0.18474275700000001</v>
      </c>
    </row>
    <row r="2665" spans="1:1" x14ac:dyDescent="0.3">
      <c r="A2665" s="3">
        <v>0.55063973300000002</v>
      </c>
    </row>
    <row r="2666" spans="1:1" x14ac:dyDescent="0.3">
      <c r="A2666" s="3">
        <v>9.5859067000000006E-2</v>
      </c>
    </row>
    <row r="2667" spans="1:1" x14ac:dyDescent="0.3">
      <c r="A2667" s="3">
        <v>3.0622607E-2</v>
      </c>
    </row>
    <row r="2668" spans="1:1" x14ac:dyDescent="0.3">
      <c r="A2668" s="3">
        <v>9.2723879999999995E-3</v>
      </c>
    </row>
    <row r="2669" spans="1:1" x14ac:dyDescent="0.3">
      <c r="A2669" s="3">
        <v>4.1841083000000001E-2</v>
      </c>
    </row>
    <row r="2670" spans="1:1" x14ac:dyDescent="0.3">
      <c r="A2670" s="3">
        <v>9.7338000000000008E-3</v>
      </c>
    </row>
    <row r="2671" spans="1:1" x14ac:dyDescent="0.3">
      <c r="A2671" s="3">
        <v>0.17043793199999999</v>
      </c>
    </row>
    <row r="2672" spans="1:1" x14ac:dyDescent="0.3">
      <c r="A2672" s="3">
        <v>8.2754360999999999E-2</v>
      </c>
    </row>
    <row r="2673" spans="1:1" x14ac:dyDescent="0.3">
      <c r="A2673" s="3">
        <v>3.5239178000000003E-2</v>
      </c>
    </row>
    <row r="2674" spans="1:1" x14ac:dyDescent="0.3">
      <c r="A2674" s="3">
        <v>0.14538303799999999</v>
      </c>
    </row>
    <row r="2675" spans="1:1" x14ac:dyDescent="0.3">
      <c r="A2675" s="3">
        <v>0.22601046299999999</v>
      </c>
    </row>
    <row r="2676" spans="1:1" x14ac:dyDescent="0.3">
      <c r="A2676" s="3">
        <v>9.2859726000000004E-2</v>
      </c>
    </row>
    <row r="2677" spans="1:1" x14ac:dyDescent="0.3">
      <c r="A2677" s="3">
        <v>0.29251855399999999</v>
      </c>
    </row>
    <row r="2678" spans="1:1" x14ac:dyDescent="0.3">
      <c r="A2678" s="3">
        <v>3.0797182999999999E-2</v>
      </c>
    </row>
    <row r="2679" spans="1:1" x14ac:dyDescent="0.3">
      <c r="A2679" s="3">
        <v>0.144642044</v>
      </c>
    </row>
    <row r="2680" spans="1:1" x14ac:dyDescent="0.3">
      <c r="A2680" s="3">
        <v>7.7155368000000002E-2</v>
      </c>
    </row>
    <row r="2681" spans="1:1" x14ac:dyDescent="0.3">
      <c r="A2681" s="3">
        <v>1.8416396000000002E-2</v>
      </c>
    </row>
    <row r="2682" spans="1:1" x14ac:dyDescent="0.3">
      <c r="A2682" s="3">
        <v>0.34251992999999997</v>
      </c>
    </row>
    <row r="2683" spans="1:1" x14ac:dyDescent="0.3">
      <c r="A2683" s="3">
        <v>4.011209E-3</v>
      </c>
    </row>
    <row r="2684" spans="1:1" x14ac:dyDescent="0.3">
      <c r="A2684" s="3">
        <v>6.1730169000000001E-2</v>
      </c>
    </row>
    <row r="2685" spans="1:1" x14ac:dyDescent="0.3">
      <c r="A2685" s="3">
        <v>3.0739025999999999E-2</v>
      </c>
    </row>
    <row r="2686" spans="1:1" x14ac:dyDescent="0.3">
      <c r="A2686" s="3">
        <v>6.7594300000000003E-4</v>
      </c>
    </row>
    <row r="2687" spans="1:1" x14ac:dyDescent="0.3">
      <c r="A2687" s="3">
        <v>8.3317099999999996E-4</v>
      </c>
    </row>
    <row r="2688" spans="1:1" x14ac:dyDescent="0.3">
      <c r="A2688" s="3">
        <v>1.5038374E-2</v>
      </c>
    </row>
    <row r="2689" spans="1:1" x14ac:dyDescent="0.3">
      <c r="A2689" s="3">
        <v>2.9006923E-2</v>
      </c>
    </row>
    <row r="2690" spans="1:1" x14ac:dyDescent="0.3">
      <c r="A2690" s="3">
        <v>0.13672187199999999</v>
      </c>
    </row>
    <row r="2691" spans="1:1" x14ac:dyDescent="0.3">
      <c r="A2691" s="3">
        <v>9.5920770000000002E-2</v>
      </c>
    </row>
    <row r="2692" spans="1:1" x14ac:dyDescent="0.3">
      <c r="A2692" s="3">
        <v>2.5829951E-2</v>
      </c>
    </row>
    <row r="2693" spans="1:1" x14ac:dyDescent="0.3">
      <c r="A2693" s="3">
        <v>2.5100000000000001E-7</v>
      </c>
    </row>
    <row r="2694" spans="1:1" x14ac:dyDescent="0.3">
      <c r="A2694" s="3">
        <v>3.6412673E-2</v>
      </c>
    </row>
    <row r="2695" spans="1:1" x14ac:dyDescent="0.3">
      <c r="A2695" s="3">
        <v>4.8064624E-2</v>
      </c>
    </row>
    <row r="2696" spans="1:1" x14ac:dyDescent="0.3">
      <c r="A2696" s="3">
        <v>7.4444079999999996E-2</v>
      </c>
    </row>
    <row r="2697" spans="1:1" x14ac:dyDescent="0.3">
      <c r="A2697" s="3">
        <v>1.1960983999999999E-2</v>
      </c>
    </row>
    <row r="2698" spans="1:1" x14ac:dyDescent="0.3">
      <c r="A2698" s="3">
        <v>2.2247517000000001E-2</v>
      </c>
    </row>
    <row r="2699" spans="1:1" x14ac:dyDescent="0.3">
      <c r="A2699" s="3">
        <v>1.5137029E-2</v>
      </c>
    </row>
    <row r="2700" spans="1:1" x14ac:dyDescent="0.3">
      <c r="A2700" s="3">
        <v>1.1796997E-2</v>
      </c>
    </row>
    <row r="2701" spans="1:1" x14ac:dyDescent="0.3">
      <c r="A2701" s="3">
        <v>0.149961978</v>
      </c>
    </row>
    <row r="2702" spans="1:1" x14ac:dyDescent="0.3">
      <c r="A2702" s="3">
        <v>0.123010775</v>
      </c>
    </row>
    <row r="2703" spans="1:1" x14ac:dyDescent="0.3">
      <c r="A2703" s="3">
        <v>5.1497119000000001E-2</v>
      </c>
    </row>
    <row r="2704" spans="1:1" x14ac:dyDescent="0.3">
      <c r="A2704" s="3">
        <v>1.0703031999999999E-2</v>
      </c>
    </row>
    <row r="2705" spans="1:1" x14ac:dyDescent="0.3">
      <c r="A2705" s="3">
        <v>0.271213445</v>
      </c>
    </row>
    <row r="2706" spans="1:1" x14ac:dyDescent="0.3">
      <c r="A2706" s="3">
        <v>0.100602309</v>
      </c>
    </row>
    <row r="2707" spans="1:1" x14ac:dyDescent="0.3">
      <c r="A2707" s="3">
        <v>9.3509600999999998E-2</v>
      </c>
    </row>
    <row r="2708" spans="1:1" x14ac:dyDescent="0.3">
      <c r="A2708" s="3">
        <v>2.3706471999999999E-2</v>
      </c>
    </row>
    <row r="2709" spans="1:1" x14ac:dyDescent="0.3">
      <c r="A2709" s="3">
        <v>6.7552393000000002E-2</v>
      </c>
    </row>
    <row r="2710" spans="1:1" x14ac:dyDescent="0.3">
      <c r="A2710" s="3">
        <v>3.4189618999999997E-2</v>
      </c>
    </row>
    <row r="2711" spans="1:1" x14ac:dyDescent="0.3">
      <c r="A2711" s="3">
        <v>8.4475758999999997E-2</v>
      </c>
    </row>
    <row r="2712" spans="1:1" x14ac:dyDescent="0.3">
      <c r="A2712" s="3">
        <v>2.5837347E-2</v>
      </c>
    </row>
    <row r="2713" spans="1:1" x14ac:dyDescent="0.3">
      <c r="A2713" s="3">
        <v>0.11193533999999999</v>
      </c>
    </row>
    <row r="2714" spans="1:1" x14ac:dyDescent="0.3">
      <c r="A2714" s="3">
        <v>9.7038897999999998E-2</v>
      </c>
    </row>
    <row r="2715" spans="1:1" x14ac:dyDescent="0.3">
      <c r="A2715" s="3">
        <v>7.7477380999999998E-2</v>
      </c>
    </row>
    <row r="2716" spans="1:1" x14ac:dyDescent="0.3">
      <c r="A2716" s="3">
        <v>2.1116428999999999E-2</v>
      </c>
    </row>
    <row r="2717" spans="1:1" x14ac:dyDescent="0.3">
      <c r="A2717" s="3">
        <v>0.42124199600000001</v>
      </c>
    </row>
    <row r="2718" spans="1:1" x14ac:dyDescent="0.3">
      <c r="A2718" s="3">
        <v>7.5070204000000001E-2</v>
      </c>
    </row>
    <row r="2719" spans="1:1" x14ac:dyDescent="0.3">
      <c r="A2719" s="3">
        <v>1.1271390000000001E-3</v>
      </c>
    </row>
    <row r="2720" spans="1:1" x14ac:dyDescent="0.3">
      <c r="A2720" s="3">
        <v>7.9043549000000005E-2</v>
      </c>
    </row>
    <row r="2721" spans="1:1" x14ac:dyDescent="0.3">
      <c r="A2721" s="3">
        <v>8.9397499999999998E-4</v>
      </c>
    </row>
    <row r="2722" spans="1:1" x14ac:dyDescent="0.3">
      <c r="A2722" s="3">
        <v>9.6741987000000002E-2</v>
      </c>
    </row>
    <row r="2723" spans="1:1" x14ac:dyDescent="0.3">
      <c r="A2723" s="3">
        <v>0.19098451799999999</v>
      </c>
    </row>
    <row r="2724" spans="1:1" x14ac:dyDescent="0.3">
      <c r="A2724" s="3">
        <v>5.7712429000000003E-2</v>
      </c>
    </row>
    <row r="2725" spans="1:1" x14ac:dyDescent="0.3">
      <c r="A2725" s="3">
        <v>0.15428694400000001</v>
      </c>
    </row>
    <row r="2726" spans="1:1" x14ac:dyDescent="0.3">
      <c r="A2726" s="3">
        <v>1.3961403000000001E-2</v>
      </c>
    </row>
    <row r="2727" spans="1:1" x14ac:dyDescent="0.3">
      <c r="A2727" s="3">
        <v>0.19139215900000001</v>
      </c>
    </row>
    <row r="2728" spans="1:1" x14ac:dyDescent="0.3">
      <c r="A2728" s="3">
        <v>0.12245512</v>
      </c>
    </row>
    <row r="2729" spans="1:1" x14ac:dyDescent="0.3">
      <c r="A2729" s="3">
        <v>4.7483940000000004E-3</v>
      </c>
    </row>
    <row r="2730" spans="1:1" x14ac:dyDescent="0.3">
      <c r="A2730" s="3">
        <v>2.4543333000000001E-2</v>
      </c>
    </row>
    <row r="2731" spans="1:1" x14ac:dyDescent="0.3">
      <c r="A2731" s="3">
        <v>8.0083932999999996E-2</v>
      </c>
    </row>
    <row r="2732" spans="1:1" x14ac:dyDescent="0.3">
      <c r="A2732" s="3">
        <v>2.2227927000000001E-2</v>
      </c>
    </row>
    <row r="2733" spans="1:1" x14ac:dyDescent="0.3">
      <c r="A2733" s="3">
        <v>2.3452794999999999E-2</v>
      </c>
    </row>
    <row r="2734" spans="1:1" x14ac:dyDescent="0.3">
      <c r="A2734" s="3">
        <v>0.32501932300000003</v>
      </c>
    </row>
    <row r="2735" spans="1:1" x14ac:dyDescent="0.3">
      <c r="A2735" s="3">
        <v>8.1008438000000002E-2</v>
      </c>
    </row>
    <row r="2736" spans="1:1" x14ac:dyDescent="0.3">
      <c r="A2736" s="3">
        <v>5.5581129E-2</v>
      </c>
    </row>
    <row r="2737" spans="1:1" x14ac:dyDescent="0.3">
      <c r="A2737" s="3">
        <v>6.4167190000000004E-3</v>
      </c>
    </row>
    <row r="2738" spans="1:1" x14ac:dyDescent="0.3">
      <c r="A2738" s="3">
        <v>1.469375E-3</v>
      </c>
    </row>
    <row r="2739" spans="1:1" x14ac:dyDescent="0.3">
      <c r="A2739" s="3">
        <v>0.238249026</v>
      </c>
    </row>
    <row r="2740" spans="1:1" x14ac:dyDescent="0.3">
      <c r="A2740" s="3">
        <v>0.16099353299999999</v>
      </c>
    </row>
    <row r="2741" spans="1:1" x14ac:dyDescent="0.3">
      <c r="A2741" s="3">
        <v>7.9466550999999996E-2</v>
      </c>
    </row>
    <row r="2742" spans="1:1" x14ac:dyDescent="0.3">
      <c r="A2742" s="3">
        <v>0.107504347</v>
      </c>
    </row>
    <row r="2743" spans="1:1" x14ac:dyDescent="0.3">
      <c r="A2743" s="3">
        <v>1.0699999999999999E-5</v>
      </c>
    </row>
    <row r="2744" spans="1:1" x14ac:dyDescent="0.3">
      <c r="A2744" s="3">
        <v>2.6327849E-2</v>
      </c>
    </row>
    <row r="2745" spans="1:1" x14ac:dyDescent="0.3">
      <c r="A2745" s="3">
        <v>1.0983056999999999E-2</v>
      </c>
    </row>
    <row r="2746" spans="1:1" x14ac:dyDescent="0.3">
      <c r="A2746" s="3">
        <v>2.9760099999999999E-3</v>
      </c>
    </row>
    <row r="2747" spans="1:1" x14ac:dyDescent="0.3">
      <c r="A2747" s="3">
        <v>0.165018837</v>
      </c>
    </row>
    <row r="2748" spans="1:1" x14ac:dyDescent="0.3">
      <c r="A2748" s="3">
        <v>1.5977100000000001E-4</v>
      </c>
    </row>
    <row r="2749" spans="1:1" x14ac:dyDescent="0.3">
      <c r="A2749" s="3">
        <v>7.9281100000000004E-3</v>
      </c>
    </row>
    <row r="2750" spans="1:1" x14ac:dyDescent="0.3">
      <c r="A2750" s="3">
        <v>0.13424360799999999</v>
      </c>
    </row>
    <row r="2751" spans="1:1" x14ac:dyDescent="0.3">
      <c r="A2751" s="3">
        <v>1.1063962E-2</v>
      </c>
    </row>
    <row r="2752" spans="1:1" x14ac:dyDescent="0.3">
      <c r="A2752" s="3">
        <v>2.6691585E-2</v>
      </c>
    </row>
    <row r="2753" spans="1:1" x14ac:dyDescent="0.3">
      <c r="A2753" s="3">
        <v>0.23582046700000001</v>
      </c>
    </row>
    <row r="2754" spans="1:1" x14ac:dyDescent="0.3">
      <c r="A2754" s="3">
        <v>2.2908825000000001E-2</v>
      </c>
    </row>
    <row r="2755" spans="1:1" x14ac:dyDescent="0.3">
      <c r="A2755" s="3">
        <v>4.0031216000000001E-2</v>
      </c>
    </row>
    <row r="2756" spans="1:1" x14ac:dyDescent="0.3">
      <c r="A2756" s="3">
        <v>9.8200000000000008E-7</v>
      </c>
    </row>
    <row r="2757" spans="1:1" x14ac:dyDescent="0.3">
      <c r="A2757" s="3">
        <v>9.2542530000000005E-3</v>
      </c>
    </row>
    <row r="2758" spans="1:1" x14ac:dyDescent="0.3">
      <c r="A2758" s="3">
        <v>9.9932409999999999E-3</v>
      </c>
    </row>
    <row r="2759" spans="1:1" x14ac:dyDescent="0.3">
      <c r="A2759" s="3">
        <v>0.17361063500000001</v>
      </c>
    </row>
    <row r="2760" spans="1:1" x14ac:dyDescent="0.3">
      <c r="A2760" s="3">
        <v>1.5645231999999999E-2</v>
      </c>
    </row>
    <row r="2761" spans="1:1" x14ac:dyDescent="0.3">
      <c r="A2761" s="3">
        <v>6.2968879000000005E-2</v>
      </c>
    </row>
    <row r="2762" spans="1:1" x14ac:dyDescent="0.3">
      <c r="A2762" s="3">
        <v>1.2994548999999999E-2</v>
      </c>
    </row>
    <row r="2763" spans="1:1" x14ac:dyDescent="0.3">
      <c r="A2763" s="3">
        <v>0.10230840200000001</v>
      </c>
    </row>
    <row r="2764" spans="1:1" x14ac:dyDescent="0.3">
      <c r="A2764" s="3">
        <v>0.22790421</v>
      </c>
    </row>
    <row r="2765" spans="1:1" x14ac:dyDescent="0.3">
      <c r="A2765" s="3">
        <v>7.219123E-3</v>
      </c>
    </row>
    <row r="2766" spans="1:1" x14ac:dyDescent="0.3">
      <c r="A2766" s="3">
        <v>2.4935432E-2</v>
      </c>
    </row>
    <row r="2767" spans="1:1" x14ac:dyDescent="0.3">
      <c r="A2767" s="3">
        <v>2.2715119999999998E-3</v>
      </c>
    </row>
    <row r="2768" spans="1:1" x14ac:dyDescent="0.3">
      <c r="A2768" s="3">
        <v>3.4521679999999998E-3</v>
      </c>
    </row>
    <row r="2769" spans="1:1" x14ac:dyDescent="0.3">
      <c r="A2769" s="3">
        <v>3.2097844E-2</v>
      </c>
    </row>
    <row r="2770" spans="1:1" x14ac:dyDescent="0.3">
      <c r="A2770" s="3">
        <v>4.0308182999999997E-2</v>
      </c>
    </row>
    <row r="2771" spans="1:1" x14ac:dyDescent="0.3">
      <c r="A2771" s="3">
        <v>2.1206490000000001E-3</v>
      </c>
    </row>
    <row r="2772" spans="1:1" x14ac:dyDescent="0.3">
      <c r="A2772" s="3">
        <v>8.9368679000000006E-2</v>
      </c>
    </row>
    <row r="2773" spans="1:1" x14ac:dyDescent="0.3">
      <c r="A2773" s="3">
        <v>2.4321526999999999E-2</v>
      </c>
    </row>
    <row r="2774" spans="1:1" x14ac:dyDescent="0.3">
      <c r="A2774" s="3">
        <v>2.8827589999999999E-3</v>
      </c>
    </row>
    <row r="2775" spans="1:1" x14ac:dyDescent="0.3">
      <c r="A2775" s="3">
        <v>6.1386776999999997E-2</v>
      </c>
    </row>
    <row r="2776" spans="1:1" x14ac:dyDescent="0.3">
      <c r="A2776" s="3">
        <v>0.344735762</v>
      </c>
    </row>
    <row r="2777" spans="1:1" x14ac:dyDescent="0.3">
      <c r="A2777" s="3">
        <v>2.6325530000000001E-3</v>
      </c>
    </row>
    <row r="2778" spans="1:1" x14ac:dyDescent="0.3">
      <c r="A2778" s="3">
        <v>5.0500000000000001E-5</v>
      </c>
    </row>
    <row r="2779" spans="1:1" x14ac:dyDescent="0.3">
      <c r="A2779" s="3">
        <v>3.5843833999999998E-2</v>
      </c>
    </row>
    <row r="2780" spans="1:1" x14ac:dyDescent="0.3">
      <c r="A2780" s="3">
        <v>3.1693673999999998E-2</v>
      </c>
    </row>
    <row r="2781" spans="1:1" x14ac:dyDescent="0.3">
      <c r="A2781" s="3">
        <v>3.5673319999999999E-3</v>
      </c>
    </row>
    <row r="2782" spans="1:1" x14ac:dyDescent="0.3">
      <c r="A2782" s="3">
        <v>4.0157089E-2</v>
      </c>
    </row>
    <row r="2783" spans="1:1" x14ac:dyDescent="0.3">
      <c r="A2783" s="3">
        <v>0.138360919</v>
      </c>
    </row>
    <row r="2784" spans="1:1" x14ac:dyDescent="0.3">
      <c r="A2784" s="3">
        <v>1.897499E-3</v>
      </c>
    </row>
    <row r="2785" spans="1:1" x14ac:dyDescent="0.3">
      <c r="A2785" s="3">
        <v>1.9698239999999999E-2</v>
      </c>
    </row>
    <row r="2786" spans="1:1" x14ac:dyDescent="0.3">
      <c r="A2786" s="3">
        <v>2.5941649999999998E-3</v>
      </c>
    </row>
    <row r="2787" spans="1:1" x14ac:dyDescent="0.3">
      <c r="A2787" s="3">
        <v>1.9591806E-2</v>
      </c>
    </row>
    <row r="2788" spans="1:1" x14ac:dyDescent="0.3">
      <c r="A2788" s="3">
        <v>3.5216499999999999E-4</v>
      </c>
    </row>
    <row r="2789" spans="1:1" x14ac:dyDescent="0.3">
      <c r="A2789" s="3">
        <v>0.214152549</v>
      </c>
    </row>
    <row r="2790" spans="1:1" x14ac:dyDescent="0.3">
      <c r="A2790" s="3">
        <v>2.3449239E-2</v>
      </c>
    </row>
    <row r="2791" spans="1:1" x14ac:dyDescent="0.3">
      <c r="A2791" s="3">
        <v>9.1626487000000006E-2</v>
      </c>
    </row>
    <row r="2792" spans="1:1" x14ac:dyDescent="0.3">
      <c r="A2792" s="3">
        <v>1.44718E-3</v>
      </c>
    </row>
    <row r="2793" spans="1:1" x14ac:dyDescent="0.3">
      <c r="A2793" s="3">
        <v>2.2837310000000002E-3</v>
      </c>
    </row>
    <row r="2794" spans="1:1" x14ac:dyDescent="0.3">
      <c r="A2794" s="3">
        <v>0.173686803</v>
      </c>
    </row>
    <row r="2795" spans="1:1" x14ac:dyDescent="0.3">
      <c r="A2795" s="3">
        <v>8.8193239999999999E-3</v>
      </c>
    </row>
    <row r="2796" spans="1:1" x14ac:dyDescent="0.3">
      <c r="A2796" s="3">
        <v>3.8984792999999997E-2</v>
      </c>
    </row>
    <row r="2797" spans="1:1" x14ac:dyDescent="0.3">
      <c r="A2797" s="3">
        <v>3.1488250000000001E-3</v>
      </c>
    </row>
    <row r="2798" spans="1:1" x14ac:dyDescent="0.3">
      <c r="A2798" s="3">
        <v>4.3930981000000001E-2</v>
      </c>
    </row>
    <row r="2799" spans="1:1" x14ac:dyDescent="0.3">
      <c r="A2799" s="3">
        <v>0.35559287000000001</v>
      </c>
    </row>
    <row r="2800" spans="1:1" x14ac:dyDescent="0.3">
      <c r="A2800" s="3">
        <v>1.5131524E-2</v>
      </c>
    </row>
    <row r="2801" spans="1:1" x14ac:dyDescent="0.3">
      <c r="A2801" s="3">
        <v>1.6513231E-2</v>
      </c>
    </row>
    <row r="2802" spans="1:1" x14ac:dyDescent="0.3">
      <c r="A2802" s="3">
        <v>1.049424E-3</v>
      </c>
    </row>
    <row r="2803" spans="1:1" x14ac:dyDescent="0.3">
      <c r="A2803" s="3">
        <v>3.0099158000000001E-2</v>
      </c>
    </row>
    <row r="2804" spans="1:1" x14ac:dyDescent="0.3">
      <c r="A2804" s="3">
        <v>6.6648039999999999E-3</v>
      </c>
    </row>
    <row r="2805" spans="1:1" x14ac:dyDescent="0.3">
      <c r="A2805" s="3">
        <v>0.25530866499999999</v>
      </c>
    </row>
    <row r="2806" spans="1:1" x14ac:dyDescent="0.3">
      <c r="A2806" s="3">
        <v>4.9946162000000002E-2</v>
      </c>
    </row>
    <row r="2807" spans="1:1" x14ac:dyDescent="0.3">
      <c r="A2807" s="3">
        <v>2.8327084999999998E-2</v>
      </c>
    </row>
    <row r="2808" spans="1:1" x14ac:dyDescent="0.3">
      <c r="A2808" s="3">
        <v>7.5357123999999998E-2</v>
      </c>
    </row>
    <row r="2809" spans="1:1" x14ac:dyDescent="0.3">
      <c r="A2809" s="3">
        <v>1.526222E-3</v>
      </c>
    </row>
    <row r="2810" spans="1:1" x14ac:dyDescent="0.3">
      <c r="A2810" s="3">
        <v>7.7364700000000003E-4</v>
      </c>
    </row>
    <row r="2811" spans="1:1" x14ac:dyDescent="0.3">
      <c r="A2811" s="3">
        <v>2.1441314999999999E-2</v>
      </c>
    </row>
    <row r="2812" spans="1:1" x14ac:dyDescent="0.3">
      <c r="A2812" s="3">
        <v>7.7356500000000004E-4</v>
      </c>
    </row>
    <row r="2813" spans="1:1" x14ac:dyDescent="0.3">
      <c r="A2813" s="3">
        <v>2.9471648E-2</v>
      </c>
    </row>
    <row r="2814" spans="1:1" x14ac:dyDescent="0.3">
      <c r="A2814" s="3">
        <v>4.878154E-3</v>
      </c>
    </row>
    <row r="2815" spans="1:1" x14ac:dyDescent="0.3">
      <c r="A2815" s="3">
        <v>1.8457208999999999E-2</v>
      </c>
    </row>
    <row r="2816" spans="1:1" x14ac:dyDescent="0.3">
      <c r="A2816" s="3">
        <v>5.7916052000000003E-2</v>
      </c>
    </row>
    <row r="2817" spans="1:1" x14ac:dyDescent="0.3">
      <c r="A2817" s="3">
        <v>1.6672E-3</v>
      </c>
    </row>
    <row r="2818" spans="1:1" x14ac:dyDescent="0.3">
      <c r="A2818" s="3">
        <v>0.93473199500000004</v>
      </c>
    </row>
    <row r="2819" spans="1:1" x14ac:dyDescent="0.3">
      <c r="A2819" s="3">
        <v>0.10935109</v>
      </c>
    </row>
    <row r="2820" spans="1:1" x14ac:dyDescent="0.3">
      <c r="A2820" s="3">
        <v>8.6286520000000005E-2</v>
      </c>
    </row>
    <row r="2821" spans="1:1" x14ac:dyDescent="0.3">
      <c r="A2821" s="3">
        <v>0.38363507499999999</v>
      </c>
    </row>
    <row r="2822" spans="1:1" x14ac:dyDescent="0.3">
      <c r="A2822" s="3">
        <v>9.06495E-4</v>
      </c>
    </row>
    <row r="2823" spans="1:1" x14ac:dyDescent="0.3">
      <c r="A2823" s="3">
        <v>7.4426334999999996E-2</v>
      </c>
    </row>
    <row r="2824" spans="1:1" x14ac:dyDescent="0.3">
      <c r="A2824" s="3">
        <v>0.45162643000000002</v>
      </c>
    </row>
    <row r="2825" spans="1:1" x14ac:dyDescent="0.3">
      <c r="A2825" s="3">
        <v>4.6107426999999999E-2</v>
      </c>
    </row>
    <row r="2826" spans="1:1" x14ac:dyDescent="0.3">
      <c r="A2826" s="3">
        <v>1.7429626E-2</v>
      </c>
    </row>
    <row r="2827" spans="1:1" x14ac:dyDescent="0.3">
      <c r="A2827" s="3">
        <v>0.27285907700000001</v>
      </c>
    </row>
    <row r="2828" spans="1:1" x14ac:dyDescent="0.3">
      <c r="A2828" s="3">
        <v>8.3072612000000004E-2</v>
      </c>
    </row>
    <row r="2829" spans="1:1" x14ac:dyDescent="0.3">
      <c r="A2829" s="3">
        <v>0.11318729800000001</v>
      </c>
    </row>
    <row r="2830" spans="1:1" x14ac:dyDescent="0.3">
      <c r="A2830" s="3">
        <v>9.6453000000000001E-4</v>
      </c>
    </row>
    <row r="2831" spans="1:1" x14ac:dyDescent="0.3">
      <c r="A2831" s="3">
        <v>3.6317275000000003E-2</v>
      </c>
    </row>
    <row r="2832" spans="1:1" x14ac:dyDescent="0.3">
      <c r="A2832" s="3">
        <v>3.5096444999999997E-2</v>
      </c>
    </row>
    <row r="2833" spans="1:1" x14ac:dyDescent="0.3">
      <c r="A2833" s="3">
        <v>8.2950600000000004E-4</v>
      </c>
    </row>
    <row r="2834" spans="1:1" x14ac:dyDescent="0.3">
      <c r="A2834" s="3">
        <v>1.2792992E-2</v>
      </c>
    </row>
    <row r="2835" spans="1:1" x14ac:dyDescent="0.3">
      <c r="A2835" s="3">
        <v>0.45533542100000002</v>
      </c>
    </row>
    <row r="2836" spans="1:1" x14ac:dyDescent="0.3">
      <c r="A2836" s="3">
        <v>8.8322699999999997E-3</v>
      </c>
    </row>
    <row r="2837" spans="1:1" x14ac:dyDescent="0.3">
      <c r="A2837" s="3">
        <v>0.205500143</v>
      </c>
    </row>
    <row r="2838" spans="1:1" x14ac:dyDescent="0.3">
      <c r="A2838" s="3">
        <v>1.4988194E-2</v>
      </c>
    </row>
    <row r="2839" spans="1:1" x14ac:dyDescent="0.3">
      <c r="A2839" s="3">
        <v>0.119009938</v>
      </c>
    </row>
    <row r="2840" spans="1:1" x14ac:dyDescent="0.3">
      <c r="A2840" s="3">
        <v>6.7950279999999998E-3</v>
      </c>
    </row>
    <row r="2841" spans="1:1" x14ac:dyDescent="0.3">
      <c r="A2841" s="3">
        <v>8.0641064999999998E-2</v>
      </c>
    </row>
    <row r="2842" spans="1:1" x14ac:dyDescent="0.3">
      <c r="A2842" s="3">
        <v>6.9464672000000005E-2</v>
      </c>
    </row>
    <row r="2843" spans="1:1" x14ac:dyDescent="0.3">
      <c r="A2843" s="3">
        <v>2.8362431E-2</v>
      </c>
    </row>
    <row r="2844" spans="1:1" x14ac:dyDescent="0.3">
      <c r="A2844" s="3">
        <v>2.8403663999999999E-2</v>
      </c>
    </row>
    <row r="2845" spans="1:1" x14ac:dyDescent="0.3">
      <c r="A2845" s="3">
        <v>0.149115945</v>
      </c>
    </row>
    <row r="2846" spans="1:1" x14ac:dyDescent="0.3">
      <c r="A2846" s="3">
        <v>0.19878749600000001</v>
      </c>
    </row>
    <row r="2847" spans="1:1" x14ac:dyDescent="0.3">
      <c r="A2847" s="3">
        <v>3.218753E-3</v>
      </c>
    </row>
    <row r="2848" spans="1:1" x14ac:dyDescent="0.3">
      <c r="A2848" s="3">
        <v>0.192621187</v>
      </c>
    </row>
    <row r="2849" spans="1:1" x14ac:dyDescent="0.3">
      <c r="A2849" s="3">
        <v>2.1159519000000002E-2</v>
      </c>
    </row>
    <row r="2850" spans="1:1" x14ac:dyDescent="0.3">
      <c r="A2850" s="3">
        <v>8.9740600000000001E-4</v>
      </c>
    </row>
    <row r="2851" spans="1:1" x14ac:dyDescent="0.3">
      <c r="A2851" s="3">
        <v>5.6977180000000002E-2</v>
      </c>
    </row>
    <row r="2852" spans="1:1" x14ac:dyDescent="0.3">
      <c r="A2852" s="3">
        <v>5.4350322999999999E-2</v>
      </c>
    </row>
    <row r="2853" spans="1:1" x14ac:dyDescent="0.3">
      <c r="A2853" s="3">
        <v>8.3512644999999996E-2</v>
      </c>
    </row>
    <row r="2854" spans="1:1" x14ac:dyDescent="0.3">
      <c r="A2854" s="3">
        <v>0.12824650800000001</v>
      </c>
    </row>
    <row r="2855" spans="1:1" x14ac:dyDescent="0.3">
      <c r="A2855" s="3">
        <v>3.6600000000000002E-5</v>
      </c>
    </row>
    <row r="2856" spans="1:1" x14ac:dyDescent="0.3">
      <c r="A2856" s="3">
        <v>1.7269841000000001E-2</v>
      </c>
    </row>
    <row r="2857" spans="1:1" x14ac:dyDescent="0.3">
      <c r="A2857" s="3">
        <v>1.2608899999999999E-4</v>
      </c>
    </row>
    <row r="2858" spans="1:1" x14ac:dyDescent="0.3">
      <c r="A2858" s="3">
        <v>1.28754E-3</v>
      </c>
    </row>
    <row r="2859" spans="1:1" x14ac:dyDescent="0.3">
      <c r="A2859" s="3">
        <v>0.26299034500000001</v>
      </c>
    </row>
    <row r="2860" spans="1:1" x14ac:dyDescent="0.3">
      <c r="A2860" s="3">
        <v>2.1061499999999999E-4</v>
      </c>
    </row>
    <row r="2861" spans="1:1" x14ac:dyDescent="0.3">
      <c r="A2861" s="3">
        <v>0.11322276000000001</v>
      </c>
    </row>
    <row r="2862" spans="1:1" x14ac:dyDescent="0.3">
      <c r="A2862" s="3">
        <v>0.179621424</v>
      </c>
    </row>
    <row r="2863" spans="1:1" x14ac:dyDescent="0.3">
      <c r="A2863" s="3">
        <v>3.0594913000000001E-2</v>
      </c>
    </row>
    <row r="2864" spans="1:1" x14ac:dyDescent="0.3">
      <c r="A2864" s="3">
        <v>7.1628120000000002E-3</v>
      </c>
    </row>
    <row r="2865" spans="1:1" x14ac:dyDescent="0.3">
      <c r="A2865" s="3">
        <v>5.6300000000000005E-7</v>
      </c>
    </row>
    <row r="2866" spans="1:1" x14ac:dyDescent="0.3">
      <c r="A2866" s="3">
        <v>1.75892E-4</v>
      </c>
    </row>
    <row r="2867" spans="1:1" x14ac:dyDescent="0.3">
      <c r="A2867" s="3">
        <v>2.7534410000000001E-3</v>
      </c>
    </row>
    <row r="2868" spans="1:1" x14ac:dyDescent="0.3">
      <c r="A2868" s="3">
        <v>3.76735E-4</v>
      </c>
    </row>
    <row r="2869" spans="1:1" x14ac:dyDescent="0.3">
      <c r="A2869" s="3">
        <v>0.105949774</v>
      </c>
    </row>
    <row r="2870" spans="1:1" x14ac:dyDescent="0.3">
      <c r="A2870" s="3">
        <v>0.117849999</v>
      </c>
    </row>
    <row r="2871" spans="1:1" x14ac:dyDescent="0.3">
      <c r="A2871" s="3">
        <v>7.0973709999999999E-3</v>
      </c>
    </row>
    <row r="2872" spans="1:1" x14ac:dyDescent="0.3">
      <c r="A2872" s="3">
        <v>7.7867530000000004E-2</v>
      </c>
    </row>
    <row r="2873" spans="1:1" x14ac:dyDescent="0.3">
      <c r="A2873" s="3">
        <v>1.0192194999999999E-2</v>
      </c>
    </row>
    <row r="2874" spans="1:1" x14ac:dyDescent="0.3">
      <c r="A2874" s="3">
        <v>5.0046028999999999E-2</v>
      </c>
    </row>
    <row r="2875" spans="1:1" x14ac:dyDescent="0.3">
      <c r="A2875" s="3">
        <v>1.3835026E-2</v>
      </c>
    </row>
    <row r="2876" spans="1:1" x14ac:dyDescent="0.3">
      <c r="A2876" s="3">
        <v>7.5931830000000006E-2</v>
      </c>
    </row>
    <row r="2877" spans="1:1" x14ac:dyDescent="0.3">
      <c r="A2877" s="3">
        <v>3.6412317E-2</v>
      </c>
    </row>
    <row r="2878" spans="1:1" x14ac:dyDescent="0.3">
      <c r="A2878" s="3">
        <v>0.36723855500000002</v>
      </c>
    </row>
    <row r="2879" spans="1:1" x14ac:dyDescent="0.3">
      <c r="A2879" s="3">
        <v>4.5380784E-2</v>
      </c>
    </row>
    <row r="2880" spans="1:1" x14ac:dyDescent="0.3">
      <c r="A2880" s="3">
        <v>7.1362158999999994E-2</v>
      </c>
    </row>
    <row r="2881" spans="1:1" x14ac:dyDescent="0.3">
      <c r="A2881" s="3">
        <v>1.5498739999999999E-3</v>
      </c>
    </row>
    <row r="2882" spans="1:1" x14ac:dyDescent="0.3">
      <c r="A2882" s="3">
        <v>0.20681005299999999</v>
      </c>
    </row>
    <row r="2883" spans="1:1" x14ac:dyDescent="0.3">
      <c r="A2883" s="3">
        <v>5.1191083999999998E-2</v>
      </c>
    </row>
    <row r="2884" spans="1:1" x14ac:dyDescent="0.3">
      <c r="A2884" s="3">
        <v>1.17E-6</v>
      </c>
    </row>
    <row r="2885" spans="1:1" x14ac:dyDescent="0.3">
      <c r="A2885" s="3">
        <v>1.24499E-2</v>
      </c>
    </row>
    <row r="2886" spans="1:1" x14ac:dyDescent="0.3">
      <c r="A2886" s="3">
        <v>0.20319969299999999</v>
      </c>
    </row>
    <row r="2887" spans="1:1" x14ac:dyDescent="0.3">
      <c r="A2887" s="3">
        <v>0.10837031900000001</v>
      </c>
    </row>
    <row r="2888" spans="1:1" x14ac:dyDescent="0.3">
      <c r="A2888" s="3">
        <v>7.8969238999999997E-2</v>
      </c>
    </row>
    <row r="2889" spans="1:1" x14ac:dyDescent="0.3">
      <c r="A2889" s="3">
        <v>3.5004189999999998E-2</v>
      </c>
    </row>
    <row r="2890" spans="1:1" x14ac:dyDescent="0.3">
      <c r="A2890" s="3">
        <v>8.8131340000000002E-3</v>
      </c>
    </row>
    <row r="2891" spans="1:1" x14ac:dyDescent="0.3">
      <c r="A2891" s="3">
        <v>9.2974730000000005E-3</v>
      </c>
    </row>
    <row r="2892" spans="1:1" x14ac:dyDescent="0.3">
      <c r="A2892" s="3">
        <v>8.8723139999999992E-3</v>
      </c>
    </row>
    <row r="2893" spans="1:1" x14ac:dyDescent="0.3">
      <c r="A2893" s="3">
        <v>0.12613163299999999</v>
      </c>
    </row>
    <row r="2894" spans="1:1" x14ac:dyDescent="0.3">
      <c r="A2894" s="3">
        <v>0.17046012899999999</v>
      </c>
    </row>
    <row r="2895" spans="1:1" x14ac:dyDescent="0.3">
      <c r="A2895" s="3">
        <v>3.9583972000000002E-2</v>
      </c>
    </row>
    <row r="2896" spans="1:1" x14ac:dyDescent="0.3">
      <c r="A2896" s="3">
        <v>7.8153249999999997E-3</v>
      </c>
    </row>
    <row r="2897" spans="1:1" x14ac:dyDescent="0.3">
      <c r="A2897" s="3">
        <v>0.11235104</v>
      </c>
    </row>
    <row r="2898" spans="1:1" x14ac:dyDescent="0.3">
      <c r="A2898" s="3">
        <v>3.6228394999999997E-2</v>
      </c>
    </row>
    <row r="2899" spans="1:1" x14ac:dyDescent="0.3">
      <c r="A2899" s="3">
        <v>5.0568000000000002E-3</v>
      </c>
    </row>
    <row r="2900" spans="1:1" x14ac:dyDescent="0.3">
      <c r="A2900" s="3">
        <v>6.4085390000000004E-3</v>
      </c>
    </row>
    <row r="2901" spans="1:1" x14ac:dyDescent="0.3">
      <c r="A2901" s="3">
        <v>6.5745295999999995E-2</v>
      </c>
    </row>
    <row r="2902" spans="1:1" x14ac:dyDescent="0.3">
      <c r="A2902" s="3">
        <v>0.29704470399999999</v>
      </c>
    </row>
    <row r="2903" spans="1:1" x14ac:dyDescent="0.3">
      <c r="A2903" s="3">
        <v>0.20044587899999999</v>
      </c>
    </row>
    <row r="2904" spans="1:1" x14ac:dyDescent="0.3">
      <c r="A2904" s="3">
        <v>0.16514083399999999</v>
      </c>
    </row>
    <row r="2905" spans="1:1" x14ac:dyDescent="0.3">
      <c r="A2905" s="3">
        <v>2.3005396000000001E-2</v>
      </c>
    </row>
    <row r="2906" spans="1:1" x14ac:dyDescent="0.3">
      <c r="A2906" s="3">
        <v>1.19926E-4</v>
      </c>
    </row>
    <row r="2907" spans="1:1" x14ac:dyDescent="0.3">
      <c r="A2907" s="3">
        <v>7.4086261E-2</v>
      </c>
    </row>
    <row r="2908" spans="1:1" x14ac:dyDescent="0.3">
      <c r="A2908" s="3">
        <v>0.18670152500000001</v>
      </c>
    </row>
    <row r="2909" spans="1:1" x14ac:dyDescent="0.3">
      <c r="A2909" s="3">
        <v>0.26418944100000002</v>
      </c>
    </row>
    <row r="2910" spans="1:1" x14ac:dyDescent="0.3">
      <c r="A2910" s="3">
        <v>0.115674544</v>
      </c>
    </row>
    <row r="2911" spans="1:1" x14ac:dyDescent="0.3">
      <c r="A2911" s="3">
        <v>5.4006499999999999E-2</v>
      </c>
    </row>
    <row r="2912" spans="1:1" x14ac:dyDescent="0.3">
      <c r="A2912" s="3">
        <v>5.1772780999999997E-2</v>
      </c>
    </row>
    <row r="2913" spans="1:1" x14ac:dyDescent="0.3">
      <c r="A2913" s="3">
        <v>0.18546035</v>
      </c>
    </row>
    <row r="2914" spans="1:1" x14ac:dyDescent="0.3">
      <c r="A2914" s="3">
        <v>0.79391830600000002</v>
      </c>
    </row>
    <row r="2915" spans="1:1" x14ac:dyDescent="0.3">
      <c r="A2915" s="3">
        <v>5.5032980000000002E-3</v>
      </c>
    </row>
    <row r="2916" spans="1:1" x14ac:dyDescent="0.3">
      <c r="A2916" s="3">
        <v>0.18878841199999999</v>
      </c>
    </row>
    <row r="2917" spans="1:1" x14ac:dyDescent="0.3">
      <c r="A2917" s="3">
        <v>2.3907443E-2</v>
      </c>
    </row>
    <row r="2918" spans="1:1" x14ac:dyDescent="0.3">
      <c r="A2918" s="3">
        <v>0.157169</v>
      </c>
    </row>
    <row r="2919" spans="1:1" x14ac:dyDescent="0.3">
      <c r="A2919" s="3">
        <v>6.7859039999999997E-3</v>
      </c>
    </row>
    <row r="2920" spans="1:1" x14ac:dyDescent="0.3">
      <c r="A2920" s="3">
        <v>0.22364653800000001</v>
      </c>
    </row>
    <row r="2921" spans="1:1" x14ac:dyDescent="0.3">
      <c r="A2921" s="3">
        <v>3.0607429999999999E-3</v>
      </c>
    </row>
    <row r="2922" spans="1:1" x14ac:dyDescent="0.3">
      <c r="A2922" s="3">
        <v>5.0598997E-2</v>
      </c>
    </row>
    <row r="2923" spans="1:1" x14ac:dyDescent="0.3">
      <c r="A2923" s="3">
        <v>0.21894060600000001</v>
      </c>
    </row>
    <row r="2924" spans="1:1" x14ac:dyDescent="0.3">
      <c r="A2924" s="3">
        <v>2.6648532999999999E-2</v>
      </c>
    </row>
    <row r="2925" spans="1:1" x14ac:dyDescent="0.3">
      <c r="A2925" s="3">
        <v>0.26834618100000002</v>
      </c>
    </row>
    <row r="2926" spans="1:1" x14ac:dyDescent="0.3">
      <c r="A2926" s="3">
        <v>0.17309311399999999</v>
      </c>
    </row>
    <row r="2927" spans="1:1" x14ac:dyDescent="0.3">
      <c r="A2927" s="3">
        <v>1.0739530000000001E-3</v>
      </c>
    </row>
    <row r="2928" spans="1:1" x14ac:dyDescent="0.3">
      <c r="A2928" s="3">
        <v>2.2645930000000001E-3</v>
      </c>
    </row>
    <row r="2929" spans="1:1" x14ac:dyDescent="0.3">
      <c r="A2929" s="3">
        <v>4.7432544E-2</v>
      </c>
    </row>
    <row r="2930" spans="1:1" x14ac:dyDescent="0.3">
      <c r="A2930" s="3">
        <v>0.171386065</v>
      </c>
    </row>
    <row r="2931" spans="1:1" x14ac:dyDescent="0.3">
      <c r="A2931" s="3">
        <v>5.1755488000000002E-2</v>
      </c>
    </row>
    <row r="2932" spans="1:1" x14ac:dyDescent="0.3">
      <c r="A2932" s="3">
        <v>0.16038261400000001</v>
      </c>
    </row>
    <row r="2933" spans="1:1" x14ac:dyDescent="0.3">
      <c r="A2933" s="3">
        <v>0.11657413699999999</v>
      </c>
    </row>
    <row r="2934" spans="1:1" x14ac:dyDescent="0.3">
      <c r="A2934" s="3">
        <v>0.11948963999999999</v>
      </c>
    </row>
    <row r="2935" spans="1:1" x14ac:dyDescent="0.3">
      <c r="A2935" s="3">
        <v>4.8679750000000001E-3</v>
      </c>
    </row>
    <row r="2936" spans="1:1" x14ac:dyDescent="0.3">
      <c r="A2936" s="3">
        <v>1.3661092E-2</v>
      </c>
    </row>
    <row r="2937" spans="1:1" x14ac:dyDescent="0.3">
      <c r="A2937" s="3">
        <v>4.5286559999999997E-2</v>
      </c>
    </row>
    <row r="2938" spans="1:1" x14ac:dyDescent="0.3">
      <c r="A2938" s="3">
        <v>4.8530029000000002E-2</v>
      </c>
    </row>
    <row r="2939" spans="1:1" x14ac:dyDescent="0.3">
      <c r="A2939" s="3">
        <v>2.8855879000000001E-2</v>
      </c>
    </row>
    <row r="2940" spans="1:1" x14ac:dyDescent="0.3">
      <c r="A2940" s="3">
        <v>0.14874890499999999</v>
      </c>
    </row>
    <row r="2941" spans="1:1" x14ac:dyDescent="0.3">
      <c r="A2941" s="3">
        <v>1.4707415999999999E-2</v>
      </c>
    </row>
    <row r="2942" spans="1:1" x14ac:dyDescent="0.3">
      <c r="A2942" s="3">
        <v>1.3429013E-2</v>
      </c>
    </row>
    <row r="2943" spans="1:1" x14ac:dyDescent="0.3">
      <c r="A2943" s="3">
        <v>9.1509713000000006E-2</v>
      </c>
    </row>
    <row r="2944" spans="1:1" x14ac:dyDescent="0.3">
      <c r="A2944" s="3">
        <v>6.4496086999999994E-2</v>
      </c>
    </row>
    <row r="2945" spans="1:1" x14ac:dyDescent="0.3">
      <c r="A2945" s="3">
        <v>9.0315299999999994E-3</v>
      </c>
    </row>
    <row r="2946" spans="1:1" x14ac:dyDescent="0.3">
      <c r="A2946" s="3">
        <v>5.6909199999999999E-4</v>
      </c>
    </row>
    <row r="2947" spans="1:1" x14ac:dyDescent="0.3">
      <c r="A2947" s="3">
        <v>9.2401799999999997E-4</v>
      </c>
    </row>
    <row r="2948" spans="1:1" x14ac:dyDescent="0.3">
      <c r="A2948" s="3">
        <v>3.4508972999999998E-2</v>
      </c>
    </row>
    <row r="2949" spans="1:1" x14ac:dyDescent="0.3">
      <c r="A2949" s="3">
        <v>8.2415070000000007E-2</v>
      </c>
    </row>
    <row r="2950" spans="1:1" x14ac:dyDescent="0.3">
      <c r="A2950" s="3">
        <v>6.3901180000000002E-3</v>
      </c>
    </row>
    <row r="2951" spans="1:1" x14ac:dyDescent="0.3">
      <c r="A2951" s="3">
        <v>5.0738572000000003E-2</v>
      </c>
    </row>
    <row r="2952" spans="1:1" x14ac:dyDescent="0.3">
      <c r="A2952" s="3">
        <v>5.4528374999999997E-2</v>
      </c>
    </row>
    <row r="2953" spans="1:1" x14ac:dyDescent="0.3">
      <c r="A2953" s="3">
        <v>1.9463181E-2</v>
      </c>
    </row>
    <row r="2954" spans="1:1" x14ac:dyDescent="0.3">
      <c r="A2954" s="3">
        <v>2.1713323999999999E-2</v>
      </c>
    </row>
    <row r="2955" spans="1:1" x14ac:dyDescent="0.3">
      <c r="A2955" s="3">
        <v>8.352834E-3</v>
      </c>
    </row>
    <row r="2956" spans="1:1" x14ac:dyDescent="0.3">
      <c r="A2956" s="3">
        <v>8.2111549000000006E-2</v>
      </c>
    </row>
    <row r="2957" spans="1:1" x14ac:dyDescent="0.3">
      <c r="A2957" s="3">
        <v>1.5996140999999998E-2</v>
      </c>
    </row>
    <row r="2958" spans="1:1" x14ac:dyDescent="0.3">
      <c r="A2958" s="3">
        <v>7.8905894000000004E-2</v>
      </c>
    </row>
    <row r="2959" spans="1:1" x14ac:dyDescent="0.3">
      <c r="A2959" s="3">
        <v>0.207469346</v>
      </c>
    </row>
    <row r="2960" spans="1:1" x14ac:dyDescent="0.3">
      <c r="A2960" s="3">
        <v>0.100712343</v>
      </c>
    </row>
    <row r="2961" spans="1:1" x14ac:dyDescent="0.3">
      <c r="A2961" s="3">
        <v>7.9906900000000002E-4</v>
      </c>
    </row>
    <row r="2962" spans="1:1" x14ac:dyDescent="0.3">
      <c r="A2962" s="3">
        <v>2.9750447999999999E-2</v>
      </c>
    </row>
    <row r="2963" spans="1:1" x14ac:dyDescent="0.3">
      <c r="A2963" s="3">
        <v>9.6093268999999995E-2</v>
      </c>
    </row>
    <row r="2964" spans="1:1" x14ac:dyDescent="0.3">
      <c r="A2964" s="3">
        <v>2.5398959999999998E-3</v>
      </c>
    </row>
    <row r="2965" spans="1:1" x14ac:dyDescent="0.3">
      <c r="A2965" s="3">
        <v>0.19489616000000001</v>
      </c>
    </row>
    <row r="2966" spans="1:1" x14ac:dyDescent="0.3">
      <c r="A2966" s="3">
        <v>0.233759351</v>
      </c>
    </row>
    <row r="2967" spans="1:1" x14ac:dyDescent="0.3">
      <c r="A2967" s="3">
        <v>4.5207040000000004E-3</v>
      </c>
    </row>
    <row r="2968" spans="1:1" x14ac:dyDescent="0.3">
      <c r="A2968" s="3">
        <v>8.2756907000000005E-2</v>
      </c>
    </row>
    <row r="2969" spans="1:1" x14ac:dyDescent="0.3">
      <c r="A2969" s="3">
        <v>8.7242199999999995E-3</v>
      </c>
    </row>
    <row r="2970" spans="1:1" x14ac:dyDescent="0.3">
      <c r="A2970" s="3">
        <v>2.7099247999999999E-2</v>
      </c>
    </row>
    <row r="2971" spans="1:1" x14ac:dyDescent="0.3">
      <c r="A2971" s="3">
        <v>3.6000277999999997E-2</v>
      </c>
    </row>
    <row r="2972" spans="1:1" x14ac:dyDescent="0.3">
      <c r="A2972" s="3">
        <v>9.1413088000000003E-2</v>
      </c>
    </row>
    <row r="2973" spans="1:1" x14ac:dyDescent="0.3">
      <c r="A2973" s="3">
        <v>2.8536239999999999E-3</v>
      </c>
    </row>
    <row r="2974" spans="1:1" x14ac:dyDescent="0.3">
      <c r="A2974" s="3">
        <v>0.23213214800000001</v>
      </c>
    </row>
    <row r="2975" spans="1:1" x14ac:dyDescent="0.3">
      <c r="A2975" s="3">
        <v>9.7261600000000004E-4</v>
      </c>
    </row>
    <row r="2976" spans="1:1" x14ac:dyDescent="0.3">
      <c r="A2976" s="3">
        <v>0.14222296500000001</v>
      </c>
    </row>
    <row r="2977" spans="1:1" x14ac:dyDescent="0.3">
      <c r="A2977" s="3">
        <v>7.8183120999999994E-2</v>
      </c>
    </row>
    <row r="2978" spans="1:1" x14ac:dyDescent="0.3">
      <c r="A2978" s="3">
        <v>2.8252906000000001E-2</v>
      </c>
    </row>
    <row r="2979" spans="1:1" x14ac:dyDescent="0.3">
      <c r="A2979" s="3">
        <v>7.3780800000000004E-3</v>
      </c>
    </row>
    <row r="2980" spans="1:1" x14ac:dyDescent="0.3">
      <c r="A2980" s="3">
        <v>0.17069199500000001</v>
      </c>
    </row>
    <row r="2981" spans="1:1" x14ac:dyDescent="0.3">
      <c r="A2981" s="3">
        <v>2.7825580000000001E-3</v>
      </c>
    </row>
    <row r="2982" spans="1:1" x14ac:dyDescent="0.3">
      <c r="A2982" s="3">
        <v>0.25397592899999999</v>
      </c>
    </row>
    <row r="2983" spans="1:1" x14ac:dyDescent="0.3">
      <c r="A2983" s="3">
        <v>0.14468482899999999</v>
      </c>
    </row>
    <row r="2984" spans="1:1" x14ac:dyDescent="0.3">
      <c r="A2984" s="3">
        <v>1.002104E-3</v>
      </c>
    </row>
    <row r="2985" spans="1:1" x14ac:dyDescent="0.3">
      <c r="A2985" s="3">
        <v>1.3471874E-2</v>
      </c>
    </row>
    <row r="2986" spans="1:1" x14ac:dyDescent="0.3">
      <c r="A2986" s="3">
        <v>4.8896639999999998E-2</v>
      </c>
    </row>
    <row r="2987" spans="1:1" x14ac:dyDescent="0.3">
      <c r="A2987" s="3">
        <v>3.43E-5</v>
      </c>
    </row>
    <row r="2988" spans="1:1" x14ac:dyDescent="0.3">
      <c r="A2988" s="3">
        <v>2.1406563E-2</v>
      </c>
    </row>
    <row r="2989" spans="1:1" x14ac:dyDescent="0.3">
      <c r="A2989" s="3">
        <v>6.2673556000000005E-2</v>
      </c>
    </row>
    <row r="2990" spans="1:1" x14ac:dyDescent="0.3">
      <c r="A2990" s="3">
        <v>1.2084719999999999E-3</v>
      </c>
    </row>
    <row r="2991" spans="1:1" x14ac:dyDescent="0.3">
      <c r="A2991" s="3">
        <v>0.23630135599999999</v>
      </c>
    </row>
    <row r="2992" spans="1:1" x14ac:dyDescent="0.3">
      <c r="A2992" s="3">
        <v>8.7159809999999994E-3</v>
      </c>
    </row>
    <row r="2993" spans="1:1" x14ac:dyDescent="0.3">
      <c r="A2993" s="3">
        <v>0.13133832600000001</v>
      </c>
    </row>
    <row r="2994" spans="1:1" x14ac:dyDescent="0.3">
      <c r="A2994" s="3">
        <v>2.8869111999999999E-2</v>
      </c>
    </row>
    <row r="2995" spans="1:1" x14ac:dyDescent="0.3">
      <c r="A2995" s="3">
        <v>0.30586710900000003</v>
      </c>
    </row>
    <row r="2996" spans="1:1" x14ac:dyDescent="0.3">
      <c r="A2996" s="3">
        <v>0.13786837199999999</v>
      </c>
    </row>
    <row r="2997" spans="1:1" x14ac:dyDescent="0.3">
      <c r="A2997" s="3">
        <v>3.6534997E-2</v>
      </c>
    </row>
    <row r="2998" spans="1:1" x14ac:dyDescent="0.3">
      <c r="A2998" s="3">
        <v>2.3414E-4</v>
      </c>
    </row>
    <row r="2999" spans="1:1" x14ac:dyDescent="0.3">
      <c r="A2999" s="3">
        <v>1.8452950000000001E-3</v>
      </c>
    </row>
    <row r="3000" spans="1:1" x14ac:dyDescent="0.3">
      <c r="A3000" s="3">
        <v>8.7920499999999998E-4</v>
      </c>
    </row>
    <row r="3001" spans="1:1" x14ac:dyDescent="0.3">
      <c r="A3001" s="3">
        <v>1.4605995E-2</v>
      </c>
    </row>
    <row r="3002" spans="1:1" x14ac:dyDescent="0.3">
      <c r="A3002" s="3">
        <v>0.15296257799999999</v>
      </c>
    </row>
    <row r="3003" spans="1:1" x14ac:dyDescent="0.3">
      <c r="A3003" s="3">
        <v>7.0000679999999999E-3</v>
      </c>
    </row>
    <row r="3004" spans="1:1" x14ac:dyDescent="0.3">
      <c r="A3004" s="3">
        <v>0.211884027</v>
      </c>
    </row>
    <row r="3005" spans="1:1" x14ac:dyDescent="0.3">
      <c r="A3005" s="3">
        <v>3.4416641999999997E-2</v>
      </c>
    </row>
    <row r="3006" spans="1:1" x14ac:dyDescent="0.3">
      <c r="A3006" s="3">
        <v>1.3266115E-2</v>
      </c>
    </row>
    <row r="3007" spans="1:1" x14ac:dyDescent="0.3">
      <c r="A3007" s="3">
        <v>0.112476279</v>
      </c>
    </row>
    <row r="3008" spans="1:1" x14ac:dyDescent="0.3">
      <c r="A3008" s="3">
        <v>2.4888629999999998E-2</v>
      </c>
    </row>
    <row r="3009" spans="1:1" x14ac:dyDescent="0.3">
      <c r="A3009" s="3">
        <v>1.1127499999999999E-4</v>
      </c>
    </row>
    <row r="3010" spans="1:1" x14ac:dyDescent="0.3">
      <c r="A3010" s="3">
        <v>2.8066844000000001E-2</v>
      </c>
    </row>
    <row r="3011" spans="1:1" x14ac:dyDescent="0.3">
      <c r="A3011" s="3">
        <v>4.6460809999999998E-2</v>
      </c>
    </row>
    <row r="3012" spans="1:1" x14ac:dyDescent="0.3">
      <c r="A3012" s="3">
        <v>6.3658200000000001E-4</v>
      </c>
    </row>
    <row r="3013" spans="1:1" x14ac:dyDescent="0.3">
      <c r="A3013" s="3">
        <v>0.2038394</v>
      </c>
    </row>
    <row r="3014" spans="1:1" x14ac:dyDescent="0.3">
      <c r="A3014" s="3">
        <v>5.9726346999999999E-2</v>
      </c>
    </row>
    <row r="3015" spans="1:1" x14ac:dyDescent="0.3">
      <c r="A3015" s="3">
        <v>3.8386689000000002E-2</v>
      </c>
    </row>
    <row r="3016" spans="1:1" x14ac:dyDescent="0.3">
      <c r="A3016" s="3">
        <v>4.2945465000000002E-2</v>
      </c>
    </row>
    <row r="3017" spans="1:1" x14ac:dyDescent="0.3">
      <c r="A3017" s="3">
        <v>1.7580574000000002E-2</v>
      </c>
    </row>
    <row r="3018" spans="1:1" x14ac:dyDescent="0.3">
      <c r="A3018" s="3">
        <v>3.0347885000000002E-2</v>
      </c>
    </row>
    <row r="3019" spans="1:1" x14ac:dyDescent="0.3">
      <c r="A3019" s="3">
        <v>1.1972160000000001E-3</v>
      </c>
    </row>
    <row r="3020" spans="1:1" x14ac:dyDescent="0.3">
      <c r="A3020" s="3">
        <v>9.768667E-3</v>
      </c>
    </row>
    <row r="3021" spans="1:1" x14ac:dyDescent="0.3">
      <c r="A3021" s="3">
        <v>0.198120984</v>
      </c>
    </row>
    <row r="3022" spans="1:1" x14ac:dyDescent="0.3">
      <c r="A3022" s="3">
        <v>1.3230189999999999E-3</v>
      </c>
    </row>
    <row r="3023" spans="1:1" x14ac:dyDescent="0.3">
      <c r="A3023" s="3">
        <v>9.4866670000000007E-3</v>
      </c>
    </row>
    <row r="3024" spans="1:1" x14ac:dyDescent="0.3">
      <c r="A3024" s="3">
        <v>1.3668993000000001E-2</v>
      </c>
    </row>
    <row r="3025" spans="1:1" x14ac:dyDescent="0.3">
      <c r="A3025" s="3">
        <v>0.275539068</v>
      </c>
    </row>
    <row r="3026" spans="1:1" x14ac:dyDescent="0.3">
      <c r="A3026" s="3">
        <v>2.3118689999999998E-3</v>
      </c>
    </row>
    <row r="3027" spans="1:1" x14ac:dyDescent="0.3">
      <c r="A3027" s="3">
        <v>2.5405899999999999E-2</v>
      </c>
    </row>
    <row r="3028" spans="1:1" x14ac:dyDescent="0.3">
      <c r="A3028" s="3">
        <v>4.2386380000000003E-3</v>
      </c>
    </row>
    <row r="3029" spans="1:1" x14ac:dyDescent="0.3">
      <c r="A3029" s="3">
        <v>9.0409590999999997E-2</v>
      </c>
    </row>
    <row r="3030" spans="1:1" x14ac:dyDescent="0.3">
      <c r="A3030" s="3">
        <v>2.1540917999999999E-2</v>
      </c>
    </row>
    <row r="3031" spans="1:1" x14ac:dyDescent="0.3">
      <c r="A3031" s="3">
        <v>0.128401706</v>
      </c>
    </row>
    <row r="3032" spans="1:1" x14ac:dyDescent="0.3">
      <c r="A3032" s="3">
        <v>0.13104270300000001</v>
      </c>
    </row>
    <row r="3033" spans="1:1" x14ac:dyDescent="0.3">
      <c r="A3033" s="3">
        <v>0.102733822</v>
      </c>
    </row>
    <row r="3034" spans="1:1" x14ac:dyDescent="0.3">
      <c r="A3034" s="3">
        <v>3.6071969999999999E-3</v>
      </c>
    </row>
    <row r="3035" spans="1:1" x14ac:dyDescent="0.3">
      <c r="A3035" s="3">
        <v>3.6746907000000002E-2</v>
      </c>
    </row>
    <row r="3036" spans="1:1" x14ac:dyDescent="0.3">
      <c r="A3036" s="3">
        <v>3.6381259999999999E-2</v>
      </c>
    </row>
    <row r="3037" spans="1:1" x14ac:dyDescent="0.3">
      <c r="A3037" s="3">
        <v>6.2978829999999998E-3</v>
      </c>
    </row>
    <row r="3038" spans="1:1" x14ac:dyDescent="0.3">
      <c r="A3038" s="3">
        <v>6.8494069000000005E-2</v>
      </c>
    </row>
    <row r="3039" spans="1:1" x14ac:dyDescent="0.3">
      <c r="A3039" s="3">
        <v>5.7853335999999998E-2</v>
      </c>
    </row>
    <row r="3040" spans="1:1" x14ac:dyDescent="0.3">
      <c r="A3040" s="3">
        <v>1.4679255E-2</v>
      </c>
    </row>
    <row r="3041" spans="1:1" x14ac:dyDescent="0.3">
      <c r="A3041" s="3">
        <v>0.10077472699999999</v>
      </c>
    </row>
    <row r="3042" spans="1:1" x14ac:dyDescent="0.3">
      <c r="A3042" s="3">
        <v>0.14616047200000001</v>
      </c>
    </row>
    <row r="3043" spans="1:1" x14ac:dyDescent="0.3">
      <c r="A3043" s="3">
        <v>0.25511934400000003</v>
      </c>
    </row>
    <row r="3044" spans="1:1" x14ac:dyDescent="0.3">
      <c r="A3044" s="3">
        <v>1.2091734999999999E-2</v>
      </c>
    </row>
    <row r="3045" spans="1:1" x14ac:dyDescent="0.3">
      <c r="A3045" s="3">
        <v>4.486065E-3</v>
      </c>
    </row>
    <row r="3046" spans="1:1" x14ac:dyDescent="0.3">
      <c r="A3046" s="3">
        <v>1.9754438999999999E-2</v>
      </c>
    </row>
    <row r="3047" spans="1:1" x14ac:dyDescent="0.3">
      <c r="A3047" s="3">
        <v>1.9432299999999999E-4</v>
      </c>
    </row>
    <row r="3048" spans="1:1" x14ac:dyDescent="0.3">
      <c r="A3048" s="3">
        <v>0.305285115</v>
      </c>
    </row>
    <row r="3049" spans="1:1" x14ac:dyDescent="0.3">
      <c r="A3049" s="3">
        <v>1.5699999999999999E-5</v>
      </c>
    </row>
    <row r="3050" spans="1:1" x14ac:dyDescent="0.3">
      <c r="A3050" s="3">
        <v>3.7724273000000003E-2</v>
      </c>
    </row>
    <row r="3051" spans="1:1" x14ac:dyDescent="0.3">
      <c r="A3051" s="3">
        <v>6.7176279999999998E-3</v>
      </c>
    </row>
    <row r="3052" spans="1:1" x14ac:dyDescent="0.3">
      <c r="A3052" s="3">
        <v>5.1692960000000003E-3</v>
      </c>
    </row>
    <row r="3053" spans="1:1" x14ac:dyDescent="0.3">
      <c r="A3053" s="3">
        <v>2.2702839999999998E-2</v>
      </c>
    </row>
    <row r="3054" spans="1:1" x14ac:dyDescent="0.3">
      <c r="A3054" s="3">
        <v>0.23669247099999999</v>
      </c>
    </row>
    <row r="3055" spans="1:1" x14ac:dyDescent="0.3">
      <c r="A3055" s="3">
        <v>2.7630139999999998E-3</v>
      </c>
    </row>
    <row r="3056" spans="1:1" x14ac:dyDescent="0.3">
      <c r="A3056" s="3">
        <v>5.7398799999999999E-4</v>
      </c>
    </row>
    <row r="3057" spans="1:1" x14ac:dyDescent="0.3">
      <c r="A3057" s="3">
        <v>0.55793598099999997</v>
      </c>
    </row>
    <row r="3058" spans="1:1" x14ac:dyDescent="0.3">
      <c r="A3058" s="3">
        <v>5.9551600000000001E-3</v>
      </c>
    </row>
    <row r="3059" spans="1:1" x14ac:dyDescent="0.3">
      <c r="A3059" s="3">
        <v>0.18183037299999999</v>
      </c>
    </row>
    <row r="3060" spans="1:1" x14ac:dyDescent="0.3">
      <c r="A3060" s="3">
        <v>1.6393006000000002E-2</v>
      </c>
    </row>
    <row r="3061" spans="1:1" x14ac:dyDescent="0.3">
      <c r="A3061" s="3">
        <v>0.102161893</v>
      </c>
    </row>
    <row r="3062" spans="1:1" x14ac:dyDescent="0.3">
      <c r="A3062" s="3">
        <v>2.0211231999999999E-2</v>
      </c>
    </row>
    <row r="3063" spans="1:1" x14ac:dyDescent="0.3">
      <c r="A3063" s="3">
        <v>4.8930277000000001E-2</v>
      </c>
    </row>
    <row r="3064" spans="1:1" x14ac:dyDescent="0.3">
      <c r="A3064" s="3">
        <v>7.7960354999999995E-2</v>
      </c>
    </row>
    <row r="3065" spans="1:1" x14ac:dyDescent="0.3">
      <c r="A3065" s="3">
        <v>1.8276049999999999E-2</v>
      </c>
    </row>
    <row r="3066" spans="1:1" x14ac:dyDescent="0.3">
      <c r="A3066" s="3">
        <v>0.148315159</v>
      </c>
    </row>
    <row r="3067" spans="1:1" x14ac:dyDescent="0.3">
      <c r="A3067" s="3">
        <v>1.6426699999999999E-3</v>
      </c>
    </row>
    <row r="3068" spans="1:1" x14ac:dyDescent="0.3">
      <c r="A3068" s="3">
        <v>7.8757257999999997E-2</v>
      </c>
    </row>
    <row r="3069" spans="1:1" x14ac:dyDescent="0.3">
      <c r="A3069" s="3">
        <v>8.8194900000000004E-4</v>
      </c>
    </row>
    <row r="3070" spans="1:1" x14ac:dyDescent="0.3">
      <c r="A3070" s="3">
        <v>5.9194795000000001E-2</v>
      </c>
    </row>
    <row r="3071" spans="1:1" x14ac:dyDescent="0.3">
      <c r="A3071" s="3">
        <v>2.5365062000000001E-2</v>
      </c>
    </row>
    <row r="3072" spans="1:1" x14ac:dyDescent="0.3">
      <c r="A3072" s="3">
        <v>6.2681880000000001E-3</v>
      </c>
    </row>
    <row r="3073" spans="1:1" x14ac:dyDescent="0.3">
      <c r="A3073" s="3">
        <v>0.19407966099999999</v>
      </c>
    </row>
    <row r="3074" spans="1:1" x14ac:dyDescent="0.3">
      <c r="A3074" s="3">
        <v>0.22265332900000001</v>
      </c>
    </row>
    <row r="3075" spans="1:1" x14ac:dyDescent="0.3">
      <c r="A3075" s="3">
        <v>0.108215215</v>
      </c>
    </row>
    <row r="3076" spans="1:1" x14ac:dyDescent="0.3">
      <c r="A3076" s="3">
        <v>8.1108710000000004E-3</v>
      </c>
    </row>
    <row r="3077" spans="1:1" x14ac:dyDescent="0.3">
      <c r="A3077" s="3">
        <v>0.10838758</v>
      </c>
    </row>
    <row r="3078" spans="1:1" x14ac:dyDescent="0.3">
      <c r="A3078" s="3">
        <v>0.106165892</v>
      </c>
    </row>
    <row r="3079" spans="1:1" x14ac:dyDescent="0.3">
      <c r="A3079" s="3">
        <v>3.140126E-2</v>
      </c>
    </row>
    <row r="3080" spans="1:1" x14ac:dyDescent="0.3">
      <c r="A3080" s="3">
        <v>4.3431497999999999E-2</v>
      </c>
    </row>
    <row r="3081" spans="1:1" x14ac:dyDescent="0.3">
      <c r="A3081" s="3">
        <v>1.683202E-3</v>
      </c>
    </row>
    <row r="3082" spans="1:1" x14ac:dyDescent="0.3">
      <c r="A3082" s="3">
        <v>0.14727029599999999</v>
      </c>
    </row>
    <row r="3083" spans="1:1" x14ac:dyDescent="0.3">
      <c r="A3083" s="3">
        <v>1.9599142999999999E-2</v>
      </c>
    </row>
    <row r="3084" spans="1:1" x14ac:dyDescent="0.3">
      <c r="A3084" s="3">
        <v>7.4846165000000006E-2</v>
      </c>
    </row>
    <row r="3085" spans="1:1" x14ac:dyDescent="0.3">
      <c r="A3085" s="3">
        <v>2.0056648E-2</v>
      </c>
    </row>
    <row r="3086" spans="1:1" x14ac:dyDescent="0.3">
      <c r="A3086" s="3">
        <v>0.170094263</v>
      </c>
    </row>
    <row r="3087" spans="1:1" x14ac:dyDescent="0.3">
      <c r="A3087" s="3">
        <v>4.3750981000000001E-2</v>
      </c>
    </row>
    <row r="3088" spans="1:1" x14ac:dyDescent="0.3">
      <c r="A3088" s="3">
        <v>7.6308569999999996E-3</v>
      </c>
    </row>
    <row r="3089" spans="1:1" x14ac:dyDescent="0.3">
      <c r="A3089" s="3">
        <v>5.3022368E-2</v>
      </c>
    </row>
    <row r="3090" spans="1:1" x14ac:dyDescent="0.3">
      <c r="A3090" s="3">
        <v>4.1831250000000002E-3</v>
      </c>
    </row>
    <row r="3091" spans="1:1" x14ac:dyDescent="0.3">
      <c r="A3091" s="3">
        <v>4.4885599999999997E-4</v>
      </c>
    </row>
    <row r="3092" spans="1:1" x14ac:dyDescent="0.3">
      <c r="A3092" s="3">
        <v>2.1578367000000001E-2</v>
      </c>
    </row>
    <row r="3093" spans="1:1" x14ac:dyDescent="0.3">
      <c r="A3093" s="3">
        <v>0.11021315399999999</v>
      </c>
    </row>
    <row r="3094" spans="1:1" x14ac:dyDescent="0.3">
      <c r="A3094" s="3">
        <v>0.28624438899999999</v>
      </c>
    </row>
    <row r="3095" spans="1:1" x14ac:dyDescent="0.3">
      <c r="A3095" s="3">
        <v>0.170465483</v>
      </c>
    </row>
    <row r="3096" spans="1:1" x14ac:dyDescent="0.3">
      <c r="A3096" s="3">
        <v>1.9216400000000001E-4</v>
      </c>
    </row>
    <row r="3097" spans="1:1" x14ac:dyDescent="0.3">
      <c r="A3097" s="3">
        <v>4.9756686000000001E-2</v>
      </c>
    </row>
    <row r="3098" spans="1:1" x14ac:dyDescent="0.3">
      <c r="A3098" s="3">
        <v>6.1102766000000003E-2</v>
      </c>
    </row>
    <row r="3099" spans="1:1" x14ac:dyDescent="0.3">
      <c r="A3099" s="3">
        <v>7.736985E-3</v>
      </c>
    </row>
    <row r="3100" spans="1:1" x14ac:dyDescent="0.3">
      <c r="A3100" s="3">
        <v>3.5450070000000002E-3</v>
      </c>
    </row>
    <row r="3101" spans="1:1" x14ac:dyDescent="0.3">
      <c r="A3101" s="3">
        <v>1.3355929999999999E-3</v>
      </c>
    </row>
    <row r="3102" spans="1:1" x14ac:dyDescent="0.3">
      <c r="A3102" s="3">
        <v>0.106022168</v>
      </c>
    </row>
    <row r="3103" spans="1:1" x14ac:dyDescent="0.3">
      <c r="A3103" s="3">
        <v>9.7567439999999995E-3</v>
      </c>
    </row>
    <row r="3104" spans="1:1" x14ac:dyDescent="0.3">
      <c r="A3104" s="3">
        <v>0.24585110700000001</v>
      </c>
    </row>
    <row r="3105" spans="1:1" x14ac:dyDescent="0.3">
      <c r="A3105" s="3">
        <v>2.3315657E-2</v>
      </c>
    </row>
    <row r="3106" spans="1:1" x14ac:dyDescent="0.3">
      <c r="A3106" s="3">
        <v>1.643907E-2</v>
      </c>
    </row>
    <row r="3107" spans="1:1" x14ac:dyDescent="0.3">
      <c r="A3107" s="3">
        <v>0.11759534000000001</v>
      </c>
    </row>
    <row r="3108" spans="1:1" x14ac:dyDescent="0.3">
      <c r="A3108" s="3">
        <v>0.39462831900000001</v>
      </c>
    </row>
    <row r="3109" spans="1:1" x14ac:dyDescent="0.3">
      <c r="A3109" s="3">
        <v>1.6764716999999998E-2</v>
      </c>
    </row>
    <row r="3110" spans="1:1" x14ac:dyDescent="0.3">
      <c r="A3110" s="3">
        <v>1.5357449E-2</v>
      </c>
    </row>
    <row r="3111" spans="1:1" x14ac:dyDescent="0.3">
      <c r="A3111" s="3">
        <v>9.2631675999999996E-2</v>
      </c>
    </row>
    <row r="3112" spans="1:1" x14ac:dyDescent="0.3">
      <c r="A3112" s="3">
        <v>4.8594499999999999E-2</v>
      </c>
    </row>
    <row r="3113" spans="1:1" x14ac:dyDescent="0.3">
      <c r="A3113" s="3">
        <v>4.2840906999999998E-2</v>
      </c>
    </row>
    <row r="3114" spans="1:1" x14ac:dyDescent="0.3">
      <c r="A3114" s="3">
        <v>0.33717311900000002</v>
      </c>
    </row>
    <row r="3115" spans="1:1" x14ac:dyDescent="0.3">
      <c r="A3115" s="3">
        <v>9.4883099999999998E-3</v>
      </c>
    </row>
    <row r="3116" spans="1:1" x14ac:dyDescent="0.3">
      <c r="A3116" s="3">
        <v>0.21669713700000001</v>
      </c>
    </row>
    <row r="3117" spans="1:1" x14ac:dyDescent="0.3">
      <c r="A3117" s="3">
        <v>0.43831879000000001</v>
      </c>
    </row>
    <row r="3118" spans="1:1" x14ac:dyDescent="0.3">
      <c r="A3118" s="3">
        <v>6.8473965999999997E-2</v>
      </c>
    </row>
    <row r="3119" spans="1:1" x14ac:dyDescent="0.3">
      <c r="A3119" s="3">
        <v>2.9890769000000001E-2</v>
      </c>
    </row>
    <row r="3120" spans="1:1" x14ac:dyDescent="0.3">
      <c r="A3120" s="3">
        <v>5.1191107999999999E-2</v>
      </c>
    </row>
    <row r="3121" spans="1:1" x14ac:dyDescent="0.3">
      <c r="A3121" s="3">
        <v>5.1653955000000001E-2</v>
      </c>
    </row>
    <row r="3122" spans="1:1" x14ac:dyDescent="0.3">
      <c r="A3122" s="3">
        <v>0.28317965299999998</v>
      </c>
    </row>
    <row r="3123" spans="1:1" x14ac:dyDescent="0.3">
      <c r="A3123" s="3">
        <v>0.162763199</v>
      </c>
    </row>
    <row r="3124" spans="1:1" x14ac:dyDescent="0.3">
      <c r="A3124" s="3">
        <v>3.5975997000000003E-2</v>
      </c>
    </row>
    <row r="3125" spans="1:1" x14ac:dyDescent="0.3">
      <c r="A3125" s="3">
        <v>3.5547804000000002E-2</v>
      </c>
    </row>
    <row r="3126" spans="1:1" x14ac:dyDescent="0.3">
      <c r="A3126" s="3">
        <v>9.2439900000000001E-4</v>
      </c>
    </row>
    <row r="3127" spans="1:1" x14ac:dyDescent="0.3">
      <c r="A3127" s="3">
        <v>1.0006161E-2</v>
      </c>
    </row>
    <row r="3128" spans="1:1" x14ac:dyDescent="0.3">
      <c r="A3128" s="3">
        <v>2.8039187E-2</v>
      </c>
    </row>
    <row r="3129" spans="1:1" x14ac:dyDescent="0.3">
      <c r="A3129" s="3">
        <v>1.1713424E-2</v>
      </c>
    </row>
    <row r="3130" spans="1:1" x14ac:dyDescent="0.3">
      <c r="A3130" s="3">
        <v>8.3204639999999996E-3</v>
      </c>
    </row>
    <row r="3131" spans="1:1" x14ac:dyDescent="0.3">
      <c r="A3131" s="3">
        <v>4.2893489999999999E-2</v>
      </c>
    </row>
    <row r="3132" spans="1:1" x14ac:dyDescent="0.3">
      <c r="A3132" s="3">
        <v>1.1724190000000001E-3</v>
      </c>
    </row>
    <row r="3133" spans="1:1" x14ac:dyDescent="0.3">
      <c r="A3133" s="3">
        <v>6.4234931999999995E-2</v>
      </c>
    </row>
    <row r="3134" spans="1:1" x14ac:dyDescent="0.3">
      <c r="A3134" s="3">
        <v>1.1518281999999999E-2</v>
      </c>
    </row>
    <row r="3135" spans="1:1" x14ac:dyDescent="0.3">
      <c r="A3135" s="3">
        <v>1.85429E-4</v>
      </c>
    </row>
    <row r="3136" spans="1:1" x14ac:dyDescent="0.3">
      <c r="A3136" s="3">
        <v>8.5461499999999998E-4</v>
      </c>
    </row>
    <row r="3137" spans="1:1" x14ac:dyDescent="0.3">
      <c r="A3137" s="3">
        <v>1.4672854000000001E-2</v>
      </c>
    </row>
    <row r="3138" spans="1:1" x14ac:dyDescent="0.3">
      <c r="A3138" s="3">
        <v>0.46463520400000002</v>
      </c>
    </row>
    <row r="3139" spans="1:1" x14ac:dyDescent="0.3">
      <c r="A3139" s="3">
        <v>0.64050413900000003</v>
      </c>
    </row>
    <row r="3140" spans="1:1" x14ac:dyDescent="0.3">
      <c r="A3140" s="3">
        <v>4.5363722000000002E-2</v>
      </c>
    </row>
    <row r="3141" spans="1:1" x14ac:dyDescent="0.3">
      <c r="A3141" s="3">
        <v>4.1271599999999998E-4</v>
      </c>
    </row>
    <row r="3142" spans="1:1" x14ac:dyDescent="0.3">
      <c r="A3142" s="3">
        <v>1.2787773000000001E-2</v>
      </c>
    </row>
    <row r="3143" spans="1:1" x14ac:dyDescent="0.3">
      <c r="A3143" s="3">
        <v>3.7985750999999998E-2</v>
      </c>
    </row>
    <row r="3144" spans="1:1" x14ac:dyDescent="0.3">
      <c r="A3144" s="3">
        <v>9.2200000000000005E-5</v>
      </c>
    </row>
    <row r="3145" spans="1:1" x14ac:dyDescent="0.3">
      <c r="A3145" s="3">
        <v>0.18414607</v>
      </c>
    </row>
    <row r="3146" spans="1:1" x14ac:dyDescent="0.3">
      <c r="A3146" s="3">
        <v>4.3789040000000001E-2</v>
      </c>
    </row>
    <row r="3147" spans="1:1" x14ac:dyDescent="0.3">
      <c r="A3147" s="3">
        <v>5.2599046000000003E-2</v>
      </c>
    </row>
    <row r="3148" spans="1:1" x14ac:dyDescent="0.3">
      <c r="A3148" s="3">
        <v>7.1565145999999996E-2</v>
      </c>
    </row>
    <row r="3149" spans="1:1" x14ac:dyDescent="0.3">
      <c r="A3149" s="3">
        <v>0.10556778</v>
      </c>
    </row>
    <row r="3150" spans="1:1" x14ac:dyDescent="0.3">
      <c r="A3150" s="3">
        <v>7.4962880000000003E-3</v>
      </c>
    </row>
    <row r="3151" spans="1:1" x14ac:dyDescent="0.3">
      <c r="A3151" s="3">
        <v>0.120049479</v>
      </c>
    </row>
    <row r="3152" spans="1:1" x14ac:dyDescent="0.3">
      <c r="A3152" s="3">
        <v>9.5903399999999999E-4</v>
      </c>
    </row>
    <row r="3153" spans="1:1" x14ac:dyDescent="0.3">
      <c r="A3153" s="3">
        <v>0.151827513</v>
      </c>
    </row>
    <row r="3154" spans="1:1" x14ac:dyDescent="0.3">
      <c r="A3154" s="3">
        <v>5.9155312000000002E-2</v>
      </c>
    </row>
    <row r="3155" spans="1:1" x14ac:dyDescent="0.3">
      <c r="A3155" s="3">
        <v>4.1223370000000002E-3</v>
      </c>
    </row>
    <row r="3156" spans="1:1" x14ac:dyDescent="0.3">
      <c r="A3156" s="3">
        <v>0.108485214</v>
      </c>
    </row>
    <row r="3157" spans="1:1" x14ac:dyDescent="0.3">
      <c r="A3157" s="3">
        <v>3.625192E-2</v>
      </c>
    </row>
    <row r="3158" spans="1:1" x14ac:dyDescent="0.3">
      <c r="A3158" s="3">
        <v>2.6082729999999999E-3</v>
      </c>
    </row>
    <row r="3159" spans="1:1" x14ac:dyDescent="0.3">
      <c r="A3159" s="3">
        <v>1.554644E-3</v>
      </c>
    </row>
    <row r="3160" spans="1:1" x14ac:dyDescent="0.3">
      <c r="A3160" s="3">
        <v>9.5174252000000001E-2</v>
      </c>
    </row>
    <row r="3161" spans="1:1" x14ac:dyDescent="0.3">
      <c r="A3161" s="3">
        <v>0.21327890799999999</v>
      </c>
    </row>
    <row r="3162" spans="1:1" x14ac:dyDescent="0.3">
      <c r="A3162" s="3">
        <v>2.4695345E-2</v>
      </c>
    </row>
    <row r="3163" spans="1:1" x14ac:dyDescent="0.3">
      <c r="A3163" s="3">
        <v>7.7173746000000001E-2</v>
      </c>
    </row>
    <row r="3164" spans="1:1" x14ac:dyDescent="0.3">
      <c r="A3164" s="3">
        <v>7.710522E-3</v>
      </c>
    </row>
    <row r="3165" spans="1:1" x14ac:dyDescent="0.3">
      <c r="A3165" s="3">
        <v>0.121624186</v>
      </c>
    </row>
    <row r="3166" spans="1:1" x14ac:dyDescent="0.3">
      <c r="A3166" s="3">
        <v>9.1399999999999999E-5</v>
      </c>
    </row>
    <row r="3167" spans="1:1" x14ac:dyDescent="0.3">
      <c r="A3167" s="3">
        <v>1.256224E-3</v>
      </c>
    </row>
    <row r="3168" spans="1:1" x14ac:dyDescent="0.3">
      <c r="A3168" s="3">
        <v>1.8591534E-2</v>
      </c>
    </row>
    <row r="3169" spans="1:1" x14ac:dyDescent="0.3">
      <c r="A3169" s="3">
        <v>0.160940687</v>
      </c>
    </row>
    <row r="3170" spans="1:1" x14ac:dyDescent="0.3">
      <c r="A3170" s="3">
        <v>4.3314699999999999E-4</v>
      </c>
    </row>
    <row r="3171" spans="1:1" x14ac:dyDescent="0.3">
      <c r="A3171" s="3">
        <v>1.4109984000000001E-2</v>
      </c>
    </row>
    <row r="3172" spans="1:1" x14ac:dyDescent="0.3">
      <c r="A3172" s="3">
        <v>2.8179446E-2</v>
      </c>
    </row>
    <row r="3173" spans="1:1" x14ac:dyDescent="0.3">
      <c r="A3173" s="3">
        <v>2.4347374000000001E-2</v>
      </c>
    </row>
    <row r="3174" spans="1:1" x14ac:dyDescent="0.3">
      <c r="A3174" s="3">
        <v>4.4924416000000002E-2</v>
      </c>
    </row>
    <row r="3175" spans="1:1" x14ac:dyDescent="0.3">
      <c r="A3175" s="3">
        <v>1.6338293E-2</v>
      </c>
    </row>
    <row r="3176" spans="1:1" x14ac:dyDescent="0.3">
      <c r="A3176" s="3">
        <v>1.05E-7</v>
      </c>
    </row>
    <row r="3177" spans="1:1" x14ac:dyDescent="0.3">
      <c r="A3177" s="3">
        <v>0.248546089</v>
      </c>
    </row>
    <row r="3178" spans="1:1" x14ac:dyDescent="0.3">
      <c r="A3178" s="3">
        <v>2.7928235999999999E-2</v>
      </c>
    </row>
    <row r="3179" spans="1:1" x14ac:dyDescent="0.3">
      <c r="A3179" s="3">
        <v>1.2508026E-2</v>
      </c>
    </row>
    <row r="3180" spans="1:1" x14ac:dyDescent="0.3">
      <c r="A3180" s="3">
        <v>0.19662079800000001</v>
      </c>
    </row>
    <row r="3181" spans="1:1" x14ac:dyDescent="0.3">
      <c r="A3181" s="3">
        <v>9.5876399999999997E-3</v>
      </c>
    </row>
    <row r="3182" spans="1:1" x14ac:dyDescent="0.3">
      <c r="A3182" s="3">
        <v>1.5148571E-2</v>
      </c>
    </row>
    <row r="3183" spans="1:1" x14ac:dyDescent="0.3">
      <c r="A3183" s="3">
        <v>8.9664997999999996E-2</v>
      </c>
    </row>
    <row r="3184" spans="1:1" x14ac:dyDescent="0.3">
      <c r="A3184" s="3">
        <v>3.8576392000000001E-2</v>
      </c>
    </row>
    <row r="3185" spans="1:1" x14ac:dyDescent="0.3">
      <c r="A3185" s="3">
        <v>8.5124639000000002E-2</v>
      </c>
    </row>
    <row r="3186" spans="1:1" x14ac:dyDescent="0.3">
      <c r="A3186" s="3">
        <v>4.9331270000000003E-2</v>
      </c>
    </row>
    <row r="3187" spans="1:1" x14ac:dyDescent="0.3">
      <c r="A3187" s="3">
        <v>7.4236199999999999E-4</v>
      </c>
    </row>
    <row r="3188" spans="1:1" x14ac:dyDescent="0.3">
      <c r="A3188" s="3">
        <v>0.14913427000000001</v>
      </c>
    </row>
    <row r="3189" spans="1:1" x14ac:dyDescent="0.3">
      <c r="A3189" s="3">
        <v>0.157124283</v>
      </c>
    </row>
    <row r="3190" spans="1:1" x14ac:dyDescent="0.3">
      <c r="A3190" s="3">
        <v>0.10552138699999999</v>
      </c>
    </row>
    <row r="3191" spans="1:1" x14ac:dyDescent="0.3">
      <c r="A3191" s="3">
        <v>1.0041148999999999E-2</v>
      </c>
    </row>
    <row r="3192" spans="1:1" x14ac:dyDescent="0.3">
      <c r="A3192" s="3">
        <v>1.6515589999999999E-3</v>
      </c>
    </row>
    <row r="3193" spans="1:1" x14ac:dyDescent="0.3">
      <c r="A3193" s="3">
        <v>0.186703865</v>
      </c>
    </row>
    <row r="3194" spans="1:1" x14ac:dyDescent="0.3">
      <c r="A3194" s="3">
        <v>7.0597679999999996E-2</v>
      </c>
    </row>
    <row r="3195" spans="1:1" x14ac:dyDescent="0.3">
      <c r="A3195" s="3">
        <v>0.44233280899999999</v>
      </c>
    </row>
    <row r="3196" spans="1:1" x14ac:dyDescent="0.3">
      <c r="A3196" s="3">
        <v>1.08E-5</v>
      </c>
    </row>
    <row r="3197" spans="1:1" x14ac:dyDescent="0.3">
      <c r="A3197" s="3">
        <v>1.4336148E-2</v>
      </c>
    </row>
    <row r="3198" spans="1:1" x14ac:dyDescent="0.3">
      <c r="A3198" s="3">
        <v>0.20495944499999999</v>
      </c>
    </row>
    <row r="3199" spans="1:1" x14ac:dyDescent="0.3">
      <c r="A3199" s="3">
        <v>7.0357137E-2</v>
      </c>
    </row>
    <row r="3200" spans="1:1" x14ac:dyDescent="0.3">
      <c r="A3200" s="3">
        <v>7.4576431999999998E-2</v>
      </c>
    </row>
    <row r="3201" spans="1:1" x14ac:dyDescent="0.3">
      <c r="A3201" s="3">
        <v>3.2175490000000001E-3</v>
      </c>
    </row>
    <row r="3202" spans="1:1" x14ac:dyDescent="0.3">
      <c r="A3202" s="3">
        <v>0.12683459899999999</v>
      </c>
    </row>
    <row r="3203" spans="1:1" x14ac:dyDescent="0.3">
      <c r="A3203" s="3">
        <v>0.203324066</v>
      </c>
    </row>
    <row r="3204" spans="1:1" x14ac:dyDescent="0.3">
      <c r="A3204" s="3">
        <v>5.8846684000000003E-2</v>
      </c>
    </row>
    <row r="3205" spans="1:1" x14ac:dyDescent="0.3">
      <c r="A3205" s="3">
        <v>1.525762E-3</v>
      </c>
    </row>
    <row r="3206" spans="1:1" x14ac:dyDescent="0.3">
      <c r="A3206" s="3">
        <v>4.5307480000000002E-3</v>
      </c>
    </row>
    <row r="3207" spans="1:1" x14ac:dyDescent="0.3">
      <c r="A3207" s="3">
        <v>8.2068268999999999E-2</v>
      </c>
    </row>
    <row r="3208" spans="1:1" x14ac:dyDescent="0.3">
      <c r="A3208" s="3">
        <v>6.5519068E-2</v>
      </c>
    </row>
    <row r="3209" spans="1:1" x14ac:dyDescent="0.3">
      <c r="A3209" s="3">
        <v>1.8654664000000001E-2</v>
      </c>
    </row>
    <row r="3210" spans="1:1" x14ac:dyDescent="0.3">
      <c r="A3210" s="3">
        <v>0.13916207799999999</v>
      </c>
    </row>
    <row r="3211" spans="1:1" x14ac:dyDescent="0.3">
      <c r="A3211" s="3">
        <v>2.5054899999999998E-4</v>
      </c>
    </row>
    <row r="3212" spans="1:1" x14ac:dyDescent="0.3">
      <c r="A3212" s="3">
        <v>1.250864E-3</v>
      </c>
    </row>
    <row r="3213" spans="1:1" x14ac:dyDescent="0.3">
      <c r="A3213" s="3">
        <v>3.8376059999999997E-2</v>
      </c>
    </row>
    <row r="3214" spans="1:1" x14ac:dyDescent="0.3">
      <c r="A3214" s="3">
        <v>1.2770853E-2</v>
      </c>
    </row>
    <row r="3215" spans="1:1" x14ac:dyDescent="0.3">
      <c r="A3215" s="3">
        <v>0.10039066200000001</v>
      </c>
    </row>
    <row r="3216" spans="1:1" x14ac:dyDescent="0.3">
      <c r="A3216" s="3">
        <v>4.2978299999999999E-4</v>
      </c>
    </row>
    <row r="3217" spans="1:1" x14ac:dyDescent="0.3">
      <c r="A3217" s="3">
        <v>1.7799999999999999E-6</v>
      </c>
    </row>
    <row r="3218" spans="1:1" x14ac:dyDescent="0.3">
      <c r="A3218" s="3">
        <v>1.6416610000000002E-2</v>
      </c>
    </row>
    <row r="3219" spans="1:1" x14ac:dyDescent="0.3">
      <c r="A3219" s="3">
        <v>1.575756E-3</v>
      </c>
    </row>
    <row r="3220" spans="1:1" x14ac:dyDescent="0.3">
      <c r="A3220" s="3">
        <v>4.0549163999999999E-2</v>
      </c>
    </row>
    <row r="3221" spans="1:1" x14ac:dyDescent="0.3">
      <c r="A3221" s="3">
        <v>6.2633920999999995E-2</v>
      </c>
    </row>
    <row r="3222" spans="1:1" x14ac:dyDescent="0.3">
      <c r="A3222" s="3">
        <v>0.16763491999999999</v>
      </c>
    </row>
    <row r="3223" spans="1:1" x14ac:dyDescent="0.3">
      <c r="A3223" s="3">
        <v>7.3577909999999998E-3</v>
      </c>
    </row>
    <row r="3224" spans="1:1" x14ac:dyDescent="0.3">
      <c r="A3224" s="3">
        <v>2.1454511999999999E-2</v>
      </c>
    </row>
    <row r="3225" spans="1:1" x14ac:dyDescent="0.3">
      <c r="A3225" s="3">
        <v>4.8584600000000001E-4</v>
      </c>
    </row>
    <row r="3226" spans="1:1" x14ac:dyDescent="0.3">
      <c r="A3226" s="3">
        <v>0.126629097</v>
      </c>
    </row>
    <row r="3227" spans="1:1" x14ac:dyDescent="0.3">
      <c r="A3227" s="3">
        <v>0.10514108799999999</v>
      </c>
    </row>
    <row r="3228" spans="1:1" x14ac:dyDescent="0.3">
      <c r="A3228" s="3">
        <v>0.15300359699999999</v>
      </c>
    </row>
    <row r="3229" spans="1:1" x14ac:dyDescent="0.3">
      <c r="A3229" s="3">
        <v>0.25586871700000002</v>
      </c>
    </row>
    <row r="3230" spans="1:1" x14ac:dyDescent="0.3">
      <c r="A3230" s="3">
        <v>0.126649189</v>
      </c>
    </row>
    <row r="3231" spans="1:1" x14ac:dyDescent="0.3">
      <c r="A3231" s="3">
        <v>2.1323314999999999E-2</v>
      </c>
    </row>
    <row r="3232" spans="1:1" x14ac:dyDescent="0.3">
      <c r="A3232" s="3">
        <v>6.5215497999999997E-2</v>
      </c>
    </row>
    <row r="3233" spans="1:1" x14ac:dyDescent="0.3">
      <c r="A3233" s="3">
        <v>4.3412110000000002E-3</v>
      </c>
    </row>
    <row r="3234" spans="1:1" x14ac:dyDescent="0.3">
      <c r="A3234" s="3">
        <v>6.5078654E-2</v>
      </c>
    </row>
    <row r="3235" spans="1:1" x14ac:dyDescent="0.3">
      <c r="A3235" s="3">
        <v>6.09031E-4</v>
      </c>
    </row>
    <row r="3236" spans="1:1" x14ac:dyDescent="0.3">
      <c r="A3236" s="3">
        <v>2.0049391E-2</v>
      </c>
    </row>
    <row r="3237" spans="1:1" x14ac:dyDescent="0.3">
      <c r="A3237" s="3">
        <v>2.1459589999999998E-3</v>
      </c>
    </row>
    <row r="3238" spans="1:1" x14ac:dyDescent="0.3">
      <c r="A3238" s="3">
        <v>0.12682711999999999</v>
      </c>
    </row>
    <row r="3239" spans="1:1" x14ac:dyDescent="0.3">
      <c r="A3239" s="3">
        <v>1.34107E-3</v>
      </c>
    </row>
    <row r="3240" spans="1:1" x14ac:dyDescent="0.3">
      <c r="A3240" s="3">
        <v>4.3518070000000001E-3</v>
      </c>
    </row>
    <row r="3241" spans="1:1" x14ac:dyDescent="0.3">
      <c r="A3241" s="3">
        <v>5.8416699000000002E-2</v>
      </c>
    </row>
    <row r="3242" spans="1:1" x14ac:dyDescent="0.3">
      <c r="A3242" s="3">
        <v>0.106695769</v>
      </c>
    </row>
    <row r="3243" spans="1:1" x14ac:dyDescent="0.3">
      <c r="A3243" s="3">
        <v>2.5194390000000001E-3</v>
      </c>
    </row>
    <row r="3244" spans="1:1" x14ac:dyDescent="0.3">
      <c r="A3244" s="3">
        <v>2.8225996E-2</v>
      </c>
    </row>
    <row r="3245" spans="1:1" x14ac:dyDescent="0.3">
      <c r="A3245" s="3">
        <v>0.11408594800000001</v>
      </c>
    </row>
    <row r="3246" spans="1:1" x14ac:dyDescent="0.3">
      <c r="A3246" s="3">
        <v>9.0562613E-2</v>
      </c>
    </row>
    <row r="3247" spans="1:1" x14ac:dyDescent="0.3">
      <c r="A3247" s="3">
        <v>1.7429150000000001E-2</v>
      </c>
    </row>
    <row r="3248" spans="1:1" x14ac:dyDescent="0.3">
      <c r="A3248" s="3">
        <v>1.008941E-3</v>
      </c>
    </row>
    <row r="3249" spans="1:1" x14ac:dyDescent="0.3">
      <c r="A3249" s="3">
        <v>4.4771245000000001E-2</v>
      </c>
    </row>
    <row r="3250" spans="1:1" x14ac:dyDescent="0.3">
      <c r="A3250" s="3">
        <v>0.30065391600000002</v>
      </c>
    </row>
    <row r="3251" spans="1:1" x14ac:dyDescent="0.3">
      <c r="A3251" s="3">
        <v>0.26441298099999999</v>
      </c>
    </row>
    <row r="3252" spans="1:1" x14ac:dyDescent="0.3">
      <c r="A3252" s="3">
        <v>3.0075124000000002E-2</v>
      </c>
    </row>
    <row r="3253" spans="1:1" x14ac:dyDescent="0.3">
      <c r="A3253" s="3">
        <v>5.4850070000000001E-3</v>
      </c>
    </row>
    <row r="3254" spans="1:1" x14ac:dyDescent="0.3">
      <c r="A3254" s="3">
        <v>6.6777145999999996E-2</v>
      </c>
    </row>
    <row r="3255" spans="1:1" x14ac:dyDescent="0.3">
      <c r="A3255" s="3">
        <v>1.5679375999999998E-2</v>
      </c>
    </row>
    <row r="3256" spans="1:1" x14ac:dyDescent="0.3">
      <c r="A3256" s="3">
        <v>5.8971128999999997E-2</v>
      </c>
    </row>
    <row r="3257" spans="1:1" x14ac:dyDescent="0.3">
      <c r="A3257" s="3">
        <v>7.151353E-3</v>
      </c>
    </row>
    <row r="3258" spans="1:1" x14ac:dyDescent="0.3">
      <c r="A3258" s="3">
        <v>0.120862496</v>
      </c>
    </row>
    <row r="3259" spans="1:1" x14ac:dyDescent="0.3">
      <c r="A3259" s="3">
        <v>2.1311499999999999E-4</v>
      </c>
    </row>
    <row r="3260" spans="1:1" x14ac:dyDescent="0.3">
      <c r="A3260" s="3">
        <v>4.543404E-3</v>
      </c>
    </row>
    <row r="3261" spans="1:1" x14ac:dyDescent="0.3">
      <c r="A3261" s="3">
        <v>7.2705749999999996E-3</v>
      </c>
    </row>
    <row r="3262" spans="1:1" x14ac:dyDescent="0.3">
      <c r="A3262" s="3">
        <v>5.7657798000000003E-2</v>
      </c>
    </row>
    <row r="3263" spans="1:1" x14ac:dyDescent="0.3">
      <c r="A3263" s="3">
        <v>1.3856200000000001E-4</v>
      </c>
    </row>
    <row r="3264" spans="1:1" x14ac:dyDescent="0.3">
      <c r="A3264" s="3">
        <v>0.30239965600000002</v>
      </c>
    </row>
    <row r="3265" spans="1:1" x14ac:dyDescent="0.3">
      <c r="A3265" s="3">
        <v>7.1407859999999997E-3</v>
      </c>
    </row>
    <row r="3266" spans="1:1" x14ac:dyDescent="0.3">
      <c r="A3266" s="3">
        <v>7.82969E-4</v>
      </c>
    </row>
    <row r="3267" spans="1:1" x14ac:dyDescent="0.3">
      <c r="A3267" s="3">
        <v>2.5895316000000002E-2</v>
      </c>
    </row>
    <row r="3268" spans="1:1" x14ac:dyDescent="0.3">
      <c r="A3268" s="3">
        <v>5.5084194000000003E-2</v>
      </c>
    </row>
    <row r="3269" spans="1:1" x14ac:dyDescent="0.3">
      <c r="A3269" s="3">
        <v>0.19960657000000001</v>
      </c>
    </row>
    <row r="3270" spans="1:1" x14ac:dyDescent="0.3">
      <c r="A3270" s="3">
        <v>1.7622077E-2</v>
      </c>
    </row>
    <row r="3271" spans="1:1" x14ac:dyDescent="0.3">
      <c r="A3271" s="3">
        <v>7.0421399999999999E-4</v>
      </c>
    </row>
    <row r="3272" spans="1:1" x14ac:dyDescent="0.3">
      <c r="A3272" s="3">
        <v>7.6015122000000004E-2</v>
      </c>
    </row>
    <row r="3273" spans="1:1" x14ac:dyDescent="0.3">
      <c r="A3273" s="3">
        <v>3.9116014999999997E-2</v>
      </c>
    </row>
    <row r="3274" spans="1:1" x14ac:dyDescent="0.3">
      <c r="A3274" s="3">
        <v>3.4381599999999999E-4</v>
      </c>
    </row>
    <row r="3275" spans="1:1" x14ac:dyDescent="0.3">
      <c r="A3275" s="3">
        <v>2.0180584000000001E-2</v>
      </c>
    </row>
    <row r="3276" spans="1:1" x14ac:dyDescent="0.3">
      <c r="A3276" s="3">
        <v>5.1227900000000003E-4</v>
      </c>
    </row>
    <row r="3277" spans="1:1" x14ac:dyDescent="0.3">
      <c r="A3277" s="3">
        <v>0.13227545900000001</v>
      </c>
    </row>
    <row r="3278" spans="1:1" x14ac:dyDescent="0.3">
      <c r="A3278" s="3">
        <v>4.0267574E-2</v>
      </c>
    </row>
    <row r="3279" spans="1:1" x14ac:dyDescent="0.3">
      <c r="A3279" s="3">
        <v>8.8481057000000002E-2</v>
      </c>
    </row>
    <row r="3280" spans="1:1" x14ac:dyDescent="0.3">
      <c r="A3280" s="3">
        <v>0.14988816799999999</v>
      </c>
    </row>
    <row r="3281" spans="1:1" x14ac:dyDescent="0.3">
      <c r="A3281" s="3">
        <v>1.8419285000000001E-2</v>
      </c>
    </row>
    <row r="3282" spans="1:1" x14ac:dyDescent="0.3">
      <c r="A3282" s="3">
        <v>0.36461286599999998</v>
      </c>
    </row>
    <row r="3283" spans="1:1" x14ac:dyDescent="0.3">
      <c r="A3283" s="3">
        <v>0.21291384399999999</v>
      </c>
    </row>
    <row r="3284" spans="1:1" x14ac:dyDescent="0.3">
      <c r="A3284" s="3">
        <v>0.17113450099999999</v>
      </c>
    </row>
    <row r="3285" spans="1:1" x14ac:dyDescent="0.3">
      <c r="A3285" s="3">
        <v>2.0119389999999999E-3</v>
      </c>
    </row>
    <row r="3286" spans="1:1" x14ac:dyDescent="0.3">
      <c r="A3286" s="3">
        <v>7.2073399999999996E-3</v>
      </c>
    </row>
    <row r="3287" spans="1:1" x14ac:dyDescent="0.3">
      <c r="A3287" s="3">
        <v>0.219752316</v>
      </c>
    </row>
    <row r="3288" spans="1:1" x14ac:dyDescent="0.3">
      <c r="A3288" s="3">
        <v>2.8096244999999999E-2</v>
      </c>
    </row>
    <row r="3289" spans="1:1" x14ac:dyDescent="0.3">
      <c r="A3289" s="3">
        <v>3.43E-5</v>
      </c>
    </row>
    <row r="3290" spans="1:1" x14ac:dyDescent="0.3">
      <c r="A3290" s="3">
        <v>0.178339842</v>
      </c>
    </row>
    <row r="3291" spans="1:1" x14ac:dyDescent="0.3">
      <c r="A3291" s="3">
        <v>3.2018999999999998E-4</v>
      </c>
    </row>
    <row r="3292" spans="1:1" x14ac:dyDescent="0.3">
      <c r="A3292" s="3">
        <v>4.3027450000000002E-3</v>
      </c>
    </row>
    <row r="3293" spans="1:1" x14ac:dyDescent="0.3">
      <c r="A3293" s="3">
        <v>2.0945268E-2</v>
      </c>
    </row>
    <row r="3294" spans="1:1" x14ac:dyDescent="0.3">
      <c r="A3294" s="3">
        <v>1.0726985E-2</v>
      </c>
    </row>
    <row r="3295" spans="1:1" x14ac:dyDescent="0.3">
      <c r="A3295" s="3">
        <v>7.8297399999999997E-4</v>
      </c>
    </row>
    <row r="3296" spans="1:1" x14ac:dyDescent="0.3">
      <c r="A3296" s="3">
        <v>4.5063568999999998E-2</v>
      </c>
    </row>
    <row r="3297" spans="1:1" x14ac:dyDescent="0.3">
      <c r="A3297" s="3">
        <v>0.193880686</v>
      </c>
    </row>
    <row r="3298" spans="1:1" x14ac:dyDescent="0.3">
      <c r="A3298" s="3">
        <v>6.3634276000000004E-2</v>
      </c>
    </row>
    <row r="3299" spans="1:1" x14ac:dyDescent="0.3">
      <c r="A3299" s="3">
        <v>6.4018628999999994E-2</v>
      </c>
    </row>
    <row r="3300" spans="1:1" x14ac:dyDescent="0.3">
      <c r="A3300" s="3">
        <v>5.4913669999999996E-3</v>
      </c>
    </row>
    <row r="3301" spans="1:1" x14ac:dyDescent="0.3">
      <c r="A3301" s="3">
        <v>1.2399474000000001E-2</v>
      </c>
    </row>
    <row r="3302" spans="1:1" x14ac:dyDescent="0.3">
      <c r="A3302" s="3">
        <v>2.3881794000000001E-2</v>
      </c>
    </row>
    <row r="3303" spans="1:1" x14ac:dyDescent="0.3">
      <c r="A3303" s="3">
        <v>0.16283731800000001</v>
      </c>
    </row>
    <row r="3304" spans="1:1" x14ac:dyDescent="0.3">
      <c r="A3304" s="3">
        <v>0.118344401</v>
      </c>
    </row>
    <row r="3305" spans="1:1" x14ac:dyDescent="0.3">
      <c r="A3305" s="3">
        <v>0.171864032</v>
      </c>
    </row>
    <row r="3306" spans="1:1" x14ac:dyDescent="0.3">
      <c r="A3306" s="3">
        <v>6.2791890000000003E-2</v>
      </c>
    </row>
    <row r="3307" spans="1:1" x14ac:dyDescent="0.3">
      <c r="A3307" s="3">
        <v>3.4748758999999997E-2</v>
      </c>
    </row>
    <row r="3308" spans="1:1" x14ac:dyDescent="0.3">
      <c r="A3308" s="3">
        <v>0.376760023</v>
      </c>
    </row>
    <row r="3309" spans="1:1" x14ac:dyDescent="0.3">
      <c r="A3309" s="3">
        <v>5.2524480999999998E-2</v>
      </c>
    </row>
    <row r="3310" spans="1:1" x14ac:dyDescent="0.3">
      <c r="A3310" s="3">
        <v>0.12339381100000001</v>
      </c>
    </row>
    <row r="3311" spans="1:1" x14ac:dyDescent="0.3">
      <c r="A3311" s="3">
        <v>9.5245543000000002E-2</v>
      </c>
    </row>
    <row r="3312" spans="1:1" x14ac:dyDescent="0.3">
      <c r="A3312" s="3">
        <v>0.10389928499999999</v>
      </c>
    </row>
    <row r="3313" spans="1:1" x14ac:dyDescent="0.3">
      <c r="A3313" s="3">
        <v>2.807375E-3</v>
      </c>
    </row>
    <row r="3314" spans="1:1" x14ac:dyDescent="0.3">
      <c r="A3314" s="3">
        <v>5.3332732000000001E-2</v>
      </c>
    </row>
    <row r="3315" spans="1:1" x14ac:dyDescent="0.3">
      <c r="A3315" s="3">
        <v>8.3300000000000005E-5</v>
      </c>
    </row>
    <row r="3316" spans="1:1" x14ac:dyDescent="0.3">
      <c r="A3316" s="3">
        <v>2.5871790000000002E-3</v>
      </c>
    </row>
    <row r="3317" spans="1:1" x14ac:dyDescent="0.3">
      <c r="A3317" s="3">
        <v>5.3961373E-2</v>
      </c>
    </row>
    <row r="3318" spans="1:1" x14ac:dyDescent="0.3">
      <c r="A3318" s="3">
        <v>6.2906715000000002E-2</v>
      </c>
    </row>
    <row r="3319" spans="1:1" x14ac:dyDescent="0.3">
      <c r="A3319" s="3">
        <v>3.4485198000000002E-2</v>
      </c>
    </row>
    <row r="3320" spans="1:1" x14ac:dyDescent="0.3">
      <c r="A3320" s="3">
        <v>8.3209223999999998E-2</v>
      </c>
    </row>
    <row r="3321" spans="1:1" x14ac:dyDescent="0.3">
      <c r="A3321" s="3">
        <v>2.0759949999999999E-2</v>
      </c>
    </row>
    <row r="3322" spans="1:1" x14ac:dyDescent="0.3">
      <c r="A3322" s="3">
        <v>7.7054900000000004E-4</v>
      </c>
    </row>
    <row r="3323" spans="1:1" x14ac:dyDescent="0.3">
      <c r="A3323" s="3">
        <v>1.055182E-3</v>
      </c>
    </row>
    <row r="3324" spans="1:1" x14ac:dyDescent="0.3">
      <c r="A3324" s="3">
        <v>7.8501118999999994E-2</v>
      </c>
    </row>
    <row r="3325" spans="1:1" x14ac:dyDescent="0.3">
      <c r="A3325" s="3">
        <v>6.4694491000000007E-2</v>
      </c>
    </row>
    <row r="3326" spans="1:1" x14ac:dyDescent="0.3">
      <c r="A3326" s="3">
        <v>1.4955411E-2</v>
      </c>
    </row>
    <row r="3327" spans="1:1" x14ac:dyDescent="0.3">
      <c r="A3327" s="3">
        <v>0.34044137200000002</v>
      </c>
    </row>
    <row r="3328" spans="1:1" x14ac:dyDescent="0.3">
      <c r="A3328" s="3">
        <v>5.1672316000000003E-2</v>
      </c>
    </row>
    <row r="3329" spans="1:1" x14ac:dyDescent="0.3">
      <c r="A3329" s="3">
        <v>0.100634164</v>
      </c>
    </row>
    <row r="3330" spans="1:1" x14ac:dyDescent="0.3">
      <c r="A3330" s="3">
        <v>0.157241781</v>
      </c>
    </row>
    <row r="3331" spans="1:1" x14ac:dyDescent="0.3">
      <c r="A3331" s="3">
        <v>3.1457634999999998E-2</v>
      </c>
    </row>
    <row r="3332" spans="1:1" x14ac:dyDescent="0.3">
      <c r="A3332" s="3">
        <v>4.6682636E-2</v>
      </c>
    </row>
    <row r="3333" spans="1:1" x14ac:dyDescent="0.3">
      <c r="A3333" s="3">
        <v>0.101914245</v>
      </c>
    </row>
    <row r="3334" spans="1:1" x14ac:dyDescent="0.3">
      <c r="A3334" s="3">
        <v>9.3050177999999997E-2</v>
      </c>
    </row>
    <row r="3335" spans="1:1" x14ac:dyDescent="0.3">
      <c r="A3335" s="3">
        <v>2.3607627999999999E-2</v>
      </c>
    </row>
    <row r="3336" spans="1:1" x14ac:dyDescent="0.3">
      <c r="A3336" s="3">
        <v>1.5168591E-2</v>
      </c>
    </row>
    <row r="3337" spans="1:1" x14ac:dyDescent="0.3">
      <c r="A3337" s="3">
        <v>6.9691909999999996E-3</v>
      </c>
    </row>
    <row r="3338" spans="1:1" x14ac:dyDescent="0.3">
      <c r="A3338" s="3">
        <v>0.14419167899999999</v>
      </c>
    </row>
    <row r="3339" spans="1:1" x14ac:dyDescent="0.3">
      <c r="A3339" s="3">
        <v>9.8857909999999997E-3</v>
      </c>
    </row>
    <row r="3340" spans="1:1" x14ac:dyDescent="0.3">
      <c r="A3340" s="3">
        <v>8.5642289999999996E-3</v>
      </c>
    </row>
    <row r="3341" spans="1:1" x14ac:dyDescent="0.3">
      <c r="A3341" s="3">
        <v>1.9123985999999999E-2</v>
      </c>
    </row>
    <row r="3342" spans="1:1" x14ac:dyDescent="0.3">
      <c r="A3342" s="3">
        <v>1.0312435999999999E-2</v>
      </c>
    </row>
    <row r="3343" spans="1:1" x14ac:dyDescent="0.3">
      <c r="A3343" s="3">
        <v>1.2586527E-2</v>
      </c>
    </row>
    <row r="3344" spans="1:1" x14ac:dyDescent="0.3">
      <c r="A3344" s="3">
        <v>1.3900000000000001E-5</v>
      </c>
    </row>
    <row r="3345" spans="1:1" x14ac:dyDescent="0.3">
      <c r="A3345" s="3">
        <v>0.56314411600000003</v>
      </c>
    </row>
    <row r="3346" spans="1:1" x14ac:dyDescent="0.3">
      <c r="A3346" s="3">
        <v>0.34323373499999998</v>
      </c>
    </row>
    <row r="3347" spans="1:1" x14ac:dyDescent="0.3">
      <c r="A3347" s="3">
        <v>0.31978765100000001</v>
      </c>
    </row>
    <row r="3348" spans="1:1" x14ac:dyDescent="0.3">
      <c r="A3348" s="3">
        <v>1.290956E-2</v>
      </c>
    </row>
    <row r="3349" spans="1:1" x14ac:dyDescent="0.3">
      <c r="A3349" s="3">
        <v>3.9015406000000002E-2</v>
      </c>
    </row>
    <row r="3350" spans="1:1" x14ac:dyDescent="0.3">
      <c r="A3350" s="3">
        <v>4.2952048999999999E-2</v>
      </c>
    </row>
    <row r="3351" spans="1:1" x14ac:dyDescent="0.3">
      <c r="A3351" s="3">
        <v>8.5227789999999994E-3</v>
      </c>
    </row>
    <row r="3352" spans="1:1" x14ac:dyDescent="0.3">
      <c r="A3352" s="3">
        <v>5.2955099999999996E-4</v>
      </c>
    </row>
    <row r="3353" spans="1:1" x14ac:dyDescent="0.3">
      <c r="A3353" s="3">
        <v>1.7868699999999999E-4</v>
      </c>
    </row>
    <row r="3354" spans="1:1" x14ac:dyDescent="0.3">
      <c r="A3354" s="3">
        <v>1.0957032E-2</v>
      </c>
    </row>
    <row r="3355" spans="1:1" x14ac:dyDescent="0.3">
      <c r="A3355" s="3">
        <v>2.3017356999999999E-2</v>
      </c>
    </row>
    <row r="3356" spans="1:1" x14ac:dyDescent="0.3">
      <c r="A3356" s="3">
        <v>3.219499E-2</v>
      </c>
    </row>
    <row r="3357" spans="1:1" x14ac:dyDescent="0.3">
      <c r="A3357" s="3">
        <v>1.4027536E-2</v>
      </c>
    </row>
    <row r="3358" spans="1:1" x14ac:dyDescent="0.3">
      <c r="A3358" s="3">
        <v>6.7436199999999996E-4</v>
      </c>
    </row>
    <row r="3359" spans="1:1" x14ac:dyDescent="0.3">
      <c r="A3359" s="3">
        <v>3.1256237999999999E-2</v>
      </c>
    </row>
    <row r="3360" spans="1:1" x14ac:dyDescent="0.3">
      <c r="A3360" s="3">
        <v>1.4305956E-2</v>
      </c>
    </row>
    <row r="3361" spans="1:1" x14ac:dyDescent="0.3">
      <c r="A3361" s="3">
        <v>0.13181849300000001</v>
      </c>
    </row>
    <row r="3362" spans="1:1" x14ac:dyDescent="0.3">
      <c r="A3362" s="3">
        <v>3.6171789999999999E-3</v>
      </c>
    </row>
    <row r="3363" spans="1:1" x14ac:dyDescent="0.3">
      <c r="A3363" s="3">
        <v>0.24860343800000001</v>
      </c>
    </row>
    <row r="3364" spans="1:1" x14ac:dyDescent="0.3">
      <c r="A3364" s="3">
        <v>4.9174542000000002E-2</v>
      </c>
    </row>
    <row r="3365" spans="1:1" x14ac:dyDescent="0.3">
      <c r="A3365" s="3">
        <v>4.4732940000000001E-3</v>
      </c>
    </row>
    <row r="3366" spans="1:1" x14ac:dyDescent="0.3">
      <c r="A3366" s="3">
        <v>8.1247850000000007E-3</v>
      </c>
    </row>
    <row r="3367" spans="1:1" x14ac:dyDescent="0.3">
      <c r="A3367" s="3">
        <v>4.0566839E-2</v>
      </c>
    </row>
    <row r="3368" spans="1:1" x14ac:dyDescent="0.3">
      <c r="A3368" s="3">
        <v>4.0350852E-2</v>
      </c>
    </row>
    <row r="3369" spans="1:1" x14ac:dyDescent="0.3">
      <c r="A3369" s="3">
        <v>4.701078E-3</v>
      </c>
    </row>
    <row r="3370" spans="1:1" x14ac:dyDescent="0.3">
      <c r="A3370" s="3">
        <v>3.3131329999999998E-3</v>
      </c>
    </row>
    <row r="3371" spans="1:1" x14ac:dyDescent="0.3">
      <c r="A3371" s="3">
        <v>3.617458E-3</v>
      </c>
    </row>
    <row r="3372" spans="1:1" x14ac:dyDescent="0.3">
      <c r="A3372" s="3">
        <v>0.14769611699999999</v>
      </c>
    </row>
    <row r="3373" spans="1:1" x14ac:dyDescent="0.3">
      <c r="A3373" s="3">
        <v>2.2052719999999999E-3</v>
      </c>
    </row>
    <row r="3374" spans="1:1" x14ac:dyDescent="0.3">
      <c r="A3374" s="3">
        <v>5.5410581E-2</v>
      </c>
    </row>
    <row r="3375" spans="1:1" x14ac:dyDescent="0.3">
      <c r="A3375" s="3">
        <v>0.29930873000000002</v>
      </c>
    </row>
    <row r="3376" spans="1:1" x14ac:dyDescent="0.3">
      <c r="A3376" s="3">
        <v>4.6362929999999997E-3</v>
      </c>
    </row>
    <row r="3377" spans="1:1" x14ac:dyDescent="0.3">
      <c r="A3377" s="3">
        <v>4.0609540000000003E-3</v>
      </c>
    </row>
    <row r="3378" spans="1:1" x14ac:dyDescent="0.3">
      <c r="A3378" s="3">
        <v>0.108952138</v>
      </c>
    </row>
    <row r="3379" spans="1:1" x14ac:dyDescent="0.3">
      <c r="A3379" s="3">
        <v>6.2445854000000002E-2</v>
      </c>
    </row>
    <row r="3380" spans="1:1" x14ac:dyDescent="0.3">
      <c r="A3380" s="3">
        <v>6.9657460000000001E-3</v>
      </c>
    </row>
    <row r="3381" spans="1:1" x14ac:dyDescent="0.3">
      <c r="A3381" s="3">
        <v>0.18066082</v>
      </c>
    </row>
    <row r="3382" spans="1:1" x14ac:dyDescent="0.3">
      <c r="A3382" s="3">
        <v>3.7962149000000001E-2</v>
      </c>
    </row>
    <row r="3383" spans="1:1" x14ac:dyDescent="0.3">
      <c r="A3383" s="3">
        <v>9.5867869999999994E-3</v>
      </c>
    </row>
    <row r="3384" spans="1:1" x14ac:dyDescent="0.3">
      <c r="A3384" s="3">
        <v>0.20194120199999999</v>
      </c>
    </row>
    <row r="3385" spans="1:1" x14ac:dyDescent="0.3">
      <c r="A3385" s="3">
        <v>0.13388821300000001</v>
      </c>
    </row>
    <row r="3386" spans="1:1" x14ac:dyDescent="0.3">
      <c r="A3386" s="3">
        <v>4.5475000000000002E-2</v>
      </c>
    </row>
    <row r="3387" spans="1:1" x14ac:dyDescent="0.3">
      <c r="A3387" s="3">
        <v>2.8501542000000001E-2</v>
      </c>
    </row>
    <row r="3388" spans="1:1" x14ac:dyDescent="0.3">
      <c r="A3388" s="3">
        <v>1.6148974999999999E-2</v>
      </c>
    </row>
    <row r="3389" spans="1:1" x14ac:dyDescent="0.3">
      <c r="A3389" s="3">
        <v>0.140484951</v>
      </c>
    </row>
    <row r="3390" spans="1:1" x14ac:dyDescent="0.3">
      <c r="A3390" s="3">
        <v>0.23548761500000001</v>
      </c>
    </row>
    <row r="3391" spans="1:1" x14ac:dyDescent="0.3">
      <c r="A3391" s="3">
        <v>9.3358464000000002E-2</v>
      </c>
    </row>
    <row r="3392" spans="1:1" x14ac:dyDescent="0.3">
      <c r="A3392" s="3">
        <v>0.134614392</v>
      </c>
    </row>
    <row r="3393" spans="1:1" x14ac:dyDescent="0.3">
      <c r="A3393" s="3">
        <v>1.9143365999999998E-2</v>
      </c>
    </row>
    <row r="3394" spans="1:1" x14ac:dyDescent="0.3">
      <c r="A3394" s="3">
        <v>0.10540419500000001</v>
      </c>
    </row>
    <row r="3395" spans="1:1" x14ac:dyDescent="0.3">
      <c r="A3395" s="3">
        <v>1.6599612999999999E-2</v>
      </c>
    </row>
    <row r="3396" spans="1:1" x14ac:dyDescent="0.3">
      <c r="A3396" s="3">
        <v>9.4301731E-2</v>
      </c>
    </row>
    <row r="3397" spans="1:1" x14ac:dyDescent="0.3">
      <c r="A3397" s="3">
        <v>7.738328E-3</v>
      </c>
    </row>
    <row r="3398" spans="1:1" x14ac:dyDescent="0.3">
      <c r="A3398" s="3">
        <v>0.18274976000000001</v>
      </c>
    </row>
    <row r="3399" spans="1:1" x14ac:dyDescent="0.3">
      <c r="A3399" s="3">
        <v>4.8566069000000003E-2</v>
      </c>
    </row>
    <row r="3400" spans="1:1" x14ac:dyDescent="0.3">
      <c r="A3400" s="3">
        <v>3.6566260000000001E-3</v>
      </c>
    </row>
    <row r="3401" spans="1:1" x14ac:dyDescent="0.3">
      <c r="A3401" s="3">
        <v>0.23969928300000001</v>
      </c>
    </row>
    <row r="3402" spans="1:1" x14ac:dyDescent="0.3">
      <c r="A3402" s="3">
        <v>5.9229103999999998E-2</v>
      </c>
    </row>
    <row r="3403" spans="1:1" x14ac:dyDescent="0.3">
      <c r="A3403" s="3">
        <v>0.13033846199999999</v>
      </c>
    </row>
    <row r="3404" spans="1:1" x14ac:dyDescent="0.3">
      <c r="A3404" s="3">
        <v>8.6400000000000003E-6</v>
      </c>
    </row>
    <row r="3405" spans="1:1" x14ac:dyDescent="0.3">
      <c r="A3405" s="3">
        <v>0.44906583100000003</v>
      </c>
    </row>
    <row r="3406" spans="1:1" x14ac:dyDescent="0.3">
      <c r="A3406" s="3">
        <v>5.9111443E-2</v>
      </c>
    </row>
    <row r="3407" spans="1:1" x14ac:dyDescent="0.3">
      <c r="A3407" s="3">
        <v>4.9681090999999997E-2</v>
      </c>
    </row>
    <row r="3408" spans="1:1" x14ac:dyDescent="0.3">
      <c r="A3408" s="3">
        <v>3.578253E-3</v>
      </c>
    </row>
    <row r="3409" spans="1:1" x14ac:dyDescent="0.3">
      <c r="A3409" s="3">
        <v>2.0127510000000001E-3</v>
      </c>
    </row>
    <row r="3410" spans="1:1" x14ac:dyDescent="0.3">
      <c r="A3410" s="3">
        <v>1.4277567999999999E-2</v>
      </c>
    </row>
    <row r="3411" spans="1:1" x14ac:dyDescent="0.3">
      <c r="A3411" s="3">
        <v>0.102125276</v>
      </c>
    </row>
    <row r="3412" spans="1:1" x14ac:dyDescent="0.3">
      <c r="A3412" s="3">
        <v>2.9590833E-2</v>
      </c>
    </row>
    <row r="3413" spans="1:1" x14ac:dyDescent="0.3">
      <c r="A3413" s="3">
        <v>8.3322130999999994E-2</v>
      </c>
    </row>
    <row r="3414" spans="1:1" x14ac:dyDescent="0.3">
      <c r="A3414" s="3">
        <v>3.0583329999999999E-3</v>
      </c>
    </row>
    <row r="3415" spans="1:1" x14ac:dyDescent="0.3">
      <c r="A3415" s="3">
        <v>1.9494619999999999E-3</v>
      </c>
    </row>
    <row r="3416" spans="1:1" x14ac:dyDescent="0.3">
      <c r="A3416" s="3">
        <v>1.1233277E-2</v>
      </c>
    </row>
    <row r="3417" spans="1:1" x14ac:dyDescent="0.3">
      <c r="A3417" s="3">
        <v>0.18310921799999999</v>
      </c>
    </row>
    <row r="3418" spans="1:1" x14ac:dyDescent="0.3">
      <c r="A3418" s="3">
        <v>8.5674114999999995E-2</v>
      </c>
    </row>
    <row r="3419" spans="1:1" x14ac:dyDescent="0.3">
      <c r="A3419" s="3">
        <v>3.2411850000000002E-3</v>
      </c>
    </row>
    <row r="3420" spans="1:1" x14ac:dyDescent="0.3">
      <c r="A3420" s="3">
        <v>0.152078561</v>
      </c>
    </row>
    <row r="3421" spans="1:1" x14ac:dyDescent="0.3">
      <c r="A3421" s="3">
        <v>1.7015151999999999E-2</v>
      </c>
    </row>
    <row r="3422" spans="1:1" x14ac:dyDescent="0.3">
      <c r="A3422" s="3">
        <v>2.29762E-4</v>
      </c>
    </row>
    <row r="3423" spans="1:1" x14ac:dyDescent="0.3">
      <c r="A3423" s="3">
        <v>4.4609619999999997E-3</v>
      </c>
    </row>
    <row r="3424" spans="1:1" x14ac:dyDescent="0.3">
      <c r="A3424" s="3">
        <v>1.6101404E-2</v>
      </c>
    </row>
    <row r="3425" spans="1:1" x14ac:dyDescent="0.3">
      <c r="A3425" s="3">
        <v>0.40905369200000002</v>
      </c>
    </row>
    <row r="3426" spans="1:1" x14ac:dyDescent="0.3">
      <c r="A3426" s="3">
        <v>0.26656702799999998</v>
      </c>
    </row>
    <row r="3427" spans="1:1" x14ac:dyDescent="0.3">
      <c r="A3427" s="3">
        <v>0.11044203800000001</v>
      </c>
    </row>
    <row r="3428" spans="1:1" x14ac:dyDescent="0.3">
      <c r="A3428" s="3">
        <v>7.9438485000000003E-2</v>
      </c>
    </row>
    <row r="3429" spans="1:1" x14ac:dyDescent="0.3">
      <c r="A3429" s="3">
        <v>3.6341446999999999E-2</v>
      </c>
    </row>
    <row r="3430" spans="1:1" x14ac:dyDescent="0.3">
      <c r="A3430" s="3">
        <v>3.4837597999999997E-2</v>
      </c>
    </row>
    <row r="3431" spans="1:1" x14ac:dyDescent="0.3">
      <c r="A3431" s="3">
        <v>1.2236599999999999E-3</v>
      </c>
    </row>
    <row r="3432" spans="1:1" x14ac:dyDescent="0.3">
      <c r="A3432" s="3">
        <v>0.100062321</v>
      </c>
    </row>
    <row r="3433" spans="1:1" x14ac:dyDescent="0.3">
      <c r="A3433" s="3">
        <v>2.0883964000000001E-2</v>
      </c>
    </row>
    <row r="3434" spans="1:1" x14ac:dyDescent="0.3">
      <c r="A3434" s="3">
        <v>2.2092885999999999E-2</v>
      </c>
    </row>
    <row r="3435" spans="1:1" x14ac:dyDescent="0.3">
      <c r="A3435" s="3">
        <v>5.7240731000000003E-2</v>
      </c>
    </row>
    <row r="3436" spans="1:1" x14ac:dyDescent="0.3">
      <c r="A3436" s="3">
        <v>2.2872800000000001E-4</v>
      </c>
    </row>
    <row r="3437" spans="1:1" x14ac:dyDescent="0.3">
      <c r="A3437" s="3">
        <v>2.3686309999999999E-3</v>
      </c>
    </row>
    <row r="3438" spans="1:1" x14ac:dyDescent="0.3">
      <c r="A3438" s="3">
        <v>2.960219E-3</v>
      </c>
    </row>
    <row r="3439" spans="1:1" x14ac:dyDescent="0.3">
      <c r="A3439" s="3">
        <v>5.8263853999999997E-2</v>
      </c>
    </row>
    <row r="3440" spans="1:1" x14ac:dyDescent="0.3">
      <c r="A3440" s="3">
        <v>0.16024090799999999</v>
      </c>
    </row>
    <row r="3441" spans="1:1" x14ac:dyDescent="0.3">
      <c r="A3441" s="3">
        <v>0.181404707</v>
      </c>
    </row>
    <row r="3442" spans="1:1" x14ac:dyDescent="0.3">
      <c r="A3442" s="3">
        <v>7.7814888999999998E-2</v>
      </c>
    </row>
    <row r="3443" spans="1:1" x14ac:dyDescent="0.3">
      <c r="A3443" s="3">
        <v>0.105455468</v>
      </c>
    </row>
    <row r="3444" spans="1:1" x14ac:dyDescent="0.3">
      <c r="A3444" s="3">
        <v>7.3834679999999998E-3</v>
      </c>
    </row>
    <row r="3445" spans="1:1" x14ac:dyDescent="0.3">
      <c r="A3445" s="3">
        <v>0.107627771</v>
      </c>
    </row>
    <row r="3446" spans="1:1" x14ac:dyDescent="0.3">
      <c r="A3446" s="3">
        <v>2.9089006000000001E-2</v>
      </c>
    </row>
    <row r="3447" spans="1:1" x14ac:dyDescent="0.3">
      <c r="A3447" s="3">
        <v>5.8151081E-2</v>
      </c>
    </row>
    <row r="3448" spans="1:1" x14ac:dyDescent="0.3">
      <c r="A3448" s="3">
        <v>2.3193515000000001E-2</v>
      </c>
    </row>
    <row r="3449" spans="1:1" x14ac:dyDescent="0.3">
      <c r="A3449" s="3">
        <v>5.9254000000000002E-4</v>
      </c>
    </row>
    <row r="3450" spans="1:1" x14ac:dyDescent="0.3">
      <c r="A3450" s="3">
        <v>1.8321520000000001E-3</v>
      </c>
    </row>
    <row r="3451" spans="1:1" x14ac:dyDescent="0.3">
      <c r="A3451" s="3">
        <v>4.2138559999999999E-2</v>
      </c>
    </row>
    <row r="3452" spans="1:1" x14ac:dyDescent="0.3">
      <c r="A3452" s="3">
        <v>5.9930994000000001E-2</v>
      </c>
    </row>
    <row r="3453" spans="1:1" x14ac:dyDescent="0.3">
      <c r="A3453" s="3">
        <v>5.1586295999999997E-2</v>
      </c>
    </row>
    <row r="3454" spans="1:1" x14ac:dyDescent="0.3">
      <c r="A3454" s="3">
        <v>7.4306939999999998E-3</v>
      </c>
    </row>
    <row r="3455" spans="1:1" x14ac:dyDescent="0.3">
      <c r="A3455" s="3">
        <v>1.992139E-3</v>
      </c>
    </row>
    <row r="3456" spans="1:1" x14ac:dyDescent="0.3">
      <c r="A3456" s="3">
        <v>0.109696106</v>
      </c>
    </row>
    <row r="3457" spans="1:1" x14ac:dyDescent="0.3">
      <c r="A3457" s="3">
        <v>1.6224843999999999E-2</v>
      </c>
    </row>
    <row r="3458" spans="1:1" x14ac:dyDescent="0.3">
      <c r="A3458" s="3">
        <v>0.240798502</v>
      </c>
    </row>
    <row r="3459" spans="1:1" x14ac:dyDescent="0.3">
      <c r="A3459" s="3">
        <v>0.178516432</v>
      </c>
    </row>
    <row r="3460" spans="1:1" x14ac:dyDescent="0.3">
      <c r="A3460" s="3">
        <v>1.3723717E-2</v>
      </c>
    </row>
    <row r="3461" spans="1:1" x14ac:dyDescent="0.3">
      <c r="A3461" s="3">
        <v>1.875652E-3</v>
      </c>
    </row>
    <row r="3462" spans="1:1" x14ac:dyDescent="0.3">
      <c r="A3462" s="3">
        <v>2.2067620000000001E-3</v>
      </c>
    </row>
    <row r="3463" spans="1:1" x14ac:dyDescent="0.3">
      <c r="A3463" s="3">
        <v>0.55212613600000005</v>
      </c>
    </row>
    <row r="3464" spans="1:1" x14ac:dyDescent="0.3">
      <c r="A3464" s="3">
        <v>4.4400000000000002E-5</v>
      </c>
    </row>
    <row r="3465" spans="1:1" x14ac:dyDescent="0.3">
      <c r="A3465" s="3">
        <v>0.242268388</v>
      </c>
    </row>
    <row r="3466" spans="1:1" x14ac:dyDescent="0.3">
      <c r="A3466" s="3">
        <v>9.9728300000000007E-4</v>
      </c>
    </row>
    <row r="3467" spans="1:1" x14ac:dyDescent="0.3">
      <c r="A3467" s="3">
        <v>1.7590930000000001E-2</v>
      </c>
    </row>
    <row r="3468" spans="1:1" x14ac:dyDescent="0.3">
      <c r="A3468" s="3">
        <v>0.195600573</v>
      </c>
    </row>
    <row r="3469" spans="1:1" x14ac:dyDescent="0.3">
      <c r="A3469" s="3">
        <v>0.239180265</v>
      </c>
    </row>
    <row r="3470" spans="1:1" x14ac:dyDescent="0.3">
      <c r="A3470" s="3">
        <v>5.4012801999999999E-2</v>
      </c>
    </row>
    <row r="3471" spans="1:1" x14ac:dyDescent="0.3">
      <c r="A3471" s="3">
        <v>1.2138747E-2</v>
      </c>
    </row>
    <row r="3472" spans="1:1" x14ac:dyDescent="0.3">
      <c r="A3472" s="3">
        <v>0.23651681499999999</v>
      </c>
    </row>
    <row r="3473" spans="1:1" x14ac:dyDescent="0.3">
      <c r="A3473" s="3">
        <v>0.114590054</v>
      </c>
    </row>
    <row r="3474" spans="1:1" x14ac:dyDescent="0.3">
      <c r="A3474" s="3">
        <v>1.4123230000000001E-3</v>
      </c>
    </row>
    <row r="3475" spans="1:1" x14ac:dyDescent="0.3">
      <c r="A3475" s="3">
        <v>1.1294959E-2</v>
      </c>
    </row>
    <row r="3476" spans="1:1" x14ac:dyDescent="0.3">
      <c r="A3476" s="3">
        <v>8.5441593999999996E-2</v>
      </c>
    </row>
    <row r="3477" spans="1:1" x14ac:dyDescent="0.3">
      <c r="A3477" s="3">
        <v>9.4629894000000006E-2</v>
      </c>
    </row>
    <row r="3478" spans="1:1" x14ac:dyDescent="0.3">
      <c r="A3478" s="3">
        <v>2.3099999999999999E-5</v>
      </c>
    </row>
    <row r="3479" spans="1:1" x14ac:dyDescent="0.3">
      <c r="A3479" s="3">
        <v>1.1388E-4</v>
      </c>
    </row>
    <row r="3480" spans="1:1" x14ac:dyDescent="0.3">
      <c r="A3480" s="3">
        <v>7.1000399999999997E-4</v>
      </c>
    </row>
    <row r="3481" spans="1:1" x14ac:dyDescent="0.3">
      <c r="A3481" s="3">
        <v>1.819022E-3</v>
      </c>
    </row>
    <row r="3482" spans="1:1" x14ac:dyDescent="0.3">
      <c r="A3482" s="3">
        <v>8.4200000000000007E-6</v>
      </c>
    </row>
    <row r="3483" spans="1:1" x14ac:dyDescent="0.3">
      <c r="A3483" s="3">
        <v>0.299874166</v>
      </c>
    </row>
    <row r="3484" spans="1:1" x14ac:dyDescent="0.3">
      <c r="A3484" s="3">
        <v>1.264099E-2</v>
      </c>
    </row>
    <row r="3485" spans="1:1" x14ac:dyDescent="0.3">
      <c r="A3485" s="3">
        <v>7.6234199999999995E-4</v>
      </c>
    </row>
    <row r="3486" spans="1:1" x14ac:dyDescent="0.3">
      <c r="A3486" s="3">
        <v>0.11709841</v>
      </c>
    </row>
    <row r="3487" spans="1:1" x14ac:dyDescent="0.3">
      <c r="A3487" s="3">
        <v>1.9176601000000001E-2</v>
      </c>
    </row>
    <row r="3488" spans="1:1" x14ac:dyDescent="0.3">
      <c r="A3488" s="3">
        <v>1.8405839999999999E-3</v>
      </c>
    </row>
    <row r="3489" spans="1:1" x14ac:dyDescent="0.3">
      <c r="A3489" s="3">
        <v>0.14424410400000001</v>
      </c>
    </row>
    <row r="3490" spans="1:1" x14ac:dyDescent="0.3">
      <c r="A3490" s="3">
        <v>3.2106945999999997E-2</v>
      </c>
    </row>
    <row r="3491" spans="1:1" x14ac:dyDescent="0.3">
      <c r="A3491" s="3">
        <v>8.5761953000000002E-2</v>
      </c>
    </row>
    <row r="3492" spans="1:1" x14ac:dyDescent="0.3">
      <c r="A3492" s="3">
        <v>1.841645E-3</v>
      </c>
    </row>
    <row r="3493" spans="1:1" x14ac:dyDescent="0.3">
      <c r="A3493" s="3">
        <v>1.5180338E-2</v>
      </c>
    </row>
    <row r="3494" spans="1:1" x14ac:dyDescent="0.3">
      <c r="A3494" s="3">
        <v>0.114932358</v>
      </c>
    </row>
    <row r="3495" spans="1:1" x14ac:dyDescent="0.3">
      <c r="A3495" s="3">
        <v>1.6617643000000001E-2</v>
      </c>
    </row>
    <row r="3496" spans="1:1" x14ac:dyDescent="0.3">
      <c r="A3496" s="3">
        <v>3.5534558000000001E-2</v>
      </c>
    </row>
    <row r="3497" spans="1:1" x14ac:dyDescent="0.3">
      <c r="A3497" s="3">
        <v>1.9248188999999999E-2</v>
      </c>
    </row>
    <row r="3498" spans="1:1" x14ac:dyDescent="0.3">
      <c r="A3498" s="3">
        <v>2.51E-5</v>
      </c>
    </row>
    <row r="3499" spans="1:1" x14ac:dyDescent="0.3">
      <c r="A3499" s="3">
        <v>1.0265794999999999E-2</v>
      </c>
    </row>
    <row r="3500" spans="1:1" x14ac:dyDescent="0.3">
      <c r="A3500" s="3">
        <v>0.117193872</v>
      </c>
    </row>
    <row r="3501" spans="1:1" x14ac:dyDescent="0.3">
      <c r="A3501" s="3">
        <v>0.168928048</v>
      </c>
    </row>
    <row r="3502" spans="1:1" x14ac:dyDescent="0.3">
      <c r="A3502" s="3">
        <v>0.21200619200000001</v>
      </c>
    </row>
    <row r="3503" spans="1:1" x14ac:dyDescent="0.3">
      <c r="A3503" s="3">
        <v>2.4595042000000001E-2</v>
      </c>
    </row>
    <row r="3504" spans="1:1" x14ac:dyDescent="0.3">
      <c r="A3504" s="3">
        <v>0.19735688600000001</v>
      </c>
    </row>
    <row r="3505" spans="1:1" x14ac:dyDescent="0.3">
      <c r="A3505" s="3">
        <v>2.0836520000000001E-3</v>
      </c>
    </row>
    <row r="3506" spans="1:1" x14ac:dyDescent="0.3">
      <c r="A3506" s="3">
        <v>8.7740113999999994E-2</v>
      </c>
    </row>
    <row r="3507" spans="1:1" x14ac:dyDescent="0.3">
      <c r="A3507" s="3">
        <v>7.7134998999999996E-2</v>
      </c>
    </row>
    <row r="3508" spans="1:1" x14ac:dyDescent="0.3">
      <c r="A3508" s="3">
        <v>0.118573964</v>
      </c>
    </row>
    <row r="3509" spans="1:1" x14ac:dyDescent="0.3">
      <c r="A3509" s="3">
        <v>9.2678234999999998E-2</v>
      </c>
    </row>
    <row r="3510" spans="1:1" x14ac:dyDescent="0.3">
      <c r="A3510" s="3">
        <v>0.25408537399999997</v>
      </c>
    </row>
    <row r="3511" spans="1:1" x14ac:dyDescent="0.3">
      <c r="A3511" s="3">
        <v>0.10118880700000001</v>
      </c>
    </row>
    <row r="3512" spans="1:1" x14ac:dyDescent="0.3">
      <c r="A3512" s="3">
        <v>0.128517359</v>
      </c>
    </row>
    <row r="3513" spans="1:1" x14ac:dyDescent="0.3">
      <c r="A3513" s="3">
        <v>0.121934441</v>
      </c>
    </row>
    <row r="3514" spans="1:1" x14ac:dyDescent="0.3">
      <c r="A3514" s="3">
        <v>1.4730500000000001E-3</v>
      </c>
    </row>
    <row r="3515" spans="1:1" x14ac:dyDescent="0.3">
      <c r="A3515" s="3">
        <v>5.7004246000000001E-2</v>
      </c>
    </row>
    <row r="3516" spans="1:1" x14ac:dyDescent="0.3">
      <c r="A3516" s="3">
        <v>1.840508E-3</v>
      </c>
    </row>
    <row r="3517" spans="1:1" x14ac:dyDescent="0.3">
      <c r="A3517" s="3">
        <v>0.194367384</v>
      </c>
    </row>
    <row r="3518" spans="1:1" x14ac:dyDescent="0.3">
      <c r="A3518" s="3">
        <v>1.474061E-3</v>
      </c>
    </row>
    <row r="3519" spans="1:1" x14ac:dyDescent="0.3">
      <c r="A3519" s="3">
        <v>3.45951E-4</v>
      </c>
    </row>
    <row r="3520" spans="1:1" x14ac:dyDescent="0.3">
      <c r="A3520" s="3">
        <v>0.485292328</v>
      </c>
    </row>
    <row r="3521" spans="1:1" x14ac:dyDescent="0.3">
      <c r="A3521" s="3">
        <v>5.9172603999999997E-2</v>
      </c>
    </row>
    <row r="3522" spans="1:1" x14ac:dyDescent="0.3">
      <c r="A3522" s="3">
        <v>0.41117170400000003</v>
      </c>
    </row>
    <row r="3523" spans="1:1" x14ac:dyDescent="0.3">
      <c r="A3523" s="3">
        <v>1.2663937E-2</v>
      </c>
    </row>
    <row r="3524" spans="1:1" x14ac:dyDescent="0.3">
      <c r="A3524" s="3">
        <v>0.10355520999999999</v>
      </c>
    </row>
    <row r="3525" spans="1:1" x14ac:dyDescent="0.3">
      <c r="A3525" s="3">
        <v>0.22865593300000001</v>
      </c>
    </row>
    <row r="3526" spans="1:1" x14ac:dyDescent="0.3">
      <c r="A3526" s="3">
        <v>9.1100000000000005E-5</v>
      </c>
    </row>
    <row r="3527" spans="1:1" x14ac:dyDescent="0.3">
      <c r="A3527" s="3">
        <v>3.0225249999999999E-3</v>
      </c>
    </row>
    <row r="3528" spans="1:1" x14ac:dyDescent="0.3">
      <c r="A3528" s="3">
        <v>4.1149913000000003E-2</v>
      </c>
    </row>
    <row r="3529" spans="1:1" x14ac:dyDescent="0.3">
      <c r="A3529" s="3">
        <v>3.1943284000000002E-2</v>
      </c>
    </row>
    <row r="3530" spans="1:1" x14ac:dyDescent="0.3">
      <c r="A3530" s="3">
        <v>8.5115020999999999E-2</v>
      </c>
    </row>
    <row r="3531" spans="1:1" x14ac:dyDescent="0.3">
      <c r="A3531" s="3">
        <v>5.2457599000000001E-2</v>
      </c>
    </row>
    <row r="3532" spans="1:1" x14ac:dyDescent="0.3">
      <c r="A3532" s="3">
        <v>2.0757043999999999E-2</v>
      </c>
    </row>
    <row r="3533" spans="1:1" x14ac:dyDescent="0.3">
      <c r="A3533" s="3">
        <v>0.15148452200000001</v>
      </c>
    </row>
    <row r="3534" spans="1:1" x14ac:dyDescent="0.3">
      <c r="A3534" s="3">
        <v>1.1071803E-2</v>
      </c>
    </row>
    <row r="3535" spans="1:1" x14ac:dyDescent="0.3">
      <c r="A3535" s="3">
        <v>0.18811894600000001</v>
      </c>
    </row>
    <row r="3536" spans="1:1" x14ac:dyDescent="0.3">
      <c r="A3536" s="3">
        <v>6.5195684000000004E-2</v>
      </c>
    </row>
    <row r="3537" spans="1:1" x14ac:dyDescent="0.3">
      <c r="A3537" s="3">
        <v>1.0475171E-2</v>
      </c>
    </row>
    <row r="3538" spans="1:1" x14ac:dyDescent="0.3">
      <c r="A3538" s="3">
        <v>0.13675672</v>
      </c>
    </row>
    <row r="3539" spans="1:1" x14ac:dyDescent="0.3">
      <c r="A3539" s="3">
        <v>0.37191446500000003</v>
      </c>
    </row>
    <row r="3540" spans="1:1" x14ac:dyDescent="0.3">
      <c r="A3540" s="3">
        <v>7.9314869999999992E-3</v>
      </c>
    </row>
    <row r="3541" spans="1:1" x14ac:dyDescent="0.3">
      <c r="A3541" s="3">
        <v>1.7937000000000001E-4</v>
      </c>
    </row>
    <row r="3542" spans="1:1" x14ac:dyDescent="0.3">
      <c r="A3542" s="3">
        <v>3.4423891999999998E-2</v>
      </c>
    </row>
    <row r="3543" spans="1:1" x14ac:dyDescent="0.3">
      <c r="A3543" s="3">
        <v>0.14463345799999999</v>
      </c>
    </row>
    <row r="3544" spans="1:1" x14ac:dyDescent="0.3">
      <c r="A3544" s="3">
        <v>4.8099999999999997E-5</v>
      </c>
    </row>
    <row r="3545" spans="1:1" x14ac:dyDescent="0.3">
      <c r="A3545" s="3">
        <v>0.103388824</v>
      </c>
    </row>
    <row r="3546" spans="1:1" x14ac:dyDescent="0.3">
      <c r="A3546" s="3">
        <v>6.4821389999999996E-3</v>
      </c>
    </row>
    <row r="3547" spans="1:1" x14ac:dyDescent="0.3">
      <c r="A3547" s="3">
        <v>2.4478356E-2</v>
      </c>
    </row>
    <row r="3548" spans="1:1" x14ac:dyDescent="0.3">
      <c r="A3548" s="3">
        <v>7.6398823000000005E-2</v>
      </c>
    </row>
    <row r="3549" spans="1:1" x14ac:dyDescent="0.3">
      <c r="A3549" s="3">
        <v>1.6338699999999999E-3</v>
      </c>
    </row>
    <row r="3550" spans="1:1" x14ac:dyDescent="0.3">
      <c r="A3550" s="3">
        <v>1.6828688000000001E-2</v>
      </c>
    </row>
    <row r="3551" spans="1:1" x14ac:dyDescent="0.3">
      <c r="A3551" s="3">
        <v>2.1010209999999998E-3</v>
      </c>
    </row>
    <row r="3552" spans="1:1" x14ac:dyDescent="0.3">
      <c r="A3552" s="3">
        <v>1.1813067999999999E-2</v>
      </c>
    </row>
    <row r="3553" spans="1:1" x14ac:dyDescent="0.3">
      <c r="A3553" s="3">
        <v>1.1651678E-2</v>
      </c>
    </row>
    <row r="3554" spans="1:1" x14ac:dyDescent="0.3">
      <c r="A3554" s="3">
        <v>1.1070056999999999E-2</v>
      </c>
    </row>
    <row r="3555" spans="1:1" x14ac:dyDescent="0.3">
      <c r="A3555" s="3">
        <v>0.200577121</v>
      </c>
    </row>
    <row r="3556" spans="1:1" x14ac:dyDescent="0.3">
      <c r="A3556" s="3">
        <v>0.229454349</v>
      </c>
    </row>
    <row r="3557" spans="1:1" x14ac:dyDescent="0.3">
      <c r="A3557" s="3">
        <v>0.118726185</v>
      </c>
    </row>
    <row r="3558" spans="1:1" x14ac:dyDescent="0.3">
      <c r="A3558" s="3">
        <v>8.1905029000000004E-2</v>
      </c>
    </row>
    <row r="3559" spans="1:1" x14ac:dyDescent="0.3">
      <c r="A3559" s="3">
        <v>2.2025999999999999E-3</v>
      </c>
    </row>
    <row r="3560" spans="1:1" x14ac:dyDescent="0.3">
      <c r="A3560" s="3">
        <v>2.625634E-2</v>
      </c>
    </row>
    <row r="3561" spans="1:1" x14ac:dyDescent="0.3">
      <c r="A3561" s="3">
        <v>0.30443451900000001</v>
      </c>
    </row>
    <row r="3562" spans="1:1" x14ac:dyDescent="0.3">
      <c r="A3562" s="3">
        <v>1.9685596999999999E-2</v>
      </c>
    </row>
    <row r="3563" spans="1:1" x14ac:dyDescent="0.3">
      <c r="A3563" s="3">
        <v>7.4400000000000006E-5</v>
      </c>
    </row>
    <row r="3564" spans="1:1" x14ac:dyDescent="0.3">
      <c r="A3564" s="3">
        <v>4.2148412000000003E-2</v>
      </c>
    </row>
    <row r="3565" spans="1:1" x14ac:dyDescent="0.3">
      <c r="A3565" s="3">
        <v>9.2156340000000003E-3</v>
      </c>
    </row>
    <row r="3566" spans="1:1" x14ac:dyDescent="0.3">
      <c r="A3566" s="3">
        <v>2.1290469999999999E-2</v>
      </c>
    </row>
    <row r="3567" spans="1:1" x14ac:dyDescent="0.3">
      <c r="A3567" s="3">
        <v>0.29638324599999999</v>
      </c>
    </row>
    <row r="3568" spans="1:1" x14ac:dyDescent="0.3">
      <c r="A3568" s="3">
        <v>0.15560944600000001</v>
      </c>
    </row>
    <row r="3569" spans="1:1" x14ac:dyDescent="0.3">
      <c r="A3569" s="3">
        <v>4.4024199999999998E-4</v>
      </c>
    </row>
    <row r="3570" spans="1:1" x14ac:dyDescent="0.3">
      <c r="A3570" s="3">
        <v>1.3247279000000001E-2</v>
      </c>
    </row>
    <row r="3571" spans="1:1" x14ac:dyDescent="0.3">
      <c r="A3571" s="3">
        <v>1.1867701E-2</v>
      </c>
    </row>
    <row r="3572" spans="1:1" x14ac:dyDescent="0.3">
      <c r="A3572" s="3">
        <v>3.846295E-3</v>
      </c>
    </row>
    <row r="3573" spans="1:1" x14ac:dyDescent="0.3">
      <c r="A3573" s="3">
        <v>6.0997769999999998E-3</v>
      </c>
    </row>
    <row r="3574" spans="1:1" x14ac:dyDescent="0.3">
      <c r="A3574" s="3">
        <v>3.9347030000000003E-3</v>
      </c>
    </row>
    <row r="3575" spans="1:1" x14ac:dyDescent="0.3">
      <c r="A3575" s="3">
        <v>0.19411041300000001</v>
      </c>
    </row>
    <row r="3576" spans="1:1" x14ac:dyDescent="0.3">
      <c r="A3576" s="3">
        <v>0.12119896600000001</v>
      </c>
    </row>
    <row r="3577" spans="1:1" x14ac:dyDescent="0.3">
      <c r="A3577" s="3">
        <v>0.211262119</v>
      </c>
    </row>
    <row r="3578" spans="1:1" x14ac:dyDescent="0.3">
      <c r="A3578" s="3">
        <v>8.2621310000000007E-3</v>
      </c>
    </row>
    <row r="3579" spans="1:1" x14ac:dyDescent="0.3">
      <c r="A3579" s="3">
        <v>0.182450482</v>
      </c>
    </row>
    <row r="3580" spans="1:1" x14ac:dyDescent="0.3">
      <c r="A3580" s="3">
        <v>5.8414278E-2</v>
      </c>
    </row>
    <row r="3581" spans="1:1" x14ac:dyDescent="0.3">
      <c r="A3581" s="3">
        <v>7.1674855999999995E-2</v>
      </c>
    </row>
    <row r="3582" spans="1:1" x14ac:dyDescent="0.3">
      <c r="A3582" s="3">
        <v>0.15754270500000001</v>
      </c>
    </row>
    <row r="3583" spans="1:1" x14ac:dyDescent="0.3">
      <c r="A3583" s="3">
        <v>0.17714528199999999</v>
      </c>
    </row>
    <row r="3584" spans="1:1" x14ac:dyDescent="0.3">
      <c r="A3584" s="3">
        <v>3.9713153000000001E-2</v>
      </c>
    </row>
    <row r="3585" spans="1:1" x14ac:dyDescent="0.3">
      <c r="A3585" s="3">
        <v>5.8797391999999997E-2</v>
      </c>
    </row>
    <row r="3586" spans="1:1" x14ac:dyDescent="0.3">
      <c r="A3586" s="3">
        <v>2.0473544E-2</v>
      </c>
    </row>
    <row r="3587" spans="1:1" x14ac:dyDescent="0.3">
      <c r="A3587" s="3">
        <v>1.4887845E-2</v>
      </c>
    </row>
    <row r="3588" spans="1:1" x14ac:dyDescent="0.3">
      <c r="A3588" s="3">
        <v>0.27069014200000002</v>
      </c>
    </row>
    <row r="3589" spans="1:1" x14ac:dyDescent="0.3">
      <c r="A3589" s="3">
        <v>6.7608035999999996E-2</v>
      </c>
    </row>
    <row r="3590" spans="1:1" x14ac:dyDescent="0.3">
      <c r="A3590" s="3">
        <v>4.8399999999999997E-5</v>
      </c>
    </row>
    <row r="3591" spans="1:1" x14ac:dyDescent="0.3">
      <c r="A3591" s="3">
        <v>9.2473217999999996E-2</v>
      </c>
    </row>
    <row r="3592" spans="1:1" x14ac:dyDescent="0.3">
      <c r="A3592" s="3">
        <v>0.10397511299999999</v>
      </c>
    </row>
    <row r="3593" spans="1:1" x14ac:dyDescent="0.3">
      <c r="A3593" s="3">
        <v>0.114337671</v>
      </c>
    </row>
    <row r="3594" spans="1:1" x14ac:dyDescent="0.3">
      <c r="A3594" s="3">
        <v>3.4600000000000001E-5</v>
      </c>
    </row>
    <row r="3595" spans="1:1" x14ac:dyDescent="0.3">
      <c r="A3595" s="3">
        <v>3.2465831000000001E-2</v>
      </c>
    </row>
    <row r="3596" spans="1:1" x14ac:dyDescent="0.3">
      <c r="A3596" s="3">
        <v>5.0341509999999999E-2</v>
      </c>
    </row>
    <row r="3597" spans="1:1" x14ac:dyDescent="0.3">
      <c r="A3597" s="3">
        <v>1.8580142000000001E-2</v>
      </c>
    </row>
    <row r="3598" spans="1:1" x14ac:dyDescent="0.3">
      <c r="A3598" s="3">
        <v>3.6351291000000001E-2</v>
      </c>
    </row>
    <row r="3599" spans="1:1" x14ac:dyDescent="0.3">
      <c r="A3599" s="3">
        <v>0.107246462</v>
      </c>
    </row>
    <row r="3600" spans="1:1" x14ac:dyDescent="0.3">
      <c r="A3600" s="3">
        <v>4.5317021999999998E-2</v>
      </c>
    </row>
    <row r="3601" spans="1:1" x14ac:dyDescent="0.3">
      <c r="A3601" s="3">
        <v>7.7364199999999995E-4</v>
      </c>
    </row>
    <row r="3602" spans="1:1" x14ac:dyDescent="0.3">
      <c r="A3602" s="3">
        <v>0.126279321</v>
      </c>
    </row>
    <row r="3603" spans="1:1" x14ac:dyDescent="0.3">
      <c r="A3603" s="3">
        <v>1.5604984000000001E-2</v>
      </c>
    </row>
    <row r="3604" spans="1:1" x14ac:dyDescent="0.3">
      <c r="A3604" s="3">
        <v>4.2223436000000003E-2</v>
      </c>
    </row>
    <row r="3605" spans="1:1" x14ac:dyDescent="0.3">
      <c r="A3605" s="3">
        <v>0.13668762100000001</v>
      </c>
    </row>
    <row r="3606" spans="1:1" x14ac:dyDescent="0.3">
      <c r="A3606" s="3">
        <v>5.9096533E-2</v>
      </c>
    </row>
    <row r="3607" spans="1:1" x14ac:dyDescent="0.3">
      <c r="A3607" s="3">
        <v>0.192291301</v>
      </c>
    </row>
    <row r="3608" spans="1:1" x14ac:dyDescent="0.3">
      <c r="A3608" s="3">
        <v>3.2963052999999999E-2</v>
      </c>
    </row>
    <row r="3609" spans="1:1" x14ac:dyDescent="0.3">
      <c r="A3609" s="3">
        <v>0.104448321</v>
      </c>
    </row>
    <row r="3610" spans="1:1" x14ac:dyDescent="0.3">
      <c r="A3610" s="3">
        <v>2.5232048E-2</v>
      </c>
    </row>
    <row r="3611" spans="1:1" x14ac:dyDescent="0.3">
      <c r="A3611" s="3">
        <v>0.100670912</v>
      </c>
    </row>
    <row r="3612" spans="1:1" x14ac:dyDescent="0.3">
      <c r="A3612" s="3">
        <v>0.24808857000000001</v>
      </c>
    </row>
    <row r="3613" spans="1:1" x14ac:dyDescent="0.3">
      <c r="A3613" s="3">
        <v>1.0036588000000001E-2</v>
      </c>
    </row>
    <row r="3614" spans="1:1" x14ac:dyDescent="0.3">
      <c r="A3614" s="3">
        <v>0.11923307800000001</v>
      </c>
    </row>
    <row r="3615" spans="1:1" x14ac:dyDescent="0.3">
      <c r="A3615" s="3">
        <v>0.13227245900000001</v>
      </c>
    </row>
    <row r="3616" spans="1:1" x14ac:dyDescent="0.3">
      <c r="A3616" s="3">
        <v>2.2412081E-2</v>
      </c>
    </row>
    <row r="3617" spans="1:1" x14ac:dyDescent="0.3">
      <c r="A3617" s="3">
        <v>1.5768007000000001E-2</v>
      </c>
    </row>
    <row r="3618" spans="1:1" x14ac:dyDescent="0.3">
      <c r="A3618" s="3">
        <v>2.8594119000000001E-2</v>
      </c>
    </row>
    <row r="3619" spans="1:1" x14ac:dyDescent="0.3">
      <c r="A3619" s="3">
        <v>6.2993830000000004E-3</v>
      </c>
    </row>
    <row r="3620" spans="1:1" x14ac:dyDescent="0.3">
      <c r="A3620" s="3">
        <v>9.3204405000000004E-2</v>
      </c>
    </row>
    <row r="3621" spans="1:1" x14ac:dyDescent="0.3">
      <c r="A3621" s="3">
        <v>1.9399072999999999E-2</v>
      </c>
    </row>
    <row r="3622" spans="1:1" x14ac:dyDescent="0.3">
      <c r="A3622" s="3">
        <v>0.247873438</v>
      </c>
    </row>
    <row r="3623" spans="1:1" x14ac:dyDescent="0.3">
      <c r="A3623" s="3">
        <v>0.10827553700000001</v>
      </c>
    </row>
    <row r="3624" spans="1:1" x14ac:dyDescent="0.3">
      <c r="A3624" s="3">
        <v>5.5236568999999999E-2</v>
      </c>
    </row>
    <row r="3625" spans="1:1" x14ac:dyDescent="0.3">
      <c r="A3625" s="3">
        <v>6.3082299999999997E-4</v>
      </c>
    </row>
    <row r="3626" spans="1:1" x14ac:dyDescent="0.3">
      <c r="A3626" s="3">
        <v>3.4624170000000002E-3</v>
      </c>
    </row>
    <row r="3627" spans="1:1" x14ac:dyDescent="0.3">
      <c r="A3627" s="3">
        <v>8.2662023000000001E-2</v>
      </c>
    </row>
    <row r="3628" spans="1:1" x14ac:dyDescent="0.3">
      <c r="A3628" s="3">
        <v>1.9398565E-2</v>
      </c>
    </row>
    <row r="3629" spans="1:1" x14ac:dyDescent="0.3">
      <c r="A3629" s="3">
        <v>2.80322E-4</v>
      </c>
    </row>
    <row r="3630" spans="1:1" x14ac:dyDescent="0.3">
      <c r="A3630" s="3">
        <v>2.419975E-3</v>
      </c>
    </row>
    <row r="3631" spans="1:1" x14ac:dyDescent="0.3">
      <c r="A3631" s="3">
        <v>0.17291209699999999</v>
      </c>
    </row>
    <row r="3632" spans="1:1" x14ac:dyDescent="0.3">
      <c r="A3632" s="3">
        <v>3.6726189999999998E-3</v>
      </c>
    </row>
    <row r="3633" spans="1:1" x14ac:dyDescent="0.3">
      <c r="A3633" s="3">
        <v>7.5355799999999998E-4</v>
      </c>
    </row>
    <row r="3634" spans="1:1" x14ac:dyDescent="0.3">
      <c r="A3634" s="3">
        <v>1.6251499999999999E-3</v>
      </c>
    </row>
    <row r="3635" spans="1:1" x14ac:dyDescent="0.3">
      <c r="A3635" s="3">
        <v>0.21281692799999999</v>
      </c>
    </row>
    <row r="3636" spans="1:1" x14ac:dyDescent="0.3">
      <c r="A3636" s="3">
        <v>1.0499999999999999E-6</v>
      </c>
    </row>
    <row r="3637" spans="1:1" x14ac:dyDescent="0.3">
      <c r="A3637" s="3">
        <v>7.7600000000000002E-5</v>
      </c>
    </row>
    <row r="3638" spans="1:1" x14ac:dyDescent="0.3">
      <c r="A3638" s="3">
        <v>4.2623239999999996E-3</v>
      </c>
    </row>
    <row r="3639" spans="1:1" x14ac:dyDescent="0.3">
      <c r="A3639" s="3">
        <v>5.7615319999999998E-3</v>
      </c>
    </row>
    <row r="3640" spans="1:1" x14ac:dyDescent="0.3">
      <c r="A3640" s="3">
        <v>7.7395952000000004E-2</v>
      </c>
    </row>
    <row r="3641" spans="1:1" x14ac:dyDescent="0.3">
      <c r="A3641" s="3">
        <v>3.0852400000000002E-4</v>
      </c>
    </row>
    <row r="3642" spans="1:1" x14ac:dyDescent="0.3">
      <c r="A3642" s="3">
        <v>0.11766739900000001</v>
      </c>
    </row>
    <row r="3643" spans="1:1" x14ac:dyDescent="0.3">
      <c r="A3643" s="3">
        <v>3.8198307000000001E-2</v>
      </c>
    </row>
    <row r="3644" spans="1:1" x14ac:dyDescent="0.3">
      <c r="A3644" s="3">
        <v>0.10238111799999999</v>
      </c>
    </row>
    <row r="3645" spans="1:1" x14ac:dyDescent="0.3">
      <c r="A3645" s="3">
        <v>3.6673576999999999E-2</v>
      </c>
    </row>
    <row r="3646" spans="1:1" x14ac:dyDescent="0.3">
      <c r="A3646" s="3">
        <v>2.3963186000000001E-2</v>
      </c>
    </row>
    <row r="3647" spans="1:1" x14ac:dyDescent="0.3">
      <c r="A3647" s="3">
        <v>4.4303504E-2</v>
      </c>
    </row>
    <row r="3648" spans="1:1" x14ac:dyDescent="0.3">
      <c r="A3648" s="3">
        <v>6.5682907999999998E-2</v>
      </c>
    </row>
    <row r="3649" spans="1:1" x14ac:dyDescent="0.3">
      <c r="A3649" s="3">
        <v>9.1441660000000004E-3</v>
      </c>
    </row>
    <row r="3650" spans="1:1" x14ac:dyDescent="0.3">
      <c r="A3650" s="3">
        <v>0.10493055499999999</v>
      </c>
    </row>
    <row r="3651" spans="1:1" x14ac:dyDescent="0.3">
      <c r="A3651" s="3">
        <v>1.2314507000000001E-2</v>
      </c>
    </row>
    <row r="3652" spans="1:1" x14ac:dyDescent="0.3">
      <c r="A3652" s="3">
        <v>0.103172377</v>
      </c>
    </row>
    <row r="3653" spans="1:1" x14ac:dyDescent="0.3">
      <c r="A3653" s="3">
        <v>2.778512E-2</v>
      </c>
    </row>
    <row r="3654" spans="1:1" x14ac:dyDescent="0.3">
      <c r="A3654" s="3">
        <v>0.15140329499999999</v>
      </c>
    </row>
    <row r="3655" spans="1:1" x14ac:dyDescent="0.3">
      <c r="A3655" s="3">
        <v>2.2468115E-2</v>
      </c>
    </row>
    <row r="3656" spans="1:1" x14ac:dyDescent="0.3">
      <c r="A3656" s="3">
        <v>5.9852500000000001E-3</v>
      </c>
    </row>
    <row r="3657" spans="1:1" x14ac:dyDescent="0.3">
      <c r="A3657" s="3">
        <v>1.15772E-4</v>
      </c>
    </row>
    <row r="3658" spans="1:1" x14ac:dyDescent="0.3">
      <c r="A3658" s="3">
        <v>8.4085873000000005E-2</v>
      </c>
    </row>
    <row r="3659" spans="1:1" x14ac:dyDescent="0.3">
      <c r="A3659" s="3">
        <v>0.243634192</v>
      </c>
    </row>
    <row r="3660" spans="1:1" x14ac:dyDescent="0.3">
      <c r="A3660" s="3">
        <v>9.9937270000000009E-3</v>
      </c>
    </row>
    <row r="3661" spans="1:1" x14ac:dyDescent="0.3">
      <c r="A3661" s="3">
        <v>4.3019899999999998E-4</v>
      </c>
    </row>
    <row r="3662" spans="1:1" x14ac:dyDescent="0.3">
      <c r="A3662" s="3">
        <v>3.2398306000000002E-2</v>
      </c>
    </row>
    <row r="3663" spans="1:1" x14ac:dyDescent="0.3">
      <c r="A3663" s="3">
        <v>1.9291824999999999E-2</v>
      </c>
    </row>
    <row r="3664" spans="1:1" x14ac:dyDescent="0.3">
      <c r="A3664" s="3">
        <v>1.63E-8</v>
      </c>
    </row>
    <row r="3665" spans="1:1" x14ac:dyDescent="0.3">
      <c r="A3665" s="3">
        <v>3.2237526000000002E-2</v>
      </c>
    </row>
    <row r="3666" spans="1:1" x14ac:dyDescent="0.3">
      <c r="A3666" s="3">
        <v>0.122465512</v>
      </c>
    </row>
    <row r="3667" spans="1:1" x14ac:dyDescent="0.3">
      <c r="A3667" s="3">
        <v>0.18777430000000001</v>
      </c>
    </row>
    <row r="3668" spans="1:1" x14ac:dyDescent="0.3">
      <c r="A3668" s="3">
        <v>4.0650173999999997E-2</v>
      </c>
    </row>
    <row r="3669" spans="1:1" x14ac:dyDescent="0.3">
      <c r="A3669" s="3">
        <v>6.6699111000000005E-2</v>
      </c>
    </row>
    <row r="3670" spans="1:1" x14ac:dyDescent="0.3">
      <c r="A3670" s="3">
        <v>2.6950038999999999E-2</v>
      </c>
    </row>
    <row r="3671" spans="1:1" x14ac:dyDescent="0.3">
      <c r="A3671" s="3">
        <v>1.0387281999999999E-2</v>
      </c>
    </row>
    <row r="3672" spans="1:1" x14ac:dyDescent="0.3">
      <c r="A3672" s="3">
        <v>3.8200000000000001E-7</v>
      </c>
    </row>
    <row r="3673" spans="1:1" x14ac:dyDescent="0.3">
      <c r="A3673" s="3">
        <v>3.4620760000000001E-3</v>
      </c>
    </row>
    <row r="3674" spans="1:1" x14ac:dyDescent="0.3">
      <c r="A3674" s="3">
        <v>1.2757879999999999E-3</v>
      </c>
    </row>
    <row r="3675" spans="1:1" x14ac:dyDescent="0.3">
      <c r="A3675" s="3">
        <v>2.0195916000000001E-2</v>
      </c>
    </row>
    <row r="3676" spans="1:1" x14ac:dyDescent="0.3">
      <c r="A3676" s="3">
        <v>0.121632374</v>
      </c>
    </row>
    <row r="3677" spans="1:1" x14ac:dyDescent="0.3">
      <c r="A3677" s="3">
        <v>0.18950355799999999</v>
      </c>
    </row>
    <row r="3678" spans="1:1" x14ac:dyDescent="0.3">
      <c r="A3678" s="3">
        <v>6.65199E-4</v>
      </c>
    </row>
    <row r="3679" spans="1:1" x14ac:dyDescent="0.3">
      <c r="A3679" s="3">
        <v>0.118042366</v>
      </c>
    </row>
    <row r="3680" spans="1:1" x14ac:dyDescent="0.3">
      <c r="A3680" s="3">
        <v>9.7197930000000002E-2</v>
      </c>
    </row>
    <row r="3681" spans="1:1" x14ac:dyDescent="0.3">
      <c r="A3681" s="3">
        <v>2.9430211000000001E-2</v>
      </c>
    </row>
    <row r="3682" spans="1:1" x14ac:dyDescent="0.3">
      <c r="A3682" s="3">
        <v>5.3788163E-2</v>
      </c>
    </row>
    <row r="3683" spans="1:1" x14ac:dyDescent="0.3">
      <c r="A3683" s="3">
        <v>0.10357872899999999</v>
      </c>
    </row>
    <row r="3684" spans="1:1" x14ac:dyDescent="0.3">
      <c r="A3684" s="3">
        <v>6.2813552999999994E-2</v>
      </c>
    </row>
    <row r="3685" spans="1:1" x14ac:dyDescent="0.3">
      <c r="A3685" s="3">
        <v>4.5431353000000001E-2</v>
      </c>
    </row>
    <row r="3686" spans="1:1" x14ac:dyDescent="0.3">
      <c r="A3686" s="3">
        <v>2.3563375000000001E-2</v>
      </c>
    </row>
    <row r="3687" spans="1:1" x14ac:dyDescent="0.3">
      <c r="A3687" s="3">
        <v>0.11026900000000001</v>
      </c>
    </row>
    <row r="3688" spans="1:1" x14ac:dyDescent="0.3">
      <c r="A3688" s="3">
        <v>8.8873643000000002E-2</v>
      </c>
    </row>
    <row r="3689" spans="1:1" x14ac:dyDescent="0.3">
      <c r="A3689" s="3">
        <v>0.17233032500000001</v>
      </c>
    </row>
    <row r="3690" spans="1:1" x14ac:dyDescent="0.3">
      <c r="A3690" s="3">
        <v>3.1573790999999997E-2</v>
      </c>
    </row>
    <row r="3691" spans="1:1" x14ac:dyDescent="0.3">
      <c r="A3691" s="3">
        <v>0.44572742199999998</v>
      </c>
    </row>
    <row r="3692" spans="1:1" x14ac:dyDescent="0.3">
      <c r="A3692" s="3">
        <v>5.9602600000000002E-3</v>
      </c>
    </row>
    <row r="3693" spans="1:1" x14ac:dyDescent="0.3">
      <c r="A3693" s="3">
        <v>2.05E-5</v>
      </c>
    </row>
    <row r="3694" spans="1:1" x14ac:dyDescent="0.3">
      <c r="A3694" s="3">
        <v>4.0381760000000001E-3</v>
      </c>
    </row>
    <row r="3695" spans="1:1" x14ac:dyDescent="0.3">
      <c r="A3695" s="3">
        <v>2.8977987E-2</v>
      </c>
    </row>
    <row r="3696" spans="1:1" x14ac:dyDescent="0.3">
      <c r="A3696" s="3">
        <v>1.5052959999999999E-3</v>
      </c>
    </row>
    <row r="3697" spans="1:1" x14ac:dyDescent="0.3">
      <c r="A3697" s="3">
        <v>2.0252000000000001E-4</v>
      </c>
    </row>
    <row r="3698" spans="1:1" x14ac:dyDescent="0.3">
      <c r="A3698" s="3">
        <v>0.15640347299999999</v>
      </c>
    </row>
    <row r="3699" spans="1:1" x14ac:dyDescent="0.3">
      <c r="A3699" s="3">
        <v>4.0022770999999999E-2</v>
      </c>
    </row>
    <row r="3700" spans="1:1" x14ac:dyDescent="0.3">
      <c r="A3700" s="3">
        <v>0.12026175</v>
      </c>
    </row>
    <row r="3701" spans="1:1" x14ac:dyDescent="0.3">
      <c r="A3701" s="3">
        <v>2.2799999999999999E-5</v>
      </c>
    </row>
    <row r="3702" spans="1:1" x14ac:dyDescent="0.3">
      <c r="A3702" s="3">
        <v>0.11460947</v>
      </c>
    </row>
    <row r="3703" spans="1:1" x14ac:dyDescent="0.3">
      <c r="A3703" s="3">
        <v>7.8900000000000007E-6</v>
      </c>
    </row>
    <row r="3704" spans="1:1" x14ac:dyDescent="0.3">
      <c r="A3704" s="3">
        <v>5.2595339999999997E-2</v>
      </c>
    </row>
    <row r="3705" spans="1:1" x14ac:dyDescent="0.3">
      <c r="A3705" s="3">
        <v>3.5810978E-2</v>
      </c>
    </row>
    <row r="3706" spans="1:1" x14ac:dyDescent="0.3">
      <c r="A3706" s="3">
        <v>5.0220589999999997E-3</v>
      </c>
    </row>
    <row r="3707" spans="1:1" x14ac:dyDescent="0.3">
      <c r="A3707" s="3">
        <v>4.6071673E-2</v>
      </c>
    </row>
    <row r="3708" spans="1:1" x14ac:dyDescent="0.3">
      <c r="A3708" s="3">
        <v>3.6136518999999999E-2</v>
      </c>
    </row>
    <row r="3709" spans="1:1" x14ac:dyDescent="0.3">
      <c r="A3709" s="3">
        <v>3.4097279999999999E-3</v>
      </c>
    </row>
    <row r="3710" spans="1:1" x14ac:dyDescent="0.3">
      <c r="A3710" s="3">
        <v>6.0428100000000002E-4</v>
      </c>
    </row>
    <row r="3711" spans="1:1" x14ac:dyDescent="0.3">
      <c r="A3711" s="3">
        <v>0.27600435000000001</v>
      </c>
    </row>
    <row r="3712" spans="1:1" x14ac:dyDescent="0.3">
      <c r="A3712" s="3">
        <v>0.41522063799999998</v>
      </c>
    </row>
    <row r="3713" spans="1:1" x14ac:dyDescent="0.3">
      <c r="A3713" s="3">
        <v>2.0005639999999998E-3</v>
      </c>
    </row>
    <row r="3714" spans="1:1" x14ac:dyDescent="0.3">
      <c r="A3714" s="3">
        <v>0.239360343</v>
      </c>
    </row>
    <row r="3715" spans="1:1" x14ac:dyDescent="0.3">
      <c r="A3715" s="3">
        <v>5.7765500000000005E-4</v>
      </c>
    </row>
    <row r="3716" spans="1:1" x14ac:dyDescent="0.3">
      <c r="A3716" s="3">
        <v>4.5539246999999998E-2</v>
      </c>
    </row>
    <row r="3717" spans="1:1" x14ac:dyDescent="0.3">
      <c r="A3717" s="3">
        <v>0.117653427</v>
      </c>
    </row>
    <row r="3718" spans="1:1" x14ac:dyDescent="0.3">
      <c r="A3718" s="3">
        <v>2.9512666E-2</v>
      </c>
    </row>
    <row r="3719" spans="1:1" x14ac:dyDescent="0.3">
      <c r="A3719" s="3">
        <v>0.46422555199999999</v>
      </c>
    </row>
    <row r="3720" spans="1:1" x14ac:dyDescent="0.3">
      <c r="A3720" s="3">
        <v>3.2139619999999999E-3</v>
      </c>
    </row>
    <row r="3721" spans="1:1" x14ac:dyDescent="0.3">
      <c r="A3721" s="3">
        <v>1.7059365E-2</v>
      </c>
    </row>
    <row r="3722" spans="1:1" x14ac:dyDescent="0.3">
      <c r="A3722" s="3">
        <v>8.7100000000000003E-5</v>
      </c>
    </row>
    <row r="3723" spans="1:1" x14ac:dyDescent="0.3">
      <c r="A3723" s="3">
        <v>1.0055112999999999E-2</v>
      </c>
    </row>
    <row r="3724" spans="1:1" x14ac:dyDescent="0.3">
      <c r="A3724" s="3">
        <v>2.0655310999999999E-2</v>
      </c>
    </row>
    <row r="3725" spans="1:1" x14ac:dyDescent="0.3">
      <c r="A3725" s="3">
        <v>9.3050422999999993E-2</v>
      </c>
    </row>
    <row r="3726" spans="1:1" x14ac:dyDescent="0.3">
      <c r="A3726" s="3">
        <v>1.11878E-3</v>
      </c>
    </row>
    <row r="3727" spans="1:1" x14ac:dyDescent="0.3">
      <c r="A3727" s="3">
        <v>0.33675876100000002</v>
      </c>
    </row>
    <row r="3728" spans="1:1" x14ac:dyDescent="0.3">
      <c r="A3728" s="3">
        <v>8.0954198000000005E-2</v>
      </c>
    </row>
    <row r="3729" spans="1:1" x14ac:dyDescent="0.3">
      <c r="A3729" s="3">
        <v>6.4077199999999996E-4</v>
      </c>
    </row>
    <row r="3730" spans="1:1" x14ac:dyDescent="0.3">
      <c r="A3730" s="3">
        <v>0.162505329</v>
      </c>
    </row>
    <row r="3731" spans="1:1" x14ac:dyDescent="0.3">
      <c r="A3731" s="3">
        <v>0.247851076</v>
      </c>
    </row>
    <row r="3732" spans="1:1" x14ac:dyDescent="0.3">
      <c r="A3732" s="3">
        <v>9.1991901000000001E-2</v>
      </c>
    </row>
    <row r="3733" spans="1:1" x14ac:dyDescent="0.3">
      <c r="A3733" s="3">
        <v>0.155336478</v>
      </c>
    </row>
    <row r="3734" spans="1:1" x14ac:dyDescent="0.3">
      <c r="A3734" s="3">
        <v>0.16308573400000001</v>
      </c>
    </row>
    <row r="3735" spans="1:1" x14ac:dyDescent="0.3">
      <c r="A3735" s="3">
        <v>0.38868701100000003</v>
      </c>
    </row>
    <row r="3736" spans="1:1" x14ac:dyDescent="0.3">
      <c r="A3736" s="3">
        <v>0.113638131</v>
      </c>
    </row>
    <row r="3737" spans="1:1" x14ac:dyDescent="0.3">
      <c r="A3737" s="3">
        <v>0.201274219</v>
      </c>
    </row>
    <row r="3738" spans="1:1" x14ac:dyDescent="0.3">
      <c r="A3738" s="3">
        <v>8.8999999999999995E-5</v>
      </c>
    </row>
    <row r="3739" spans="1:1" x14ac:dyDescent="0.3">
      <c r="A3739" s="3">
        <v>4.92948E-4</v>
      </c>
    </row>
    <row r="3740" spans="1:1" x14ac:dyDescent="0.3">
      <c r="A3740" s="3">
        <v>8.0957642999999996E-2</v>
      </c>
    </row>
    <row r="3741" spans="1:1" x14ac:dyDescent="0.3">
      <c r="A3741" s="3">
        <v>2.1157202999999999E-2</v>
      </c>
    </row>
    <row r="3742" spans="1:1" x14ac:dyDescent="0.3">
      <c r="A3742" s="3">
        <v>3.0620291000000001E-2</v>
      </c>
    </row>
    <row r="3743" spans="1:1" x14ac:dyDescent="0.3">
      <c r="A3743" s="3">
        <v>0.54512106900000001</v>
      </c>
    </row>
    <row r="3744" spans="1:1" x14ac:dyDescent="0.3">
      <c r="A3744" s="3">
        <v>2.215149E-3</v>
      </c>
    </row>
    <row r="3745" spans="1:1" x14ac:dyDescent="0.3">
      <c r="A3745" s="3">
        <v>0.20143382300000001</v>
      </c>
    </row>
    <row r="3746" spans="1:1" x14ac:dyDescent="0.3">
      <c r="A3746" s="3">
        <v>9.3313343000000007E-2</v>
      </c>
    </row>
    <row r="3747" spans="1:1" x14ac:dyDescent="0.3">
      <c r="A3747" s="3">
        <v>0.11082288799999999</v>
      </c>
    </row>
    <row r="3748" spans="1:1" x14ac:dyDescent="0.3">
      <c r="A3748" s="3">
        <v>0.216679504</v>
      </c>
    </row>
    <row r="3749" spans="1:1" x14ac:dyDescent="0.3">
      <c r="A3749" s="3">
        <v>2.7513978000000001E-2</v>
      </c>
    </row>
    <row r="3750" spans="1:1" x14ac:dyDescent="0.3">
      <c r="A3750" s="3">
        <v>1.701518E-3</v>
      </c>
    </row>
    <row r="3751" spans="1:1" x14ac:dyDescent="0.3">
      <c r="A3751" s="3">
        <v>7.2025839999999997E-3</v>
      </c>
    </row>
    <row r="3752" spans="1:1" x14ac:dyDescent="0.3">
      <c r="A3752" s="3">
        <v>3.1870000000000002E-3</v>
      </c>
    </row>
    <row r="3753" spans="1:1" x14ac:dyDescent="0.3">
      <c r="A3753" s="3">
        <v>3.6391543999999998E-2</v>
      </c>
    </row>
    <row r="3754" spans="1:1" x14ac:dyDescent="0.3">
      <c r="A3754" s="3">
        <v>0.21278967400000001</v>
      </c>
    </row>
    <row r="3755" spans="1:1" x14ac:dyDescent="0.3">
      <c r="A3755" s="3">
        <v>8.172683E-3</v>
      </c>
    </row>
    <row r="3756" spans="1:1" x14ac:dyDescent="0.3">
      <c r="A3756" s="3">
        <v>2.1879260000000002E-3</v>
      </c>
    </row>
    <row r="3757" spans="1:1" x14ac:dyDescent="0.3">
      <c r="A3757" s="3">
        <v>0.12584051900000001</v>
      </c>
    </row>
    <row r="3758" spans="1:1" x14ac:dyDescent="0.3">
      <c r="A3758" s="3">
        <v>5.3551534999999997E-2</v>
      </c>
    </row>
    <row r="3759" spans="1:1" x14ac:dyDescent="0.3">
      <c r="A3759" s="3">
        <v>0.32996756900000002</v>
      </c>
    </row>
    <row r="3760" spans="1:1" x14ac:dyDescent="0.3">
      <c r="A3760" s="3">
        <v>3.0999787000000001E-2</v>
      </c>
    </row>
    <row r="3761" spans="1:1" x14ac:dyDescent="0.3">
      <c r="A3761" s="3">
        <v>0.217825935</v>
      </c>
    </row>
    <row r="3762" spans="1:1" x14ac:dyDescent="0.3">
      <c r="A3762" s="3">
        <v>2.1921120999999998E-2</v>
      </c>
    </row>
    <row r="3763" spans="1:1" x14ac:dyDescent="0.3">
      <c r="A3763" s="3">
        <v>9.4185710000000006E-2</v>
      </c>
    </row>
    <row r="3764" spans="1:1" x14ac:dyDescent="0.3">
      <c r="A3764" s="3">
        <v>8.5216730000000004E-3</v>
      </c>
    </row>
    <row r="3765" spans="1:1" x14ac:dyDescent="0.3">
      <c r="A3765" s="3">
        <v>5.2791665000000002E-2</v>
      </c>
    </row>
    <row r="3766" spans="1:1" x14ac:dyDescent="0.3">
      <c r="A3766" s="3">
        <v>5.703769E-3</v>
      </c>
    </row>
    <row r="3767" spans="1:1" x14ac:dyDescent="0.3">
      <c r="A3767" s="3">
        <v>5.9090752000000003E-2</v>
      </c>
    </row>
    <row r="3768" spans="1:1" x14ac:dyDescent="0.3">
      <c r="A3768" s="3">
        <v>1.0708453E-2</v>
      </c>
    </row>
    <row r="3769" spans="1:1" x14ac:dyDescent="0.3">
      <c r="A3769" s="3">
        <v>1.0279740000000001E-3</v>
      </c>
    </row>
    <row r="3770" spans="1:1" x14ac:dyDescent="0.3">
      <c r="A3770" s="3">
        <v>1.5082039E-2</v>
      </c>
    </row>
    <row r="3771" spans="1:1" x14ac:dyDescent="0.3">
      <c r="A3771" s="3">
        <v>0.16953183499999999</v>
      </c>
    </row>
    <row r="3772" spans="1:1" x14ac:dyDescent="0.3">
      <c r="A3772" s="3">
        <v>7.3814878E-2</v>
      </c>
    </row>
    <row r="3773" spans="1:1" x14ac:dyDescent="0.3">
      <c r="A3773" s="3">
        <v>4.4374993000000001E-2</v>
      </c>
    </row>
    <row r="3774" spans="1:1" x14ac:dyDescent="0.3">
      <c r="A3774" s="3">
        <v>0.291579107</v>
      </c>
    </row>
    <row r="3775" spans="1:1" x14ac:dyDescent="0.3">
      <c r="A3775" s="3">
        <v>8.0855049999999998E-3</v>
      </c>
    </row>
    <row r="3776" spans="1:1" x14ac:dyDescent="0.3">
      <c r="A3776" s="3">
        <v>0.10646922</v>
      </c>
    </row>
    <row r="3777" spans="1:1" x14ac:dyDescent="0.3">
      <c r="A3777" s="3">
        <v>0.206541589</v>
      </c>
    </row>
    <row r="3778" spans="1:1" x14ac:dyDescent="0.3">
      <c r="A3778" s="3">
        <v>0.42470053600000002</v>
      </c>
    </row>
    <row r="3779" spans="1:1" x14ac:dyDescent="0.3">
      <c r="A3779" s="3">
        <v>2.9875048000000001E-2</v>
      </c>
    </row>
    <row r="3780" spans="1:1" x14ac:dyDescent="0.3">
      <c r="A3780" s="3">
        <v>9.5015529999999994E-3</v>
      </c>
    </row>
    <row r="3781" spans="1:1" x14ac:dyDescent="0.3">
      <c r="A3781" s="3">
        <v>0.64294082100000005</v>
      </c>
    </row>
    <row r="3782" spans="1:1" x14ac:dyDescent="0.3">
      <c r="A3782" s="3">
        <v>0.102493715</v>
      </c>
    </row>
    <row r="3783" spans="1:1" x14ac:dyDescent="0.3">
      <c r="A3783" s="3">
        <v>1.0346469E-2</v>
      </c>
    </row>
    <row r="3784" spans="1:1" x14ac:dyDescent="0.3">
      <c r="A3784" s="3">
        <v>2.5807899999999998E-4</v>
      </c>
    </row>
    <row r="3785" spans="1:1" x14ac:dyDescent="0.3">
      <c r="A3785" s="3">
        <v>0.416144338</v>
      </c>
    </row>
    <row r="3786" spans="1:1" x14ac:dyDescent="0.3">
      <c r="A3786" s="3">
        <v>1.0768979999999999E-2</v>
      </c>
    </row>
    <row r="3787" spans="1:1" x14ac:dyDescent="0.3">
      <c r="A3787" s="3">
        <v>3.7843004E-2</v>
      </c>
    </row>
    <row r="3788" spans="1:1" x14ac:dyDescent="0.3">
      <c r="A3788" s="3">
        <v>3.859047E-3</v>
      </c>
    </row>
    <row r="3789" spans="1:1" x14ac:dyDescent="0.3">
      <c r="A3789" s="3">
        <v>1.9420268000000001E-2</v>
      </c>
    </row>
    <row r="3790" spans="1:1" x14ac:dyDescent="0.3">
      <c r="A3790" s="3">
        <v>0.32774302</v>
      </c>
    </row>
    <row r="3791" spans="1:1" x14ac:dyDescent="0.3">
      <c r="A3791" s="3">
        <v>1.534224E-3</v>
      </c>
    </row>
    <row r="3792" spans="1:1" x14ac:dyDescent="0.3">
      <c r="A3792" s="3">
        <v>4.6513357999999998E-2</v>
      </c>
    </row>
    <row r="3793" spans="1:1" x14ac:dyDescent="0.3">
      <c r="A3793" s="3">
        <v>0.34280675700000002</v>
      </c>
    </row>
    <row r="3794" spans="1:1" x14ac:dyDescent="0.3">
      <c r="A3794" s="3">
        <v>0.14084327299999999</v>
      </c>
    </row>
    <row r="3795" spans="1:1" x14ac:dyDescent="0.3">
      <c r="A3795" s="3">
        <v>2.6293496E-2</v>
      </c>
    </row>
    <row r="3796" spans="1:1" x14ac:dyDescent="0.3">
      <c r="A3796" s="3">
        <v>4.2628326000000001E-2</v>
      </c>
    </row>
    <row r="3797" spans="1:1" x14ac:dyDescent="0.3">
      <c r="A3797" s="3">
        <v>1.3380519999999999E-3</v>
      </c>
    </row>
    <row r="3798" spans="1:1" x14ac:dyDescent="0.3">
      <c r="A3798" s="3">
        <v>5.13241E-4</v>
      </c>
    </row>
    <row r="3799" spans="1:1" x14ac:dyDescent="0.3">
      <c r="A3799" s="3">
        <v>8.8359622999999998E-2</v>
      </c>
    </row>
    <row r="3800" spans="1:1" x14ac:dyDescent="0.3">
      <c r="A3800" s="3">
        <v>4.4762799999999998E-2</v>
      </c>
    </row>
    <row r="3801" spans="1:1" x14ac:dyDescent="0.3">
      <c r="A3801" s="3">
        <v>0.10550011500000001</v>
      </c>
    </row>
    <row r="3802" spans="1:1" x14ac:dyDescent="0.3">
      <c r="A3802" s="3">
        <v>4.2511014999999999E-2</v>
      </c>
    </row>
    <row r="3803" spans="1:1" x14ac:dyDescent="0.3">
      <c r="A3803" s="3">
        <v>1.2074796E-2</v>
      </c>
    </row>
    <row r="3804" spans="1:1" x14ac:dyDescent="0.3">
      <c r="A3804" s="3">
        <v>3.5233859999999999E-2</v>
      </c>
    </row>
    <row r="3805" spans="1:1" x14ac:dyDescent="0.3">
      <c r="A3805" s="3">
        <v>2.30372E-3</v>
      </c>
    </row>
    <row r="3806" spans="1:1" x14ac:dyDescent="0.3">
      <c r="A3806" s="3">
        <v>0.18669692199999999</v>
      </c>
    </row>
    <row r="3807" spans="1:1" x14ac:dyDescent="0.3">
      <c r="A3807" s="3">
        <v>7.1344113000000001E-2</v>
      </c>
    </row>
    <row r="3808" spans="1:1" x14ac:dyDescent="0.3">
      <c r="A3808" s="3">
        <v>0.15913039100000001</v>
      </c>
    </row>
    <row r="3809" spans="1:1" x14ac:dyDescent="0.3">
      <c r="A3809" s="3">
        <v>3.160567E-3</v>
      </c>
    </row>
    <row r="3810" spans="1:1" x14ac:dyDescent="0.3">
      <c r="A3810" s="3">
        <v>1.3159835999999999E-2</v>
      </c>
    </row>
    <row r="3811" spans="1:1" x14ac:dyDescent="0.3">
      <c r="A3811" s="3">
        <v>5.1400475000000001E-2</v>
      </c>
    </row>
    <row r="3812" spans="1:1" x14ac:dyDescent="0.3">
      <c r="A3812" s="3">
        <v>0.136022794</v>
      </c>
    </row>
    <row r="3813" spans="1:1" x14ac:dyDescent="0.3">
      <c r="A3813" s="3">
        <v>5.0580833999999998E-2</v>
      </c>
    </row>
    <row r="3814" spans="1:1" x14ac:dyDescent="0.3">
      <c r="A3814" s="3">
        <v>0.21562504900000001</v>
      </c>
    </row>
    <row r="3815" spans="1:1" x14ac:dyDescent="0.3">
      <c r="A3815" s="3">
        <v>5.7330921E-2</v>
      </c>
    </row>
    <row r="3816" spans="1:1" x14ac:dyDescent="0.3">
      <c r="A3816" s="3">
        <v>2.4300000000000001E-5</v>
      </c>
    </row>
    <row r="3817" spans="1:1" x14ac:dyDescent="0.3">
      <c r="A3817" s="3">
        <v>1.1652576E-2</v>
      </c>
    </row>
    <row r="3818" spans="1:1" x14ac:dyDescent="0.3">
      <c r="A3818" s="3">
        <v>0.42487023400000001</v>
      </c>
    </row>
    <row r="3819" spans="1:1" x14ac:dyDescent="0.3">
      <c r="A3819" s="3">
        <v>1.7665058000000001E-2</v>
      </c>
    </row>
    <row r="3820" spans="1:1" x14ac:dyDescent="0.3">
      <c r="A3820" s="3">
        <v>7.7618200000000004E-4</v>
      </c>
    </row>
    <row r="3821" spans="1:1" x14ac:dyDescent="0.3">
      <c r="A3821" s="3">
        <v>0.129931872</v>
      </c>
    </row>
    <row r="3822" spans="1:1" x14ac:dyDescent="0.3">
      <c r="A3822" s="3">
        <v>2.3692827999999999E-2</v>
      </c>
    </row>
    <row r="3823" spans="1:1" x14ac:dyDescent="0.3">
      <c r="A3823" s="3">
        <v>0.51924808</v>
      </c>
    </row>
    <row r="3824" spans="1:1" x14ac:dyDescent="0.3">
      <c r="A3824" s="3">
        <v>8.2991992000000001E-2</v>
      </c>
    </row>
    <row r="3825" spans="1:1" x14ac:dyDescent="0.3">
      <c r="A3825" s="3">
        <v>1.0260261E-2</v>
      </c>
    </row>
    <row r="3826" spans="1:1" x14ac:dyDescent="0.3">
      <c r="A3826" s="3">
        <v>8.6948322999999994E-2</v>
      </c>
    </row>
    <row r="3827" spans="1:1" x14ac:dyDescent="0.3">
      <c r="A3827" s="3">
        <v>0.13315411099999999</v>
      </c>
    </row>
    <row r="3828" spans="1:1" x14ac:dyDescent="0.3">
      <c r="A3828" s="3">
        <v>4.4199999999999997E-5</v>
      </c>
    </row>
    <row r="3829" spans="1:1" x14ac:dyDescent="0.3">
      <c r="A3829" s="3">
        <v>0.18027891800000001</v>
      </c>
    </row>
    <row r="3830" spans="1:1" x14ac:dyDescent="0.3">
      <c r="A3830" s="3">
        <v>3.5036429999999999E-3</v>
      </c>
    </row>
    <row r="3831" spans="1:1" x14ac:dyDescent="0.3">
      <c r="A3831" s="3">
        <v>8.5918799999999999E-4</v>
      </c>
    </row>
    <row r="3832" spans="1:1" x14ac:dyDescent="0.3">
      <c r="A3832" s="3">
        <v>8.6411019999999995E-3</v>
      </c>
    </row>
    <row r="3833" spans="1:1" x14ac:dyDescent="0.3">
      <c r="A3833" s="3">
        <v>2.8690923E-2</v>
      </c>
    </row>
    <row r="3834" spans="1:1" x14ac:dyDescent="0.3">
      <c r="A3834" s="3">
        <v>1.0865E-4</v>
      </c>
    </row>
    <row r="3835" spans="1:1" x14ac:dyDescent="0.3">
      <c r="A3835" s="3">
        <v>9.2027980999999995E-2</v>
      </c>
    </row>
    <row r="3836" spans="1:1" x14ac:dyDescent="0.3">
      <c r="A3836" s="3">
        <v>1.5223344999999999E-2</v>
      </c>
    </row>
    <row r="3837" spans="1:1" x14ac:dyDescent="0.3">
      <c r="A3837" s="3">
        <v>4.2160870000000003E-3</v>
      </c>
    </row>
    <row r="3838" spans="1:1" x14ac:dyDescent="0.3">
      <c r="A3838" s="3">
        <v>6.6099999999999994E-5</v>
      </c>
    </row>
    <row r="3839" spans="1:1" x14ac:dyDescent="0.3">
      <c r="A3839" s="3">
        <v>9.5317145000000006E-2</v>
      </c>
    </row>
    <row r="3840" spans="1:1" x14ac:dyDescent="0.3">
      <c r="A3840" s="3">
        <v>1.7226700000000001E-4</v>
      </c>
    </row>
    <row r="3841" spans="1:1" x14ac:dyDescent="0.3">
      <c r="A3841" s="3">
        <v>7.0781819999999997E-3</v>
      </c>
    </row>
    <row r="3842" spans="1:1" x14ac:dyDescent="0.3">
      <c r="A3842" s="3">
        <v>0.461920689</v>
      </c>
    </row>
    <row r="3843" spans="1:1" x14ac:dyDescent="0.3">
      <c r="A3843" s="3">
        <v>5.9136638999999998E-2</v>
      </c>
    </row>
    <row r="3844" spans="1:1" x14ac:dyDescent="0.3">
      <c r="A3844" s="3">
        <v>0.25274265200000001</v>
      </c>
    </row>
    <row r="3845" spans="1:1" x14ac:dyDescent="0.3">
      <c r="A3845" s="3">
        <v>2.2666195E-2</v>
      </c>
    </row>
    <row r="3846" spans="1:1" x14ac:dyDescent="0.3">
      <c r="A3846" s="3">
        <v>1.4780781E-2</v>
      </c>
    </row>
    <row r="3847" spans="1:1" x14ac:dyDescent="0.3">
      <c r="A3847" s="3">
        <v>0.400151645</v>
      </c>
    </row>
    <row r="3848" spans="1:1" x14ac:dyDescent="0.3">
      <c r="A3848" s="3">
        <v>2.5598457000000002E-2</v>
      </c>
    </row>
    <row r="3849" spans="1:1" x14ac:dyDescent="0.3">
      <c r="A3849" s="3">
        <v>6.6469304000000007E-2</v>
      </c>
    </row>
    <row r="3850" spans="1:1" x14ac:dyDescent="0.3">
      <c r="A3850" s="3">
        <v>4.0364441000000001E-2</v>
      </c>
    </row>
    <row r="3851" spans="1:1" x14ac:dyDescent="0.3">
      <c r="A3851" s="3">
        <v>0.76078603300000003</v>
      </c>
    </row>
    <row r="3852" spans="1:1" x14ac:dyDescent="0.3">
      <c r="A3852" s="3">
        <v>4.5426397E-2</v>
      </c>
    </row>
    <row r="3853" spans="1:1" x14ac:dyDescent="0.3">
      <c r="A3853" s="3">
        <v>9.3086509999999994E-3</v>
      </c>
    </row>
    <row r="3854" spans="1:1" x14ac:dyDescent="0.3">
      <c r="A3854" s="3">
        <v>0.11628108099999999</v>
      </c>
    </row>
    <row r="3855" spans="1:1" x14ac:dyDescent="0.3">
      <c r="A3855" s="3">
        <v>3.0635910000000001E-3</v>
      </c>
    </row>
    <row r="3856" spans="1:1" x14ac:dyDescent="0.3">
      <c r="A3856" s="3">
        <v>8.1529035E-2</v>
      </c>
    </row>
    <row r="3857" spans="1:1" x14ac:dyDescent="0.3">
      <c r="A3857" s="3">
        <v>3.0167492000000001E-2</v>
      </c>
    </row>
    <row r="3858" spans="1:1" x14ac:dyDescent="0.3">
      <c r="A3858" s="3">
        <v>7.8376359000000007E-2</v>
      </c>
    </row>
    <row r="3859" spans="1:1" x14ac:dyDescent="0.3">
      <c r="A3859" s="3">
        <v>0.62004537800000004</v>
      </c>
    </row>
    <row r="3860" spans="1:1" x14ac:dyDescent="0.3">
      <c r="A3860" s="3">
        <v>9.6531306999999997E-2</v>
      </c>
    </row>
    <row r="3861" spans="1:1" x14ac:dyDescent="0.3">
      <c r="A3861" s="3">
        <v>2.8939180000000001E-3</v>
      </c>
    </row>
    <row r="3862" spans="1:1" x14ac:dyDescent="0.3">
      <c r="A3862" s="3">
        <v>0.110325828</v>
      </c>
    </row>
    <row r="3863" spans="1:1" x14ac:dyDescent="0.3">
      <c r="A3863" s="3">
        <v>6.1078640000000002E-3</v>
      </c>
    </row>
    <row r="3864" spans="1:1" x14ac:dyDescent="0.3">
      <c r="A3864" s="3">
        <v>3.5568900000000002E-4</v>
      </c>
    </row>
    <row r="3865" spans="1:1" x14ac:dyDescent="0.3">
      <c r="A3865" s="3">
        <v>0.18972769</v>
      </c>
    </row>
    <row r="3866" spans="1:1" x14ac:dyDescent="0.3">
      <c r="A3866" s="3">
        <v>5.1227346E-2</v>
      </c>
    </row>
    <row r="3867" spans="1:1" x14ac:dyDescent="0.3">
      <c r="A3867" s="3">
        <v>0.45919952800000002</v>
      </c>
    </row>
    <row r="3868" spans="1:1" x14ac:dyDescent="0.3">
      <c r="A3868" s="3">
        <v>1.7928534999999999E-2</v>
      </c>
    </row>
    <row r="3869" spans="1:1" x14ac:dyDescent="0.3">
      <c r="A3869" s="3">
        <v>1.3067206E-2</v>
      </c>
    </row>
    <row r="3870" spans="1:1" x14ac:dyDescent="0.3">
      <c r="A3870" s="3">
        <v>7.5575798E-2</v>
      </c>
    </row>
    <row r="3871" spans="1:1" x14ac:dyDescent="0.3">
      <c r="A3871" s="3">
        <v>5.2885149999999997E-3</v>
      </c>
    </row>
    <row r="3872" spans="1:1" x14ac:dyDescent="0.3">
      <c r="A3872" s="3">
        <v>0.74409726399999998</v>
      </c>
    </row>
    <row r="3873" spans="1:1" x14ac:dyDescent="0.3">
      <c r="A3873" s="3">
        <v>0.22018122800000001</v>
      </c>
    </row>
    <row r="3874" spans="1:1" x14ac:dyDescent="0.3">
      <c r="A3874" s="3">
        <v>0.10830480100000001</v>
      </c>
    </row>
    <row r="3875" spans="1:1" x14ac:dyDescent="0.3">
      <c r="A3875" s="3">
        <v>0.61141079300000001</v>
      </c>
    </row>
    <row r="3876" spans="1:1" x14ac:dyDescent="0.3">
      <c r="A3876" s="3">
        <v>5.0529651000000002E-2</v>
      </c>
    </row>
    <row r="3877" spans="1:1" x14ac:dyDescent="0.3">
      <c r="A3877" s="3">
        <v>2.5466949999999999E-3</v>
      </c>
    </row>
    <row r="3878" spans="1:1" x14ac:dyDescent="0.3">
      <c r="A3878" s="3">
        <v>0.11943053200000001</v>
      </c>
    </row>
    <row r="3879" spans="1:1" x14ac:dyDescent="0.3">
      <c r="A3879" s="3">
        <v>7.2894374999999997E-2</v>
      </c>
    </row>
    <row r="3880" spans="1:1" x14ac:dyDescent="0.3">
      <c r="A3880" s="3">
        <v>9.2678795999999994E-2</v>
      </c>
    </row>
    <row r="3881" spans="1:1" x14ac:dyDescent="0.3">
      <c r="A3881" s="3">
        <v>7.0317092999999997E-2</v>
      </c>
    </row>
    <row r="3882" spans="1:1" x14ac:dyDescent="0.3">
      <c r="A3882" s="3">
        <v>1.5312789E-2</v>
      </c>
    </row>
    <row r="3883" spans="1:1" x14ac:dyDescent="0.3">
      <c r="A3883" s="3">
        <v>0.21086368799999999</v>
      </c>
    </row>
    <row r="3884" spans="1:1" x14ac:dyDescent="0.3">
      <c r="A3884" s="3">
        <v>3.65E-5</v>
      </c>
    </row>
    <row r="3885" spans="1:1" x14ac:dyDescent="0.3">
      <c r="A3885" s="3">
        <v>3.8337429999999999E-2</v>
      </c>
    </row>
    <row r="3886" spans="1:1" x14ac:dyDescent="0.3">
      <c r="A3886" s="3">
        <v>3.4594550000000002E-2</v>
      </c>
    </row>
    <row r="3887" spans="1:1" x14ac:dyDescent="0.3">
      <c r="A3887" s="3">
        <v>5.3306098000000003E-2</v>
      </c>
    </row>
    <row r="3888" spans="1:1" x14ac:dyDescent="0.3">
      <c r="A3888" s="3">
        <v>1.497766E-3</v>
      </c>
    </row>
    <row r="3889" spans="1:1" x14ac:dyDescent="0.3">
      <c r="A3889" s="3">
        <v>0.23961397600000001</v>
      </c>
    </row>
    <row r="3890" spans="1:1" x14ac:dyDescent="0.3">
      <c r="A3890" s="3">
        <v>7.1209510000000004E-2</v>
      </c>
    </row>
    <row r="3891" spans="1:1" x14ac:dyDescent="0.3">
      <c r="A3891" s="3">
        <v>2.1957217000000001E-2</v>
      </c>
    </row>
    <row r="3892" spans="1:1" x14ac:dyDescent="0.3">
      <c r="A3892" s="3">
        <v>1.9584379999999998E-3</v>
      </c>
    </row>
    <row r="3893" spans="1:1" x14ac:dyDescent="0.3">
      <c r="A3893" s="3">
        <v>7.4269591999999995E-2</v>
      </c>
    </row>
    <row r="3894" spans="1:1" x14ac:dyDescent="0.3">
      <c r="A3894" s="3">
        <v>2.9253286E-2</v>
      </c>
    </row>
    <row r="3895" spans="1:1" x14ac:dyDescent="0.3">
      <c r="A3895" s="3">
        <v>4.3996909000000001E-2</v>
      </c>
    </row>
    <row r="3896" spans="1:1" x14ac:dyDescent="0.3">
      <c r="A3896" s="3">
        <v>8.9083924999999994E-2</v>
      </c>
    </row>
    <row r="3897" spans="1:1" x14ac:dyDescent="0.3">
      <c r="A3897" s="3">
        <v>1.1989678E-2</v>
      </c>
    </row>
    <row r="3898" spans="1:1" x14ac:dyDescent="0.3">
      <c r="A3898" s="3">
        <v>9.7511149999999994E-3</v>
      </c>
    </row>
    <row r="3899" spans="1:1" x14ac:dyDescent="0.3">
      <c r="A3899" s="3">
        <v>3.5730113000000001E-2</v>
      </c>
    </row>
    <row r="3900" spans="1:1" x14ac:dyDescent="0.3">
      <c r="A3900" s="3">
        <v>2.6455950000000002E-3</v>
      </c>
    </row>
    <row r="3901" spans="1:1" x14ac:dyDescent="0.3">
      <c r="A3901" s="3">
        <v>3.9290262999999999E-2</v>
      </c>
    </row>
    <row r="3902" spans="1:1" x14ac:dyDescent="0.3">
      <c r="A3902" s="3">
        <v>0.125565644</v>
      </c>
    </row>
    <row r="3903" spans="1:1" x14ac:dyDescent="0.3">
      <c r="A3903" s="3">
        <v>3.6869548000000002E-2</v>
      </c>
    </row>
    <row r="3904" spans="1:1" x14ac:dyDescent="0.3">
      <c r="A3904" s="3">
        <v>9.6427660000000005E-3</v>
      </c>
    </row>
    <row r="3905" spans="1:1" x14ac:dyDescent="0.3">
      <c r="A3905" s="3">
        <v>0.17138543000000001</v>
      </c>
    </row>
    <row r="3906" spans="1:1" x14ac:dyDescent="0.3">
      <c r="A3906" s="3">
        <v>7.8806604000000002E-2</v>
      </c>
    </row>
    <row r="3907" spans="1:1" x14ac:dyDescent="0.3">
      <c r="A3907" s="3">
        <v>0.17422035799999999</v>
      </c>
    </row>
    <row r="3908" spans="1:1" x14ac:dyDescent="0.3">
      <c r="A3908" s="3">
        <v>3.8144299E-2</v>
      </c>
    </row>
    <row r="3909" spans="1:1" x14ac:dyDescent="0.3">
      <c r="A3909" s="3">
        <v>1.4406198E-2</v>
      </c>
    </row>
    <row r="3910" spans="1:1" x14ac:dyDescent="0.3">
      <c r="A3910" s="3">
        <v>1.469316E-3</v>
      </c>
    </row>
    <row r="3911" spans="1:1" x14ac:dyDescent="0.3">
      <c r="A3911" s="3">
        <v>9.2258510000000002E-3</v>
      </c>
    </row>
    <row r="3912" spans="1:1" x14ac:dyDescent="0.3">
      <c r="A3912" s="3">
        <v>4.3160762999999998E-2</v>
      </c>
    </row>
    <row r="3913" spans="1:1" x14ac:dyDescent="0.3">
      <c r="A3913" s="3">
        <v>2.9468392E-2</v>
      </c>
    </row>
    <row r="3914" spans="1:1" x14ac:dyDescent="0.3">
      <c r="A3914" s="3">
        <v>2.3847305999999999E-2</v>
      </c>
    </row>
    <row r="3915" spans="1:1" x14ac:dyDescent="0.3">
      <c r="A3915" s="3">
        <v>0.22786767399999999</v>
      </c>
    </row>
    <row r="3916" spans="1:1" x14ac:dyDescent="0.3">
      <c r="A3916" s="3">
        <v>3.3333633000000001E-2</v>
      </c>
    </row>
    <row r="3917" spans="1:1" x14ac:dyDescent="0.3">
      <c r="A3917" s="3">
        <v>3.7556030000000002E-3</v>
      </c>
    </row>
    <row r="3918" spans="1:1" x14ac:dyDescent="0.3">
      <c r="A3918" s="3">
        <v>7.9752801999999998E-2</v>
      </c>
    </row>
    <row r="3919" spans="1:1" x14ac:dyDescent="0.3">
      <c r="A3919" s="3">
        <v>5.0375913000000001E-2</v>
      </c>
    </row>
    <row r="3920" spans="1:1" x14ac:dyDescent="0.3">
      <c r="A3920" s="3">
        <v>4.6906861000000001E-2</v>
      </c>
    </row>
    <row r="3921" spans="1:1" x14ac:dyDescent="0.3">
      <c r="A3921" s="3">
        <v>4.9496987999999999E-2</v>
      </c>
    </row>
    <row r="3922" spans="1:1" x14ac:dyDescent="0.3">
      <c r="A3922" s="3">
        <v>7.4901519999999999E-3</v>
      </c>
    </row>
    <row r="3923" spans="1:1" x14ac:dyDescent="0.3">
      <c r="A3923" s="3">
        <v>1.1313729999999999E-2</v>
      </c>
    </row>
    <row r="3924" spans="1:1" x14ac:dyDescent="0.3">
      <c r="A3924" s="3">
        <v>1.1102168000000001E-2</v>
      </c>
    </row>
    <row r="3925" spans="1:1" x14ac:dyDescent="0.3">
      <c r="A3925" s="3">
        <v>4.8607420000000004E-3</v>
      </c>
    </row>
    <row r="3926" spans="1:1" x14ac:dyDescent="0.3">
      <c r="A3926" s="3">
        <v>6.1951900000000002E-4</v>
      </c>
    </row>
    <row r="3927" spans="1:1" x14ac:dyDescent="0.3">
      <c r="A3927" s="3">
        <v>0.16325859100000001</v>
      </c>
    </row>
    <row r="3928" spans="1:1" x14ac:dyDescent="0.3">
      <c r="A3928" s="3">
        <v>4.0889159999999997E-3</v>
      </c>
    </row>
    <row r="3929" spans="1:1" x14ac:dyDescent="0.3">
      <c r="A3929" s="3">
        <v>2.2546039999999999E-3</v>
      </c>
    </row>
    <row r="3930" spans="1:1" x14ac:dyDescent="0.3">
      <c r="A3930" s="3">
        <v>6.868992E-3</v>
      </c>
    </row>
    <row r="3931" spans="1:1" x14ac:dyDescent="0.3">
      <c r="A3931" s="3">
        <v>0.115608277</v>
      </c>
    </row>
    <row r="3932" spans="1:1" x14ac:dyDescent="0.3">
      <c r="A3932" s="3">
        <v>0.178558313</v>
      </c>
    </row>
    <row r="3933" spans="1:1" x14ac:dyDescent="0.3">
      <c r="A3933" s="3">
        <v>0.19541493500000001</v>
      </c>
    </row>
    <row r="3934" spans="1:1" x14ac:dyDescent="0.3">
      <c r="A3934" s="3">
        <v>0.213732847</v>
      </c>
    </row>
    <row r="3935" spans="1:1" x14ac:dyDescent="0.3">
      <c r="A3935" s="3">
        <v>2.8326374000000001E-2</v>
      </c>
    </row>
    <row r="3936" spans="1:1" x14ac:dyDescent="0.3">
      <c r="A3936" s="3">
        <v>7.4701960000000001E-3</v>
      </c>
    </row>
    <row r="3937" spans="1:1" x14ac:dyDescent="0.3">
      <c r="A3937" s="3">
        <v>1.3965843E-2</v>
      </c>
    </row>
    <row r="3938" spans="1:1" x14ac:dyDescent="0.3">
      <c r="A3938" s="3">
        <v>4.8121441000000001E-2</v>
      </c>
    </row>
    <row r="3939" spans="1:1" x14ac:dyDescent="0.3">
      <c r="A3939" s="3">
        <v>9.5678834000000004E-2</v>
      </c>
    </row>
    <row r="3940" spans="1:1" x14ac:dyDescent="0.3">
      <c r="A3940" s="3">
        <v>2.3851749999999998E-3</v>
      </c>
    </row>
    <row r="3941" spans="1:1" x14ac:dyDescent="0.3">
      <c r="A3941" s="3">
        <v>0.16412410899999999</v>
      </c>
    </row>
    <row r="3942" spans="1:1" x14ac:dyDescent="0.3">
      <c r="A3942" s="3">
        <v>7.0565200999999994E-2</v>
      </c>
    </row>
    <row r="3943" spans="1:1" x14ac:dyDescent="0.3">
      <c r="A3943" s="3">
        <v>2.210404E-3</v>
      </c>
    </row>
    <row r="3944" spans="1:1" x14ac:dyDescent="0.3">
      <c r="A3944" s="3">
        <v>7.8300000000000006E-5</v>
      </c>
    </row>
    <row r="3945" spans="1:1" x14ac:dyDescent="0.3">
      <c r="A3945" s="3">
        <v>3.787683E-2</v>
      </c>
    </row>
    <row r="3946" spans="1:1" x14ac:dyDescent="0.3">
      <c r="A3946" s="3">
        <v>1.8723629999999999E-3</v>
      </c>
    </row>
    <row r="3947" spans="1:1" x14ac:dyDescent="0.3">
      <c r="A3947" s="3">
        <v>5.0798498999999997E-2</v>
      </c>
    </row>
    <row r="3948" spans="1:1" x14ac:dyDescent="0.3">
      <c r="A3948" s="3">
        <v>5.1581200000000004E-4</v>
      </c>
    </row>
    <row r="3949" spans="1:1" x14ac:dyDescent="0.3">
      <c r="A3949" s="3">
        <v>0.154993569</v>
      </c>
    </row>
    <row r="3950" spans="1:1" x14ac:dyDescent="0.3">
      <c r="A3950" s="3">
        <v>2.0370499999999999E-4</v>
      </c>
    </row>
    <row r="3951" spans="1:1" x14ac:dyDescent="0.3">
      <c r="A3951" s="3">
        <v>1.491177E-3</v>
      </c>
    </row>
    <row r="3952" spans="1:1" x14ac:dyDescent="0.3">
      <c r="A3952" s="3">
        <v>5.2923179999999998E-3</v>
      </c>
    </row>
    <row r="3953" spans="1:1" x14ac:dyDescent="0.3">
      <c r="A3953" s="3">
        <v>0.34454315699999999</v>
      </c>
    </row>
    <row r="3954" spans="1:1" x14ac:dyDescent="0.3">
      <c r="A3954" s="3">
        <v>4.4463019999999999E-2</v>
      </c>
    </row>
    <row r="3955" spans="1:1" x14ac:dyDescent="0.3">
      <c r="A3955" s="3">
        <v>1.2019653E-2</v>
      </c>
    </row>
    <row r="3956" spans="1:1" x14ac:dyDescent="0.3">
      <c r="A3956" s="3">
        <v>8.1131957000000005E-2</v>
      </c>
    </row>
    <row r="3957" spans="1:1" x14ac:dyDescent="0.3">
      <c r="A3957" s="3">
        <v>3.4359714999999999E-2</v>
      </c>
    </row>
    <row r="3958" spans="1:1" x14ac:dyDescent="0.3">
      <c r="A3958" s="3">
        <v>2.09798E-2</v>
      </c>
    </row>
    <row r="3959" spans="1:1" x14ac:dyDescent="0.3">
      <c r="A3959" s="3">
        <v>2.5200475E-2</v>
      </c>
    </row>
    <row r="3960" spans="1:1" x14ac:dyDescent="0.3">
      <c r="A3960" s="3">
        <v>2.0204502999999999E-2</v>
      </c>
    </row>
    <row r="3961" spans="1:1" x14ac:dyDescent="0.3">
      <c r="A3961" s="3">
        <v>1.652957E-3</v>
      </c>
    </row>
    <row r="3962" spans="1:1" x14ac:dyDescent="0.3">
      <c r="A3962" s="3">
        <v>3.5299079999999997E-2</v>
      </c>
    </row>
    <row r="3963" spans="1:1" x14ac:dyDescent="0.3">
      <c r="A3963" s="3">
        <v>3.5459599999999999E-4</v>
      </c>
    </row>
    <row r="3964" spans="1:1" x14ac:dyDescent="0.3">
      <c r="A3964" s="3">
        <v>0.25175148899999999</v>
      </c>
    </row>
    <row r="3965" spans="1:1" x14ac:dyDescent="0.3">
      <c r="A3965" s="3">
        <v>2.7701703000000001E-2</v>
      </c>
    </row>
    <row r="3966" spans="1:1" x14ac:dyDescent="0.3">
      <c r="A3966" s="3">
        <v>0.230257662</v>
      </c>
    </row>
    <row r="3967" spans="1:1" x14ac:dyDescent="0.3">
      <c r="A3967" s="3">
        <v>2.5210203E-2</v>
      </c>
    </row>
    <row r="3968" spans="1:1" x14ac:dyDescent="0.3">
      <c r="A3968" s="3">
        <v>0.29055176399999999</v>
      </c>
    </row>
    <row r="3969" spans="1:1" x14ac:dyDescent="0.3">
      <c r="A3969" s="3">
        <v>4.0342390999999998E-2</v>
      </c>
    </row>
    <row r="3970" spans="1:1" x14ac:dyDescent="0.3">
      <c r="A3970" s="3">
        <v>4.0408032000000003E-2</v>
      </c>
    </row>
    <row r="3971" spans="1:1" x14ac:dyDescent="0.3">
      <c r="A3971" s="3">
        <v>4.5308174999999999E-2</v>
      </c>
    </row>
    <row r="3972" spans="1:1" x14ac:dyDescent="0.3">
      <c r="A3972" s="3">
        <v>0.39126251899999998</v>
      </c>
    </row>
    <row r="3973" spans="1:1" x14ac:dyDescent="0.3">
      <c r="A3973" s="3">
        <v>0.18521691600000001</v>
      </c>
    </row>
    <row r="3974" spans="1:1" x14ac:dyDescent="0.3">
      <c r="A3974" s="3">
        <v>2.9282209999999999E-3</v>
      </c>
    </row>
    <row r="3975" spans="1:1" x14ac:dyDescent="0.3">
      <c r="A3975" s="3">
        <v>0.26364647400000002</v>
      </c>
    </row>
    <row r="3976" spans="1:1" x14ac:dyDescent="0.3">
      <c r="A3976" s="3">
        <v>3.9660182000000002E-2</v>
      </c>
    </row>
    <row r="3977" spans="1:1" x14ac:dyDescent="0.3">
      <c r="A3977" s="3">
        <v>1.947026E-2</v>
      </c>
    </row>
    <row r="3978" spans="1:1" x14ac:dyDescent="0.3">
      <c r="A3978" s="3">
        <v>1.3141672E-2</v>
      </c>
    </row>
    <row r="3979" spans="1:1" x14ac:dyDescent="0.3">
      <c r="A3979" s="3">
        <v>6.6078591000000006E-2</v>
      </c>
    </row>
    <row r="3980" spans="1:1" x14ac:dyDescent="0.3">
      <c r="A3980" s="3">
        <v>2.896568E-3</v>
      </c>
    </row>
    <row r="3981" spans="1:1" x14ac:dyDescent="0.3">
      <c r="A3981" s="3">
        <v>2.9997800000000002E-2</v>
      </c>
    </row>
    <row r="3982" spans="1:1" x14ac:dyDescent="0.3">
      <c r="A3982" s="3">
        <v>8.7805234999999995E-2</v>
      </c>
    </row>
    <row r="3983" spans="1:1" x14ac:dyDescent="0.3">
      <c r="A3983" s="3">
        <v>4.4381309999999997E-3</v>
      </c>
    </row>
    <row r="3984" spans="1:1" x14ac:dyDescent="0.3">
      <c r="A3984" s="3">
        <v>4.1078955E-2</v>
      </c>
    </row>
    <row r="3985" spans="1:1" x14ac:dyDescent="0.3">
      <c r="A3985" s="3">
        <v>8.4844517999999994E-2</v>
      </c>
    </row>
    <row r="3986" spans="1:1" x14ac:dyDescent="0.3">
      <c r="A3986" s="3">
        <v>3.4847573E-2</v>
      </c>
    </row>
    <row r="3987" spans="1:1" x14ac:dyDescent="0.3">
      <c r="A3987" s="3">
        <v>0.163008135</v>
      </c>
    </row>
    <row r="3988" spans="1:1" x14ac:dyDescent="0.3">
      <c r="A3988" s="3">
        <v>6.5415165999999997E-2</v>
      </c>
    </row>
    <row r="3989" spans="1:1" x14ac:dyDescent="0.3">
      <c r="A3989" s="3">
        <v>2.6957525E-2</v>
      </c>
    </row>
    <row r="3990" spans="1:1" x14ac:dyDescent="0.3">
      <c r="A3990" s="3">
        <v>7.8868299999999998E-4</v>
      </c>
    </row>
    <row r="3991" spans="1:1" x14ac:dyDescent="0.3">
      <c r="A3991" s="3">
        <v>0.23139885099999999</v>
      </c>
    </row>
    <row r="3992" spans="1:1" x14ac:dyDescent="0.3">
      <c r="A3992" s="3">
        <v>9.7261735000000002E-2</v>
      </c>
    </row>
    <row r="3993" spans="1:1" x14ac:dyDescent="0.3">
      <c r="A3993" s="3">
        <v>9.3892249999999993E-3</v>
      </c>
    </row>
    <row r="3994" spans="1:1" x14ac:dyDescent="0.3">
      <c r="A3994" s="3">
        <v>3.244537E-3</v>
      </c>
    </row>
    <row r="3995" spans="1:1" x14ac:dyDescent="0.3">
      <c r="A3995" s="3">
        <v>3.3230489999999998E-3</v>
      </c>
    </row>
    <row r="3996" spans="1:1" x14ac:dyDescent="0.3">
      <c r="A3996" s="3">
        <v>0.11776963</v>
      </c>
    </row>
    <row r="3997" spans="1:1" x14ac:dyDescent="0.3">
      <c r="A3997" s="3">
        <v>3.7142484000000003E-2</v>
      </c>
    </row>
    <row r="3998" spans="1:1" x14ac:dyDescent="0.3">
      <c r="A3998" s="3">
        <v>0.10017612400000001</v>
      </c>
    </row>
    <row r="3999" spans="1:1" x14ac:dyDescent="0.3">
      <c r="A3999" s="3">
        <v>1.4681189999999999E-3</v>
      </c>
    </row>
    <row r="4000" spans="1:1" x14ac:dyDescent="0.3">
      <c r="A4000" s="3">
        <v>9.7757700000000003E-2</v>
      </c>
    </row>
    <row r="4001" spans="1:1" x14ac:dyDescent="0.3">
      <c r="A4001" s="3">
        <v>7.1729624000000006E-2</v>
      </c>
    </row>
    <row r="4002" spans="1:1" x14ac:dyDescent="0.3">
      <c r="A4002" s="3">
        <v>4.1180009999999996E-3</v>
      </c>
    </row>
    <row r="4003" spans="1:1" x14ac:dyDescent="0.3">
      <c r="A4003" s="3">
        <v>0.121129875</v>
      </c>
    </row>
    <row r="4004" spans="1:1" x14ac:dyDescent="0.3">
      <c r="A4004" s="3">
        <v>2.5627645000000001E-2</v>
      </c>
    </row>
    <row r="4005" spans="1:1" x14ac:dyDescent="0.3">
      <c r="A4005" s="3">
        <v>4.6737135999999999E-2</v>
      </c>
    </row>
    <row r="4006" spans="1:1" x14ac:dyDescent="0.3">
      <c r="A4006" s="3">
        <v>7.2173350000000001E-3</v>
      </c>
    </row>
    <row r="4007" spans="1:1" x14ac:dyDescent="0.3">
      <c r="A4007" s="3">
        <v>1.053818E-3</v>
      </c>
    </row>
    <row r="4008" spans="1:1" x14ac:dyDescent="0.3">
      <c r="A4008" s="3">
        <v>0.110073831</v>
      </c>
    </row>
    <row r="4009" spans="1:1" x14ac:dyDescent="0.3">
      <c r="A4009" s="3">
        <v>1.8416617E-2</v>
      </c>
    </row>
    <row r="4010" spans="1:1" x14ac:dyDescent="0.3">
      <c r="A4010" s="3">
        <v>0.18588474999999999</v>
      </c>
    </row>
    <row r="4011" spans="1:1" x14ac:dyDescent="0.3">
      <c r="A4011" s="3">
        <v>0.117044993</v>
      </c>
    </row>
    <row r="4012" spans="1:1" x14ac:dyDescent="0.3">
      <c r="A4012" s="3">
        <v>3.65E-5</v>
      </c>
    </row>
    <row r="4013" spans="1:1" x14ac:dyDescent="0.3">
      <c r="A4013" s="3">
        <v>0.26903934899999998</v>
      </c>
    </row>
    <row r="4014" spans="1:1" x14ac:dyDescent="0.3">
      <c r="A4014" s="3">
        <v>0.27658901600000002</v>
      </c>
    </row>
    <row r="4015" spans="1:1" x14ac:dyDescent="0.3">
      <c r="A4015" s="3">
        <v>0.18199649400000001</v>
      </c>
    </row>
    <row r="4016" spans="1:1" x14ac:dyDescent="0.3">
      <c r="A4016" s="3">
        <v>1.4781051E-2</v>
      </c>
    </row>
    <row r="4017" spans="1:1" x14ac:dyDescent="0.3">
      <c r="A4017" s="3">
        <v>3.9637255000000003E-2</v>
      </c>
    </row>
    <row r="4018" spans="1:1" x14ac:dyDescent="0.3">
      <c r="A4018" s="3">
        <v>3.10013E-3</v>
      </c>
    </row>
    <row r="4019" spans="1:1" x14ac:dyDescent="0.3">
      <c r="A4019" s="3">
        <v>0.22519086999999999</v>
      </c>
    </row>
    <row r="4020" spans="1:1" x14ac:dyDescent="0.3">
      <c r="A4020" s="3">
        <v>5.0068261000000003E-2</v>
      </c>
    </row>
    <row r="4021" spans="1:1" x14ac:dyDescent="0.3">
      <c r="A4021" s="3">
        <v>0.121622917</v>
      </c>
    </row>
    <row r="4022" spans="1:1" x14ac:dyDescent="0.3">
      <c r="A4022" s="3">
        <v>3.6880403999999999E-2</v>
      </c>
    </row>
    <row r="4023" spans="1:1" x14ac:dyDescent="0.3">
      <c r="A4023" s="3">
        <v>3.4945630999999998E-2</v>
      </c>
    </row>
    <row r="4024" spans="1:1" x14ac:dyDescent="0.3">
      <c r="A4024" s="3">
        <v>0.14628101800000001</v>
      </c>
    </row>
    <row r="4025" spans="1:1" x14ac:dyDescent="0.3">
      <c r="A4025" s="3">
        <v>6.2292129999999999E-3</v>
      </c>
    </row>
    <row r="4026" spans="1:1" x14ac:dyDescent="0.3">
      <c r="A4026" s="3">
        <v>2.5174187000000001E-2</v>
      </c>
    </row>
    <row r="4027" spans="1:1" x14ac:dyDescent="0.3">
      <c r="A4027" s="3">
        <v>8.1208923000000002E-2</v>
      </c>
    </row>
    <row r="4028" spans="1:1" x14ac:dyDescent="0.3">
      <c r="A4028" s="3">
        <v>3.8947059999999999E-3</v>
      </c>
    </row>
    <row r="4029" spans="1:1" x14ac:dyDescent="0.3">
      <c r="A4029" s="3">
        <v>2.0570636E-2</v>
      </c>
    </row>
    <row r="4030" spans="1:1" x14ac:dyDescent="0.3">
      <c r="A4030" s="3">
        <v>7.9977629999999997E-3</v>
      </c>
    </row>
    <row r="4031" spans="1:1" x14ac:dyDescent="0.3">
      <c r="A4031" s="3">
        <v>8.4191889000000006E-2</v>
      </c>
    </row>
    <row r="4032" spans="1:1" x14ac:dyDescent="0.3">
      <c r="A4032" s="3">
        <v>3.0599999999999998E-5</v>
      </c>
    </row>
    <row r="4033" spans="1:1" x14ac:dyDescent="0.3">
      <c r="A4033" s="3">
        <v>8.7871272E-2</v>
      </c>
    </row>
    <row r="4034" spans="1:1" x14ac:dyDescent="0.3">
      <c r="A4034" s="3">
        <v>0.19891331400000001</v>
      </c>
    </row>
    <row r="4035" spans="1:1" x14ac:dyDescent="0.3">
      <c r="A4035" s="3">
        <v>0.14798524199999999</v>
      </c>
    </row>
    <row r="4036" spans="1:1" x14ac:dyDescent="0.3">
      <c r="A4036" s="3">
        <v>7.0435269999999999E-3</v>
      </c>
    </row>
    <row r="4037" spans="1:1" x14ac:dyDescent="0.3">
      <c r="A4037" s="3">
        <v>1.0866368E-2</v>
      </c>
    </row>
    <row r="4038" spans="1:1" x14ac:dyDescent="0.3">
      <c r="A4038" s="3">
        <v>3.5758146999999997E-2</v>
      </c>
    </row>
    <row r="4039" spans="1:1" x14ac:dyDescent="0.3">
      <c r="A4039" s="3">
        <v>2.1273871999999999E-2</v>
      </c>
    </row>
    <row r="4040" spans="1:1" x14ac:dyDescent="0.3">
      <c r="A4040" s="3">
        <v>0.100604843</v>
      </c>
    </row>
    <row r="4041" spans="1:1" x14ac:dyDescent="0.3">
      <c r="A4041" s="3">
        <v>0.104492776</v>
      </c>
    </row>
    <row r="4042" spans="1:1" x14ac:dyDescent="0.3">
      <c r="A4042" s="3">
        <v>6.5045211000000006E-2</v>
      </c>
    </row>
    <row r="4043" spans="1:1" x14ac:dyDescent="0.3">
      <c r="A4043" s="3">
        <v>3.8036255999999997E-2</v>
      </c>
    </row>
    <row r="4044" spans="1:1" x14ac:dyDescent="0.3">
      <c r="A4044" s="3">
        <v>1.7037822000000001E-2</v>
      </c>
    </row>
    <row r="4045" spans="1:1" x14ac:dyDescent="0.3">
      <c r="A4045" s="3">
        <v>5.05501E-4</v>
      </c>
    </row>
    <row r="4046" spans="1:1" x14ac:dyDescent="0.3">
      <c r="A4046" s="3">
        <v>0.25760638899999999</v>
      </c>
    </row>
    <row r="4047" spans="1:1" x14ac:dyDescent="0.3">
      <c r="A4047" s="3">
        <v>7.6248755000000001E-2</v>
      </c>
    </row>
    <row r="4048" spans="1:1" x14ac:dyDescent="0.3">
      <c r="A4048" s="3">
        <v>1.448001E-2</v>
      </c>
    </row>
    <row r="4049" spans="1:1" x14ac:dyDescent="0.3">
      <c r="A4049" s="3">
        <v>4.8528905999999997E-2</v>
      </c>
    </row>
    <row r="4050" spans="1:1" x14ac:dyDescent="0.3">
      <c r="A4050" s="3">
        <v>3.9610940000000001E-3</v>
      </c>
    </row>
    <row r="4051" spans="1:1" x14ac:dyDescent="0.3">
      <c r="A4051" s="3">
        <v>3.4396699000000003E-2</v>
      </c>
    </row>
    <row r="4052" spans="1:1" x14ac:dyDescent="0.3">
      <c r="A4052" s="3">
        <v>3.1298433000000001E-2</v>
      </c>
    </row>
    <row r="4053" spans="1:1" x14ac:dyDescent="0.3">
      <c r="A4053" s="3">
        <v>6.9118694999999994E-2</v>
      </c>
    </row>
    <row r="4054" spans="1:1" x14ac:dyDescent="0.3">
      <c r="A4054" s="3">
        <v>5.4236470000000002E-3</v>
      </c>
    </row>
    <row r="4055" spans="1:1" x14ac:dyDescent="0.3">
      <c r="A4055" s="3">
        <v>4.4306127000000001E-2</v>
      </c>
    </row>
    <row r="4056" spans="1:1" x14ac:dyDescent="0.3">
      <c r="A4056" s="3">
        <v>3.5430399999999999E-3</v>
      </c>
    </row>
    <row r="4057" spans="1:1" x14ac:dyDescent="0.3">
      <c r="A4057" s="3">
        <v>6.1737700000000001E-4</v>
      </c>
    </row>
    <row r="4058" spans="1:1" x14ac:dyDescent="0.3">
      <c r="A4058" s="3">
        <v>6.2120399999999998E-4</v>
      </c>
    </row>
    <row r="4059" spans="1:1" x14ac:dyDescent="0.3">
      <c r="A4059" s="3">
        <v>4.9946936999999997E-2</v>
      </c>
    </row>
    <row r="4060" spans="1:1" x14ac:dyDescent="0.3">
      <c r="A4060" s="3">
        <v>4.16E-6</v>
      </c>
    </row>
    <row r="4061" spans="1:1" x14ac:dyDescent="0.3">
      <c r="A4061" s="3">
        <v>2.2797161E-2</v>
      </c>
    </row>
    <row r="4062" spans="1:1" x14ac:dyDescent="0.3">
      <c r="A4062" s="3">
        <v>1.0395191E-2</v>
      </c>
    </row>
    <row r="4063" spans="1:1" x14ac:dyDescent="0.3">
      <c r="A4063" s="3">
        <v>2.3476812999999999E-2</v>
      </c>
    </row>
    <row r="4064" spans="1:1" x14ac:dyDescent="0.3">
      <c r="A4064" s="3">
        <v>1.5535668000000001E-2</v>
      </c>
    </row>
    <row r="4065" spans="1:1" x14ac:dyDescent="0.3">
      <c r="A4065" s="3">
        <v>6.8016939999999998E-2</v>
      </c>
    </row>
    <row r="4066" spans="1:1" x14ac:dyDescent="0.3">
      <c r="A4066" s="3">
        <v>0.11102506099999999</v>
      </c>
    </row>
    <row r="4067" spans="1:1" x14ac:dyDescent="0.3">
      <c r="A4067" s="3">
        <v>8.9259219000000001E-2</v>
      </c>
    </row>
    <row r="4068" spans="1:1" x14ac:dyDescent="0.3">
      <c r="A4068" s="3">
        <v>8.6795199999999996E-4</v>
      </c>
    </row>
    <row r="4069" spans="1:1" x14ac:dyDescent="0.3">
      <c r="A4069" s="3">
        <v>8.2028600000000004E-4</v>
      </c>
    </row>
    <row r="4070" spans="1:1" x14ac:dyDescent="0.3">
      <c r="A4070" s="3">
        <v>9.1750066000000005E-2</v>
      </c>
    </row>
    <row r="4071" spans="1:1" x14ac:dyDescent="0.3">
      <c r="A4071" s="3">
        <v>1.5979363E-2</v>
      </c>
    </row>
    <row r="4072" spans="1:1" x14ac:dyDescent="0.3">
      <c r="A4072" s="3">
        <v>8.42E-5</v>
      </c>
    </row>
    <row r="4073" spans="1:1" x14ac:dyDescent="0.3">
      <c r="A4073" s="3">
        <v>0.10877226800000001</v>
      </c>
    </row>
    <row r="4074" spans="1:1" x14ac:dyDescent="0.3">
      <c r="A4074" s="3">
        <v>3.0243233000000001E-2</v>
      </c>
    </row>
    <row r="4075" spans="1:1" x14ac:dyDescent="0.3">
      <c r="A4075" s="3">
        <v>7.7892480000000004E-3</v>
      </c>
    </row>
    <row r="4076" spans="1:1" x14ac:dyDescent="0.3">
      <c r="A4076" s="3">
        <v>1.8788229E-2</v>
      </c>
    </row>
    <row r="4077" spans="1:1" x14ac:dyDescent="0.3">
      <c r="A4077" s="3">
        <v>2.5651917999999999E-2</v>
      </c>
    </row>
    <row r="4078" spans="1:1" x14ac:dyDescent="0.3">
      <c r="A4078" s="3">
        <v>0.108726032</v>
      </c>
    </row>
    <row r="4079" spans="1:1" x14ac:dyDescent="0.3">
      <c r="A4079" s="3">
        <v>8.5922199999999998E-4</v>
      </c>
    </row>
    <row r="4080" spans="1:1" x14ac:dyDescent="0.3">
      <c r="A4080" s="3">
        <v>3.3022699999999999E-4</v>
      </c>
    </row>
    <row r="4081" spans="1:1" x14ac:dyDescent="0.3">
      <c r="A4081" s="3">
        <v>0.12971869899999999</v>
      </c>
    </row>
    <row r="4082" spans="1:1" x14ac:dyDescent="0.3">
      <c r="A4082" s="3">
        <v>1.7045797000000001E-2</v>
      </c>
    </row>
    <row r="4083" spans="1:1" x14ac:dyDescent="0.3">
      <c r="A4083" s="3">
        <v>3.6513231E-2</v>
      </c>
    </row>
    <row r="4084" spans="1:1" x14ac:dyDescent="0.3">
      <c r="A4084" s="3">
        <v>0.17154240200000001</v>
      </c>
    </row>
    <row r="4085" spans="1:1" x14ac:dyDescent="0.3">
      <c r="A4085" s="3">
        <v>6.0900000000000003E-5</v>
      </c>
    </row>
    <row r="4086" spans="1:1" x14ac:dyDescent="0.3">
      <c r="A4086" s="3">
        <v>2.3881065E-2</v>
      </c>
    </row>
    <row r="4087" spans="1:1" x14ac:dyDescent="0.3">
      <c r="A4087" s="3">
        <v>1.1938829E-2</v>
      </c>
    </row>
    <row r="4088" spans="1:1" x14ac:dyDescent="0.3">
      <c r="A4088" s="3">
        <v>1.0741308999999999E-2</v>
      </c>
    </row>
    <row r="4089" spans="1:1" x14ac:dyDescent="0.3">
      <c r="A4089" s="3">
        <v>0.125059852</v>
      </c>
    </row>
    <row r="4090" spans="1:1" x14ac:dyDescent="0.3">
      <c r="A4090" s="3">
        <v>6.4958771999999998E-2</v>
      </c>
    </row>
    <row r="4091" spans="1:1" x14ac:dyDescent="0.3">
      <c r="A4091" s="3">
        <v>0.12740063200000001</v>
      </c>
    </row>
    <row r="4092" spans="1:1" x14ac:dyDescent="0.3">
      <c r="A4092" s="3">
        <v>8.8296800000000003E-4</v>
      </c>
    </row>
    <row r="4093" spans="1:1" x14ac:dyDescent="0.3">
      <c r="A4093" s="3">
        <v>3.6259792999999998E-2</v>
      </c>
    </row>
    <row r="4094" spans="1:1" x14ac:dyDescent="0.3">
      <c r="A4094" s="3">
        <v>1.1997403E-2</v>
      </c>
    </row>
    <row r="4095" spans="1:1" x14ac:dyDescent="0.3">
      <c r="A4095" s="3">
        <v>0.10147263500000001</v>
      </c>
    </row>
    <row r="4096" spans="1:1" x14ac:dyDescent="0.3">
      <c r="A4096" s="3">
        <v>0.36196910500000001</v>
      </c>
    </row>
    <row r="4097" spans="1:1" x14ac:dyDescent="0.3">
      <c r="A4097" s="3">
        <v>4.0189650000000002E-3</v>
      </c>
    </row>
    <row r="4098" spans="1:1" x14ac:dyDescent="0.3">
      <c r="A4098" s="3">
        <v>1.1821735999999999E-2</v>
      </c>
    </row>
    <row r="4099" spans="1:1" x14ac:dyDescent="0.3">
      <c r="A4099" s="3">
        <v>0.217549676</v>
      </c>
    </row>
    <row r="4100" spans="1:1" x14ac:dyDescent="0.3">
      <c r="A4100" s="3">
        <v>2.9591906000000001E-2</v>
      </c>
    </row>
    <row r="4101" spans="1:1" x14ac:dyDescent="0.3">
      <c r="A4101" s="3">
        <v>1.170911E-2</v>
      </c>
    </row>
    <row r="4102" spans="1:1" x14ac:dyDescent="0.3">
      <c r="A4102" s="3">
        <v>1.1467154E-2</v>
      </c>
    </row>
    <row r="4103" spans="1:1" x14ac:dyDescent="0.3">
      <c r="A4103" s="3">
        <v>6.12625E-4</v>
      </c>
    </row>
    <row r="4104" spans="1:1" x14ac:dyDescent="0.3">
      <c r="A4104" s="3">
        <v>7.3361930000000004E-3</v>
      </c>
    </row>
    <row r="4105" spans="1:1" x14ac:dyDescent="0.3">
      <c r="A4105" s="3">
        <v>1.4984123E-2</v>
      </c>
    </row>
    <row r="4106" spans="1:1" x14ac:dyDescent="0.3">
      <c r="A4106" s="3">
        <v>4.377784E-3</v>
      </c>
    </row>
    <row r="4107" spans="1:1" x14ac:dyDescent="0.3">
      <c r="A4107" s="3">
        <v>1.3843565E-2</v>
      </c>
    </row>
    <row r="4108" spans="1:1" x14ac:dyDescent="0.3">
      <c r="A4108" s="3">
        <v>6.4804200000000004E-4</v>
      </c>
    </row>
    <row r="4109" spans="1:1" x14ac:dyDescent="0.3">
      <c r="A4109" s="3">
        <v>1.1968081E-2</v>
      </c>
    </row>
    <row r="4110" spans="1:1" x14ac:dyDescent="0.3">
      <c r="A4110" s="3">
        <v>4.7181130000000003E-3</v>
      </c>
    </row>
    <row r="4111" spans="1:1" x14ac:dyDescent="0.3">
      <c r="A4111" s="3">
        <v>2.6456336E-2</v>
      </c>
    </row>
    <row r="4112" spans="1:1" x14ac:dyDescent="0.3">
      <c r="A4112" s="3">
        <v>1.5842123E-2</v>
      </c>
    </row>
    <row r="4113" spans="1:1" x14ac:dyDescent="0.3">
      <c r="A4113" s="3">
        <v>0.126745001</v>
      </c>
    </row>
    <row r="4114" spans="1:1" x14ac:dyDescent="0.3">
      <c r="A4114" s="3">
        <v>8.5125251999999998E-2</v>
      </c>
    </row>
    <row r="4115" spans="1:1" x14ac:dyDescent="0.3">
      <c r="A4115" s="3">
        <v>0.28035711200000002</v>
      </c>
    </row>
    <row r="4116" spans="1:1" x14ac:dyDescent="0.3">
      <c r="A4116" s="3">
        <v>1.3106497E-2</v>
      </c>
    </row>
    <row r="4117" spans="1:1" x14ac:dyDescent="0.3">
      <c r="A4117" s="3">
        <v>9.3800000000000003E-5</v>
      </c>
    </row>
    <row r="4118" spans="1:1" x14ac:dyDescent="0.3">
      <c r="A4118" s="3">
        <v>1.6366788E-2</v>
      </c>
    </row>
    <row r="4119" spans="1:1" x14ac:dyDescent="0.3">
      <c r="A4119" s="3">
        <v>1.6321761000000001E-2</v>
      </c>
    </row>
    <row r="4120" spans="1:1" x14ac:dyDescent="0.3">
      <c r="A4120" s="3">
        <v>0.12654063400000001</v>
      </c>
    </row>
    <row r="4121" spans="1:1" x14ac:dyDescent="0.3">
      <c r="A4121" s="3">
        <v>4.4519600000000002E-4</v>
      </c>
    </row>
    <row r="4122" spans="1:1" x14ac:dyDescent="0.3">
      <c r="A4122" s="3">
        <v>0.33744375100000001</v>
      </c>
    </row>
    <row r="4123" spans="1:1" x14ac:dyDescent="0.3">
      <c r="A4123" s="3">
        <v>2.1841930999999998E-2</v>
      </c>
    </row>
    <row r="4124" spans="1:1" x14ac:dyDescent="0.3">
      <c r="A4124" s="3">
        <v>6.9528558000000004E-2</v>
      </c>
    </row>
    <row r="4125" spans="1:1" x14ac:dyDescent="0.3">
      <c r="A4125" s="3">
        <v>7.8523628999999998E-2</v>
      </c>
    </row>
    <row r="4126" spans="1:1" x14ac:dyDescent="0.3">
      <c r="A4126" s="3">
        <v>0.35619971900000003</v>
      </c>
    </row>
    <row r="4127" spans="1:1" x14ac:dyDescent="0.3">
      <c r="A4127" s="3">
        <v>1.3784019E-2</v>
      </c>
    </row>
    <row r="4128" spans="1:1" x14ac:dyDescent="0.3">
      <c r="A4128" s="3">
        <v>0.96777148800000001</v>
      </c>
    </row>
    <row r="4129" spans="1:1" x14ac:dyDescent="0.3">
      <c r="A4129" s="3">
        <v>0.17657676999999999</v>
      </c>
    </row>
    <row r="4130" spans="1:1" x14ac:dyDescent="0.3">
      <c r="A4130" s="3">
        <v>5.2504899999999998E-4</v>
      </c>
    </row>
    <row r="4131" spans="1:1" x14ac:dyDescent="0.3">
      <c r="A4131" s="3">
        <v>2.2792400000000001E-3</v>
      </c>
    </row>
    <row r="4132" spans="1:1" x14ac:dyDescent="0.3">
      <c r="A4132" s="3">
        <v>5.863203E-3</v>
      </c>
    </row>
    <row r="4133" spans="1:1" x14ac:dyDescent="0.3">
      <c r="A4133" s="3">
        <v>9.4049370000000004E-3</v>
      </c>
    </row>
    <row r="4134" spans="1:1" x14ac:dyDescent="0.3">
      <c r="A4134" s="3">
        <v>1.9340593999999999E-2</v>
      </c>
    </row>
    <row r="4135" spans="1:1" x14ac:dyDescent="0.3">
      <c r="A4135" s="3">
        <v>0.20146663000000001</v>
      </c>
    </row>
    <row r="4136" spans="1:1" x14ac:dyDescent="0.3">
      <c r="A4136" s="3">
        <v>8.7722604999999995E-2</v>
      </c>
    </row>
    <row r="4137" spans="1:1" x14ac:dyDescent="0.3">
      <c r="A4137" s="3">
        <v>5.9025836999999998E-2</v>
      </c>
    </row>
    <row r="4138" spans="1:1" x14ac:dyDescent="0.3">
      <c r="A4138" s="3">
        <v>0.480283299</v>
      </c>
    </row>
    <row r="4139" spans="1:1" x14ac:dyDescent="0.3">
      <c r="A4139" s="3">
        <v>1.6103770000000001E-3</v>
      </c>
    </row>
    <row r="4140" spans="1:1" x14ac:dyDescent="0.3">
      <c r="A4140" s="3">
        <v>0.14050409899999999</v>
      </c>
    </row>
    <row r="4141" spans="1:1" x14ac:dyDescent="0.3">
      <c r="A4141" s="3">
        <v>9.5260229999999998E-3</v>
      </c>
    </row>
    <row r="4142" spans="1:1" x14ac:dyDescent="0.3">
      <c r="A4142" s="3">
        <v>5.9026579999999999E-3</v>
      </c>
    </row>
    <row r="4143" spans="1:1" x14ac:dyDescent="0.3">
      <c r="A4143" s="3">
        <v>0.47292300599999998</v>
      </c>
    </row>
    <row r="4144" spans="1:1" x14ac:dyDescent="0.3">
      <c r="A4144" s="3">
        <v>7.765887E-3</v>
      </c>
    </row>
    <row r="4145" spans="1:1" x14ac:dyDescent="0.3">
      <c r="A4145" s="3">
        <v>5.1184005999999997E-2</v>
      </c>
    </row>
    <row r="4146" spans="1:1" x14ac:dyDescent="0.3">
      <c r="A4146" s="3">
        <v>0.12949680599999999</v>
      </c>
    </row>
    <row r="4147" spans="1:1" x14ac:dyDescent="0.3">
      <c r="A4147" s="3">
        <v>6.5573978000000005E-2</v>
      </c>
    </row>
    <row r="4148" spans="1:1" x14ac:dyDescent="0.3">
      <c r="A4148" s="3">
        <v>0.216331894</v>
      </c>
    </row>
    <row r="4149" spans="1:1" x14ac:dyDescent="0.3">
      <c r="A4149" s="3">
        <v>0.10648880099999999</v>
      </c>
    </row>
    <row r="4150" spans="1:1" x14ac:dyDescent="0.3">
      <c r="A4150" s="3">
        <v>1.7905548E-2</v>
      </c>
    </row>
    <row r="4151" spans="1:1" x14ac:dyDescent="0.3">
      <c r="A4151" s="3">
        <v>2.8706524000000001E-2</v>
      </c>
    </row>
    <row r="4152" spans="1:1" x14ac:dyDescent="0.3">
      <c r="A4152" s="3">
        <v>3.2726069999999999E-3</v>
      </c>
    </row>
    <row r="4153" spans="1:1" x14ac:dyDescent="0.3">
      <c r="A4153" s="3">
        <v>1.1961388999999999E-2</v>
      </c>
    </row>
    <row r="4154" spans="1:1" x14ac:dyDescent="0.3">
      <c r="A4154" s="3">
        <v>6.7920074999999996E-2</v>
      </c>
    </row>
    <row r="4155" spans="1:1" x14ac:dyDescent="0.3">
      <c r="A4155" s="3">
        <v>2.7640635E-2</v>
      </c>
    </row>
    <row r="4156" spans="1:1" x14ac:dyDescent="0.3">
      <c r="A4156" s="3">
        <v>1.5621459999999999E-3</v>
      </c>
    </row>
    <row r="4157" spans="1:1" x14ac:dyDescent="0.3">
      <c r="A4157" s="3">
        <v>3.3057048999999998E-2</v>
      </c>
    </row>
    <row r="4158" spans="1:1" x14ac:dyDescent="0.3">
      <c r="A4158" s="3">
        <v>1.11E-7</v>
      </c>
    </row>
    <row r="4159" spans="1:1" x14ac:dyDescent="0.3">
      <c r="A4159" s="3">
        <v>9.2154909999999993E-3</v>
      </c>
    </row>
    <row r="4160" spans="1:1" x14ac:dyDescent="0.3">
      <c r="A4160" s="3">
        <v>2.9917000000000002E-4</v>
      </c>
    </row>
    <row r="4161" spans="1:1" x14ac:dyDescent="0.3">
      <c r="A4161" s="3">
        <v>4.8851620000000002E-3</v>
      </c>
    </row>
    <row r="4162" spans="1:1" x14ac:dyDescent="0.3">
      <c r="A4162" s="3">
        <v>3.1210556E-2</v>
      </c>
    </row>
    <row r="4163" spans="1:1" x14ac:dyDescent="0.3">
      <c r="A4163" s="3">
        <v>3.7488740999999999E-2</v>
      </c>
    </row>
    <row r="4164" spans="1:1" x14ac:dyDescent="0.3">
      <c r="A4164" s="3">
        <v>0.12128868900000001</v>
      </c>
    </row>
    <row r="4165" spans="1:1" x14ac:dyDescent="0.3">
      <c r="A4165" s="3">
        <v>9.6223707000000006E-2</v>
      </c>
    </row>
    <row r="4166" spans="1:1" x14ac:dyDescent="0.3">
      <c r="A4166" s="3">
        <v>0.18721970299999999</v>
      </c>
    </row>
    <row r="4167" spans="1:1" x14ac:dyDescent="0.3">
      <c r="A4167" s="3">
        <v>0.20679227</v>
      </c>
    </row>
    <row r="4168" spans="1:1" x14ac:dyDescent="0.3">
      <c r="A4168" s="3">
        <v>3.1149096000000001E-2</v>
      </c>
    </row>
    <row r="4169" spans="1:1" x14ac:dyDescent="0.3">
      <c r="A4169" s="3">
        <v>4.6502430000000001E-3</v>
      </c>
    </row>
    <row r="4170" spans="1:1" x14ac:dyDescent="0.3">
      <c r="A4170" s="3">
        <v>4.0646357000000001E-2</v>
      </c>
    </row>
    <row r="4171" spans="1:1" x14ac:dyDescent="0.3">
      <c r="A4171" s="3">
        <v>1.0375492E-2</v>
      </c>
    </row>
    <row r="4172" spans="1:1" x14ac:dyDescent="0.3">
      <c r="A4172" s="3">
        <v>6.9673506999999996E-2</v>
      </c>
    </row>
    <row r="4173" spans="1:1" x14ac:dyDescent="0.3">
      <c r="A4173" s="3">
        <v>6.6749058E-2</v>
      </c>
    </row>
    <row r="4174" spans="1:1" x14ac:dyDescent="0.3">
      <c r="A4174" s="3">
        <v>6.8336639999999997E-3</v>
      </c>
    </row>
    <row r="4175" spans="1:1" x14ac:dyDescent="0.3">
      <c r="A4175" s="3">
        <v>1.0813153000000001E-2</v>
      </c>
    </row>
    <row r="4176" spans="1:1" x14ac:dyDescent="0.3">
      <c r="A4176" s="3">
        <v>8.7090575000000003E-2</v>
      </c>
    </row>
    <row r="4177" spans="1:1" x14ac:dyDescent="0.3">
      <c r="A4177" s="3">
        <v>0.147545867</v>
      </c>
    </row>
    <row r="4178" spans="1:1" x14ac:dyDescent="0.3">
      <c r="A4178" s="3">
        <v>6.5713208999999995E-2</v>
      </c>
    </row>
    <row r="4179" spans="1:1" x14ac:dyDescent="0.3">
      <c r="A4179" s="3">
        <v>7.6679805000000004E-2</v>
      </c>
    </row>
    <row r="4180" spans="1:1" x14ac:dyDescent="0.3">
      <c r="A4180" s="3">
        <v>8.7538092999999997E-2</v>
      </c>
    </row>
    <row r="4181" spans="1:1" x14ac:dyDescent="0.3">
      <c r="A4181" s="3">
        <v>2.6623912999999999E-2</v>
      </c>
    </row>
    <row r="4182" spans="1:1" x14ac:dyDescent="0.3">
      <c r="A4182" s="3">
        <v>5.2446970000000004E-3</v>
      </c>
    </row>
    <row r="4183" spans="1:1" x14ac:dyDescent="0.3">
      <c r="A4183" s="3">
        <v>0.25942619099999997</v>
      </c>
    </row>
    <row r="4184" spans="1:1" x14ac:dyDescent="0.3">
      <c r="A4184" s="3">
        <v>2.4336225999999999E-2</v>
      </c>
    </row>
    <row r="4185" spans="1:1" x14ac:dyDescent="0.3">
      <c r="A4185" s="3">
        <v>0.152449744</v>
      </c>
    </row>
    <row r="4186" spans="1:1" x14ac:dyDescent="0.3">
      <c r="A4186" s="3">
        <v>6.1E-6</v>
      </c>
    </row>
    <row r="4187" spans="1:1" x14ac:dyDescent="0.3">
      <c r="A4187" s="3">
        <v>0.25930674599999998</v>
      </c>
    </row>
    <row r="4188" spans="1:1" x14ac:dyDescent="0.3">
      <c r="A4188" s="3">
        <v>4.2184604000000001E-2</v>
      </c>
    </row>
    <row r="4189" spans="1:1" x14ac:dyDescent="0.3">
      <c r="A4189" s="3">
        <v>1.1371567000000001E-2</v>
      </c>
    </row>
    <row r="4190" spans="1:1" x14ac:dyDescent="0.3">
      <c r="A4190" s="3">
        <v>3.8456467000000001E-2</v>
      </c>
    </row>
    <row r="4191" spans="1:1" x14ac:dyDescent="0.3">
      <c r="A4191" s="3">
        <v>8.1582894000000003E-2</v>
      </c>
    </row>
    <row r="4192" spans="1:1" x14ac:dyDescent="0.3">
      <c r="A4192" s="3">
        <v>2.9953500000000002E-4</v>
      </c>
    </row>
    <row r="4193" spans="1:1" x14ac:dyDescent="0.3">
      <c r="A4193" s="3">
        <v>7.5584229999999999E-3</v>
      </c>
    </row>
    <row r="4194" spans="1:1" x14ac:dyDescent="0.3">
      <c r="A4194" s="3">
        <v>6.0961081E-2</v>
      </c>
    </row>
    <row r="4195" spans="1:1" x14ac:dyDescent="0.3">
      <c r="A4195" s="3">
        <v>0.13345973</v>
      </c>
    </row>
    <row r="4196" spans="1:1" x14ac:dyDescent="0.3">
      <c r="A4196" s="3">
        <v>0.17314755500000001</v>
      </c>
    </row>
    <row r="4197" spans="1:1" x14ac:dyDescent="0.3">
      <c r="A4197" s="3">
        <v>1.94322E-2</v>
      </c>
    </row>
    <row r="4198" spans="1:1" x14ac:dyDescent="0.3">
      <c r="A4198" s="3">
        <v>7.6655170000000002E-3</v>
      </c>
    </row>
    <row r="4199" spans="1:1" x14ac:dyDescent="0.3">
      <c r="A4199" s="3">
        <v>7.7092100000000004E-4</v>
      </c>
    </row>
    <row r="4200" spans="1:1" x14ac:dyDescent="0.3">
      <c r="A4200" s="3">
        <v>9.7929286000000004E-2</v>
      </c>
    </row>
    <row r="4201" spans="1:1" x14ac:dyDescent="0.3">
      <c r="A4201" s="3">
        <v>2.7982349E-2</v>
      </c>
    </row>
    <row r="4202" spans="1:1" x14ac:dyDescent="0.3">
      <c r="A4202" s="3">
        <v>4.0050900000000002E-3</v>
      </c>
    </row>
    <row r="4203" spans="1:1" x14ac:dyDescent="0.3">
      <c r="A4203" s="3">
        <v>8.9969380000000002E-2</v>
      </c>
    </row>
    <row r="4204" spans="1:1" x14ac:dyDescent="0.3">
      <c r="A4204" s="3">
        <v>0.31282923600000001</v>
      </c>
    </row>
    <row r="4205" spans="1:1" x14ac:dyDescent="0.3">
      <c r="A4205" s="3">
        <v>4.0393520000000004E-3</v>
      </c>
    </row>
    <row r="4206" spans="1:1" x14ac:dyDescent="0.3">
      <c r="A4206" s="3">
        <v>3.1516303000000002E-2</v>
      </c>
    </row>
    <row r="4207" spans="1:1" x14ac:dyDescent="0.3">
      <c r="A4207" s="3">
        <v>5.7196199999999997E-4</v>
      </c>
    </row>
    <row r="4208" spans="1:1" x14ac:dyDescent="0.3">
      <c r="A4208" s="3">
        <v>3.2899347000000002E-2</v>
      </c>
    </row>
    <row r="4209" spans="1:1" x14ac:dyDescent="0.3">
      <c r="A4209" s="3">
        <v>0.126112958</v>
      </c>
    </row>
    <row r="4210" spans="1:1" x14ac:dyDescent="0.3">
      <c r="A4210" s="3">
        <v>0.102479377</v>
      </c>
    </row>
    <row r="4211" spans="1:1" x14ac:dyDescent="0.3">
      <c r="A4211" s="3">
        <v>8.29008E-3</v>
      </c>
    </row>
    <row r="4212" spans="1:1" x14ac:dyDescent="0.3">
      <c r="A4212" s="3">
        <v>0.40305598599999998</v>
      </c>
    </row>
    <row r="4213" spans="1:1" x14ac:dyDescent="0.3">
      <c r="A4213" s="3">
        <v>8.1707429999999994E-3</v>
      </c>
    </row>
    <row r="4214" spans="1:1" x14ac:dyDescent="0.3">
      <c r="A4214" s="3">
        <v>9.402255E-3</v>
      </c>
    </row>
    <row r="4215" spans="1:1" x14ac:dyDescent="0.3">
      <c r="A4215" s="3">
        <v>0.38432950999999999</v>
      </c>
    </row>
    <row r="4216" spans="1:1" x14ac:dyDescent="0.3">
      <c r="A4216" s="3">
        <v>1.1422616E-2</v>
      </c>
    </row>
    <row r="4217" spans="1:1" x14ac:dyDescent="0.3">
      <c r="A4217" s="3">
        <v>1.1871546E-2</v>
      </c>
    </row>
    <row r="4218" spans="1:1" x14ac:dyDescent="0.3">
      <c r="A4218" s="3">
        <v>0.22683652300000001</v>
      </c>
    </row>
    <row r="4219" spans="1:1" x14ac:dyDescent="0.3">
      <c r="A4219" s="3">
        <v>0.12746584899999999</v>
      </c>
    </row>
    <row r="4220" spans="1:1" x14ac:dyDescent="0.3">
      <c r="A4220" s="3">
        <v>9.7112492999999994E-2</v>
      </c>
    </row>
    <row r="4221" spans="1:1" x14ac:dyDescent="0.3">
      <c r="A4221" s="3">
        <v>1.3096114000000001E-2</v>
      </c>
    </row>
    <row r="4222" spans="1:1" x14ac:dyDescent="0.3">
      <c r="A4222" s="3">
        <v>9.4854679999999997E-2</v>
      </c>
    </row>
    <row r="4223" spans="1:1" x14ac:dyDescent="0.3">
      <c r="A4223" s="3">
        <v>5.8690410000000002E-3</v>
      </c>
    </row>
    <row r="4224" spans="1:1" x14ac:dyDescent="0.3">
      <c r="A4224" s="3">
        <v>6.3842206999999998E-2</v>
      </c>
    </row>
    <row r="4225" spans="1:1" x14ac:dyDescent="0.3">
      <c r="A4225" s="3">
        <v>0.10793315000000001</v>
      </c>
    </row>
    <row r="4226" spans="1:1" x14ac:dyDescent="0.3">
      <c r="A4226" s="3">
        <v>0.32939997900000001</v>
      </c>
    </row>
    <row r="4227" spans="1:1" x14ac:dyDescent="0.3">
      <c r="A4227" s="3">
        <v>3.382047E-3</v>
      </c>
    </row>
    <row r="4228" spans="1:1" x14ac:dyDescent="0.3">
      <c r="A4228" s="3">
        <v>2.1183634999999999E-2</v>
      </c>
    </row>
    <row r="4229" spans="1:1" x14ac:dyDescent="0.3">
      <c r="A4229" s="3">
        <v>0.165948865</v>
      </c>
    </row>
    <row r="4230" spans="1:1" x14ac:dyDescent="0.3">
      <c r="A4230" s="3">
        <v>1.4993394E-2</v>
      </c>
    </row>
    <row r="4231" spans="1:1" x14ac:dyDescent="0.3">
      <c r="A4231" s="3">
        <v>0.15056054399999999</v>
      </c>
    </row>
    <row r="4232" spans="1:1" x14ac:dyDescent="0.3">
      <c r="A4232" s="3">
        <v>6.0146293000000003E-2</v>
      </c>
    </row>
    <row r="4233" spans="1:1" x14ac:dyDescent="0.3">
      <c r="A4233" s="3">
        <v>0.21663782700000001</v>
      </c>
    </row>
    <row r="4234" spans="1:1" x14ac:dyDescent="0.3">
      <c r="A4234" s="3">
        <v>2.6225750999999999E-2</v>
      </c>
    </row>
    <row r="4235" spans="1:1" x14ac:dyDescent="0.3">
      <c r="A4235" s="3">
        <v>0.10082680400000001</v>
      </c>
    </row>
    <row r="4236" spans="1:1" x14ac:dyDescent="0.3">
      <c r="A4236" s="3">
        <v>7.3321178000000001E-2</v>
      </c>
    </row>
    <row r="4237" spans="1:1" x14ac:dyDescent="0.3">
      <c r="A4237" s="3">
        <v>0.19880805700000001</v>
      </c>
    </row>
    <row r="4238" spans="1:1" x14ac:dyDescent="0.3">
      <c r="A4238" s="3">
        <v>1.9656979000000002E-2</v>
      </c>
    </row>
    <row r="4239" spans="1:1" x14ac:dyDescent="0.3">
      <c r="A4239" s="3">
        <v>4.8626163999999999E-2</v>
      </c>
    </row>
    <row r="4240" spans="1:1" x14ac:dyDescent="0.3">
      <c r="A4240" s="3">
        <v>4.0738607000000003E-2</v>
      </c>
    </row>
    <row r="4241" spans="1:1" x14ac:dyDescent="0.3">
      <c r="A4241" s="3">
        <v>0.62214664099999994</v>
      </c>
    </row>
    <row r="4242" spans="1:1" x14ac:dyDescent="0.3">
      <c r="A4242" s="3">
        <v>1.2191453E-2</v>
      </c>
    </row>
    <row r="4243" spans="1:1" x14ac:dyDescent="0.3">
      <c r="A4243" s="3">
        <v>4.4705607000000001E-2</v>
      </c>
    </row>
    <row r="4244" spans="1:1" x14ac:dyDescent="0.3">
      <c r="A4244" s="3">
        <v>9.0653363000000001E-2</v>
      </c>
    </row>
    <row r="4245" spans="1:1" x14ac:dyDescent="0.3">
      <c r="A4245" s="3">
        <v>3.5572935E-2</v>
      </c>
    </row>
    <row r="4246" spans="1:1" x14ac:dyDescent="0.3">
      <c r="A4246" s="3">
        <v>8.6199999999999995E-5</v>
      </c>
    </row>
    <row r="4247" spans="1:1" x14ac:dyDescent="0.3">
      <c r="A4247" s="3">
        <v>5.3926979E-2</v>
      </c>
    </row>
    <row r="4248" spans="1:1" x14ac:dyDescent="0.3">
      <c r="A4248" s="3">
        <v>8.7832560000000004E-2</v>
      </c>
    </row>
    <row r="4249" spans="1:1" x14ac:dyDescent="0.3">
      <c r="A4249" s="3">
        <v>2.4684799999999998E-4</v>
      </c>
    </row>
    <row r="4250" spans="1:1" x14ac:dyDescent="0.3">
      <c r="A4250" s="3">
        <v>8.0166749999999991E-3</v>
      </c>
    </row>
    <row r="4251" spans="1:1" x14ac:dyDescent="0.3">
      <c r="A4251" s="3">
        <v>0.110859202</v>
      </c>
    </row>
    <row r="4252" spans="1:1" x14ac:dyDescent="0.3">
      <c r="A4252" s="3">
        <v>1.3835126999999999E-2</v>
      </c>
    </row>
    <row r="4253" spans="1:1" x14ac:dyDescent="0.3">
      <c r="A4253" s="3">
        <v>0.38065749199999999</v>
      </c>
    </row>
    <row r="4254" spans="1:1" x14ac:dyDescent="0.3">
      <c r="A4254" s="3">
        <v>9.7755910000000001E-3</v>
      </c>
    </row>
    <row r="4255" spans="1:1" x14ac:dyDescent="0.3">
      <c r="A4255" s="3">
        <v>1.9899879999999998E-3</v>
      </c>
    </row>
    <row r="4256" spans="1:1" x14ac:dyDescent="0.3">
      <c r="A4256" s="3">
        <v>0.18585213</v>
      </c>
    </row>
    <row r="4257" spans="1:1" x14ac:dyDescent="0.3">
      <c r="A4257" s="3">
        <v>3.8917561000000003E-2</v>
      </c>
    </row>
    <row r="4258" spans="1:1" x14ac:dyDescent="0.3">
      <c r="A4258" s="3">
        <v>1.6871400000000001E-4</v>
      </c>
    </row>
    <row r="4259" spans="1:1" x14ac:dyDescent="0.3">
      <c r="A4259" s="3">
        <v>2.9457289000000001E-2</v>
      </c>
    </row>
    <row r="4260" spans="1:1" x14ac:dyDescent="0.3">
      <c r="A4260" s="3">
        <v>0.42329547899999997</v>
      </c>
    </row>
    <row r="4261" spans="1:1" x14ac:dyDescent="0.3">
      <c r="A4261" s="3">
        <v>9.6990744000000004E-2</v>
      </c>
    </row>
    <row r="4262" spans="1:1" x14ac:dyDescent="0.3">
      <c r="A4262" s="3">
        <v>0.15188420399999999</v>
      </c>
    </row>
    <row r="4263" spans="1:1" x14ac:dyDescent="0.3">
      <c r="A4263" s="3">
        <v>6.1531442999999998E-2</v>
      </c>
    </row>
    <row r="4264" spans="1:1" x14ac:dyDescent="0.3">
      <c r="A4264" s="3">
        <v>0.101172887</v>
      </c>
    </row>
    <row r="4265" spans="1:1" x14ac:dyDescent="0.3">
      <c r="A4265" s="3">
        <v>3.9081849000000002E-2</v>
      </c>
    </row>
    <row r="4266" spans="1:1" x14ac:dyDescent="0.3">
      <c r="A4266" s="3">
        <v>3.807277E-3</v>
      </c>
    </row>
    <row r="4267" spans="1:1" x14ac:dyDescent="0.3">
      <c r="A4267" s="3">
        <v>5.8794504999999997E-2</v>
      </c>
    </row>
    <row r="4268" spans="1:1" x14ac:dyDescent="0.3">
      <c r="A4268" s="3">
        <v>4.1092336E-2</v>
      </c>
    </row>
    <row r="4269" spans="1:1" x14ac:dyDescent="0.3">
      <c r="A4269" s="3">
        <v>2.1326601000000001E-2</v>
      </c>
    </row>
    <row r="4270" spans="1:1" x14ac:dyDescent="0.3">
      <c r="A4270" s="3">
        <v>2.4138809000000001E-2</v>
      </c>
    </row>
    <row r="4271" spans="1:1" x14ac:dyDescent="0.3">
      <c r="A4271" s="3">
        <v>4.9100263999999998E-2</v>
      </c>
    </row>
    <row r="4272" spans="1:1" x14ac:dyDescent="0.3">
      <c r="A4272" s="3">
        <v>6.4970275999999993E-2</v>
      </c>
    </row>
    <row r="4273" spans="1:1" x14ac:dyDescent="0.3">
      <c r="A4273" s="3">
        <v>0.199509874</v>
      </c>
    </row>
    <row r="4274" spans="1:1" x14ac:dyDescent="0.3">
      <c r="A4274" s="3">
        <v>0.310092376</v>
      </c>
    </row>
    <row r="4275" spans="1:1" x14ac:dyDescent="0.3">
      <c r="A4275" s="3">
        <v>2.7149639999999998E-3</v>
      </c>
    </row>
    <row r="4276" spans="1:1" x14ac:dyDescent="0.3">
      <c r="A4276" s="3">
        <v>2.3037728E-2</v>
      </c>
    </row>
    <row r="4277" spans="1:1" x14ac:dyDescent="0.3">
      <c r="A4277" s="3">
        <v>3.7723633999999999E-2</v>
      </c>
    </row>
    <row r="4278" spans="1:1" x14ac:dyDescent="0.3">
      <c r="A4278" s="3">
        <v>0.169850111</v>
      </c>
    </row>
    <row r="4279" spans="1:1" x14ac:dyDescent="0.3">
      <c r="A4279" s="3">
        <v>8.4341563999999994E-2</v>
      </c>
    </row>
    <row r="4280" spans="1:1" x14ac:dyDescent="0.3">
      <c r="A4280" s="3">
        <v>0.31134183900000001</v>
      </c>
    </row>
    <row r="4281" spans="1:1" x14ac:dyDescent="0.3">
      <c r="A4281" s="3">
        <v>0.22456358500000001</v>
      </c>
    </row>
    <row r="4282" spans="1:1" x14ac:dyDescent="0.3">
      <c r="A4282" s="3">
        <v>1.5500000000000001E-5</v>
      </c>
    </row>
    <row r="4283" spans="1:1" x14ac:dyDescent="0.3">
      <c r="A4283" s="3">
        <v>2.0617399999999998E-3</v>
      </c>
    </row>
    <row r="4284" spans="1:1" x14ac:dyDescent="0.3">
      <c r="A4284" s="3">
        <v>5.4662249999999999E-3</v>
      </c>
    </row>
    <row r="4285" spans="1:1" x14ac:dyDescent="0.3">
      <c r="A4285" s="3">
        <v>6.5668599999999999E-3</v>
      </c>
    </row>
    <row r="4286" spans="1:1" x14ac:dyDescent="0.3">
      <c r="A4286" s="3">
        <v>5.2665000000000003E-4</v>
      </c>
    </row>
    <row r="4287" spans="1:1" x14ac:dyDescent="0.3">
      <c r="A4287" s="3">
        <v>2.7592396000000002E-2</v>
      </c>
    </row>
    <row r="4288" spans="1:1" x14ac:dyDescent="0.3">
      <c r="A4288" s="3">
        <v>0.15326384300000001</v>
      </c>
    </row>
    <row r="4289" spans="1:1" x14ac:dyDescent="0.3">
      <c r="A4289" s="3">
        <v>4.001208E-3</v>
      </c>
    </row>
    <row r="4290" spans="1:1" x14ac:dyDescent="0.3">
      <c r="A4290" s="3">
        <v>6.0161549999999996E-3</v>
      </c>
    </row>
    <row r="4291" spans="1:1" x14ac:dyDescent="0.3">
      <c r="A4291" s="3">
        <v>1.8072728E-2</v>
      </c>
    </row>
    <row r="4292" spans="1:1" x14ac:dyDescent="0.3">
      <c r="A4292" s="3">
        <v>5.0422042E-2</v>
      </c>
    </row>
    <row r="4293" spans="1:1" x14ac:dyDescent="0.3">
      <c r="A4293" s="3">
        <v>6.6662042000000005E-2</v>
      </c>
    </row>
    <row r="4294" spans="1:1" x14ac:dyDescent="0.3">
      <c r="A4294" s="3">
        <v>3.2045199999999999E-4</v>
      </c>
    </row>
    <row r="4295" spans="1:1" x14ac:dyDescent="0.3">
      <c r="A4295" s="3">
        <v>2.6834539000000001E-2</v>
      </c>
    </row>
    <row r="4296" spans="1:1" x14ac:dyDescent="0.3">
      <c r="A4296" s="3">
        <v>1.6167735999999999E-2</v>
      </c>
    </row>
    <row r="4297" spans="1:1" x14ac:dyDescent="0.3">
      <c r="A4297" s="3">
        <v>8.5005217999999994E-2</v>
      </c>
    </row>
    <row r="4298" spans="1:1" x14ac:dyDescent="0.3">
      <c r="A4298" s="3">
        <v>0.121697183</v>
      </c>
    </row>
    <row r="4299" spans="1:1" x14ac:dyDescent="0.3">
      <c r="A4299" s="3">
        <v>0.117654193</v>
      </c>
    </row>
    <row r="4300" spans="1:1" x14ac:dyDescent="0.3">
      <c r="A4300" s="3">
        <v>5.5474400000000003E-4</v>
      </c>
    </row>
    <row r="4301" spans="1:1" x14ac:dyDescent="0.3">
      <c r="A4301" s="3">
        <v>4.5240200000000002E-4</v>
      </c>
    </row>
    <row r="4302" spans="1:1" x14ac:dyDescent="0.3">
      <c r="A4302" s="3">
        <v>3.26E-5</v>
      </c>
    </row>
    <row r="4303" spans="1:1" x14ac:dyDescent="0.3">
      <c r="A4303" s="3">
        <v>0.15151847900000001</v>
      </c>
    </row>
    <row r="4304" spans="1:1" x14ac:dyDescent="0.3">
      <c r="A4304" s="3">
        <v>7.6314592000000001E-2</v>
      </c>
    </row>
    <row r="4305" spans="1:1" x14ac:dyDescent="0.3">
      <c r="A4305" s="3">
        <v>1.8005917999999999E-2</v>
      </c>
    </row>
    <row r="4306" spans="1:1" x14ac:dyDescent="0.3">
      <c r="A4306" s="3">
        <v>0.116334493</v>
      </c>
    </row>
    <row r="4307" spans="1:1" x14ac:dyDescent="0.3">
      <c r="A4307" s="3">
        <v>1.6086883999999999E-2</v>
      </c>
    </row>
    <row r="4308" spans="1:1" x14ac:dyDescent="0.3">
      <c r="A4308" s="3">
        <v>2.0400183999999998E-2</v>
      </c>
    </row>
    <row r="4309" spans="1:1" x14ac:dyDescent="0.3">
      <c r="A4309" s="3">
        <v>0.19229218300000001</v>
      </c>
    </row>
    <row r="4310" spans="1:1" x14ac:dyDescent="0.3">
      <c r="A4310" s="3">
        <v>6.0655233000000003E-2</v>
      </c>
    </row>
    <row r="4311" spans="1:1" x14ac:dyDescent="0.3">
      <c r="A4311" s="3">
        <v>8.2275887000000006E-2</v>
      </c>
    </row>
    <row r="4312" spans="1:1" x14ac:dyDescent="0.3">
      <c r="A4312" s="3">
        <v>1.1668658E-2</v>
      </c>
    </row>
    <row r="4313" spans="1:1" x14ac:dyDescent="0.3">
      <c r="A4313" s="3">
        <v>1.7159936000000001E-2</v>
      </c>
    </row>
    <row r="4314" spans="1:1" x14ac:dyDescent="0.3">
      <c r="A4314" s="3">
        <v>2.6803730000000001E-2</v>
      </c>
    </row>
    <row r="4315" spans="1:1" x14ac:dyDescent="0.3">
      <c r="A4315" s="3">
        <v>0.56629488900000002</v>
      </c>
    </row>
    <row r="4316" spans="1:1" x14ac:dyDescent="0.3">
      <c r="A4316" s="3">
        <v>0.229200599</v>
      </c>
    </row>
    <row r="4317" spans="1:1" x14ac:dyDescent="0.3">
      <c r="A4317" s="3">
        <v>6.58E-5</v>
      </c>
    </row>
    <row r="4318" spans="1:1" x14ac:dyDescent="0.3">
      <c r="A4318" s="3">
        <v>2.3900000000000002E-5</v>
      </c>
    </row>
    <row r="4319" spans="1:1" x14ac:dyDescent="0.3">
      <c r="A4319" s="3">
        <v>9.3572796E-2</v>
      </c>
    </row>
    <row r="4320" spans="1:1" x14ac:dyDescent="0.3">
      <c r="A4320" s="3">
        <v>6.5925499999999998E-4</v>
      </c>
    </row>
    <row r="4321" spans="1:1" x14ac:dyDescent="0.3">
      <c r="A4321" s="3">
        <v>0.29781217900000001</v>
      </c>
    </row>
    <row r="4322" spans="1:1" x14ac:dyDescent="0.3">
      <c r="A4322" s="3">
        <v>0.113692393</v>
      </c>
    </row>
    <row r="4323" spans="1:1" x14ac:dyDescent="0.3">
      <c r="A4323" s="3">
        <v>3.8819212999999998E-2</v>
      </c>
    </row>
    <row r="4324" spans="1:1" x14ac:dyDescent="0.3">
      <c r="A4324" s="3">
        <v>0.14733570400000001</v>
      </c>
    </row>
    <row r="4325" spans="1:1" x14ac:dyDescent="0.3">
      <c r="A4325" s="3">
        <v>1.9448379999999999E-3</v>
      </c>
    </row>
    <row r="4326" spans="1:1" x14ac:dyDescent="0.3">
      <c r="A4326" s="3">
        <v>4.7671747E-2</v>
      </c>
    </row>
    <row r="4327" spans="1:1" x14ac:dyDescent="0.3">
      <c r="A4327" s="3">
        <v>7.5655115999999994E-2</v>
      </c>
    </row>
    <row r="4328" spans="1:1" x14ac:dyDescent="0.3">
      <c r="A4328" s="3">
        <v>5.9148029999999997E-3</v>
      </c>
    </row>
    <row r="4329" spans="1:1" x14ac:dyDescent="0.3">
      <c r="A4329" s="3">
        <v>5.8859280000000003E-3</v>
      </c>
    </row>
    <row r="4330" spans="1:1" x14ac:dyDescent="0.3">
      <c r="A4330" s="3">
        <v>0.25381201399999997</v>
      </c>
    </row>
    <row r="4331" spans="1:1" x14ac:dyDescent="0.3">
      <c r="A4331" s="3">
        <v>0.191933515</v>
      </c>
    </row>
    <row r="4332" spans="1:1" x14ac:dyDescent="0.3">
      <c r="A4332" s="3">
        <v>2.60669E-3</v>
      </c>
    </row>
    <row r="4333" spans="1:1" x14ac:dyDescent="0.3">
      <c r="A4333" s="3">
        <v>4.0682278000000002E-2</v>
      </c>
    </row>
    <row r="4334" spans="1:1" x14ac:dyDescent="0.3">
      <c r="A4334" s="3">
        <v>3.2789000000000001E-4</v>
      </c>
    </row>
    <row r="4335" spans="1:1" x14ac:dyDescent="0.3">
      <c r="A4335" s="3">
        <v>2.5709592999999999E-2</v>
      </c>
    </row>
    <row r="4336" spans="1:1" x14ac:dyDescent="0.3">
      <c r="A4336" s="3">
        <v>6.4768641000000002E-2</v>
      </c>
    </row>
    <row r="4337" spans="1:1" x14ac:dyDescent="0.3">
      <c r="A4337" s="3">
        <v>0.135540254</v>
      </c>
    </row>
    <row r="4338" spans="1:1" x14ac:dyDescent="0.3">
      <c r="A4338" s="3">
        <v>1.8510759999999999E-3</v>
      </c>
    </row>
    <row r="4339" spans="1:1" x14ac:dyDescent="0.3">
      <c r="A4339" s="3">
        <v>8.4796128999999998E-2</v>
      </c>
    </row>
    <row r="4340" spans="1:1" x14ac:dyDescent="0.3">
      <c r="A4340" s="3">
        <v>5.7424559999999999E-3</v>
      </c>
    </row>
    <row r="4341" spans="1:1" x14ac:dyDescent="0.3">
      <c r="A4341" s="3">
        <v>7.3899999999999994E-5</v>
      </c>
    </row>
    <row r="4342" spans="1:1" x14ac:dyDescent="0.3">
      <c r="A4342" s="3">
        <v>4.0185619999999998E-3</v>
      </c>
    </row>
    <row r="4343" spans="1:1" x14ac:dyDescent="0.3">
      <c r="A4343" s="3">
        <v>0.22989367299999999</v>
      </c>
    </row>
    <row r="4344" spans="1:1" x14ac:dyDescent="0.3">
      <c r="A4344" s="3">
        <v>8.0718119999999994E-3</v>
      </c>
    </row>
    <row r="4345" spans="1:1" x14ac:dyDescent="0.3">
      <c r="A4345" s="3">
        <v>1.6740957000000001E-2</v>
      </c>
    </row>
    <row r="4346" spans="1:1" x14ac:dyDescent="0.3">
      <c r="A4346" s="3">
        <v>0.16211895600000001</v>
      </c>
    </row>
    <row r="4347" spans="1:1" x14ac:dyDescent="0.3">
      <c r="A4347" s="3">
        <v>9.46619E-4</v>
      </c>
    </row>
    <row r="4348" spans="1:1" x14ac:dyDescent="0.3">
      <c r="A4348" s="3">
        <v>4.8941541999999998E-2</v>
      </c>
    </row>
    <row r="4349" spans="1:1" x14ac:dyDescent="0.3">
      <c r="A4349" s="3">
        <v>4.7177167999999998E-2</v>
      </c>
    </row>
    <row r="4350" spans="1:1" x14ac:dyDescent="0.3">
      <c r="A4350" s="3">
        <v>1.475926E-3</v>
      </c>
    </row>
    <row r="4351" spans="1:1" x14ac:dyDescent="0.3">
      <c r="A4351" s="3">
        <v>4.6508002E-2</v>
      </c>
    </row>
    <row r="4352" spans="1:1" x14ac:dyDescent="0.3">
      <c r="A4352" s="3">
        <v>3.684578E-3</v>
      </c>
    </row>
    <row r="4353" spans="1:1" x14ac:dyDescent="0.3">
      <c r="A4353" s="3">
        <v>7.4995152999999995E-2</v>
      </c>
    </row>
    <row r="4354" spans="1:1" x14ac:dyDescent="0.3">
      <c r="A4354" s="3">
        <v>4.3482946000000001E-2</v>
      </c>
    </row>
    <row r="4355" spans="1:1" x14ac:dyDescent="0.3">
      <c r="A4355" s="3">
        <v>8.5501180000000006E-3</v>
      </c>
    </row>
    <row r="4356" spans="1:1" x14ac:dyDescent="0.3">
      <c r="A4356" s="3">
        <v>8.0826502999999994E-2</v>
      </c>
    </row>
    <row r="4357" spans="1:1" x14ac:dyDescent="0.3">
      <c r="A4357" s="3">
        <v>2.0672569999999999E-3</v>
      </c>
    </row>
    <row r="4358" spans="1:1" x14ac:dyDescent="0.3">
      <c r="A4358" s="3">
        <v>9.0112099999999995E-4</v>
      </c>
    </row>
    <row r="4359" spans="1:1" x14ac:dyDescent="0.3">
      <c r="A4359" s="3">
        <v>0.19443627499999999</v>
      </c>
    </row>
    <row r="4360" spans="1:1" x14ac:dyDescent="0.3">
      <c r="A4360" s="3">
        <v>0.32715146000000001</v>
      </c>
    </row>
    <row r="4361" spans="1:1" x14ac:dyDescent="0.3">
      <c r="A4361" s="3">
        <v>5.2691459999999997E-3</v>
      </c>
    </row>
    <row r="4362" spans="1:1" x14ac:dyDescent="0.3">
      <c r="A4362" s="3">
        <v>0.231989045</v>
      </c>
    </row>
    <row r="4363" spans="1:1" x14ac:dyDescent="0.3">
      <c r="A4363" s="3">
        <v>1.0510907E-2</v>
      </c>
    </row>
    <row r="4364" spans="1:1" x14ac:dyDescent="0.3">
      <c r="A4364" s="3">
        <v>0.586776941</v>
      </c>
    </row>
    <row r="4365" spans="1:1" x14ac:dyDescent="0.3">
      <c r="A4365" s="3">
        <v>3.571903E-3</v>
      </c>
    </row>
    <row r="4366" spans="1:1" x14ac:dyDescent="0.3">
      <c r="A4366" s="3">
        <v>6.4037225000000003E-2</v>
      </c>
    </row>
    <row r="4367" spans="1:1" x14ac:dyDescent="0.3">
      <c r="A4367" s="3">
        <v>0.22160760600000001</v>
      </c>
    </row>
    <row r="4368" spans="1:1" x14ac:dyDescent="0.3">
      <c r="A4368" s="3">
        <v>5.8539639999999997E-2</v>
      </c>
    </row>
    <row r="4369" spans="1:1" x14ac:dyDescent="0.3">
      <c r="A4369" s="3">
        <v>0.108842812</v>
      </c>
    </row>
    <row r="4370" spans="1:1" x14ac:dyDescent="0.3">
      <c r="A4370" s="3">
        <v>0.54180040900000004</v>
      </c>
    </row>
    <row r="4371" spans="1:1" x14ac:dyDescent="0.3">
      <c r="A4371" s="3">
        <v>2.3022200000000001E-4</v>
      </c>
    </row>
    <row r="4372" spans="1:1" x14ac:dyDescent="0.3">
      <c r="A4372" s="3">
        <v>8.4413415000000006E-2</v>
      </c>
    </row>
    <row r="4373" spans="1:1" x14ac:dyDescent="0.3">
      <c r="A4373" s="3">
        <v>4.9565120999999997E-2</v>
      </c>
    </row>
    <row r="4374" spans="1:1" x14ac:dyDescent="0.3">
      <c r="A4374" s="3">
        <v>0.77822860000000005</v>
      </c>
    </row>
    <row r="4375" spans="1:1" x14ac:dyDescent="0.3">
      <c r="A4375" s="3">
        <v>8.5817319999999999E-3</v>
      </c>
    </row>
    <row r="4376" spans="1:1" x14ac:dyDescent="0.3">
      <c r="A4376" s="3">
        <v>0.36387459700000002</v>
      </c>
    </row>
    <row r="4377" spans="1:1" x14ac:dyDescent="0.3">
      <c r="A4377" s="3">
        <v>2.6376350000000002E-3</v>
      </c>
    </row>
    <row r="4378" spans="1:1" x14ac:dyDescent="0.3">
      <c r="A4378" s="3">
        <v>3.4892623999999997E-2</v>
      </c>
    </row>
    <row r="4379" spans="1:1" x14ac:dyDescent="0.3">
      <c r="A4379" s="3">
        <v>8.8263209999999998E-3</v>
      </c>
    </row>
    <row r="4380" spans="1:1" x14ac:dyDescent="0.3">
      <c r="A4380" s="3">
        <v>0.136716315</v>
      </c>
    </row>
    <row r="4381" spans="1:1" x14ac:dyDescent="0.3">
      <c r="A4381" s="3">
        <v>0.18421475800000001</v>
      </c>
    </row>
    <row r="4382" spans="1:1" x14ac:dyDescent="0.3">
      <c r="A4382" s="3">
        <v>7.0920457000000006E-2</v>
      </c>
    </row>
    <row r="4383" spans="1:1" x14ac:dyDescent="0.3">
      <c r="A4383" s="3">
        <v>1.3988713E-2</v>
      </c>
    </row>
    <row r="4384" spans="1:1" x14ac:dyDescent="0.3">
      <c r="A4384" s="3">
        <v>6.6287270999999995E-2</v>
      </c>
    </row>
    <row r="4385" spans="1:1" x14ac:dyDescent="0.3">
      <c r="A4385" s="3">
        <v>4.0211839999999997E-3</v>
      </c>
    </row>
    <row r="4386" spans="1:1" x14ac:dyDescent="0.3">
      <c r="A4386" s="3">
        <v>3.6464929999999998E-3</v>
      </c>
    </row>
    <row r="4387" spans="1:1" x14ac:dyDescent="0.3">
      <c r="A4387" s="3">
        <v>0.38558357700000001</v>
      </c>
    </row>
    <row r="4388" spans="1:1" x14ac:dyDescent="0.3">
      <c r="A4388" s="3">
        <v>9.9160799999999993E-2</v>
      </c>
    </row>
    <row r="4389" spans="1:1" x14ac:dyDescent="0.3">
      <c r="A4389" s="3">
        <v>7.0199999999999999E-5</v>
      </c>
    </row>
    <row r="4390" spans="1:1" x14ac:dyDescent="0.3">
      <c r="A4390" s="3">
        <v>2.0893881E-2</v>
      </c>
    </row>
    <row r="4391" spans="1:1" x14ac:dyDescent="0.3">
      <c r="A4391" s="3">
        <v>0.35935376200000002</v>
      </c>
    </row>
    <row r="4392" spans="1:1" x14ac:dyDescent="0.3">
      <c r="A4392" s="3">
        <v>5.8189401000000002E-2</v>
      </c>
    </row>
    <row r="4393" spans="1:1" x14ac:dyDescent="0.3">
      <c r="A4393" s="3">
        <v>0.33996833399999998</v>
      </c>
    </row>
    <row r="4394" spans="1:1" x14ac:dyDescent="0.3">
      <c r="A4394" s="3">
        <v>1.3543191E-2</v>
      </c>
    </row>
    <row r="4395" spans="1:1" x14ac:dyDescent="0.3">
      <c r="A4395" s="3">
        <v>7.8739587E-2</v>
      </c>
    </row>
    <row r="4396" spans="1:1" x14ac:dyDescent="0.3">
      <c r="A4396" s="3">
        <v>7.3018909999999996E-3</v>
      </c>
    </row>
    <row r="4397" spans="1:1" x14ac:dyDescent="0.3">
      <c r="A4397" s="3">
        <v>2.4199999999999999E-5</v>
      </c>
    </row>
    <row r="4398" spans="1:1" x14ac:dyDescent="0.3">
      <c r="A4398" s="3">
        <v>7.9158621999999998E-2</v>
      </c>
    </row>
    <row r="4399" spans="1:1" x14ac:dyDescent="0.3">
      <c r="A4399" s="3">
        <v>9.1670305999999993E-2</v>
      </c>
    </row>
    <row r="4400" spans="1:1" x14ac:dyDescent="0.3">
      <c r="A4400" s="3">
        <v>0.24797850599999999</v>
      </c>
    </row>
    <row r="4401" spans="1:1" x14ac:dyDescent="0.3">
      <c r="A4401" s="3">
        <v>4.7015150999999998E-2</v>
      </c>
    </row>
    <row r="4402" spans="1:1" x14ac:dyDescent="0.3">
      <c r="A4402" s="3">
        <v>0.184815339</v>
      </c>
    </row>
    <row r="4403" spans="1:1" x14ac:dyDescent="0.3">
      <c r="A4403" s="3">
        <v>5.0497090000000003E-3</v>
      </c>
    </row>
    <row r="4404" spans="1:1" x14ac:dyDescent="0.3">
      <c r="A4404" s="3">
        <v>5.6570806000000001E-2</v>
      </c>
    </row>
    <row r="4405" spans="1:1" x14ac:dyDescent="0.3">
      <c r="A4405" s="3">
        <v>5.55011E-4</v>
      </c>
    </row>
    <row r="4406" spans="1:1" x14ac:dyDescent="0.3">
      <c r="A4406" s="3">
        <v>2.7944238999999999E-2</v>
      </c>
    </row>
    <row r="4407" spans="1:1" x14ac:dyDescent="0.3">
      <c r="A4407" s="3">
        <v>0.13749846800000001</v>
      </c>
    </row>
    <row r="4408" spans="1:1" x14ac:dyDescent="0.3">
      <c r="A4408" s="3">
        <v>8.1609952999999999E-2</v>
      </c>
    </row>
    <row r="4409" spans="1:1" x14ac:dyDescent="0.3">
      <c r="A4409" s="3">
        <v>2.479864E-3</v>
      </c>
    </row>
    <row r="4410" spans="1:1" x14ac:dyDescent="0.3">
      <c r="A4410" s="3">
        <v>1.5498929999999999E-2</v>
      </c>
    </row>
    <row r="4411" spans="1:1" x14ac:dyDescent="0.3">
      <c r="A4411" s="3">
        <v>7.1549592999999995E-2</v>
      </c>
    </row>
    <row r="4412" spans="1:1" x14ac:dyDescent="0.3">
      <c r="A4412" s="3">
        <v>3.9540600000000002E-2</v>
      </c>
    </row>
    <row r="4413" spans="1:1" x14ac:dyDescent="0.3">
      <c r="A4413" s="3">
        <v>8.0967757000000001E-2</v>
      </c>
    </row>
    <row r="4414" spans="1:1" x14ac:dyDescent="0.3">
      <c r="A4414" s="3">
        <v>1.618771E-3</v>
      </c>
    </row>
    <row r="4415" spans="1:1" x14ac:dyDescent="0.3">
      <c r="A4415" s="3">
        <v>6.7361195999999998E-2</v>
      </c>
    </row>
    <row r="4416" spans="1:1" x14ac:dyDescent="0.3">
      <c r="A4416" s="3">
        <v>0.13278424</v>
      </c>
    </row>
    <row r="4417" spans="1:1" x14ac:dyDescent="0.3">
      <c r="A4417" s="3">
        <v>4.2931196999999997E-2</v>
      </c>
    </row>
    <row r="4418" spans="1:1" x14ac:dyDescent="0.3">
      <c r="A4418" s="3">
        <v>1.1150949E-2</v>
      </c>
    </row>
    <row r="4419" spans="1:1" x14ac:dyDescent="0.3">
      <c r="A4419" s="3">
        <v>2.8023700000000002E-4</v>
      </c>
    </row>
    <row r="4420" spans="1:1" x14ac:dyDescent="0.3">
      <c r="A4420" s="3">
        <v>9.1931344999999998E-2</v>
      </c>
    </row>
    <row r="4421" spans="1:1" x14ac:dyDescent="0.3">
      <c r="A4421" s="3">
        <v>0.24743699999999999</v>
      </c>
    </row>
    <row r="4422" spans="1:1" x14ac:dyDescent="0.3">
      <c r="A4422" s="3">
        <v>0.12639721800000001</v>
      </c>
    </row>
    <row r="4423" spans="1:1" x14ac:dyDescent="0.3">
      <c r="A4423" s="3">
        <v>2.5191800000000002E-3</v>
      </c>
    </row>
    <row r="4424" spans="1:1" x14ac:dyDescent="0.3">
      <c r="A4424" s="3">
        <v>8.3461321000000005E-2</v>
      </c>
    </row>
    <row r="4425" spans="1:1" x14ac:dyDescent="0.3">
      <c r="A4425" s="3">
        <v>9.0699999999999996E-5</v>
      </c>
    </row>
    <row r="4426" spans="1:1" x14ac:dyDescent="0.3">
      <c r="A4426" s="3">
        <v>6.3359666999999995E-2</v>
      </c>
    </row>
    <row r="4427" spans="1:1" x14ac:dyDescent="0.3">
      <c r="A4427" s="3">
        <v>0.123332082</v>
      </c>
    </row>
    <row r="4428" spans="1:1" x14ac:dyDescent="0.3">
      <c r="A4428" s="3">
        <v>0.365801027</v>
      </c>
    </row>
    <row r="4429" spans="1:1" x14ac:dyDescent="0.3">
      <c r="A4429" s="3">
        <v>1.9094863E-2</v>
      </c>
    </row>
    <row r="4430" spans="1:1" x14ac:dyDescent="0.3">
      <c r="A4430" s="3">
        <v>0.41668570799999999</v>
      </c>
    </row>
    <row r="4431" spans="1:1" x14ac:dyDescent="0.3">
      <c r="A4431" s="3">
        <v>4.3386757999999997E-2</v>
      </c>
    </row>
    <row r="4432" spans="1:1" x14ac:dyDescent="0.3">
      <c r="A4432" s="3">
        <v>0.176902897</v>
      </c>
    </row>
    <row r="4433" spans="1:1" x14ac:dyDescent="0.3">
      <c r="A4433" s="3">
        <v>1.2627246999999999E-2</v>
      </c>
    </row>
    <row r="4434" spans="1:1" x14ac:dyDescent="0.3">
      <c r="A4434" s="3">
        <v>2.1330979999999999E-3</v>
      </c>
    </row>
    <row r="4435" spans="1:1" x14ac:dyDescent="0.3">
      <c r="A4435" s="3">
        <v>7.0036940000000004E-3</v>
      </c>
    </row>
    <row r="4436" spans="1:1" x14ac:dyDescent="0.3">
      <c r="A4436" s="3">
        <v>2.437243E-3</v>
      </c>
    </row>
    <row r="4437" spans="1:1" x14ac:dyDescent="0.3">
      <c r="A4437" s="3">
        <v>0.140032881</v>
      </c>
    </row>
    <row r="4438" spans="1:1" x14ac:dyDescent="0.3">
      <c r="A4438" s="3">
        <v>0.44136436299999998</v>
      </c>
    </row>
    <row r="4439" spans="1:1" x14ac:dyDescent="0.3">
      <c r="A4439" s="3">
        <v>6.1394029999999999E-3</v>
      </c>
    </row>
    <row r="4440" spans="1:1" x14ac:dyDescent="0.3">
      <c r="A4440" s="3">
        <v>7.0740621000000004E-2</v>
      </c>
    </row>
    <row r="4441" spans="1:1" x14ac:dyDescent="0.3">
      <c r="A4441" s="3">
        <v>6.6686754000000001E-2</v>
      </c>
    </row>
    <row r="4442" spans="1:1" x14ac:dyDescent="0.3">
      <c r="A4442" s="3">
        <v>1.0774677999999999E-2</v>
      </c>
    </row>
    <row r="4443" spans="1:1" x14ac:dyDescent="0.3">
      <c r="A4443" s="3">
        <v>0.27951432399999998</v>
      </c>
    </row>
    <row r="4444" spans="1:1" x14ac:dyDescent="0.3">
      <c r="A4444" s="3">
        <v>0.134686163</v>
      </c>
    </row>
    <row r="4445" spans="1:1" x14ac:dyDescent="0.3">
      <c r="A4445" s="3">
        <v>7.4850023000000002E-2</v>
      </c>
    </row>
    <row r="4446" spans="1:1" x14ac:dyDescent="0.3">
      <c r="A4446" s="3">
        <v>0.26583801899999998</v>
      </c>
    </row>
    <row r="4447" spans="1:1" x14ac:dyDescent="0.3">
      <c r="A4447" s="3">
        <v>7.3433631999999999E-2</v>
      </c>
    </row>
    <row r="4448" spans="1:1" x14ac:dyDescent="0.3">
      <c r="A4448" s="3">
        <v>2.7889335000000001E-2</v>
      </c>
    </row>
    <row r="4449" spans="1:1" x14ac:dyDescent="0.3">
      <c r="A4449" s="3">
        <v>1.9215726999999998E-2</v>
      </c>
    </row>
    <row r="4450" spans="1:1" x14ac:dyDescent="0.3">
      <c r="A4450" s="3">
        <v>2.78115E-4</v>
      </c>
    </row>
    <row r="4451" spans="1:1" x14ac:dyDescent="0.3">
      <c r="A4451" s="3">
        <v>3.3146452999999999E-2</v>
      </c>
    </row>
    <row r="4452" spans="1:1" x14ac:dyDescent="0.3">
      <c r="A4452" s="3">
        <v>0.10224881700000001</v>
      </c>
    </row>
    <row r="4453" spans="1:1" x14ac:dyDescent="0.3">
      <c r="A4453" s="3">
        <v>0.18480555000000001</v>
      </c>
    </row>
    <row r="4454" spans="1:1" x14ac:dyDescent="0.3">
      <c r="A4454" s="3">
        <v>1.3044071000000001E-2</v>
      </c>
    </row>
    <row r="4455" spans="1:1" x14ac:dyDescent="0.3">
      <c r="A4455" s="3">
        <v>0.14416459500000001</v>
      </c>
    </row>
    <row r="4456" spans="1:1" x14ac:dyDescent="0.3">
      <c r="A4456" s="3">
        <v>0.23982198599999999</v>
      </c>
    </row>
    <row r="4457" spans="1:1" x14ac:dyDescent="0.3">
      <c r="A4457" s="3">
        <v>1.3852299999999999E-4</v>
      </c>
    </row>
    <row r="4458" spans="1:1" x14ac:dyDescent="0.3">
      <c r="A4458" s="3">
        <v>4.1793639999999996E-3</v>
      </c>
    </row>
    <row r="4459" spans="1:1" x14ac:dyDescent="0.3">
      <c r="A4459" s="3">
        <v>0.10584922200000001</v>
      </c>
    </row>
    <row r="4460" spans="1:1" x14ac:dyDescent="0.3">
      <c r="A4460" s="3">
        <v>1.6869940999999999E-2</v>
      </c>
    </row>
    <row r="4461" spans="1:1" x14ac:dyDescent="0.3">
      <c r="A4461" s="3">
        <v>3.4318590000000002E-3</v>
      </c>
    </row>
    <row r="4462" spans="1:1" x14ac:dyDescent="0.3">
      <c r="A4462" s="3">
        <v>9.7455657000000001E-2</v>
      </c>
    </row>
    <row r="4463" spans="1:1" x14ac:dyDescent="0.3">
      <c r="A4463" s="3">
        <v>0.28549224200000001</v>
      </c>
    </row>
    <row r="4464" spans="1:1" x14ac:dyDescent="0.3">
      <c r="A4464" s="3">
        <v>4.6323416999999999E-2</v>
      </c>
    </row>
    <row r="4465" spans="1:1" x14ac:dyDescent="0.3">
      <c r="A4465" s="3">
        <v>6.2051000000000001E-4</v>
      </c>
    </row>
    <row r="4466" spans="1:1" x14ac:dyDescent="0.3">
      <c r="A4466" s="3">
        <v>7.3506957999999997E-2</v>
      </c>
    </row>
    <row r="4467" spans="1:1" x14ac:dyDescent="0.3">
      <c r="A4467" s="3">
        <v>0.17921094800000001</v>
      </c>
    </row>
    <row r="4468" spans="1:1" x14ac:dyDescent="0.3">
      <c r="A4468" s="3">
        <v>3.1525752999999997E-2</v>
      </c>
    </row>
    <row r="4469" spans="1:1" x14ac:dyDescent="0.3">
      <c r="A4469" s="3">
        <v>0.18752528500000001</v>
      </c>
    </row>
    <row r="4470" spans="1:1" x14ac:dyDescent="0.3">
      <c r="A4470" s="3">
        <v>0.23621071299999999</v>
      </c>
    </row>
    <row r="4471" spans="1:1" x14ac:dyDescent="0.3">
      <c r="A4471" s="3">
        <v>0.339218676</v>
      </c>
    </row>
    <row r="4472" spans="1:1" x14ac:dyDescent="0.3">
      <c r="A4472" s="3">
        <v>0.152369067</v>
      </c>
    </row>
    <row r="4473" spans="1:1" x14ac:dyDescent="0.3">
      <c r="A4473" s="3">
        <v>0.143118995</v>
      </c>
    </row>
    <row r="4474" spans="1:1" x14ac:dyDescent="0.3">
      <c r="A4474" s="3">
        <v>3.9338649999999999E-3</v>
      </c>
    </row>
    <row r="4475" spans="1:1" x14ac:dyDescent="0.3">
      <c r="A4475" s="3">
        <v>0.41047439699999999</v>
      </c>
    </row>
    <row r="4476" spans="1:1" x14ac:dyDescent="0.3">
      <c r="A4476" s="3">
        <v>7.1916660000000002E-3</v>
      </c>
    </row>
    <row r="4477" spans="1:1" x14ac:dyDescent="0.3">
      <c r="A4477" s="3">
        <v>8.8287950000000004E-3</v>
      </c>
    </row>
    <row r="4478" spans="1:1" x14ac:dyDescent="0.3">
      <c r="A4478" s="3">
        <v>4.2842393999999999E-2</v>
      </c>
    </row>
    <row r="4479" spans="1:1" x14ac:dyDescent="0.3">
      <c r="A4479" s="3">
        <v>6.9441522000000006E-2</v>
      </c>
    </row>
    <row r="4480" spans="1:1" x14ac:dyDescent="0.3">
      <c r="A4480" s="3">
        <v>1.9433451000000001E-2</v>
      </c>
    </row>
    <row r="4481" spans="1:1" x14ac:dyDescent="0.3">
      <c r="A4481" s="3">
        <v>9.5277390000000003E-3</v>
      </c>
    </row>
    <row r="4482" spans="1:1" x14ac:dyDescent="0.3">
      <c r="A4482" s="3">
        <v>2.4703197999999999E-2</v>
      </c>
    </row>
    <row r="4483" spans="1:1" x14ac:dyDescent="0.3">
      <c r="A4483" s="3">
        <v>4.6232950000000004E-3</v>
      </c>
    </row>
    <row r="4484" spans="1:1" x14ac:dyDescent="0.3">
      <c r="A4484" s="3">
        <v>8.1591110999999994E-2</v>
      </c>
    </row>
    <row r="4485" spans="1:1" x14ac:dyDescent="0.3">
      <c r="A4485" s="3">
        <v>3.0807350000000001E-2</v>
      </c>
    </row>
    <row r="4486" spans="1:1" x14ac:dyDescent="0.3">
      <c r="A4486" s="3">
        <v>0.164356796</v>
      </c>
    </row>
    <row r="4487" spans="1:1" x14ac:dyDescent="0.3">
      <c r="A4487" s="3">
        <v>0.188501487</v>
      </c>
    </row>
    <row r="4488" spans="1:1" x14ac:dyDescent="0.3">
      <c r="A4488" s="3">
        <v>4.3390699999999998E-4</v>
      </c>
    </row>
    <row r="4489" spans="1:1" x14ac:dyDescent="0.3">
      <c r="A4489" s="3">
        <v>2.2167698999999999E-2</v>
      </c>
    </row>
    <row r="4490" spans="1:1" x14ac:dyDescent="0.3">
      <c r="A4490" s="3">
        <v>5.5075855999999999E-2</v>
      </c>
    </row>
    <row r="4491" spans="1:1" x14ac:dyDescent="0.3">
      <c r="A4491" s="3">
        <v>6.5039479999999998E-3</v>
      </c>
    </row>
    <row r="4492" spans="1:1" x14ac:dyDescent="0.3">
      <c r="A4492" s="3">
        <v>0.16756610299999999</v>
      </c>
    </row>
    <row r="4493" spans="1:1" x14ac:dyDescent="0.3">
      <c r="A4493" s="3">
        <v>9.9071978000000005E-2</v>
      </c>
    </row>
    <row r="4494" spans="1:1" x14ac:dyDescent="0.3">
      <c r="A4494" s="3">
        <v>6.2598877999999997E-2</v>
      </c>
    </row>
    <row r="4495" spans="1:1" x14ac:dyDescent="0.3">
      <c r="A4495" s="3">
        <v>7.5770483999999999E-2</v>
      </c>
    </row>
    <row r="4496" spans="1:1" x14ac:dyDescent="0.3">
      <c r="A4496" s="3">
        <v>7.9341900000000007E-3</v>
      </c>
    </row>
    <row r="4497" spans="1:1" x14ac:dyDescent="0.3">
      <c r="A4497" s="3">
        <v>0.48039186900000003</v>
      </c>
    </row>
    <row r="4498" spans="1:1" x14ac:dyDescent="0.3">
      <c r="A4498" s="3">
        <v>9.7068679000000005E-2</v>
      </c>
    </row>
    <row r="4499" spans="1:1" x14ac:dyDescent="0.3">
      <c r="A4499" s="3">
        <v>0.14589611499999999</v>
      </c>
    </row>
    <row r="4500" spans="1:1" x14ac:dyDescent="0.3">
      <c r="A4500" s="3">
        <v>3.0986429999999999E-3</v>
      </c>
    </row>
    <row r="4501" spans="1:1" x14ac:dyDescent="0.3">
      <c r="A4501" s="3">
        <v>1.8079250000000002E-2</v>
      </c>
    </row>
    <row r="4502" spans="1:1" x14ac:dyDescent="0.3">
      <c r="A4502" s="3">
        <v>7.9494639999999998E-3</v>
      </c>
    </row>
    <row r="4503" spans="1:1" x14ac:dyDescent="0.3">
      <c r="A4503" s="3">
        <v>1.68779E-3</v>
      </c>
    </row>
    <row r="4504" spans="1:1" x14ac:dyDescent="0.3">
      <c r="A4504" s="3">
        <v>8.3939953999999997E-2</v>
      </c>
    </row>
    <row r="4505" spans="1:1" x14ac:dyDescent="0.3">
      <c r="A4505" s="3">
        <v>7.5912705999999996E-2</v>
      </c>
    </row>
    <row r="4506" spans="1:1" x14ac:dyDescent="0.3">
      <c r="A4506" s="3">
        <v>9.6757260000000008E-3</v>
      </c>
    </row>
    <row r="4507" spans="1:1" x14ac:dyDescent="0.3">
      <c r="A4507" s="3">
        <v>4.5617000000000001E-3</v>
      </c>
    </row>
    <row r="4508" spans="1:1" x14ac:dyDescent="0.3">
      <c r="A4508" s="3">
        <v>4.5903276999999999E-2</v>
      </c>
    </row>
    <row r="4509" spans="1:1" x14ac:dyDescent="0.3">
      <c r="A4509" s="3">
        <v>1.8837260000000001E-3</v>
      </c>
    </row>
    <row r="4510" spans="1:1" x14ac:dyDescent="0.3">
      <c r="A4510" s="3">
        <v>9.7946386999999996E-2</v>
      </c>
    </row>
    <row r="4511" spans="1:1" x14ac:dyDescent="0.3">
      <c r="A4511" s="3">
        <v>0.11507701400000001</v>
      </c>
    </row>
    <row r="4512" spans="1:1" x14ac:dyDescent="0.3">
      <c r="A4512" s="3">
        <v>2.3973676999999999E-2</v>
      </c>
    </row>
    <row r="4513" spans="1:1" x14ac:dyDescent="0.3">
      <c r="A4513" s="3">
        <v>1.2192399999999999E-4</v>
      </c>
    </row>
    <row r="4514" spans="1:1" x14ac:dyDescent="0.3">
      <c r="A4514" s="3">
        <v>0.100575899</v>
      </c>
    </row>
    <row r="4515" spans="1:1" x14ac:dyDescent="0.3">
      <c r="A4515" s="3">
        <v>8.7544435000000004E-2</v>
      </c>
    </row>
    <row r="4516" spans="1:1" x14ac:dyDescent="0.3">
      <c r="A4516" s="3">
        <v>2.2784899999999999E-4</v>
      </c>
    </row>
    <row r="4517" spans="1:1" x14ac:dyDescent="0.3">
      <c r="A4517" s="3">
        <v>0.25623878</v>
      </c>
    </row>
    <row r="4518" spans="1:1" x14ac:dyDescent="0.3">
      <c r="A4518" s="3">
        <v>5.4700749999999996E-3</v>
      </c>
    </row>
    <row r="4519" spans="1:1" x14ac:dyDescent="0.3">
      <c r="A4519" s="3">
        <v>7.3228080000000001E-2</v>
      </c>
    </row>
    <row r="4520" spans="1:1" x14ac:dyDescent="0.3">
      <c r="A4520" s="3">
        <v>1.521643E-2</v>
      </c>
    </row>
    <row r="4521" spans="1:1" x14ac:dyDescent="0.3">
      <c r="A4521" s="3">
        <v>0.11287955399999999</v>
      </c>
    </row>
    <row r="4522" spans="1:1" x14ac:dyDescent="0.3">
      <c r="A4522" s="3">
        <v>0.22320184300000001</v>
      </c>
    </row>
    <row r="4523" spans="1:1" x14ac:dyDescent="0.3">
      <c r="A4523" s="3">
        <v>5.0447496000000001E-2</v>
      </c>
    </row>
    <row r="4524" spans="1:1" x14ac:dyDescent="0.3">
      <c r="A4524" s="3">
        <v>0.116993737</v>
      </c>
    </row>
    <row r="4525" spans="1:1" x14ac:dyDescent="0.3">
      <c r="A4525" s="3">
        <v>3.6005727000000001E-2</v>
      </c>
    </row>
    <row r="4526" spans="1:1" x14ac:dyDescent="0.3">
      <c r="A4526" s="3">
        <v>3.2318466999999997E-2</v>
      </c>
    </row>
    <row r="4527" spans="1:1" x14ac:dyDescent="0.3">
      <c r="A4527" s="3">
        <v>5.9797788999999997E-2</v>
      </c>
    </row>
    <row r="4528" spans="1:1" x14ac:dyDescent="0.3">
      <c r="A4528" s="3">
        <v>2.4499999999999998E-6</v>
      </c>
    </row>
    <row r="4529" spans="1:1" x14ac:dyDescent="0.3">
      <c r="A4529" s="3">
        <v>0.107102026</v>
      </c>
    </row>
    <row r="4530" spans="1:1" x14ac:dyDescent="0.3">
      <c r="A4530" s="3">
        <v>2.7909585000000001E-2</v>
      </c>
    </row>
    <row r="4531" spans="1:1" x14ac:dyDescent="0.3">
      <c r="A4531" s="3">
        <v>4.2394029E-2</v>
      </c>
    </row>
    <row r="4532" spans="1:1" x14ac:dyDescent="0.3">
      <c r="A4532" s="3">
        <v>2.5247967999999999E-2</v>
      </c>
    </row>
    <row r="4533" spans="1:1" x14ac:dyDescent="0.3">
      <c r="A4533" s="3">
        <v>0.14788844800000001</v>
      </c>
    </row>
    <row r="4534" spans="1:1" x14ac:dyDescent="0.3">
      <c r="A4534" s="3">
        <v>1.3840168999999999E-2</v>
      </c>
    </row>
    <row r="4535" spans="1:1" x14ac:dyDescent="0.3">
      <c r="A4535" s="3">
        <v>0.26528394</v>
      </c>
    </row>
    <row r="4536" spans="1:1" x14ac:dyDescent="0.3">
      <c r="A4536" s="3">
        <v>2.2299742000000001E-2</v>
      </c>
    </row>
    <row r="4537" spans="1:1" x14ac:dyDescent="0.3">
      <c r="A4537" s="3">
        <v>0.36279646300000001</v>
      </c>
    </row>
    <row r="4538" spans="1:1" x14ac:dyDescent="0.3">
      <c r="A4538" s="3">
        <v>0.19110796399999999</v>
      </c>
    </row>
    <row r="4539" spans="1:1" x14ac:dyDescent="0.3">
      <c r="A4539" s="3">
        <v>1.0910145E-2</v>
      </c>
    </row>
    <row r="4540" spans="1:1" x14ac:dyDescent="0.3">
      <c r="A4540" s="3">
        <v>4.6918308999999998E-2</v>
      </c>
    </row>
    <row r="4541" spans="1:1" x14ac:dyDescent="0.3">
      <c r="A4541" s="3">
        <v>3.3131242999999998E-2</v>
      </c>
    </row>
    <row r="4542" spans="1:1" x14ac:dyDescent="0.3">
      <c r="A4542" s="3">
        <v>4.7570310000000001E-3</v>
      </c>
    </row>
    <row r="4543" spans="1:1" x14ac:dyDescent="0.3">
      <c r="A4543" s="3">
        <v>0.18776853399999999</v>
      </c>
    </row>
    <row r="4544" spans="1:1" x14ac:dyDescent="0.3">
      <c r="A4544" s="3">
        <v>3.8628700000000002E-4</v>
      </c>
    </row>
    <row r="4545" spans="1:1" x14ac:dyDescent="0.3">
      <c r="A4545" s="3">
        <v>3.6140631999999999E-2</v>
      </c>
    </row>
    <row r="4546" spans="1:1" x14ac:dyDescent="0.3">
      <c r="A4546" s="3">
        <v>8.2555119999999996E-3</v>
      </c>
    </row>
    <row r="4547" spans="1:1" x14ac:dyDescent="0.3">
      <c r="A4547" s="3">
        <v>5.5110649999999999E-3</v>
      </c>
    </row>
    <row r="4548" spans="1:1" x14ac:dyDescent="0.3">
      <c r="A4548" s="3">
        <v>0.35559101399999998</v>
      </c>
    </row>
    <row r="4549" spans="1:1" x14ac:dyDescent="0.3">
      <c r="A4549" s="3">
        <v>0.25537281699999997</v>
      </c>
    </row>
    <row r="4550" spans="1:1" x14ac:dyDescent="0.3">
      <c r="A4550" s="3">
        <v>1.0433797999999999E-2</v>
      </c>
    </row>
    <row r="4551" spans="1:1" x14ac:dyDescent="0.3">
      <c r="A4551" s="3">
        <v>2.2118578E-2</v>
      </c>
    </row>
    <row r="4552" spans="1:1" x14ac:dyDescent="0.3">
      <c r="A4552" s="3">
        <v>8.58466E-4</v>
      </c>
    </row>
    <row r="4553" spans="1:1" x14ac:dyDescent="0.3">
      <c r="A4553" s="3">
        <v>3.7444822000000003E-2</v>
      </c>
    </row>
    <row r="4554" spans="1:1" x14ac:dyDescent="0.3">
      <c r="A4554" s="3">
        <v>3.1676499999999999E-4</v>
      </c>
    </row>
    <row r="4555" spans="1:1" x14ac:dyDescent="0.3">
      <c r="A4555" s="3">
        <v>1.1199466999999999E-2</v>
      </c>
    </row>
    <row r="4556" spans="1:1" x14ac:dyDescent="0.3">
      <c r="A4556" s="3">
        <v>8.411712E-3</v>
      </c>
    </row>
    <row r="4557" spans="1:1" x14ac:dyDescent="0.3">
      <c r="A4557" s="3">
        <v>0.22701492200000001</v>
      </c>
    </row>
    <row r="4558" spans="1:1" x14ac:dyDescent="0.3">
      <c r="A4558" s="3">
        <v>3.3397804000000003E-2</v>
      </c>
    </row>
    <row r="4559" spans="1:1" x14ac:dyDescent="0.3">
      <c r="A4559" s="3">
        <v>0.42767575899999999</v>
      </c>
    </row>
    <row r="4560" spans="1:1" x14ac:dyDescent="0.3">
      <c r="A4560" s="3">
        <v>0.205785145</v>
      </c>
    </row>
    <row r="4561" spans="1:1" x14ac:dyDescent="0.3">
      <c r="A4561" s="3">
        <v>7.712717E-3</v>
      </c>
    </row>
    <row r="4562" spans="1:1" x14ac:dyDescent="0.3">
      <c r="A4562" s="3">
        <v>6.4677349999999995E-2</v>
      </c>
    </row>
    <row r="4563" spans="1:1" x14ac:dyDescent="0.3">
      <c r="A4563" s="3">
        <v>0.39175660299999998</v>
      </c>
    </row>
    <row r="4564" spans="1:1" x14ac:dyDescent="0.3">
      <c r="A4564" s="3">
        <v>0.20015624800000001</v>
      </c>
    </row>
    <row r="4565" spans="1:1" x14ac:dyDescent="0.3">
      <c r="A4565" s="3">
        <v>5.5710500000000001E-4</v>
      </c>
    </row>
    <row r="4566" spans="1:1" x14ac:dyDescent="0.3">
      <c r="A4566" s="3">
        <v>0.54683753199999996</v>
      </c>
    </row>
    <row r="4567" spans="1:1" x14ac:dyDescent="0.3">
      <c r="A4567" s="3">
        <v>9.3996289999999996E-2</v>
      </c>
    </row>
    <row r="4568" spans="1:1" x14ac:dyDescent="0.3">
      <c r="A4568" s="3">
        <v>0.27593463800000001</v>
      </c>
    </row>
    <row r="4569" spans="1:1" x14ac:dyDescent="0.3">
      <c r="A4569" s="3">
        <v>5.8031869999999996E-3</v>
      </c>
    </row>
    <row r="4570" spans="1:1" x14ac:dyDescent="0.3">
      <c r="A4570" s="3">
        <v>0.134686996</v>
      </c>
    </row>
    <row r="4571" spans="1:1" x14ac:dyDescent="0.3">
      <c r="A4571" s="3">
        <v>1.3776668000000001E-2</v>
      </c>
    </row>
    <row r="4572" spans="1:1" x14ac:dyDescent="0.3">
      <c r="A4572" s="3">
        <v>0.139810986</v>
      </c>
    </row>
    <row r="4573" spans="1:1" x14ac:dyDescent="0.3">
      <c r="A4573" s="3">
        <v>0.30567330799999998</v>
      </c>
    </row>
    <row r="4574" spans="1:1" x14ac:dyDescent="0.3">
      <c r="A4574" s="3">
        <v>8.7584447999999995E-2</v>
      </c>
    </row>
    <row r="4575" spans="1:1" x14ac:dyDescent="0.3">
      <c r="A4575" s="3">
        <v>7.8692640000000008E-3</v>
      </c>
    </row>
    <row r="4576" spans="1:1" x14ac:dyDescent="0.3">
      <c r="A4576" s="3">
        <v>4.696553E-3</v>
      </c>
    </row>
    <row r="4577" spans="1:1" x14ac:dyDescent="0.3">
      <c r="A4577" s="3">
        <v>1.2780009E-2</v>
      </c>
    </row>
    <row r="4578" spans="1:1" x14ac:dyDescent="0.3">
      <c r="A4578" s="3">
        <v>0.71708158399999999</v>
      </c>
    </row>
    <row r="4579" spans="1:1" x14ac:dyDescent="0.3">
      <c r="A4579" s="3">
        <v>8.3335490000000009E-3</v>
      </c>
    </row>
    <row r="4580" spans="1:1" x14ac:dyDescent="0.3">
      <c r="A4580" s="3">
        <v>0.104181013</v>
      </c>
    </row>
    <row r="4581" spans="1:1" x14ac:dyDescent="0.3">
      <c r="A4581" s="3">
        <v>7.4461577000000001E-2</v>
      </c>
    </row>
    <row r="4582" spans="1:1" x14ac:dyDescent="0.3">
      <c r="A4582" s="3">
        <v>3.7708611000000003E-2</v>
      </c>
    </row>
    <row r="4583" spans="1:1" x14ac:dyDescent="0.3">
      <c r="A4583" s="3">
        <v>0.126180933</v>
      </c>
    </row>
    <row r="4584" spans="1:1" x14ac:dyDescent="0.3">
      <c r="A4584" s="3">
        <v>0.455897157</v>
      </c>
    </row>
    <row r="4585" spans="1:1" x14ac:dyDescent="0.3">
      <c r="A4585" s="3">
        <v>0.34063492699999998</v>
      </c>
    </row>
    <row r="4586" spans="1:1" x14ac:dyDescent="0.3">
      <c r="A4586" s="3">
        <v>0.106003284</v>
      </c>
    </row>
    <row r="4587" spans="1:1" x14ac:dyDescent="0.3">
      <c r="A4587" s="3">
        <v>3.383947E-3</v>
      </c>
    </row>
    <row r="4588" spans="1:1" x14ac:dyDescent="0.3">
      <c r="A4588" s="3">
        <v>5.2624018000000002E-2</v>
      </c>
    </row>
    <row r="4589" spans="1:1" x14ac:dyDescent="0.3">
      <c r="A4589" s="3">
        <v>8.6331559999999995E-3</v>
      </c>
    </row>
    <row r="4590" spans="1:1" x14ac:dyDescent="0.3">
      <c r="A4590" s="3">
        <v>0.13759180400000001</v>
      </c>
    </row>
    <row r="4591" spans="1:1" x14ac:dyDescent="0.3">
      <c r="A4591" s="3">
        <v>0.117946395</v>
      </c>
    </row>
    <row r="4592" spans="1:1" x14ac:dyDescent="0.3">
      <c r="A4592" s="3">
        <v>2.4435047000000001E-2</v>
      </c>
    </row>
    <row r="4593" spans="1:1" x14ac:dyDescent="0.3">
      <c r="A4593" s="3">
        <v>0.35563840899999999</v>
      </c>
    </row>
    <row r="4594" spans="1:1" x14ac:dyDescent="0.3">
      <c r="A4594" s="3">
        <v>3.8499969000000002E-2</v>
      </c>
    </row>
    <row r="4595" spans="1:1" x14ac:dyDescent="0.3">
      <c r="A4595" s="3">
        <v>1.6682774000000001E-2</v>
      </c>
    </row>
    <row r="4596" spans="1:1" x14ac:dyDescent="0.3">
      <c r="A4596" s="3">
        <v>0.36416719600000003</v>
      </c>
    </row>
    <row r="4597" spans="1:1" x14ac:dyDescent="0.3">
      <c r="A4597" s="3">
        <v>3.1605359E-2</v>
      </c>
    </row>
    <row r="4598" spans="1:1" x14ac:dyDescent="0.3">
      <c r="A4598" s="3">
        <v>0.158051528</v>
      </c>
    </row>
    <row r="4599" spans="1:1" x14ac:dyDescent="0.3">
      <c r="A4599" s="3">
        <v>2.915777E-3</v>
      </c>
    </row>
    <row r="4600" spans="1:1" x14ac:dyDescent="0.3">
      <c r="A4600" s="3">
        <v>7.2265930000000006E-2</v>
      </c>
    </row>
    <row r="4601" spans="1:1" x14ac:dyDescent="0.3">
      <c r="A4601" s="3">
        <v>2.666542E-3</v>
      </c>
    </row>
    <row r="4602" spans="1:1" x14ac:dyDescent="0.3">
      <c r="A4602" s="3">
        <v>0.35271486800000001</v>
      </c>
    </row>
    <row r="4603" spans="1:1" x14ac:dyDescent="0.3">
      <c r="A4603" s="3">
        <v>0.24434093500000001</v>
      </c>
    </row>
    <row r="4604" spans="1:1" x14ac:dyDescent="0.3">
      <c r="A4604" s="3">
        <v>0.155159359</v>
      </c>
    </row>
    <row r="4605" spans="1:1" x14ac:dyDescent="0.3">
      <c r="A4605" s="3">
        <v>1.7594452E-2</v>
      </c>
    </row>
    <row r="4606" spans="1:1" x14ac:dyDescent="0.3">
      <c r="A4606" s="3">
        <v>5.2650606000000003E-2</v>
      </c>
    </row>
    <row r="4607" spans="1:1" x14ac:dyDescent="0.3">
      <c r="A4607" s="3">
        <v>2.1288306E-2</v>
      </c>
    </row>
    <row r="4608" spans="1:1" x14ac:dyDescent="0.3">
      <c r="A4608" s="3">
        <v>0.23340693700000001</v>
      </c>
    </row>
    <row r="4609" spans="1:1" x14ac:dyDescent="0.3">
      <c r="A4609" s="3">
        <v>3.0231548E-2</v>
      </c>
    </row>
    <row r="4610" spans="1:1" x14ac:dyDescent="0.3">
      <c r="A4610" s="3">
        <v>8.7518307000000004E-2</v>
      </c>
    </row>
    <row r="4611" spans="1:1" x14ac:dyDescent="0.3">
      <c r="A4611" s="3">
        <v>5.3098818999999998E-2</v>
      </c>
    </row>
    <row r="4612" spans="1:1" x14ac:dyDescent="0.3">
      <c r="A4612" s="3">
        <v>2.7563002999999999E-2</v>
      </c>
    </row>
    <row r="4613" spans="1:1" x14ac:dyDescent="0.3">
      <c r="A4613" s="3">
        <v>1.4379889E-2</v>
      </c>
    </row>
    <row r="4614" spans="1:1" x14ac:dyDescent="0.3">
      <c r="A4614" s="3">
        <v>0.30834459800000003</v>
      </c>
    </row>
    <row r="4615" spans="1:1" x14ac:dyDescent="0.3">
      <c r="A4615" s="3">
        <v>0.11914841700000001</v>
      </c>
    </row>
    <row r="4616" spans="1:1" x14ac:dyDescent="0.3">
      <c r="A4616" s="3">
        <v>7.2267200000000005E-4</v>
      </c>
    </row>
    <row r="4617" spans="1:1" x14ac:dyDescent="0.3">
      <c r="A4617" s="3">
        <v>4.8581745000000003E-2</v>
      </c>
    </row>
    <row r="4618" spans="1:1" x14ac:dyDescent="0.3">
      <c r="A4618" s="3">
        <v>6.7272422999999998E-2</v>
      </c>
    </row>
    <row r="4619" spans="1:1" x14ac:dyDescent="0.3">
      <c r="A4619" s="3">
        <v>0.17532249</v>
      </c>
    </row>
    <row r="4620" spans="1:1" x14ac:dyDescent="0.3">
      <c r="A4620" s="3">
        <v>6.2681265E-2</v>
      </c>
    </row>
    <row r="4621" spans="1:1" x14ac:dyDescent="0.3">
      <c r="A4621" s="3">
        <v>3.9021821999999998E-2</v>
      </c>
    </row>
    <row r="4622" spans="1:1" x14ac:dyDescent="0.3">
      <c r="A4622" s="3">
        <v>0.29312642799999999</v>
      </c>
    </row>
    <row r="4623" spans="1:1" x14ac:dyDescent="0.3">
      <c r="A4623" s="3">
        <v>0.240340578</v>
      </c>
    </row>
    <row r="4624" spans="1:1" x14ac:dyDescent="0.3">
      <c r="A4624" s="3">
        <v>2.3661099999999999E-4</v>
      </c>
    </row>
    <row r="4625" spans="1:1" x14ac:dyDescent="0.3">
      <c r="A4625" s="3">
        <v>8.0865937999999998E-2</v>
      </c>
    </row>
    <row r="4626" spans="1:1" x14ac:dyDescent="0.3">
      <c r="A4626" s="3">
        <v>0.17464754399999999</v>
      </c>
    </row>
    <row r="4627" spans="1:1" x14ac:dyDescent="0.3">
      <c r="A4627" s="3">
        <v>2.730016E-3</v>
      </c>
    </row>
    <row r="4628" spans="1:1" x14ac:dyDescent="0.3">
      <c r="A4628" s="3">
        <v>1.2E-5</v>
      </c>
    </row>
    <row r="4629" spans="1:1" x14ac:dyDescent="0.3">
      <c r="A4629" s="3">
        <v>0.10739776700000001</v>
      </c>
    </row>
    <row r="4630" spans="1:1" x14ac:dyDescent="0.3">
      <c r="A4630" s="3">
        <v>2.0908863999999999E-2</v>
      </c>
    </row>
    <row r="4631" spans="1:1" x14ac:dyDescent="0.3">
      <c r="A4631" s="3">
        <v>7.8867545999999997E-2</v>
      </c>
    </row>
    <row r="4632" spans="1:1" x14ac:dyDescent="0.3">
      <c r="A4632" s="3">
        <v>0.14518482599999999</v>
      </c>
    </row>
    <row r="4633" spans="1:1" x14ac:dyDescent="0.3">
      <c r="A4633" s="3">
        <v>1.6255849999999999E-3</v>
      </c>
    </row>
    <row r="4634" spans="1:1" x14ac:dyDescent="0.3">
      <c r="A4634" s="3">
        <v>0.196728186</v>
      </c>
    </row>
    <row r="4635" spans="1:1" x14ac:dyDescent="0.3">
      <c r="A4635" s="3">
        <v>0.17364634100000001</v>
      </c>
    </row>
    <row r="4636" spans="1:1" x14ac:dyDescent="0.3">
      <c r="A4636" s="3">
        <v>1.9060449E-2</v>
      </c>
    </row>
    <row r="4637" spans="1:1" x14ac:dyDescent="0.3">
      <c r="A4637" s="3">
        <v>0.112147697</v>
      </c>
    </row>
    <row r="4638" spans="1:1" x14ac:dyDescent="0.3">
      <c r="A4638" s="3">
        <v>8.7898900000000005E-4</v>
      </c>
    </row>
    <row r="4639" spans="1:1" x14ac:dyDescent="0.3">
      <c r="A4639" s="3">
        <v>0.131513292</v>
      </c>
    </row>
    <row r="4640" spans="1:1" x14ac:dyDescent="0.3">
      <c r="A4640" s="3">
        <v>3.2721855000000001E-2</v>
      </c>
    </row>
    <row r="4641" spans="1:1" x14ac:dyDescent="0.3">
      <c r="A4641" s="3">
        <v>0.24383948</v>
      </c>
    </row>
    <row r="4642" spans="1:1" x14ac:dyDescent="0.3">
      <c r="A4642" s="3">
        <v>3.9097782999999997E-2</v>
      </c>
    </row>
    <row r="4643" spans="1:1" x14ac:dyDescent="0.3">
      <c r="A4643" s="3">
        <v>1.5181712999999999E-2</v>
      </c>
    </row>
    <row r="4644" spans="1:1" x14ac:dyDescent="0.3">
      <c r="A4644" s="3">
        <v>5.9995634999999999E-2</v>
      </c>
    </row>
    <row r="4645" spans="1:1" x14ac:dyDescent="0.3">
      <c r="A4645" s="3">
        <v>0.112768691</v>
      </c>
    </row>
    <row r="4646" spans="1:1" x14ac:dyDescent="0.3">
      <c r="A4646" s="3">
        <v>1.9707813000000001E-2</v>
      </c>
    </row>
    <row r="4647" spans="1:1" x14ac:dyDescent="0.3">
      <c r="A4647" s="3">
        <v>4.5090085000000002E-2</v>
      </c>
    </row>
    <row r="4648" spans="1:1" x14ac:dyDescent="0.3">
      <c r="A4648" s="3">
        <v>0.20087495</v>
      </c>
    </row>
    <row r="4649" spans="1:1" x14ac:dyDescent="0.3">
      <c r="A4649" s="3">
        <v>0.114701282</v>
      </c>
    </row>
    <row r="4650" spans="1:1" x14ac:dyDescent="0.3">
      <c r="A4650" s="3">
        <v>0.102310449</v>
      </c>
    </row>
    <row r="4651" spans="1:1" x14ac:dyDescent="0.3">
      <c r="A4651" s="3">
        <v>7.7572100000000005E-4</v>
      </c>
    </row>
    <row r="4652" spans="1:1" x14ac:dyDescent="0.3">
      <c r="A4652" s="3">
        <v>0.144714602</v>
      </c>
    </row>
    <row r="4653" spans="1:1" x14ac:dyDescent="0.3">
      <c r="A4653" s="3">
        <v>8.1680390000000002E-3</v>
      </c>
    </row>
    <row r="4654" spans="1:1" x14ac:dyDescent="0.3">
      <c r="A4654" s="3">
        <v>7.7357330000000002E-2</v>
      </c>
    </row>
    <row r="4655" spans="1:1" x14ac:dyDescent="0.3">
      <c r="A4655" s="3">
        <v>1.0305328000000001E-2</v>
      </c>
    </row>
    <row r="4656" spans="1:1" x14ac:dyDescent="0.3">
      <c r="A4656" s="3">
        <v>1.9857973000000001E-2</v>
      </c>
    </row>
    <row r="4657" spans="1:1" x14ac:dyDescent="0.3">
      <c r="A4657" s="3">
        <v>5.6328568000000002E-2</v>
      </c>
    </row>
    <row r="4658" spans="1:1" x14ac:dyDescent="0.3">
      <c r="A4658" s="3">
        <v>0.28866265099999999</v>
      </c>
    </row>
    <row r="4659" spans="1:1" x14ac:dyDescent="0.3">
      <c r="A4659" s="3">
        <v>2.6479530000000002E-3</v>
      </c>
    </row>
    <row r="4660" spans="1:1" x14ac:dyDescent="0.3">
      <c r="A4660" s="3">
        <v>1.3569116000000001E-2</v>
      </c>
    </row>
    <row r="4661" spans="1:1" x14ac:dyDescent="0.3">
      <c r="A4661" s="3">
        <v>1.6464170000000001E-3</v>
      </c>
    </row>
    <row r="4662" spans="1:1" x14ac:dyDescent="0.3">
      <c r="A4662" s="3">
        <v>4.2457955999999998E-2</v>
      </c>
    </row>
    <row r="4663" spans="1:1" x14ac:dyDescent="0.3">
      <c r="A4663" s="3">
        <v>2.0911168000000001E-2</v>
      </c>
    </row>
    <row r="4664" spans="1:1" x14ac:dyDescent="0.3">
      <c r="A4664" s="3">
        <v>1.7407865000000002E-2</v>
      </c>
    </row>
    <row r="4665" spans="1:1" x14ac:dyDescent="0.3">
      <c r="A4665" s="3">
        <v>2.200058E-3</v>
      </c>
    </row>
    <row r="4666" spans="1:1" x14ac:dyDescent="0.3">
      <c r="A4666" s="3">
        <v>3.9791897E-2</v>
      </c>
    </row>
    <row r="4667" spans="1:1" x14ac:dyDescent="0.3">
      <c r="A4667" s="3">
        <v>0.26365278599999997</v>
      </c>
    </row>
    <row r="4668" spans="1:1" x14ac:dyDescent="0.3">
      <c r="A4668" s="3">
        <v>5.6757450000000003E-3</v>
      </c>
    </row>
    <row r="4669" spans="1:1" x14ac:dyDescent="0.3">
      <c r="A4669" s="3">
        <v>7.3981397000000004E-2</v>
      </c>
    </row>
    <row r="4670" spans="1:1" x14ac:dyDescent="0.3">
      <c r="A4670" s="3">
        <v>1.8132650000000001E-3</v>
      </c>
    </row>
    <row r="4671" spans="1:1" x14ac:dyDescent="0.3">
      <c r="A4671" s="3">
        <v>2.7026958E-2</v>
      </c>
    </row>
    <row r="4672" spans="1:1" x14ac:dyDescent="0.3">
      <c r="A4672" s="3">
        <v>3.1216488000000001E-2</v>
      </c>
    </row>
    <row r="4673" spans="1:1" x14ac:dyDescent="0.3">
      <c r="A4673" s="3">
        <v>0.148979054</v>
      </c>
    </row>
    <row r="4674" spans="1:1" x14ac:dyDescent="0.3">
      <c r="A4674" s="3">
        <v>9.7789869999999994E-3</v>
      </c>
    </row>
    <row r="4675" spans="1:1" x14ac:dyDescent="0.3">
      <c r="A4675" s="3">
        <v>0.121607092</v>
      </c>
    </row>
    <row r="4676" spans="1:1" x14ac:dyDescent="0.3">
      <c r="A4676" s="3">
        <v>0.22863488600000001</v>
      </c>
    </row>
    <row r="4677" spans="1:1" x14ac:dyDescent="0.3">
      <c r="A4677" s="3">
        <v>7.3484939999999997E-3</v>
      </c>
    </row>
    <row r="4678" spans="1:1" x14ac:dyDescent="0.3">
      <c r="A4678" s="3">
        <v>7.9321231000000006E-2</v>
      </c>
    </row>
    <row r="4679" spans="1:1" x14ac:dyDescent="0.3">
      <c r="A4679" s="3">
        <v>0.18856445499999999</v>
      </c>
    </row>
    <row r="4680" spans="1:1" x14ac:dyDescent="0.3">
      <c r="A4680" s="3">
        <v>7.037939E-2</v>
      </c>
    </row>
    <row r="4681" spans="1:1" x14ac:dyDescent="0.3">
      <c r="A4681" s="3">
        <v>2.4431339E-2</v>
      </c>
    </row>
    <row r="4682" spans="1:1" x14ac:dyDescent="0.3">
      <c r="A4682" s="3">
        <v>0.13316830800000001</v>
      </c>
    </row>
    <row r="4683" spans="1:1" x14ac:dyDescent="0.3">
      <c r="A4683" s="3">
        <v>2.1555580000000001E-3</v>
      </c>
    </row>
    <row r="4684" spans="1:1" x14ac:dyDescent="0.3">
      <c r="A4684" s="3">
        <v>1.1208689000000001E-2</v>
      </c>
    </row>
    <row r="4685" spans="1:1" x14ac:dyDescent="0.3">
      <c r="A4685" s="3">
        <v>3.6927309999999999E-3</v>
      </c>
    </row>
    <row r="4686" spans="1:1" x14ac:dyDescent="0.3">
      <c r="A4686" s="3">
        <v>7.7456552999999997E-2</v>
      </c>
    </row>
    <row r="4687" spans="1:1" x14ac:dyDescent="0.3">
      <c r="A4687" s="3">
        <v>2.6511112999999999E-2</v>
      </c>
    </row>
    <row r="4688" spans="1:1" x14ac:dyDescent="0.3">
      <c r="A4688" s="3">
        <v>1.7612804999999999E-2</v>
      </c>
    </row>
    <row r="4689" spans="1:1" x14ac:dyDescent="0.3">
      <c r="A4689" s="3">
        <v>2.2787189999999998E-3</v>
      </c>
    </row>
    <row r="4690" spans="1:1" x14ac:dyDescent="0.3">
      <c r="A4690" s="3">
        <v>3.5092492000000003E-2</v>
      </c>
    </row>
    <row r="4691" spans="1:1" x14ac:dyDescent="0.3">
      <c r="A4691" s="3">
        <v>5.0714339999999997E-3</v>
      </c>
    </row>
    <row r="4692" spans="1:1" x14ac:dyDescent="0.3">
      <c r="A4692" s="3">
        <v>6.8705119999999996E-3</v>
      </c>
    </row>
    <row r="4693" spans="1:1" x14ac:dyDescent="0.3">
      <c r="A4693" s="3">
        <v>0.38619028</v>
      </c>
    </row>
    <row r="4694" spans="1:1" x14ac:dyDescent="0.3">
      <c r="A4694" s="3">
        <v>0.147119686</v>
      </c>
    </row>
    <row r="4695" spans="1:1" x14ac:dyDescent="0.3">
      <c r="A4695" s="3">
        <v>0.113495479</v>
      </c>
    </row>
    <row r="4696" spans="1:1" x14ac:dyDescent="0.3">
      <c r="A4696" s="3">
        <v>9.7368807000000002E-2</v>
      </c>
    </row>
    <row r="4697" spans="1:1" x14ac:dyDescent="0.3">
      <c r="A4697" s="3">
        <v>4.4519379999999999E-3</v>
      </c>
    </row>
    <row r="4698" spans="1:1" x14ac:dyDescent="0.3">
      <c r="A4698" s="3">
        <v>0.108328283</v>
      </c>
    </row>
    <row r="4699" spans="1:1" x14ac:dyDescent="0.3">
      <c r="A4699" s="3">
        <v>9.7499999999999998E-5</v>
      </c>
    </row>
    <row r="4700" spans="1:1" x14ac:dyDescent="0.3">
      <c r="A4700" s="3">
        <v>3.6684599999999999E-4</v>
      </c>
    </row>
    <row r="4701" spans="1:1" x14ac:dyDescent="0.3">
      <c r="A4701" s="3">
        <v>6.0944999999999999E-2</v>
      </c>
    </row>
    <row r="4702" spans="1:1" x14ac:dyDescent="0.3">
      <c r="A4702" s="3">
        <v>0.33419535299999997</v>
      </c>
    </row>
    <row r="4703" spans="1:1" x14ac:dyDescent="0.3">
      <c r="A4703" s="3">
        <v>6.2025579999999997E-2</v>
      </c>
    </row>
    <row r="4704" spans="1:1" x14ac:dyDescent="0.3">
      <c r="A4704" s="3">
        <v>1.5666559E-2</v>
      </c>
    </row>
    <row r="4705" spans="1:1" x14ac:dyDescent="0.3">
      <c r="A4705" s="3">
        <v>3.5727319999999999E-3</v>
      </c>
    </row>
    <row r="4706" spans="1:1" x14ac:dyDescent="0.3">
      <c r="A4706" s="3">
        <v>1.6890256999999999E-2</v>
      </c>
    </row>
    <row r="4707" spans="1:1" x14ac:dyDescent="0.3">
      <c r="A4707" s="3">
        <v>5.7937592000000003E-2</v>
      </c>
    </row>
    <row r="4708" spans="1:1" x14ac:dyDescent="0.3">
      <c r="A4708" s="3">
        <v>8.1038329999999995E-3</v>
      </c>
    </row>
    <row r="4709" spans="1:1" x14ac:dyDescent="0.3">
      <c r="A4709" s="3">
        <v>9.7663289E-2</v>
      </c>
    </row>
    <row r="4710" spans="1:1" x14ac:dyDescent="0.3">
      <c r="A4710" s="3">
        <v>1.2211546E-2</v>
      </c>
    </row>
    <row r="4711" spans="1:1" x14ac:dyDescent="0.3">
      <c r="A4711" s="3">
        <v>8.7004790000000005E-3</v>
      </c>
    </row>
    <row r="4712" spans="1:1" x14ac:dyDescent="0.3">
      <c r="A4712" s="3">
        <v>1.6414500000000001E-4</v>
      </c>
    </row>
    <row r="4713" spans="1:1" x14ac:dyDescent="0.3">
      <c r="A4713" s="3">
        <v>3.8765128000000003E-2</v>
      </c>
    </row>
    <row r="4714" spans="1:1" x14ac:dyDescent="0.3">
      <c r="A4714" s="3">
        <v>5.3415602999999999E-2</v>
      </c>
    </row>
    <row r="4715" spans="1:1" x14ac:dyDescent="0.3">
      <c r="A4715" s="3">
        <v>0.31202041899999999</v>
      </c>
    </row>
    <row r="4716" spans="1:1" x14ac:dyDescent="0.3">
      <c r="A4716" s="3">
        <v>2.3294314E-2</v>
      </c>
    </row>
    <row r="4717" spans="1:1" x14ac:dyDescent="0.3">
      <c r="A4717" s="3">
        <v>7.3769478999999999E-2</v>
      </c>
    </row>
    <row r="4718" spans="1:1" x14ac:dyDescent="0.3">
      <c r="A4718" s="3">
        <v>0.12027787199999999</v>
      </c>
    </row>
    <row r="4719" spans="1:1" x14ac:dyDescent="0.3">
      <c r="A4719" s="3">
        <v>3.5123741999999999E-2</v>
      </c>
    </row>
    <row r="4720" spans="1:1" x14ac:dyDescent="0.3">
      <c r="A4720" s="3">
        <v>8.4360044999999995E-2</v>
      </c>
    </row>
    <row r="4721" spans="1:1" x14ac:dyDescent="0.3">
      <c r="A4721" s="3">
        <v>5.6398480000000003E-3</v>
      </c>
    </row>
    <row r="4722" spans="1:1" x14ac:dyDescent="0.3">
      <c r="A4722" s="3">
        <v>3.9173186999999998E-2</v>
      </c>
    </row>
    <row r="4723" spans="1:1" x14ac:dyDescent="0.3">
      <c r="A4723" s="3">
        <v>2.3933594999999998E-2</v>
      </c>
    </row>
    <row r="4724" spans="1:1" x14ac:dyDescent="0.3">
      <c r="A4724" s="3">
        <v>0.22930481599999999</v>
      </c>
    </row>
    <row r="4725" spans="1:1" x14ac:dyDescent="0.3">
      <c r="A4725" s="3">
        <v>0.26437924600000001</v>
      </c>
    </row>
    <row r="4726" spans="1:1" x14ac:dyDescent="0.3">
      <c r="A4726" s="3">
        <v>6.2430543999999998E-2</v>
      </c>
    </row>
    <row r="4727" spans="1:1" x14ac:dyDescent="0.3">
      <c r="A4727" s="3">
        <v>0.1303916</v>
      </c>
    </row>
    <row r="4728" spans="1:1" x14ac:dyDescent="0.3">
      <c r="A4728" s="3">
        <v>1.8658279E-2</v>
      </c>
    </row>
    <row r="4729" spans="1:1" x14ac:dyDescent="0.3">
      <c r="A4729" s="3">
        <v>6.06E-7</v>
      </c>
    </row>
    <row r="4730" spans="1:1" x14ac:dyDescent="0.3">
      <c r="A4730" s="3">
        <v>4.69343E-4</v>
      </c>
    </row>
    <row r="4731" spans="1:1" x14ac:dyDescent="0.3">
      <c r="A4731" s="3">
        <v>2.7971199999999999E-4</v>
      </c>
    </row>
    <row r="4732" spans="1:1" x14ac:dyDescent="0.3">
      <c r="A4732" s="3">
        <v>1.4307623E-2</v>
      </c>
    </row>
    <row r="4733" spans="1:1" x14ac:dyDescent="0.3">
      <c r="A4733" s="3">
        <v>9.6872924999999999E-2</v>
      </c>
    </row>
    <row r="4734" spans="1:1" x14ac:dyDescent="0.3">
      <c r="A4734" s="3">
        <v>7.6631370000000004E-3</v>
      </c>
    </row>
    <row r="4735" spans="1:1" x14ac:dyDescent="0.3">
      <c r="A4735" s="3">
        <v>4.0545684999999998E-2</v>
      </c>
    </row>
    <row r="4736" spans="1:1" x14ac:dyDescent="0.3">
      <c r="A4736" s="3">
        <v>6.1049219999999996E-3</v>
      </c>
    </row>
    <row r="4737" spans="1:1" x14ac:dyDescent="0.3">
      <c r="A4737" s="3">
        <v>7.2782087999999995E-2</v>
      </c>
    </row>
    <row r="4738" spans="1:1" x14ac:dyDescent="0.3">
      <c r="A4738" s="3">
        <v>2.4194900000000001E-4</v>
      </c>
    </row>
    <row r="4739" spans="1:1" x14ac:dyDescent="0.3">
      <c r="A4739" s="3">
        <v>0.14854479900000001</v>
      </c>
    </row>
    <row r="4740" spans="1:1" x14ac:dyDescent="0.3">
      <c r="A4740" s="3">
        <v>0.299836622</v>
      </c>
    </row>
    <row r="4741" spans="1:1" x14ac:dyDescent="0.3">
      <c r="A4741" s="3">
        <v>0.179759686</v>
      </c>
    </row>
    <row r="4742" spans="1:1" x14ac:dyDescent="0.3">
      <c r="A4742" s="3">
        <v>4.3506124E-2</v>
      </c>
    </row>
    <row r="4743" spans="1:1" x14ac:dyDescent="0.3">
      <c r="A4743" s="3">
        <v>2.6802370999999998E-2</v>
      </c>
    </row>
    <row r="4744" spans="1:1" x14ac:dyDescent="0.3">
      <c r="A4744" s="3">
        <v>2.6239760000000001E-3</v>
      </c>
    </row>
    <row r="4745" spans="1:1" x14ac:dyDescent="0.3">
      <c r="A4745" s="3">
        <v>5.1893618000000002E-2</v>
      </c>
    </row>
    <row r="4746" spans="1:1" x14ac:dyDescent="0.3">
      <c r="A4746" s="3">
        <v>1.5773665999999999E-2</v>
      </c>
    </row>
    <row r="4747" spans="1:1" x14ac:dyDescent="0.3">
      <c r="A4747" s="3">
        <v>1.1828463000000001E-2</v>
      </c>
    </row>
    <row r="4748" spans="1:1" x14ac:dyDescent="0.3">
      <c r="A4748" s="3">
        <v>3.8300000000000003E-5</v>
      </c>
    </row>
    <row r="4749" spans="1:1" x14ac:dyDescent="0.3">
      <c r="A4749" s="3">
        <v>2.7467675E-2</v>
      </c>
    </row>
    <row r="4750" spans="1:1" x14ac:dyDescent="0.3">
      <c r="A4750" s="3">
        <v>2.1691560000000002E-3</v>
      </c>
    </row>
    <row r="4751" spans="1:1" x14ac:dyDescent="0.3">
      <c r="A4751" s="3">
        <v>8.5828559999999998E-3</v>
      </c>
    </row>
    <row r="4752" spans="1:1" x14ac:dyDescent="0.3">
      <c r="A4752" s="3">
        <v>8.6749054000000006E-2</v>
      </c>
    </row>
    <row r="4753" spans="1:1" x14ac:dyDescent="0.3">
      <c r="A4753" s="3">
        <v>7.0203361000000006E-2</v>
      </c>
    </row>
    <row r="4754" spans="1:1" x14ac:dyDescent="0.3">
      <c r="A4754" s="3">
        <v>0.116911353</v>
      </c>
    </row>
    <row r="4755" spans="1:1" x14ac:dyDescent="0.3">
      <c r="A4755" s="3">
        <v>6.5320929999999999E-2</v>
      </c>
    </row>
    <row r="4756" spans="1:1" x14ac:dyDescent="0.3">
      <c r="A4756" s="3">
        <v>0.25806129300000002</v>
      </c>
    </row>
    <row r="4757" spans="1:1" x14ac:dyDescent="0.3">
      <c r="A4757" s="3">
        <v>0.19878104899999999</v>
      </c>
    </row>
    <row r="4758" spans="1:1" x14ac:dyDescent="0.3">
      <c r="A4758" s="3">
        <v>3.0104230999999999E-2</v>
      </c>
    </row>
    <row r="4759" spans="1:1" x14ac:dyDescent="0.3">
      <c r="A4759" s="3">
        <v>5.5099999999999998E-6</v>
      </c>
    </row>
    <row r="4760" spans="1:1" x14ac:dyDescent="0.3">
      <c r="A4760" s="3">
        <v>6.5259996000000001E-2</v>
      </c>
    </row>
    <row r="4761" spans="1:1" x14ac:dyDescent="0.3">
      <c r="A4761" s="3">
        <v>3.57757E-4</v>
      </c>
    </row>
    <row r="4762" spans="1:1" x14ac:dyDescent="0.3">
      <c r="A4762" s="3">
        <v>2.2918161999999999E-2</v>
      </c>
    </row>
    <row r="4763" spans="1:1" x14ac:dyDescent="0.3">
      <c r="A4763" s="3">
        <v>5.5086989999999997E-3</v>
      </c>
    </row>
    <row r="4764" spans="1:1" x14ac:dyDescent="0.3">
      <c r="A4764" s="3">
        <v>1.107406E-2</v>
      </c>
    </row>
    <row r="4765" spans="1:1" x14ac:dyDescent="0.3">
      <c r="A4765" s="3">
        <v>0.24872686399999999</v>
      </c>
    </row>
    <row r="4766" spans="1:1" x14ac:dyDescent="0.3">
      <c r="A4766" s="3">
        <v>0.13257090799999999</v>
      </c>
    </row>
    <row r="4767" spans="1:1" x14ac:dyDescent="0.3">
      <c r="A4767" s="3">
        <v>2.0680450999999999E-2</v>
      </c>
    </row>
    <row r="4768" spans="1:1" x14ac:dyDescent="0.3">
      <c r="A4768" s="3">
        <v>3.8519818999999997E-2</v>
      </c>
    </row>
    <row r="4769" spans="1:1" x14ac:dyDescent="0.3">
      <c r="A4769" s="3">
        <v>7.4284829999999996E-3</v>
      </c>
    </row>
    <row r="4770" spans="1:1" x14ac:dyDescent="0.3">
      <c r="A4770" s="3">
        <v>1.4424777E-2</v>
      </c>
    </row>
    <row r="4771" spans="1:1" x14ac:dyDescent="0.3">
      <c r="A4771" s="3">
        <v>3.9834407000000002E-2</v>
      </c>
    </row>
    <row r="4772" spans="1:1" x14ac:dyDescent="0.3">
      <c r="A4772" s="3">
        <v>6.9700481999999994E-2</v>
      </c>
    </row>
    <row r="4773" spans="1:1" x14ac:dyDescent="0.3">
      <c r="A4773" s="3">
        <v>1.7333339E-2</v>
      </c>
    </row>
    <row r="4774" spans="1:1" x14ac:dyDescent="0.3">
      <c r="A4774" s="3">
        <v>3.4045379999999999E-3</v>
      </c>
    </row>
    <row r="4775" spans="1:1" x14ac:dyDescent="0.3">
      <c r="A4775" s="3">
        <v>8.2119183999999998E-2</v>
      </c>
    </row>
    <row r="4776" spans="1:1" x14ac:dyDescent="0.3">
      <c r="A4776" s="3">
        <v>0.14378318600000001</v>
      </c>
    </row>
    <row r="4777" spans="1:1" x14ac:dyDescent="0.3">
      <c r="A4777" s="3">
        <v>2.6817799E-2</v>
      </c>
    </row>
    <row r="4778" spans="1:1" x14ac:dyDescent="0.3">
      <c r="A4778" s="3">
        <v>8.8347138000000006E-2</v>
      </c>
    </row>
    <row r="4779" spans="1:1" x14ac:dyDescent="0.3">
      <c r="A4779" s="3">
        <v>3.6399351000000003E-2</v>
      </c>
    </row>
    <row r="4780" spans="1:1" x14ac:dyDescent="0.3">
      <c r="A4780" s="3">
        <v>2.9517570000000002E-3</v>
      </c>
    </row>
    <row r="4781" spans="1:1" x14ac:dyDescent="0.3">
      <c r="A4781" s="3">
        <v>2.4971713999999999E-2</v>
      </c>
    </row>
    <row r="4782" spans="1:1" x14ac:dyDescent="0.3">
      <c r="A4782" s="3">
        <v>2.3131654000000001E-2</v>
      </c>
    </row>
    <row r="4783" spans="1:1" x14ac:dyDescent="0.3">
      <c r="A4783" s="3">
        <v>6.6561028999999994E-2</v>
      </c>
    </row>
    <row r="4784" spans="1:1" x14ac:dyDescent="0.3">
      <c r="A4784" s="3">
        <v>9.1946499999999995E-4</v>
      </c>
    </row>
    <row r="4785" spans="1:1" x14ac:dyDescent="0.3">
      <c r="A4785" s="3">
        <v>9.7657479999999994E-3</v>
      </c>
    </row>
    <row r="4786" spans="1:1" x14ac:dyDescent="0.3">
      <c r="A4786" s="3">
        <v>1.0875839E-2</v>
      </c>
    </row>
    <row r="4787" spans="1:1" x14ac:dyDescent="0.3">
      <c r="A4787" s="3">
        <v>4.2879556999999999E-2</v>
      </c>
    </row>
    <row r="4788" spans="1:1" x14ac:dyDescent="0.3">
      <c r="A4788" s="3">
        <v>4.8355097999999999E-2</v>
      </c>
    </row>
    <row r="4789" spans="1:1" x14ac:dyDescent="0.3">
      <c r="A4789" s="3">
        <v>4.1747846999999998E-2</v>
      </c>
    </row>
    <row r="4790" spans="1:1" x14ac:dyDescent="0.3">
      <c r="A4790" s="3">
        <v>5.6452665999999999E-2</v>
      </c>
    </row>
    <row r="4791" spans="1:1" x14ac:dyDescent="0.3">
      <c r="A4791" s="3">
        <v>0.40921127000000002</v>
      </c>
    </row>
    <row r="4792" spans="1:1" x14ac:dyDescent="0.3">
      <c r="A4792" s="3">
        <v>5.6591964000000002E-2</v>
      </c>
    </row>
    <row r="4793" spans="1:1" x14ac:dyDescent="0.3">
      <c r="A4793" s="3">
        <v>2.1180046000000001E-2</v>
      </c>
    </row>
    <row r="4794" spans="1:1" x14ac:dyDescent="0.3">
      <c r="A4794" s="3">
        <v>0.21282863599999999</v>
      </c>
    </row>
    <row r="4795" spans="1:1" x14ac:dyDescent="0.3">
      <c r="A4795" s="3">
        <v>4.1100310000000001E-3</v>
      </c>
    </row>
    <row r="4796" spans="1:1" x14ac:dyDescent="0.3">
      <c r="A4796" s="3">
        <v>3.4685229999999998E-3</v>
      </c>
    </row>
    <row r="4797" spans="1:1" x14ac:dyDescent="0.3">
      <c r="A4797" s="3">
        <v>0.105113699</v>
      </c>
    </row>
    <row r="4798" spans="1:1" x14ac:dyDescent="0.3">
      <c r="A4798" s="3">
        <v>6.6467441000000002E-2</v>
      </c>
    </row>
    <row r="4799" spans="1:1" x14ac:dyDescent="0.3">
      <c r="A4799" s="3">
        <v>5.0000000000000002E-5</v>
      </c>
    </row>
    <row r="4800" spans="1:1" x14ac:dyDescent="0.3">
      <c r="A4800" s="3">
        <v>7.1103433999999993E-2</v>
      </c>
    </row>
    <row r="4801" spans="1:1" x14ac:dyDescent="0.3">
      <c r="A4801" s="3">
        <v>5.8791799999999998E-2</v>
      </c>
    </row>
    <row r="4802" spans="1:1" x14ac:dyDescent="0.3">
      <c r="A4802" s="3">
        <v>3.7729286000000001E-2</v>
      </c>
    </row>
    <row r="4803" spans="1:1" x14ac:dyDescent="0.3">
      <c r="A4803" s="3">
        <v>6.4699999999999999E-6</v>
      </c>
    </row>
    <row r="4804" spans="1:1" x14ac:dyDescent="0.3">
      <c r="A4804" s="3">
        <v>1.6718309999999999E-3</v>
      </c>
    </row>
    <row r="4805" spans="1:1" x14ac:dyDescent="0.3">
      <c r="A4805" s="3">
        <v>1.5771626E-2</v>
      </c>
    </row>
    <row r="4806" spans="1:1" x14ac:dyDescent="0.3">
      <c r="A4806" s="3">
        <v>8.9826827999999997E-2</v>
      </c>
    </row>
    <row r="4807" spans="1:1" x14ac:dyDescent="0.3">
      <c r="A4807" s="3">
        <v>4.7401250000000004E-3</v>
      </c>
    </row>
    <row r="4808" spans="1:1" x14ac:dyDescent="0.3">
      <c r="A4808" s="3">
        <v>4.8234389999999997E-3</v>
      </c>
    </row>
    <row r="4809" spans="1:1" x14ac:dyDescent="0.3">
      <c r="A4809" s="3">
        <v>6.3084434999999994E-2</v>
      </c>
    </row>
    <row r="4810" spans="1:1" x14ac:dyDescent="0.3">
      <c r="A4810" s="3">
        <v>5.8199999999999998E-5</v>
      </c>
    </row>
    <row r="4811" spans="1:1" x14ac:dyDescent="0.3">
      <c r="A4811" s="3">
        <v>1.507668E-3</v>
      </c>
    </row>
    <row r="4812" spans="1:1" x14ac:dyDescent="0.3">
      <c r="A4812" s="3">
        <v>9.0419522000000002E-2</v>
      </c>
    </row>
    <row r="4813" spans="1:1" x14ac:dyDescent="0.3">
      <c r="A4813" s="3">
        <v>5.7576520000000003E-3</v>
      </c>
    </row>
    <row r="4814" spans="1:1" x14ac:dyDescent="0.3">
      <c r="A4814" s="3">
        <v>3.1614659000000003E-2</v>
      </c>
    </row>
    <row r="4815" spans="1:1" x14ac:dyDescent="0.3">
      <c r="A4815" s="3">
        <v>2.9532330999999998E-2</v>
      </c>
    </row>
    <row r="4816" spans="1:1" x14ac:dyDescent="0.3">
      <c r="A4816" s="3">
        <v>0.22208318699999999</v>
      </c>
    </row>
    <row r="4817" spans="1:1" x14ac:dyDescent="0.3">
      <c r="A4817" s="3">
        <v>2.2543989999999998E-3</v>
      </c>
    </row>
    <row r="4818" spans="1:1" x14ac:dyDescent="0.3">
      <c r="A4818" s="3">
        <v>0.111205743</v>
      </c>
    </row>
    <row r="4819" spans="1:1" x14ac:dyDescent="0.3">
      <c r="A4819" s="3">
        <v>1.8478801E-2</v>
      </c>
    </row>
    <row r="4820" spans="1:1" x14ac:dyDescent="0.3">
      <c r="A4820" s="3">
        <v>4.7263626000000003E-2</v>
      </c>
    </row>
    <row r="4821" spans="1:1" x14ac:dyDescent="0.3">
      <c r="A4821" s="3">
        <v>1.0608289999999999E-3</v>
      </c>
    </row>
    <row r="4822" spans="1:1" x14ac:dyDescent="0.3">
      <c r="A4822" s="3">
        <v>3.7806843E-2</v>
      </c>
    </row>
    <row r="4823" spans="1:1" x14ac:dyDescent="0.3">
      <c r="A4823" s="3">
        <v>0.29726250399999998</v>
      </c>
    </row>
    <row r="4824" spans="1:1" x14ac:dyDescent="0.3">
      <c r="A4824" s="3">
        <v>4.8037469999999997E-3</v>
      </c>
    </row>
    <row r="4825" spans="1:1" x14ac:dyDescent="0.3">
      <c r="A4825" s="3">
        <v>3.0387699999999998E-4</v>
      </c>
    </row>
    <row r="4826" spans="1:1" x14ac:dyDescent="0.3">
      <c r="A4826" s="3">
        <v>0.60917855499999995</v>
      </c>
    </row>
    <row r="4827" spans="1:1" x14ac:dyDescent="0.3">
      <c r="A4827" s="3">
        <v>5.4862699999999997E-3</v>
      </c>
    </row>
    <row r="4828" spans="1:1" x14ac:dyDescent="0.3">
      <c r="A4828" s="3">
        <v>0.169828745</v>
      </c>
    </row>
    <row r="4829" spans="1:1" x14ac:dyDescent="0.3">
      <c r="A4829" s="3">
        <v>3.2253601999999999E-2</v>
      </c>
    </row>
    <row r="4830" spans="1:1" x14ac:dyDescent="0.3">
      <c r="A4830" s="3">
        <v>1.6825400000000001E-4</v>
      </c>
    </row>
    <row r="4831" spans="1:1" x14ac:dyDescent="0.3">
      <c r="A4831" s="3">
        <v>3.5646330000000002E-3</v>
      </c>
    </row>
    <row r="4832" spans="1:1" x14ac:dyDescent="0.3">
      <c r="A4832" s="3">
        <v>1.3527473999999999E-2</v>
      </c>
    </row>
    <row r="4833" spans="1:1" x14ac:dyDescent="0.3">
      <c r="A4833" s="3">
        <v>2.8600000000000001E-5</v>
      </c>
    </row>
    <row r="4834" spans="1:1" x14ac:dyDescent="0.3">
      <c r="A4834" s="3">
        <v>9.2291200000000002E-4</v>
      </c>
    </row>
    <row r="4835" spans="1:1" x14ac:dyDescent="0.3">
      <c r="A4835" s="3">
        <v>1.1093954E-2</v>
      </c>
    </row>
    <row r="4836" spans="1:1" x14ac:dyDescent="0.3">
      <c r="A4836" s="3">
        <v>2.45379E-4</v>
      </c>
    </row>
    <row r="4837" spans="1:1" x14ac:dyDescent="0.3">
      <c r="A4837" s="3">
        <v>0.32107414899999998</v>
      </c>
    </row>
    <row r="4838" spans="1:1" x14ac:dyDescent="0.3">
      <c r="A4838" s="3">
        <v>0.109280634</v>
      </c>
    </row>
    <row r="4839" spans="1:1" x14ac:dyDescent="0.3">
      <c r="A4839" s="3">
        <v>0.102238106</v>
      </c>
    </row>
    <row r="4840" spans="1:1" x14ac:dyDescent="0.3">
      <c r="A4840" s="3">
        <v>3.3892294000000003E-2</v>
      </c>
    </row>
    <row r="4841" spans="1:1" x14ac:dyDescent="0.3">
      <c r="A4841" s="3">
        <v>1.6181006000000001E-2</v>
      </c>
    </row>
    <row r="4842" spans="1:1" x14ac:dyDescent="0.3">
      <c r="A4842" s="3">
        <v>0.29779529700000001</v>
      </c>
    </row>
    <row r="4843" spans="1:1" x14ac:dyDescent="0.3">
      <c r="A4843" s="3">
        <v>6.4979407000000003E-2</v>
      </c>
    </row>
    <row r="4844" spans="1:1" x14ac:dyDescent="0.3">
      <c r="A4844" s="3">
        <v>3.0878053999999999E-2</v>
      </c>
    </row>
    <row r="4845" spans="1:1" x14ac:dyDescent="0.3">
      <c r="A4845" s="3">
        <v>7.2181583999999993E-2</v>
      </c>
    </row>
    <row r="4846" spans="1:1" x14ac:dyDescent="0.3">
      <c r="A4846" s="3">
        <v>5.5034527999999999E-2</v>
      </c>
    </row>
    <row r="4847" spans="1:1" x14ac:dyDescent="0.3">
      <c r="A4847" s="3">
        <v>8.1608630000000008E-3</v>
      </c>
    </row>
    <row r="4848" spans="1:1" x14ac:dyDescent="0.3">
      <c r="A4848" s="3">
        <v>0.40102320299999999</v>
      </c>
    </row>
    <row r="4849" spans="1:1" x14ac:dyDescent="0.3">
      <c r="A4849" s="3">
        <v>2.5545503000000001E-2</v>
      </c>
    </row>
    <row r="4850" spans="1:1" x14ac:dyDescent="0.3">
      <c r="A4850" s="3">
        <v>0.10326397499999999</v>
      </c>
    </row>
    <row r="4851" spans="1:1" x14ac:dyDescent="0.3">
      <c r="A4851" s="3">
        <v>0.17748113300000001</v>
      </c>
    </row>
    <row r="4852" spans="1:1" x14ac:dyDescent="0.3">
      <c r="A4852" s="3">
        <v>0.14346034999999999</v>
      </c>
    </row>
    <row r="4853" spans="1:1" x14ac:dyDescent="0.3">
      <c r="A4853" s="3">
        <v>4.3839148000000001E-2</v>
      </c>
    </row>
    <row r="4854" spans="1:1" x14ac:dyDescent="0.3">
      <c r="A4854" s="3">
        <v>6.7750070000000004E-3</v>
      </c>
    </row>
    <row r="4855" spans="1:1" x14ac:dyDescent="0.3">
      <c r="A4855" s="3">
        <v>5.8240199999999998E-4</v>
      </c>
    </row>
    <row r="4856" spans="1:1" x14ac:dyDescent="0.3">
      <c r="A4856" s="3">
        <v>0.14452556999999999</v>
      </c>
    </row>
    <row r="4857" spans="1:1" x14ac:dyDescent="0.3">
      <c r="A4857" s="3">
        <v>1.6891159999999999E-2</v>
      </c>
    </row>
    <row r="4858" spans="1:1" x14ac:dyDescent="0.3">
      <c r="A4858" s="3">
        <v>4.2429674000000001E-2</v>
      </c>
    </row>
    <row r="4859" spans="1:1" x14ac:dyDescent="0.3">
      <c r="A4859" s="3">
        <v>0.118459966</v>
      </c>
    </row>
    <row r="4860" spans="1:1" x14ac:dyDescent="0.3">
      <c r="A4860" s="3">
        <v>9.1370029000000005E-2</v>
      </c>
    </row>
    <row r="4861" spans="1:1" x14ac:dyDescent="0.3">
      <c r="A4861" s="3">
        <v>4.4422050000000003E-3</v>
      </c>
    </row>
    <row r="4862" spans="1:1" x14ac:dyDescent="0.3">
      <c r="A4862" s="3">
        <v>0.59132560999999995</v>
      </c>
    </row>
    <row r="4863" spans="1:1" x14ac:dyDescent="0.3">
      <c r="A4863" s="3">
        <v>2.4262239000000001E-2</v>
      </c>
    </row>
    <row r="4864" spans="1:1" x14ac:dyDescent="0.3">
      <c r="A4864" s="3">
        <v>0.127803004</v>
      </c>
    </row>
    <row r="4865" spans="1:1" x14ac:dyDescent="0.3">
      <c r="A4865" s="3">
        <v>7.4584009999999999E-3</v>
      </c>
    </row>
    <row r="4866" spans="1:1" x14ac:dyDescent="0.3">
      <c r="A4866" s="3">
        <v>3.1831841999999999E-2</v>
      </c>
    </row>
    <row r="4867" spans="1:1" x14ac:dyDescent="0.3">
      <c r="A4867" s="3">
        <v>1.041225E-2</v>
      </c>
    </row>
    <row r="4868" spans="1:1" x14ac:dyDescent="0.3">
      <c r="A4868" s="3">
        <v>2.5636062000000001E-2</v>
      </c>
    </row>
    <row r="4869" spans="1:1" x14ac:dyDescent="0.3">
      <c r="A4869" s="3">
        <v>8.8187129000000003E-2</v>
      </c>
    </row>
    <row r="4870" spans="1:1" x14ac:dyDescent="0.3">
      <c r="A4870" s="3">
        <v>0.54592578800000002</v>
      </c>
    </row>
    <row r="4871" spans="1:1" x14ac:dyDescent="0.3">
      <c r="A4871" s="3">
        <v>2.239418E-3</v>
      </c>
    </row>
    <row r="4872" spans="1:1" x14ac:dyDescent="0.3">
      <c r="A4872" s="3">
        <v>0.47781220000000002</v>
      </c>
    </row>
    <row r="4873" spans="1:1" x14ac:dyDescent="0.3">
      <c r="A4873" s="3">
        <v>8.4781747000000005E-2</v>
      </c>
    </row>
    <row r="4874" spans="1:1" x14ac:dyDescent="0.3">
      <c r="A4874" s="3">
        <v>3.2635070000000001E-3</v>
      </c>
    </row>
    <row r="4875" spans="1:1" x14ac:dyDescent="0.3">
      <c r="A4875" s="3">
        <v>1.5915641000000001E-2</v>
      </c>
    </row>
    <row r="4876" spans="1:1" x14ac:dyDescent="0.3">
      <c r="A4876" s="3">
        <v>1.2172339000000001E-2</v>
      </c>
    </row>
    <row r="4877" spans="1:1" x14ac:dyDescent="0.3">
      <c r="A4877" s="3">
        <v>3.6211103000000001E-2</v>
      </c>
    </row>
    <row r="4878" spans="1:1" x14ac:dyDescent="0.3">
      <c r="A4878" s="3">
        <v>0.119203305</v>
      </c>
    </row>
    <row r="4879" spans="1:1" x14ac:dyDescent="0.3">
      <c r="A4879" s="3">
        <v>0.463832209</v>
      </c>
    </row>
    <row r="4880" spans="1:1" x14ac:dyDescent="0.3">
      <c r="A4880" s="3">
        <v>4.735723E-2</v>
      </c>
    </row>
    <row r="4881" spans="1:1" x14ac:dyDescent="0.3">
      <c r="A4881" s="3">
        <v>2.8022607000000001E-2</v>
      </c>
    </row>
    <row r="4882" spans="1:1" x14ac:dyDescent="0.3">
      <c r="A4882" s="3">
        <v>6.7680458999999998E-2</v>
      </c>
    </row>
    <row r="4883" spans="1:1" x14ac:dyDescent="0.3">
      <c r="A4883" s="3">
        <v>1.2034E-4</v>
      </c>
    </row>
    <row r="4884" spans="1:1" x14ac:dyDescent="0.3">
      <c r="A4884" s="3">
        <v>4.1066180000000002E-3</v>
      </c>
    </row>
    <row r="4885" spans="1:1" x14ac:dyDescent="0.3">
      <c r="A4885" s="3">
        <v>1.5040400000000001E-4</v>
      </c>
    </row>
    <row r="4886" spans="1:1" x14ac:dyDescent="0.3">
      <c r="A4886" s="3">
        <v>3.2935800000000003E-4</v>
      </c>
    </row>
    <row r="4887" spans="1:1" x14ac:dyDescent="0.3">
      <c r="A4887" s="3">
        <v>3.1008841999999998E-2</v>
      </c>
    </row>
    <row r="4888" spans="1:1" x14ac:dyDescent="0.3">
      <c r="A4888" s="3">
        <v>0.14467607900000001</v>
      </c>
    </row>
    <row r="4889" spans="1:1" x14ac:dyDescent="0.3">
      <c r="A4889" s="3">
        <v>1.7780964999999999E-2</v>
      </c>
    </row>
    <row r="4890" spans="1:1" x14ac:dyDescent="0.3">
      <c r="A4890" s="3">
        <v>2.1328999000000001E-2</v>
      </c>
    </row>
    <row r="4891" spans="1:1" x14ac:dyDescent="0.3">
      <c r="A4891" s="3">
        <v>1.9138709E-2</v>
      </c>
    </row>
    <row r="4892" spans="1:1" x14ac:dyDescent="0.3">
      <c r="A4892" s="3">
        <v>5.593092E-3</v>
      </c>
    </row>
    <row r="4893" spans="1:1" x14ac:dyDescent="0.3">
      <c r="A4893" s="3">
        <v>1.9370787E-2</v>
      </c>
    </row>
    <row r="4894" spans="1:1" x14ac:dyDescent="0.3">
      <c r="A4894" s="3">
        <v>0.45578540299999998</v>
      </c>
    </row>
    <row r="4895" spans="1:1" x14ac:dyDescent="0.3">
      <c r="A4895" s="3">
        <v>1.1999999999999999E-6</v>
      </c>
    </row>
    <row r="4896" spans="1:1" x14ac:dyDescent="0.3">
      <c r="A4896" s="3">
        <v>6.7164608000000001E-2</v>
      </c>
    </row>
    <row r="4897" spans="1:1" x14ac:dyDescent="0.3">
      <c r="A4897" s="3">
        <v>0.231586613</v>
      </c>
    </row>
    <row r="4898" spans="1:1" x14ac:dyDescent="0.3">
      <c r="A4898" s="3">
        <v>3.9970246000000001E-2</v>
      </c>
    </row>
    <row r="4899" spans="1:1" x14ac:dyDescent="0.3">
      <c r="A4899" s="3">
        <v>5.6439059999999997E-3</v>
      </c>
    </row>
    <row r="4900" spans="1:1" x14ac:dyDescent="0.3">
      <c r="A4900" s="3">
        <v>1.9628100000000002E-3</v>
      </c>
    </row>
    <row r="4901" spans="1:1" x14ac:dyDescent="0.3">
      <c r="A4901" s="3">
        <v>3.2516010999999997E-2</v>
      </c>
    </row>
    <row r="4902" spans="1:1" x14ac:dyDescent="0.3">
      <c r="A4902" s="3">
        <v>1.0958949999999999E-3</v>
      </c>
    </row>
    <row r="4903" spans="1:1" x14ac:dyDescent="0.3">
      <c r="A4903" s="3">
        <v>2.8315908000000001E-2</v>
      </c>
    </row>
    <row r="4904" spans="1:1" x14ac:dyDescent="0.3">
      <c r="A4904" s="3">
        <v>0.29083652900000001</v>
      </c>
    </row>
    <row r="4905" spans="1:1" x14ac:dyDescent="0.3">
      <c r="A4905" s="3">
        <v>2.3482692999999999E-2</v>
      </c>
    </row>
    <row r="4906" spans="1:1" x14ac:dyDescent="0.3">
      <c r="A4906" s="3">
        <v>1.7615045999999999E-2</v>
      </c>
    </row>
    <row r="4907" spans="1:1" x14ac:dyDescent="0.3">
      <c r="A4907" s="3">
        <v>5.7519424E-2</v>
      </c>
    </row>
    <row r="4908" spans="1:1" x14ac:dyDescent="0.3">
      <c r="A4908" s="3">
        <v>4.1147638E-2</v>
      </c>
    </row>
    <row r="4909" spans="1:1" x14ac:dyDescent="0.3">
      <c r="A4909" s="3">
        <v>1.6260179999999999E-3</v>
      </c>
    </row>
    <row r="4910" spans="1:1" x14ac:dyDescent="0.3">
      <c r="A4910" s="3">
        <v>0.31494180199999999</v>
      </c>
    </row>
    <row r="4911" spans="1:1" x14ac:dyDescent="0.3">
      <c r="A4911" s="3">
        <v>1.8823408999999999E-2</v>
      </c>
    </row>
    <row r="4912" spans="1:1" x14ac:dyDescent="0.3">
      <c r="A4912" s="3">
        <v>7.4027333000000001E-2</v>
      </c>
    </row>
    <row r="4913" spans="1:1" x14ac:dyDescent="0.3">
      <c r="A4913" s="3">
        <v>0.192300844</v>
      </c>
    </row>
    <row r="4914" spans="1:1" x14ac:dyDescent="0.3">
      <c r="A4914" s="3">
        <v>4.0773950000000002E-3</v>
      </c>
    </row>
    <row r="4915" spans="1:1" x14ac:dyDescent="0.3">
      <c r="A4915" s="3">
        <v>0.61501866100000002</v>
      </c>
    </row>
    <row r="4916" spans="1:1" x14ac:dyDescent="0.3">
      <c r="A4916" s="3">
        <v>0.118430271</v>
      </c>
    </row>
    <row r="4917" spans="1:1" x14ac:dyDescent="0.3">
      <c r="A4917" s="3">
        <v>8.4479189999999999E-3</v>
      </c>
    </row>
    <row r="4918" spans="1:1" x14ac:dyDescent="0.3">
      <c r="A4918" s="3">
        <v>0.11497866299999999</v>
      </c>
    </row>
    <row r="4919" spans="1:1" x14ac:dyDescent="0.3">
      <c r="A4919" s="3">
        <v>1.1994751999999999E-2</v>
      </c>
    </row>
    <row r="4920" spans="1:1" x14ac:dyDescent="0.3">
      <c r="A4920" s="3">
        <v>0.32325821900000001</v>
      </c>
    </row>
    <row r="4921" spans="1:1" x14ac:dyDescent="0.3">
      <c r="A4921" s="3">
        <v>2.9837758999999998E-2</v>
      </c>
    </row>
    <row r="4922" spans="1:1" x14ac:dyDescent="0.3">
      <c r="A4922" s="3">
        <v>8.0794102000000007E-2</v>
      </c>
    </row>
    <row r="4923" spans="1:1" x14ac:dyDescent="0.3">
      <c r="A4923" s="3">
        <v>1.8245605000000002E-2</v>
      </c>
    </row>
    <row r="4924" spans="1:1" x14ac:dyDescent="0.3">
      <c r="A4924" s="3">
        <v>2.1733149999999999E-3</v>
      </c>
    </row>
    <row r="4925" spans="1:1" x14ac:dyDescent="0.3">
      <c r="A4925" s="3">
        <v>0.12355352999999999</v>
      </c>
    </row>
    <row r="4926" spans="1:1" x14ac:dyDescent="0.3">
      <c r="A4926" s="3">
        <v>3.8635315000000003E-2</v>
      </c>
    </row>
    <row r="4927" spans="1:1" x14ac:dyDescent="0.3">
      <c r="A4927" s="3">
        <v>1.9512069999999999E-3</v>
      </c>
    </row>
    <row r="4928" spans="1:1" x14ac:dyDescent="0.3">
      <c r="A4928" s="3">
        <v>8.3340540000000005E-3</v>
      </c>
    </row>
    <row r="4929" spans="1:1" x14ac:dyDescent="0.3">
      <c r="A4929" s="3">
        <v>0.44001177699999999</v>
      </c>
    </row>
    <row r="4930" spans="1:1" x14ac:dyDescent="0.3">
      <c r="A4930" s="3">
        <v>2.4239800000000001E-4</v>
      </c>
    </row>
    <row r="4931" spans="1:1" x14ac:dyDescent="0.3">
      <c r="A4931" s="3">
        <v>2.1207169999999998E-3</v>
      </c>
    </row>
    <row r="4932" spans="1:1" x14ac:dyDescent="0.3">
      <c r="A4932" s="3">
        <v>0.115613033</v>
      </c>
    </row>
    <row r="4933" spans="1:1" x14ac:dyDescent="0.3">
      <c r="A4933" s="3">
        <v>4.9477519999999997E-3</v>
      </c>
    </row>
    <row r="4934" spans="1:1" x14ac:dyDescent="0.3">
      <c r="A4934" s="3">
        <v>9.7908260000000007E-3</v>
      </c>
    </row>
    <row r="4935" spans="1:1" x14ac:dyDescent="0.3">
      <c r="A4935" s="3">
        <v>1.479515E-2</v>
      </c>
    </row>
    <row r="4936" spans="1:1" x14ac:dyDescent="0.3">
      <c r="A4936" s="3">
        <v>5.3304343999999997E-2</v>
      </c>
    </row>
    <row r="4937" spans="1:1" x14ac:dyDescent="0.3">
      <c r="A4937" s="3">
        <v>7.5275189999999999E-3</v>
      </c>
    </row>
    <row r="4938" spans="1:1" x14ac:dyDescent="0.3">
      <c r="A4938" s="3">
        <v>9.8097816000000004E-2</v>
      </c>
    </row>
    <row r="4939" spans="1:1" x14ac:dyDescent="0.3">
      <c r="A4939" s="3">
        <v>1.3388110000000001E-3</v>
      </c>
    </row>
    <row r="4940" spans="1:1" x14ac:dyDescent="0.3">
      <c r="A4940" s="3">
        <v>0.15735575600000001</v>
      </c>
    </row>
    <row r="4941" spans="1:1" x14ac:dyDescent="0.3">
      <c r="A4941" s="3">
        <v>0.13325197599999999</v>
      </c>
    </row>
    <row r="4942" spans="1:1" x14ac:dyDescent="0.3">
      <c r="A4942" s="3">
        <v>7.0517178999999999E-2</v>
      </c>
    </row>
    <row r="4943" spans="1:1" x14ac:dyDescent="0.3">
      <c r="A4943" s="3">
        <v>3.2799999999999998E-5</v>
      </c>
    </row>
    <row r="4944" spans="1:1" x14ac:dyDescent="0.3">
      <c r="A4944" s="3">
        <v>1.6789190000000001E-3</v>
      </c>
    </row>
    <row r="4945" spans="1:1" x14ac:dyDescent="0.3">
      <c r="A4945" s="3">
        <v>0.121107219</v>
      </c>
    </row>
    <row r="4946" spans="1:1" x14ac:dyDescent="0.3">
      <c r="A4946" s="3">
        <v>7.8130606000000005E-2</v>
      </c>
    </row>
    <row r="4947" spans="1:1" x14ac:dyDescent="0.3">
      <c r="A4947" s="3">
        <v>8.6091537999999995E-2</v>
      </c>
    </row>
    <row r="4948" spans="1:1" x14ac:dyDescent="0.3">
      <c r="A4948" s="3">
        <v>2.1693480000000002E-3</v>
      </c>
    </row>
    <row r="4949" spans="1:1" x14ac:dyDescent="0.3">
      <c r="A4949" s="3">
        <v>2.66738E-3</v>
      </c>
    </row>
    <row r="4950" spans="1:1" x14ac:dyDescent="0.3">
      <c r="A4950" s="3">
        <v>1.08266E-4</v>
      </c>
    </row>
    <row r="4951" spans="1:1" x14ac:dyDescent="0.3">
      <c r="A4951" s="3">
        <v>0.117492792</v>
      </c>
    </row>
    <row r="4952" spans="1:1" x14ac:dyDescent="0.3">
      <c r="A4952" s="3">
        <v>0.62429385699999995</v>
      </c>
    </row>
    <row r="4953" spans="1:1" x14ac:dyDescent="0.3">
      <c r="A4953" s="3">
        <v>4.5447539999999998E-3</v>
      </c>
    </row>
    <row r="4954" spans="1:1" x14ac:dyDescent="0.3">
      <c r="A4954" s="3">
        <v>1.0677684999999999E-2</v>
      </c>
    </row>
    <row r="4955" spans="1:1" x14ac:dyDescent="0.3">
      <c r="A4955" s="3">
        <v>1.9314689999999999E-3</v>
      </c>
    </row>
    <row r="4956" spans="1:1" x14ac:dyDescent="0.3">
      <c r="A4956" s="3">
        <v>4.1273258E-2</v>
      </c>
    </row>
    <row r="4957" spans="1:1" x14ac:dyDescent="0.3">
      <c r="A4957" s="3">
        <v>0.41630796599999997</v>
      </c>
    </row>
    <row r="4958" spans="1:1" x14ac:dyDescent="0.3">
      <c r="A4958" s="3">
        <v>2.9152107E-2</v>
      </c>
    </row>
    <row r="4959" spans="1:1" x14ac:dyDescent="0.3">
      <c r="A4959" s="3">
        <v>3.5559730999999997E-2</v>
      </c>
    </row>
    <row r="4960" spans="1:1" x14ac:dyDescent="0.3">
      <c r="A4960" s="3">
        <v>0.21512210500000001</v>
      </c>
    </row>
    <row r="4961" spans="1:1" x14ac:dyDescent="0.3">
      <c r="A4961" s="3">
        <v>1.8972413E-2</v>
      </c>
    </row>
    <row r="4962" spans="1:1" x14ac:dyDescent="0.3">
      <c r="A4962" s="3">
        <v>0.11242563899999999</v>
      </c>
    </row>
    <row r="4963" spans="1:1" x14ac:dyDescent="0.3">
      <c r="A4963" s="3">
        <v>4.1961500000000003E-4</v>
      </c>
    </row>
    <row r="4964" spans="1:1" x14ac:dyDescent="0.3">
      <c r="A4964" s="3">
        <v>0.11140665600000001</v>
      </c>
    </row>
    <row r="4965" spans="1:1" x14ac:dyDescent="0.3">
      <c r="A4965" s="3">
        <v>9.7328257000000001E-2</v>
      </c>
    </row>
    <row r="4966" spans="1:1" x14ac:dyDescent="0.3">
      <c r="A4966" s="3">
        <v>7.1957635000000006E-2</v>
      </c>
    </row>
    <row r="4967" spans="1:1" x14ac:dyDescent="0.3">
      <c r="A4967" s="3">
        <v>9.3351955E-2</v>
      </c>
    </row>
    <row r="4968" spans="1:1" x14ac:dyDescent="0.3">
      <c r="A4968" s="3">
        <v>0.119575167</v>
      </c>
    </row>
    <row r="4969" spans="1:1" x14ac:dyDescent="0.3">
      <c r="A4969" s="3">
        <v>0.243839737</v>
      </c>
    </row>
    <row r="4970" spans="1:1" x14ac:dyDescent="0.3">
      <c r="A4970" s="3">
        <v>0.172339251</v>
      </c>
    </row>
    <row r="4971" spans="1:1" x14ac:dyDescent="0.3">
      <c r="A4971" s="3">
        <v>5.3384640000000002E-3</v>
      </c>
    </row>
    <row r="4972" spans="1:1" x14ac:dyDescent="0.3">
      <c r="A4972" s="3">
        <v>0.242380031</v>
      </c>
    </row>
    <row r="4973" spans="1:1" x14ac:dyDescent="0.3">
      <c r="A4973" s="3">
        <v>2.7461638999999999E-2</v>
      </c>
    </row>
    <row r="4974" spans="1:1" x14ac:dyDescent="0.3">
      <c r="A4974" s="3">
        <v>0.15354108499999999</v>
      </c>
    </row>
    <row r="4975" spans="1:1" x14ac:dyDescent="0.3">
      <c r="A4975" s="3">
        <v>8.7145651000000005E-2</v>
      </c>
    </row>
    <row r="4976" spans="1:1" x14ac:dyDescent="0.3">
      <c r="A4976" s="3">
        <v>0.19463708900000001</v>
      </c>
    </row>
    <row r="4977" spans="1:1" x14ac:dyDescent="0.3">
      <c r="A4977" s="3">
        <v>0.28228815800000001</v>
      </c>
    </row>
    <row r="4978" spans="1:1" x14ac:dyDescent="0.3">
      <c r="A4978" s="3">
        <v>4.4884737000000001E-2</v>
      </c>
    </row>
    <row r="4979" spans="1:1" x14ac:dyDescent="0.3">
      <c r="A4979" s="3">
        <v>3.9400720000000002E-3</v>
      </c>
    </row>
    <row r="4980" spans="1:1" x14ac:dyDescent="0.3">
      <c r="A4980" s="3">
        <v>5.0054295999999998E-2</v>
      </c>
    </row>
    <row r="4981" spans="1:1" x14ac:dyDescent="0.3">
      <c r="A4981" s="3">
        <v>3.8778923999999999E-2</v>
      </c>
    </row>
    <row r="4982" spans="1:1" x14ac:dyDescent="0.3">
      <c r="A4982" s="3">
        <v>0.155886408</v>
      </c>
    </row>
    <row r="4983" spans="1:1" x14ac:dyDescent="0.3">
      <c r="A4983" s="3">
        <v>5.45894E-4</v>
      </c>
    </row>
    <row r="4984" spans="1:1" x14ac:dyDescent="0.3">
      <c r="A4984" s="3">
        <v>0.24059750599999999</v>
      </c>
    </row>
    <row r="4985" spans="1:1" x14ac:dyDescent="0.3">
      <c r="A4985" s="3">
        <v>1.8809510000000001E-3</v>
      </c>
    </row>
    <row r="4986" spans="1:1" x14ac:dyDescent="0.3">
      <c r="A4986" s="3">
        <v>1.1304556E-2</v>
      </c>
    </row>
    <row r="4987" spans="1:1" x14ac:dyDescent="0.3">
      <c r="A4987" s="3">
        <v>6.2599599999999997E-4</v>
      </c>
    </row>
    <row r="4988" spans="1:1" x14ac:dyDescent="0.3">
      <c r="A4988" s="3">
        <v>1.9644240000000002E-3</v>
      </c>
    </row>
    <row r="4989" spans="1:1" x14ac:dyDescent="0.3">
      <c r="A4989" s="3">
        <v>0.108839963</v>
      </c>
    </row>
    <row r="4990" spans="1:1" x14ac:dyDescent="0.3">
      <c r="A4990" s="3">
        <v>3.1133879999999999E-3</v>
      </c>
    </row>
    <row r="4991" spans="1:1" x14ac:dyDescent="0.3">
      <c r="A4991" s="3">
        <v>1.9935339999999999E-2</v>
      </c>
    </row>
    <row r="4992" spans="1:1" x14ac:dyDescent="0.3">
      <c r="A4992" s="3">
        <v>5.0927299999999997E-4</v>
      </c>
    </row>
    <row r="4993" spans="1:1" x14ac:dyDescent="0.3">
      <c r="A4993" s="3">
        <v>4.9198389999999996E-3</v>
      </c>
    </row>
    <row r="4994" spans="1:1" x14ac:dyDescent="0.3">
      <c r="A4994" s="3">
        <v>4.8561869999999997E-3</v>
      </c>
    </row>
    <row r="4995" spans="1:1" x14ac:dyDescent="0.3">
      <c r="A4995" s="3">
        <v>6.7506996E-2</v>
      </c>
    </row>
    <row r="4996" spans="1:1" x14ac:dyDescent="0.3">
      <c r="A4996" s="3">
        <v>6.0000000000000002E-5</v>
      </c>
    </row>
    <row r="4997" spans="1:1" x14ac:dyDescent="0.3">
      <c r="A4997" s="3">
        <v>2.6703491999999999E-2</v>
      </c>
    </row>
    <row r="4998" spans="1:1" x14ac:dyDescent="0.3">
      <c r="A4998" s="3">
        <v>4.2987475999999997E-2</v>
      </c>
    </row>
    <row r="4999" spans="1:1" x14ac:dyDescent="0.3">
      <c r="A4999" s="3">
        <v>0.50180076799999995</v>
      </c>
    </row>
    <row r="5000" spans="1:1" x14ac:dyDescent="0.3">
      <c r="A5000" s="3">
        <v>0.31352291500000001</v>
      </c>
    </row>
    <row r="5001" spans="1:1" x14ac:dyDescent="0.3">
      <c r="A5001" s="3">
        <v>0.105432017</v>
      </c>
    </row>
    <row r="5002" spans="1:1" x14ac:dyDescent="0.3">
      <c r="A5002" s="3">
        <v>0.15949127799999999</v>
      </c>
    </row>
    <row r="5003" spans="1:1" x14ac:dyDescent="0.3">
      <c r="A5003" s="3">
        <v>2.5929560000000001E-2</v>
      </c>
    </row>
    <row r="5004" spans="1:1" x14ac:dyDescent="0.3">
      <c r="A5004" s="3">
        <v>2.5818648999999999E-2</v>
      </c>
    </row>
    <row r="5005" spans="1:1" x14ac:dyDescent="0.3">
      <c r="A5005" s="3">
        <v>0.175697884</v>
      </c>
    </row>
    <row r="5006" spans="1:1" x14ac:dyDescent="0.3">
      <c r="A5006" s="3">
        <v>2.3204183999999999E-2</v>
      </c>
    </row>
    <row r="5007" spans="1:1" x14ac:dyDescent="0.3">
      <c r="A5007" s="3">
        <v>7.4134079999999998E-3</v>
      </c>
    </row>
    <row r="5008" spans="1:1" x14ac:dyDescent="0.3">
      <c r="A5008" s="3">
        <v>7.0389641000000003E-2</v>
      </c>
    </row>
    <row r="5009" spans="1:1" x14ac:dyDescent="0.3">
      <c r="A5009" s="3">
        <v>3.5880942999999998E-2</v>
      </c>
    </row>
    <row r="5010" spans="1:1" x14ac:dyDescent="0.3">
      <c r="A5010" s="3">
        <v>3.7421279999999999E-3</v>
      </c>
    </row>
    <row r="5011" spans="1:1" x14ac:dyDescent="0.3">
      <c r="A5011" s="3">
        <v>3.21782E-4</v>
      </c>
    </row>
    <row r="5012" spans="1:1" x14ac:dyDescent="0.3">
      <c r="A5012" s="3">
        <v>0.106879157</v>
      </c>
    </row>
    <row r="5013" spans="1:1" x14ac:dyDescent="0.3">
      <c r="A5013" s="3">
        <v>0.20517796899999999</v>
      </c>
    </row>
    <row r="5014" spans="1:1" x14ac:dyDescent="0.3">
      <c r="A5014" s="3">
        <v>0.25933010699999998</v>
      </c>
    </row>
    <row r="5015" spans="1:1" x14ac:dyDescent="0.3">
      <c r="A5015" s="3">
        <v>2.0022400000000001E-4</v>
      </c>
    </row>
    <row r="5016" spans="1:1" x14ac:dyDescent="0.3">
      <c r="A5016" s="3">
        <v>2.9702148000000001E-2</v>
      </c>
    </row>
    <row r="5017" spans="1:1" x14ac:dyDescent="0.3">
      <c r="A5017" s="3">
        <v>0.13313760299999999</v>
      </c>
    </row>
    <row r="5018" spans="1:1" x14ac:dyDescent="0.3">
      <c r="A5018" s="3">
        <v>5.5564509999999996E-3</v>
      </c>
    </row>
    <row r="5019" spans="1:1" x14ac:dyDescent="0.3">
      <c r="A5019" s="3">
        <v>2.5449191999999999E-2</v>
      </c>
    </row>
    <row r="5020" spans="1:1" x14ac:dyDescent="0.3">
      <c r="A5020" s="3">
        <v>7.2104855999999995E-2</v>
      </c>
    </row>
    <row r="5021" spans="1:1" x14ac:dyDescent="0.3">
      <c r="A5021" s="3">
        <v>6.5421399999999997E-4</v>
      </c>
    </row>
    <row r="5022" spans="1:1" x14ac:dyDescent="0.3">
      <c r="A5022" s="3">
        <v>1.920929E-3</v>
      </c>
    </row>
    <row r="5023" spans="1:1" x14ac:dyDescent="0.3">
      <c r="A5023" s="3">
        <v>2.6826600000000002E-4</v>
      </c>
    </row>
    <row r="5024" spans="1:1" x14ac:dyDescent="0.3">
      <c r="A5024" s="3">
        <v>1.6876180000000001E-3</v>
      </c>
    </row>
    <row r="5025" spans="1:1" x14ac:dyDescent="0.3">
      <c r="A5025" s="3">
        <v>9.0825499999999996E-4</v>
      </c>
    </row>
    <row r="5026" spans="1:1" x14ac:dyDescent="0.3">
      <c r="A5026" s="3">
        <v>1.4412950000000001E-2</v>
      </c>
    </row>
    <row r="5027" spans="1:1" x14ac:dyDescent="0.3">
      <c r="A5027" s="3">
        <v>1.1265486999999999E-2</v>
      </c>
    </row>
    <row r="5028" spans="1:1" x14ac:dyDescent="0.3">
      <c r="A5028" s="3">
        <v>1.2593004E-2</v>
      </c>
    </row>
    <row r="5029" spans="1:1" x14ac:dyDescent="0.3">
      <c r="A5029" s="3">
        <v>1.188592E-3</v>
      </c>
    </row>
    <row r="5030" spans="1:1" x14ac:dyDescent="0.3">
      <c r="A5030" s="3">
        <v>0.14830927499999999</v>
      </c>
    </row>
    <row r="5031" spans="1:1" x14ac:dyDescent="0.3">
      <c r="A5031" s="3">
        <v>1.0224799E-2</v>
      </c>
    </row>
    <row r="5032" spans="1:1" x14ac:dyDescent="0.3">
      <c r="A5032" s="3">
        <v>0.11749404300000001</v>
      </c>
    </row>
    <row r="5033" spans="1:1" x14ac:dyDescent="0.3">
      <c r="A5033" s="3">
        <v>2.4098346E-2</v>
      </c>
    </row>
    <row r="5034" spans="1:1" x14ac:dyDescent="0.3">
      <c r="A5034" s="3">
        <v>2.7104743000000001E-2</v>
      </c>
    </row>
    <row r="5035" spans="1:1" x14ac:dyDescent="0.3">
      <c r="A5035" s="3">
        <v>8.7312000000000002E-4</v>
      </c>
    </row>
    <row r="5036" spans="1:1" x14ac:dyDescent="0.3">
      <c r="A5036" s="3">
        <v>4.8734549999999996E-3</v>
      </c>
    </row>
    <row r="5037" spans="1:1" x14ac:dyDescent="0.3">
      <c r="A5037" s="3">
        <v>3.9651570000000004E-3</v>
      </c>
    </row>
    <row r="5038" spans="1:1" x14ac:dyDescent="0.3">
      <c r="A5038" s="3">
        <v>6.1262230000000001E-2</v>
      </c>
    </row>
    <row r="5039" spans="1:1" x14ac:dyDescent="0.3">
      <c r="A5039" s="3">
        <v>8.0052181E-2</v>
      </c>
    </row>
    <row r="5040" spans="1:1" x14ac:dyDescent="0.3">
      <c r="A5040" s="3">
        <v>5.7909455999999998E-2</v>
      </c>
    </row>
    <row r="5041" spans="1:1" x14ac:dyDescent="0.3">
      <c r="A5041" s="3">
        <v>0.28939686199999998</v>
      </c>
    </row>
    <row r="5042" spans="1:1" x14ac:dyDescent="0.3">
      <c r="A5042" s="3">
        <v>8.728853E-3</v>
      </c>
    </row>
    <row r="5043" spans="1:1" x14ac:dyDescent="0.3">
      <c r="A5043" s="3">
        <v>4.5247589999999997E-3</v>
      </c>
    </row>
    <row r="5044" spans="1:1" x14ac:dyDescent="0.3">
      <c r="A5044" s="3">
        <v>3.8802470999999998E-2</v>
      </c>
    </row>
    <row r="5045" spans="1:1" x14ac:dyDescent="0.3">
      <c r="A5045" s="3">
        <v>0.17170791199999999</v>
      </c>
    </row>
    <row r="5046" spans="1:1" x14ac:dyDescent="0.3">
      <c r="A5046" s="3">
        <v>0.100539795</v>
      </c>
    </row>
    <row r="5047" spans="1:1" x14ac:dyDescent="0.3">
      <c r="A5047" s="3">
        <v>2.8356810000000001E-3</v>
      </c>
    </row>
    <row r="5048" spans="1:1" x14ac:dyDescent="0.3">
      <c r="A5048" s="3">
        <v>0.109836586</v>
      </c>
    </row>
    <row r="5049" spans="1:1" x14ac:dyDescent="0.3">
      <c r="A5049" s="3">
        <v>0.15564772700000001</v>
      </c>
    </row>
    <row r="5050" spans="1:1" x14ac:dyDescent="0.3">
      <c r="A5050" s="3">
        <v>0.14223259499999999</v>
      </c>
    </row>
    <row r="5051" spans="1:1" x14ac:dyDescent="0.3">
      <c r="A5051" s="3">
        <v>9.0681297999999994E-2</v>
      </c>
    </row>
    <row r="5052" spans="1:1" x14ac:dyDescent="0.3">
      <c r="A5052" s="3">
        <v>5.4993937E-2</v>
      </c>
    </row>
    <row r="5053" spans="1:1" x14ac:dyDescent="0.3">
      <c r="A5053" s="3">
        <v>0.13305341200000001</v>
      </c>
    </row>
    <row r="5054" spans="1:1" x14ac:dyDescent="0.3">
      <c r="A5054" s="3">
        <v>2.0543247000000001E-2</v>
      </c>
    </row>
    <row r="5055" spans="1:1" x14ac:dyDescent="0.3">
      <c r="A5055" s="3">
        <v>0.12600424599999999</v>
      </c>
    </row>
    <row r="5056" spans="1:1" x14ac:dyDescent="0.3">
      <c r="A5056" s="3">
        <v>4.6259600000000001E-4</v>
      </c>
    </row>
    <row r="5057" spans="1:1" x14ac:dyDescent="0.3">
      <c r="A5057" s="3">
        <v>1.6060217000000002E-2</v>
      </c>
    </row>
    <row r="5058" spans="1:1" x14ac:dyDescent="0.3">
      <c r="A5058" s="3">
        <v>0.230773798</v>
      </c>
    </row>
    <row r="5059" spans="1:1" x14ac:dyDescent="0.3">
      <c r="A5059" s="3">
        <v>8.1984929999999994E-3</v>
      </c>
    </row>
    <row r="5060" spans="1:1" x14ac:dyDescent="0.3">
      <c r="A5060" s="3">
        <v>2.0181498999999999E-2</v>
      </c>
    </row>
    <row r="5061" spans="1:1" x14ac:dyDescent="0.3">
      <c r="A5061" s="3">
        <v>6.4300000000000003E-6</v>
      </c>
    </row>
    <row r="5062" spans="1:1" x14ac:dyDescent="0.3">
      <c r="A5062" s="3">
        <v>0.15511201999999999</v>
      </c>
    </row>
    <row r="5063" spans="1:1" x14ac:dyDescent="0.3">
      <c r="A5063" s="3">
        <v>3.6789603999999997E-2</v>
      </c>
    </row>
    <row r="5064" spans="1:1" x14ac:dyDescent="0.3">
      <c r="A5064" s="3">
        <v>6.7799999999999995E-5</v>
      </c>
    </row>
    <row r="5065" spans="1:1" x14ac:dyDescent="0.3">
      <c r="A5065" s="3">
        <v>7.5166930000000007E-2</v>
      </c>
    </row>
    <row r="5066" spans="1:1" x14ac:dyDescent="0.3">
      <c r="A5066" s="3">
        <v>4.1410090000000002E-3</v>
      </c>
    </row>
    <row r="5067" spans="1:1" x14ac:dyDescent="0.3">
      <c r="A5067" s="3">
        <v>7.5837241E-2</v>
      </c>
    </row>
    <row r="5068" spans="1:1" x14ac:dyDescent="0.3">
      <c r="A5068" s="3">
        <v>4.0418426E-2</v>
      </c>
    </row>
    <row r="5069" spans="1:1" x14ac:dyDescent="0.3">
      <c r="A5069" s="3">
        <v>0.35483433399999997</v>
      </c>
    </row>
    <row r="5070" spans="1:1" x14ac:dyDescent="0.3">
      <c r="A5070" s="3">
        <v>4.8765199999999999E-4</v>
      </c>
    </row>
    <row r="5071" spans="1:1" x14ac:dyDescent="0.3">
      <c r="A5071" s="3">
        <v>0.13162363199999999</v>
      </c>
    </row>
    <row r="5072" spans="1:1" x14ac:dyDescent="0.3">
      <c r="A5072" s="3">
        <v>1.2956514000000001E-2</v>
      </c>
    </row>
    <row r="5073" spans="1:1" x14ac:dyDescent="0.3">
      <c r="A5073" s="3">
        <v>2.3422895999999999E-2</v>
      </c>
    </row>
    <row r="5074" spans="1:1" x14ac:dyDescent="0.3">
      <c r="A5074" s="3">
        <v>6.0911471000000002E-2</v>
      </c>
    </row>
    <row r="5075" spans="1:1" x14ac:dyDescent="0.3">
      <c r="A5075" s="3">
        <v>9.1584399999999997E-4</v>
      </c>
    </row>
    <row r="5076" spans="1:1" x14ac:dyDescent="0.3">
      <c r="A5076" s="3">
        <v>9.6616089000000002E-2</v>
      </c>
    </row>
    <row r="5077" spans="1:1" x14ac:dyDescent="0.3">
      <c r="A5077" s="3">
        <v>1.6728967000000001E-2</v>
      </c>
    </row>
    <row r="5078" spans="1:1" x14ac:dyDescent="0.3">
      <c r="A5078" s="3">
        <v>1.0237082E-2</v>
      </c>
    </row>
    <row r="5079" spans="1:1" x14ac:dyDescent="0.3">
      <c r="A5079" s="3">
        <v>0.222403456</v>
      </c>
    </row>
    <row r="5080" spans="1:1" x14ac:dyDescent="0.3">
      <c r="A5080" s="3">
        <v>1.4843911E-2</v>
      </c>
    </row>
    <row r="5081" spans="1:1" x14ac:dyDescent="0.3">
      <c r="A5081" s="3">
        <v>0.11574541300000001</v>
      </c>
    </row>
    <row r="5082" spans="1:1" x14ac:dyDescent="0.3">
      <c r="A5082" s="3">
        <v>0.28167969300000001</v>
      </c>
    </row>
    <row r="5083" spans="1:1" x14ac:dyDescent="0.3">
      <c r="A5083" s="3">
        <v>3.3268499999999999E-4</v>
      </c>
    </row>
    <row r="5084" spans="1:1" x14ac:dyDescent="0.3">
      <c r="A5084" s="3">
        <v>1.5536662999999999E-2</v>
      </c>
    </row>
    <row r="5085" spans="1:1" x14ac:dyDescent="0.3">
      <c r="A5085" s="3">
        <v>0.26038913200000002</v>
      </c>
    </row>
    <row r="5086" spans="1:1" x14ac:dyDescent="0.3">
      <c r="A5086" s="3">
        <v>1.790025E-3</v>
      </c>
    </row>
    <row r="5087" spans="1:1" x14ac:dyDescent="0.3">
      <c r="A5087" s="3">
        <v>0.115068793</v>
      </c>
    </row>
    <row r="5088" spans="1:1" x14ac:dyDescent="0.3">
      <c r="A5088" s="3">
        <v>6.3371263999999997E-2</v>
      </c>
    </row>
    <row r="5089" spans="1:1" x14ac:dyDescent="0.3">
      <c r="A5089" s="3">
        <v>7.7641417000000004E-2</v>
      </c>
    </row>
    <row r="5090" spans="1:1" x14ac:dyDescent="0.3">
      <c r="A5090" s="3">
        <v>3.9501797999999998E-2</v>
      </c>
    </row>
    <row r="5091" spans="1:1" x14ac:dyDescent="0.3">
      <c r="A5091" s="3">
        <v>3.3754715999999997E-2</v>
      </c>
    </row>
    <row r="5092" spans="1:1" x14ac:dyDescent="0.3">
      <c r="A5092" s="3">
        <v>0.14247105500000001</v>
      </c>
    </row>
    <row r="5093" spans="1:1" x14ac:dyDescent="0.3">
      <c r="A5093" s="3">
        <v>5.1381840999999998E-2</v>
      </c>
    </row>
    <row r="5094" spans="1:1" x14ac:dyDescent="0.3">
      <c r="A5094" s="3">
        <v>0.11793037200000001</v>
      </c>
    </row>
    <row r="5095" spans="1:1" x14ac:dyDescent="0.3">
      <c r="A5095" s="3">
        <v>6.5341748000000005E-2</v>
      </c>
    </row>
    <row r="5096" spans="1:1" x14ac:dyDescent="0.3">
      <c r="A5096" s="3">
        <v>0.15030090600000001</v>
      </c>
    </row>
    <row r="5097" spans="1:1" x14ac:dyDescent="0.3">
      <c r="A5097" s="3">
        <v>0.13257243299999999</v>
      </c>
    </row>
    <row r="5098" spans="1:1" x14ac:dyDescent="0.3">
      <c r="A5098" s="3">
        <v>1.098913E-3</v>
      </c>
    </row>
    <row r="5099" spans="1:1" x14ac:dyDescent="0.3">
      <c r="A5099" s="3">
        <v>0.149328563</v>
      </c>
    </row>
    <row r="5100" spans="1:1" x14ac:dyDescent="0.3">
      <c r="A5100" s="3">
        <v>5.5206500000000002E-3</v>
      </c>
    </row>
    <row r="5101" spans="1:1" x14ac:dyDescent="0.3">
      <c r="A5101" s="3">
        <v>5.2599999999999998E-5</v>
      </c>
    </row>
    <row r="5102" spans="1:1" x14ac:dyDescent="0.3">
      <c r="A5102" s="3">
        <v>5.8234379000000003E-2</v>
      </c>
    </row>
    <row r="5103" spans="1:1" x14ac:dyDescent="0.3">
      <c r="A5103" s="3">
        <v>3.2887213999999998E-2</v>
      </c>
    </row>
    <row r="5104" spans="1:1" x14ac:dyDescent="0.3">
      <c r="A5104" s="3">
        <v>0.167329492</v>
      </c>
    </row>
    <row r="5105" spans="1:1" x14ac:dyDescent="0.3">
      <c r="A5105" s="3">
        <v>0.29086118700000002</v>
      </c>
    </row>
    <row r="5106" spans="1:1" x14ac:dyDescent="0.3">
      <c r="A5106" s="3">
        <v>6.5300000000000002E-5</v>
      </c>
    </row>
    <row r="5107" spans="1:1" x14ac:dyDescent="0.3">
      <c r="A5107" s="3">
        <v>1.6208290000000001E-3</v>
      </c>
    </row>
    <row r="5108" spans="1:1" x14ac:dyDescent="0.3">
      <c r="A5108" s="3">
        <v>8.894094E-3</v>
      </c>
    </row>
    <row r="5109" spans="1:1" x14ac:dyDescent="0.3">
      <c r="A5109" s="3">
        <v>0.123209391</v>
      </c>
    </row>
    <row r="5110" spans="1:1" x14ac:dyDescent="0.3">
      <c r="A5110" s="3">
        <v>9.2166526999999998E-2</v>
      </c>
    </row>
    <row r="5111" spans="1:1" x14ac:dyDescent="0.3">
      <c r="A5111" s="3">
        <v>9.2534092999999998E-2</v>
      </c>
    </row>
    <row r="5112" spans="1:1" x14ac:dyDescent="0.3">
      <c r="A5112" s="3">
        <v>0.157620021</v>
      </c>
    </row>
    <row r="5113" spans="1:1" x14ac:dyDescent="0.3">
      <c r="A5113" s="3">
        <v>4.2141800000000001E-4</v>
      </c>
    </row>
    <row r="5114" spans="1:1" x14ac:dyDescent="0.3">
      <c r="A5114" s="3">
        <v>5.4455646000000003E-2</v>
      </c>
    </row>
    <row r="5115" spans="1:1" x14ac:dyDescent="0.3">
      <c r="A5115" s="3">
        <v>8.4892700000000001E-3</v>
      </c>
    </row>
    <row r="5116" spans="1:1" x14ac:dyDescent="0.3">
      <c r="A5116" s="3">
        <v>2.8130499999999998E-4</v>
      </c>
    </row>
    <row r="5117" spans="1:1" x14ac:dyDescent="0.3">
      <c r="A5117" s="3">
        <v>1.0634780000000001E-3</v>
      </c>
    </row>
    <row r="5118" spans="1:1" x14ac:dyDescent="0.3">
      <c r="A5118" s="3">
        <v>8.5659369999999992E-3</v>
      </c>
    </row>
    <row r="5119" spans="1:1" x14ac:dyDescent="0.3">
      <c r="A5119" s="3">
        <v>7.2909315000000002E-2</v>
      </c>
    </row>
    <row r="5120" spans="1:1" x14ac:dyDescent="0.3">
      <c r="A5120" s="3">
        <v>0.128647768</v>
      </c>
    </row>
    <row r="5121" spans="1:1" x14ac:dyDescent="0.3">
      <c r="A5121" s="3">
        <v>4.7432937000000001E-2</v>
      </c>
    </row>
    <row r="5122" spans="1:1" x14ac:dyDescent="0.3">
      <c r="A5122" s="3">
        <v>0.47704862100000001</v>
      </c>
    </row>
    <row r="5123" spans="1:1" x14ac:dyDescent="0.3">
      <c r="A5123" s="3">
        <v>1.2482096999999999E-2</v>
      </c>
    </row>
    <row r="5124" spans="1:1" x14ac:dyDescent="0.3">
      <c r="A5124" s="3">
        <v>0.13015792800000001</v>
      </c>
    </row>
    <row r="5125" spans="1:1" x14ac:dyDescent="0.3">
      <c r="A5125" s="3">
        <v>3.1746537999999998E-2</v>
      </c>
    </row>
    <row r="5126" spans="1:1" x14ac:dyDescent="0.3">
      <c r="A5126" s="3">
        <v>0.15632723600000001</v>
      </c>
    </row>
    <row r="5127" spans="1:1" x14ac:dyDescent="0.3">
      <c r="A5127" s="3">
        <v>7.3075685000000001E-2</v>
      </c>
    </row>
    <row r="5128" spans="1:1" x14ac:dyDescent="0.3">
      <c r="A5128" s="3">
        <v>5.2528693000000001E-2</v>
      </c>
    </row>
    <row r="5129" spans="1:1" x14ac:dyDescent="0.3">
      <c r="A5129" s="3">
        <v>2.0740600000000001E-4</v>
      </c>
    </row>
    <row r="5130" spans="1:1" x14ac:dyDescent="0.3">
      <c r="A5130" s="3">
        <v>1.7303959999999999E-3</v>
      </c>
    </row>
    <row r="5131" spans="1:1" x14ac:dyDescent="0.3">
      <c r="A5131" s="3">
        <v>1.0931070000000001E-3</v>
      </c>
    </row>
    <row r="5132" spans="1:1" x14ac:dyDescent="0.3">
      <c r="A5132" s="3">
        <v>0.61607329300000002</v>
      </c>
    </row>
    <row r="5133" spans="1:1" x14ac:dyDescent="0.3">
      <c r="A5133" s="3">
        <v>5.8670799000000003E-2</v>
      </c>
    </row>
    <row r="5134" spans="1:1" x14ac:dyDescent="0.3">
      <c r="A5134" s="3">
        <v>3.7487760000000001E-3</v>
      </c>
    </row>
    <row r="5135" spans="1:1" x14ac:dyDescent="0.3">
      <c r="A5135" s="3">
        <v>2.7155499999999998E-4</v>
      </c>
    </row>
    <row r="5136" spans="1:1" x14ac:dyDescent="0.3">
      <c r="A5136" s="3">
        <v>4.2888079000000003E-2</v>
      </c>
    </row>
    <row r="5137" spans="1:1" x14ac:dyDescent="0.3">
      <c r="A5137" s="3">
        <v>3.3706930000000001E-3</v>
      </c>
    </row>
    <row r="5138" spans="1:1" x14ac:dyDescent="0.3">
      <c r="A5138" s="3">
        <v>5.7105860000000001E-3</v>
      </c>
    </row>
    <row r="5139" spans="1:1" x14ac:dyDescent="0.3">
      <c r="A5139" s="3">
        <v>0.515634535</v>
      </c>
    </row>
    <row r="5140" spans="1:1" x14ac:dyDescent="0.3">
      <c r="A5140" s="3">
        <v>1.192177E-3</v>
      </c>
    </row>
    <row r="5141" spans="1:1" x14ac:dyDescent="0.3">
      <c r="A5141" s="3">
        <v>3.1334794999999999E-2</v>
      </c>
    </row>
    <row r="5142" spans="1:1" x14ac:dyDescent="0.3">
      <c r="A5142" s="3">
        <v>0.292601316</v>
      </c>
    </row>
    <row r="5143" spans="1:1" x14ac:dyDescent="0.3">
      <c r="A5143" s="3">
        <v>1.3902701999999999E-2</v>
      </c>
    </row>
    <row r="5144" spans="1:1" x14ac:dyDescent="0.3">
      <c r="A5144" s="3">
        <v>3.4757599999999999E-4</v>
      </c>
    </row>
    <row r="5145" spans="1:1" x14ac:dyDescent="0.3">
      <c r="A5145" s="3">
        <v>9.4714062000000002E-2</v>
      </c>
    </row>
    <row r="5146" spans="1:1" x14ac:dyDescent="0.3">
      <c r="A5146" s="3">
        <v>5.8863869999999999E-3</v>
      </c>
    </row>
    <row r="5147" spans="1:1" x14ac:dyDescent="0.3">
      <c r="A5147" s="3">
        <v>0.35382459900000002</v>
      </c>
    </row>
    <row r="5148" spans="1:1" x14ac:dyDescent="0.3">
      <c r="A5148" s="3">
        <v>0.25619346100000001</v>
      </c>
    </row>
    <row r="5149" spans="1:1" x14ac:dyDescent="0.3">
      <c r="A5149" s="3">
        <v>0.10191657799999999</v>
      </c>
    </row>
    <row r="5150" spans="1:1" x14ac:dyDescent="0.3">
      <c r="A5150" s="3">
        <v>0.283371859</v>
      </c>
    </row>
    <row r="5151" spans="1:1" x14ac:dyDescent="0.3">
      <c r="A5151" s="3">
        <v>3.2285469999999997E-2</v>
      </c>
    </row>
    <row r="5152" spans="1:1" x14ac:dyDescent="0.3">
      <c r="A5152" s="3">
        <v>8.0045094999999997E-2</v>
      </c>
    </row>
    <row r="5153" spans="1:1" x14ac:dyDescent="0.3">
      <c r="A5153" s="3">
        <v>1.8101859000000001E-2</v>
      </c>
    </row>
    <row r="5154" spans="1:1" x14ac:dyDescent="0.3">
      <c r="A5154" s="3">
        <v>8.134545E-3</v>
      </c>
    </row>
    <row r="5155" spans="1:1" x14ac:dyDescent="0.3">
      <c r="A5155" s="3">
        <v>2.4857592000000001E-2</v>
      </c>
    </row>
    <row r="5156" spans="1:1" x14ac:dyDescent="0.3">
      <c r="A5156" s="3">
        <v>2.3782405999999999E-2</v>
      </c>
    </row>
    <row r="5157" spans="1:1" x14ac:dyDescent="0.3">
      <c r="A5157" s="3">
        <v>2.2330000000000001E-4</v>
      </c>
    </row>
    <row r="5158" spans="1:1" x14ac:dyDescent="0.3">
      <c r="A5158" s="3">
        <v>1.6217950000000001E-3</v>
      </c>
    </row>
    <row r="5159" spans="1:1" x14ac:dyDescent="0.3">
      <c r="A5159" s="3">
        <v>0.232063878</v>
      </c>
    </row>
    <row r="5160" spans="1:1" x14ac:dyDescent="0.3">
      <c r="A5160" s="3">
        <v>1.4796494E-2</v>
      </c>
    </row>
    <row r="5161" spans="1:1" x14ac:dyDescent="0.3">
      <c r="A5161" s="3">
        <v>3.8104100000000002E-2</v>
      </c>
    </row>
    <row r="5162" spans="1:1" x14ac:dyDescent="0.3">
      <c r="A5162" s="3">
        <v>0.107662751</v>
      </c>
    </row>
    <row r="5163" spans="1:1" x14ac:dyDescent="0.3">
      <c r="A5163" s="3">
        <v>0.18867374100000001</v>
      </c>
    </row>
    <row r="5164" spans="1:1" x14ac:dyDescent="0.3">
      <c r="A5164" s="3">
        <v>3.6033460000000003E-2</v>
      </c>
    </row>
    <row r="5165" spans="1:1" x14ac:dyDescent="0.3">
      <c r="A5165" s="3">
        <v>4.7882937E-2</v>
      </c>
    </row>
    <row r="5166" spans="1:1" x14ac:dyDescent="0.3">
      <c r="A5166" s="3">
        <v>2.4349189999999998E-3</v>
      </c>
    </row>
    <row r="5167" spans="1:1" x14ac:dyDescent="0.3">
      <c r="A5167" s="3">
        <v>4.2652554000000002E-2</v>
      </c>
    </row>
    <row r="5168" spans="1:1" x14ac:dyDescent="0.3">
      <c r="A5168" s="3">
        <v>3.8448409999999999E-3</v>
      </c>
    </row>
    <row r="5169" spans="1:1" x14ac:dyDescent="0.3">
      <c r="A5169" s="3">
        <v>0.12167426000000001</v>
      </c>
    </row>
    <row r="5170" spans="1:1" x14ac:dyDescent="0.3">
      <c r="A5170" s="3">
        <v>9.9667709999999993E-3</v>
      </c>
    </row>
    <row r="5171" spans="1:1" x14ac:dyDescent="0.3">
      <c r="A5171" s="3">
        <v>0.151617525</v>
      </c>
    </row>
    <row r="5172" spans="1:1" x14ac:dyDescent="0.3">
      <c r="A5172" s="3">
        <v>2.7022808999999998E-2</v>
      </c>
    </row>
    <row r="5173" spans="1:1" x14ac:dyDescent="0.3">
      <c r="A5173" s="3">
        <v>0.15638455800000001</v>
      </c>
    </row>
    <row r="5174" spans="1:1" x14ac:dyDescent="0.3">
      <c r="A5174" s="3">
        <v>5.2762424000000002E-2</v>
      </c>
    </row>
    <row r="5175" spans="1:1" x14ac:dyDescent="0.3">
      <c r="A5175" s="3">
        <v>1.1675397000000001E-2</v>
      </c>
    </row>
    <row r="5176" spans="1:1" x14ac:dyDescent="0.3">
      <c r="A5176" s="3">
        <v>0.118378953</v>
      </c>
    </row>
    <row r="5177" spans="1:1" x14ac:dyDescent="0.3">
      <c r="A5177" s="3">
        <v>1.8860134000000001E-2</v>
      </c>
    </row>
    <row r="5178" spans="1:1" x14ac:dyDescent="0.3">
      <c r="A5178" s="3">
        <v>0.24927368899999999</v>
      </c>
    </row>
    <row r="5179" spans="1:1" x14ac:dyDescent="0.3">
      <c r="A5179" s="3">
        <v>9.1340380000000006E-3</v>
      </c>
    </row>
    <row r="5180" spans="1:1" x14ac:dyDescent="0.3">
      <c r="A5180" s="3">
        <v>3.6115788000000003E-2</v>
      </c>
    </row>
    <row r="5181" spans="1:1" x14ac:dyDescent="0.3">
      <c r="A5181" s="3">
        <v>4.0642734E-2</v>
      </c>
    </row>
    <row r="5182" spans="1:1" x14ac:dyDescent="0.3">
      <c r="A5182" s="3">
        <v>7.4435874999999999E-2</v>
      </c>
    </row>
    <row r="5183" spans="1:1" x14ac:dyDescent="0.3">
      <c r="A5183" s="3">
        <v>1.9229631000000001E-2</v>
      </c>
    </row>
    <row r="5184" spans="1:1" x14ac:dyDescent="0.3">
      <c r="A5184" s="3">
        <v>1.5748647000000001E-2</v>
      </c>
    </row>
    <row r="5185" spans="1:1" x14ac:dyDescent="0.3">
      <c r="A5185" s="3">
        <v>0.27105782</v>
      </c>
    </row>
    <row r="5186" spans="1:1" x14ac:dyDescent="0.3">
      <c r="A5186" s="3">
        <v>1.6593457999999998E-2</v>
      </c>
    </row>
    <row r="5187" spans="1:1" x14ac:dyDescent="0.3">
      <c r="A5187" s="3">
        <v>6.280908E-3</v>
      </c>
    </row>
    <row r="5188" spans="1:1" x14ac:dyDescent="0.3">
      <c r="A5188" s="3">
        <v>0.144721143</v>
      </c>
    </row>
    <row r="5189" spans="1:1" x14ac:dyDescent="0.3">
      <c r="A5189" s="3">
        <v>1.6338981999999998E-2</v>
      </c>
    </row>
    <row r="5190" spans="1:1" x14ac:dyDescent="0.3">
      <c r="A5190" s="3">
        <v>1.7605976999999998E-2</v>
      </c>
    </row>
    <row r="5191" spans="1:1" x14ac:dyDescent="0.3">
      <c r="A5191" s="3">
        <v>0.12445336799999999</v>
      </c>
    </row>
    <row r="5192" spans="1:1" x14ac:dyDescent="0.3">
      <c r="A5192" s="3">
        <v>6.1533592999999998E-2</v>
      </c>
    </row>
    <row r="5193" spans="1:1" x14ac:dyDescent="0.3">
      <c r="A5193" s="3">
        <v>9.6248697999999994E-2</v>
      </c>
    </row>
    <row r="5194" spans="1:1" x14ac:dyDescent="0.3">
      <c r="A5194" s="3">
        <v>5.0386998000000002E-2</v>
      </c>
    </row>
    <row r="5195" spans="1:1" x14ac:dyDescent="0.3">
      <c r="A5195" s="3">
        <v>5.9775189999999997E-3</v>
      </c>
    </row>
    <row r="5196" spans="1:1" x14ac:dyDescent="0.3">
      <c r="A5196" s="3">
        <v>1.4381349999999999E-2</v>
      </c>
    </row>
    <row r="5197" spans="1:1" x14ac:dyDescent="0.3">
      <c r="A5197" s="3">
        <v>1.9805679999999998E-3</v>
      </c>
    </row>
    <row r="5198" spans="1:1" x14ac:dyDescent="0.3">
      <c r="A5198" s="3">
        <v>2.5845717000000001E-2</v>
      </c>
    </row>
    <row r="5199" spans="1:1" x14ac:dyDescent="0.3">
      <c r="A5199" s="3">
        <v>8.7026511000000001E-2</v>
      </c>
    </row>
    <row r="5200" spans="1:1" x14ac:dyDescent="0.3">
      <c r="A5200" s="3">
        <v>3.6840799999999997E-4</v>
      </c>
    </row>
    <row r="5201" spans="1:1" x14ac:dyDescent="0.3">
      <c r="A5201" s="3">
        <v>7.5049527000000005E-2</v>
      </c>
    </row>
    <row r="5202" spans="1:1" x14ac:dyDescent="0.3">
      <c r="A5202" s="3">
        <v>2.5999999999999998E-5</v>
      </c>
    </row>
    <row r="5203" spans="1:1" x14ac:dyDescent="0.3">
      <c r="A5203" s="3">
        <v>6.6632542000000003E-2</v>
      </c>
    </row>
    <row r="5204" spans="1:1" x14ac:dyDescent="0.3">
      <c r="A5204" s="3">
        <v>0.117961486</v>
      </c>
    </row>
    <row r="5205" spans="1:1" x14ac:dyDescent="0.3">
      <c r="A5205" s="3">
        <v>3.7280550000000003E-2</v>
      </c>
    </row>
    <row r="5206" spans="1:1" x14ac:dyDescent="0.3">
      <c r="A5206" s="3">
        <v>0.40578270900000002</v>
      </c>
    </row>
    <row r="5207" spans="1:1" x14ac:dyDescent="0.3">
      <c r="A5207" s="3">
        <v>2.6414758999999999E-2</v>
      </c>
    </row>
    <row r="5208" spans="1:1" x14ac:dyDescent="0.3">
      <c r="A5208" s="3">
        <v>0.71315029100000005</v>
      </c>
    </row>
    <row r="5209" spans="1:1" x14ac:dyDescent="0.3">
      <c r="A5209" s="3">
        <v>4.3994059000000002E-2</v>
      </c>
    </row>
    <row r="5210" spans="1:1" x14ac:dyDescent="0.3">
      <c r="A5210" s="3">
        <v>5.5870609999999999E-3</v>
      </c>
    </row>
    <row r="5211" spans="1:1" x14ac:dyDescent="0.3">
      <c r="A5211" s="3">
        <v>6.5234240999999998E-2</v>
      </c>
    </row>
    <row r="5212" spans="1:1" x14ac:dyDescent="0.3">
      <c r="A5212" s="3">
        <v>0.334126015</v>
      </c>
    </row>
    <row r="5213" spans="1:1" x14ac:dyDescent="0.3">
      <c r="A5213" s="3">
        <v>9.2579010000000007E-3</v>
      </c>
    </row>
    <row r="5214" spans="1:1" x14ac:dyDescent="0.3">
      <c r="A5214" s="3">
        <v>4.4077999999999999E-4</v>
      </c>
    </row>
    <row r="5215" spans="1:1" x14ac:dyDescent="0.3">
      <c r="A5215" s="3">
        <v>6.4856859000000003E-2</v>
      </c>
    </row>
    <row r="5216" spans="1:1" x14ac:dyDescent="0.3">
      <c r="A5216" s="3">
        <v>5.0152219999999997E-3</v>
      </c>
    </row>
    <row r="5217" spans="1:1" x14ac:dyDescent="0.3">
      <c r="A5217" s="3">
        <v>9.8649545000000005E-2</v>
      </c>
    </row>
    <row r="5218" spans="1:1" x14ac:dyDescent="0.3">
      <c r="A5218" s="3">
        <v>6.4470851999999995E-2</v>
      </c>
    </row>
    <row r="5219" spans="1:1" x14ac:dyDescent="0.3">
      <c r="A5219" s="3">
        <v>8.7041906000000002E-2</v>
      </c>
    </row>
    <row r="5220" spans="1:1" x14ac:dyDescent="0.3">
      <c r="A5220" s="3">
        <v>8.7574220000000008E-3</v>
      </c>
    </row>
    <row r="5221" spans="1:1" x14ac:dyDescent="0.3">
      <c r="A5221" s="3">
        <v>1.5620744000000001E-2</v>
      </c>
    </row>
    <row r="5222" spans="1:1" x14ac:dyDescent="0.3">
      <c r="A5222" s="3">
        <v>1.640451E-3</v>
      </c>
    </row>
    <row r="5223" spans="1:1" x14ac:dyDescent="0.3">
      <c r="A5223" s="3">
        <v>1.6939395999999999E-2</v>
      </c>
    </row>
    <row r="5224" spans="1:1" x14ac:dyDescent="0.3">
      <c r="A5224" s="3">
        <v>0.208345579</v>
      </c>
    </row>
    <row r="5225" spans="1:1" x14ac:dyDescent="0.3">
      <c r="A5225" s="3">
        <v>6.3806475000000001E-2</v>
      </c>
    </row>
    <row r="5226" spans="1:1" x14ac:dyDescent="0.3">
      <c r="A5226" s="3">
        <v>7.6453390999999996E-2</v>
      </c>
    </row>
    <row r="5227" spans="1:1" x14ac:dyDescent="0.3">
      <c r="A5227" s="3">
        <v>2.6687966E-2</v>
      </c>
    </row>
    <row r="5228" spans="1:1" x14ac:dyDescent="0.3">
      <c r="A5228" s="3">
        <v>1.2488251000000001E-2</v>
      </c>
    </row>
    <row r="5229" spans="1:1" x14ac:dyDescent="0.3">
      <c r="A5229" s="3">
        <v>3.2855380000000003E-2</v>
      </c>
    </row>
    <row r="5230" spans="1:1" x14ac:dyDescent="0.3">
      <c r="A5230" s="3">
        <v>2.5537189999999999E-3</v>
      </c>
    </row>
    <row r="5231" spans="1:1" x14ac:dyDescent="0.3">
      <c r="A5231" s="3">
        <v>1.3161139000000001E-2</v>
      </c>
    </row>
    <row r="5232" spans="1:1" x14ac:dyDescent="0.3">
      <c r="A5232" s="3">
        <v>8.3450952999999994E-2</v>
      </c>
    </row>
    <row r="5233" spans="1:1" x14ac:dyDescent="0.3">
      <c r="A5233" s="3">
        <v>0.37749845500000001</v>
      </c>
    </row>
    <row r="5234" spans="1:1" x14ac:dyDescent="0.3">
      <c r="A5234" s="3">
        <v>3.1852971000000001E-2</v>
      </c>
    </row>
    <row r="5235" spans="1:1" x14ac:dyDescent="0.3">
      <c r="A5235" s="3">
        <v>1.86887E-4</v>
      </c>
    </row>
    <row r="5236" spans="1:1" x14ac:dyDescent="0.3">
      <c r="A5236" s="3">
        <v>4.175074E-3</v>
      </c>
    </row>
    <row r="5237" spans="1:1" x14ac:dyDescent="0.3">
      <c r="A5237" s="3">
        <v>1.881097E-3</v>
      </c>
    </row>
    <row r="5238" spans="1:1" x14ac:dyDescent="0.3">
      <c r="A5238" s="3">
        <v>3.6300586000000003E-2</v>
      </c>
    </row>
    <row r="5239" spans="1:1" x14ac:dyDescent="0.3">
      <c r="A5239" s="3">
        <v>7.8206790000000005E-3</v>
      </c>
    </row>
    <row r="5240" spans="1:1" x14ac:dyDescent="0.3">
      <c r="A5240" s="3">
        <v>3.6005999999999999E-4</v>
      </c>
    </row>
    <row r="5241" spans="1:1" x14ac:dyDescent="0.3">
      <c r="A5241" s="3">
        <v>3.0807830000000001E-3</v>
      </c>
    </row>
    <row r="5242" spans="1:1" x14ac:dyDescent="0.3">
      <c r="A5242" s="3">
        <v>5.6010308000000002E-2</v>
      </c>
    </row>
    <row r="5243" spans="1:1" x14ac:dyDescent="0.3">
      <c r="A5243" s="3">
        <v>1.42187E-3</v>
      </c>
    </row>
    <row r="5244" spans="1:1" x14ac:dyDescent="0.3">
      <c r="A5244" s="3">
        <v>1.6799822999999998E-2</v>
      </c>
    </row>
    <row r="5245" spans="1:1" x14ac:dyDescent="0.3">
      <c r="A5245" s="3">
        <v>2.8388294000000001E-2</v>
      </c>
    </row>
    <row r="5246" spans="1:1" x14ac:dyDescent="0.3">
      <c r="A5246" s="3">
        <v>2.5063183999999999E-2</v>
      </c>
    </row>
    <row r="5247" spans="1:1" x14ac:dyDescent="0.3">
      <c r="A5247" s="3">
        <v>2.7732379999999999E-3</v>
      </c>
    </row>
    <row r="5248" spans="1:1" x14ac:dyDescent="0.3">
      <c r="A5248" s="3">
        <v>2.6097669999999998E-3</v>
      </c>
    </row>
    <row r="5249" spans="1:1" x14ac:dyDescent="0.3">
      <c r="A5249" s="3">
        <v>0.27616394999999999</v>
      </c>
    </row>
    <row r="5250" spans="1:1" x14ac:dyDescent="0.3">
      <c r="A5250" s="3">
        <v>0.187910682</v>
      </c>
    </row>
    <row r="5251" spans="1:1" x14ac:dyDescent="0.3">
      <c r="A5251" s="3">
        <v>2.0355475000000001E-2</v>
      </c>
    </row>
    <row r="5252" spans="1:1" x14ac:dyDescent="0.3">
      <c r="A5252" s="3">
        <v>0.159396698</v>
      </c>
    </row>
    <row r="5253" spans="1:1" x14ac:dyDescent="0.3">
      <c r="A5253" s="3">
        <v>4.8525908999999999E-2</v>
      </c>
    </row>
    <row r="5254" spans="1:1" x14ac:dyDescent="0.3">
      <c r="A5254" s="3">
        <v>2.9645893999999999E-2</v>
      </c>
    </row>
    <row r="5255" spans="1:1" x14ac:dyDescent="0.3">
      <c r="A5255" s="3">
        <v>3.3773548E-2</v>
      </c>
    </row>
    <row r="5256" spans="1:1" x14ac:dyDescent="0.3">
      <c r="A5256" s="3">
        <v>6.3447899999999997E-4</v>
      </c>
    </row>
    <row r="5257" spans="1:1" x14ac:dyDescent="0.3">
      <c r="A5257" s="3">
        <v>0.11423860700000001</v>
      </c>
    </row>
    <row r="5258" spans="1:1" x14ac:dyDescent="0.3">
      <c r="A5258" s="3">
        <v>1.738629E-3</v>
      </c>
    </row>
    <row r="5259" spans="1:1" x14ac:dyDescent="0.3">
      <c r="A5259" s="3">
        <v>2.4007343E-2</v>
      </c>
    </row>
    <row r="5260" spans="1:1" x14ac:dyDescent="0.3">
      <c r="A5260" s="3">
        <v>0.33522787199999998</v>
      </c>
    </row>
    <row r="5261" spans="1:1" x14ac:dyDescent="0.3">
      <c r="A5261" s="3">
        <v>1.3296808E-2</v>
      </c>
    </row>
    <row r="5262" spans="1:1" x14ac:dyDescent="0.3">
      <c r="A5262" s="3">
        <v>0.40118415400000002</v>
      </c>
    </row>
    <row r="5263" spans="1:1" x14ac:dyDescent="0.3">
      <c r="A5263" s="3">
        <v>0.33511624099999998</v>
      </c>
    </row>
    <row r="5264" spans="1:1" x14ac:dyDescent="0.3">
      <c r="A5264" s="3">
        <v>0.152575563</v>
      </c>
    </row>
    <row r="5265" spans="1:1" x14ac:dyDescent="0.3">
      <c r="A5265" s="3">
        <v>1.6816094E-2</v>
      </c>
    </row>
    <row r="5266" spans="1:1" x14ac:dyDescent="0.3">
      <c r="A5266" s="3">
        <v>0.195664907</v>
      </c>
    </row>
    <row r="5267" spans="1:1" x14ac:dyDescent="0.3">
      <c r="A5267" s="3">
        <v>0.27048731599999998</v>
      </c>
    </row>
    <row r="5268" spans="1:1" x14ac:dyDescent="0.3">
      <c r="A5268" s="3">
        <v>3.1339315E-2</v>
      </c>
    </row>
    <row r="5269" spans="1:1" x14ac:dyDescent="0.3">
      <c r="A5269" s="3">
        <v>6.750359E-3</v>
      </c>
    </row>
    <row r="5270" spans="1:1" x14ac:dyDescent="0.3">
      <c r="A5270" s="3">
        <v>0.12127479100000001</v>
      </c>
    </row>
    <row r="5271" spans="1:1" x14ac:dyDescent="0.3">
      <c r="A5271" s="3">
        <v>2.2242299999999999E-4</v>
      </c>
    </row>
    <row r="5272" spans="1:1" x14ac:dyDescent="0.3">
      <c r="A5272" s="3">
        <v>0.284412163</v>
      </c>
    </row>
    <row r="5273" spans="1:1" x14ac:dyDescent="0.3">
      <c r="A5273" s="3">
        <v>0.411547045</v>
      </c>
    </row>
    <row r="5274" spans="1:1" x14ac:dyDescent="0.3">
      <c r="A5274" s="3">
        <v>2.276253E-2</v>
      </c>
    </row>
    <row r="5275" spans="1:1" x14ac:dyDescent="0.3">
      <c r="A5275" s="3">
        <v>8.0152750000000005E-3</v>
      </c>
    </row>
    <row r="5276" spans="1:1" x14ac:dyDescent="0.3">
      <c r="A5276" s="3">
        <v>0.288570665</v>
      </c>
    </row>
    <row r="5277" spans="1:1" x14ac:dyDescent="0.3">
      <c r="A5277" s="3">
        <v>1.5040211E-2</v>
      </c>
    </row>
    <row r="5278" spans="1:1" x14ac:dyDescent="0.3">
      <c r="A5278" s="3">
        <v>3.569191E-2</v>
      </c>
    </row>
    <row r="5279" spans="1:1" x14ac:dyDescent="0.3">
      <c r="A5279" s="3">
        <v>0.110524583</v>
      </c>
    </row>
    <row r="5280" spans="1:1" x14ac:dyDescent="0.3">
      <c r="A5280" s="3">
        <v>0.24366326399999999</v>
      </c>
    </row>
    <row r="5281" spans="1:1" x14ac:dyDescent="0.3">
      <c r="A5281" s="3">
        <v>0.5811712</v>
      </c>
    </row>
    <row r="5282" spans="1:1" x14ac:dyDescent="0.3">
      <c r="A5282" s="3">
        <v>0.13469840899999999</v>
      </c>
    </row>
    <row r="5283" spans="1:1" x14ac:dyDescent="0.3">
      <c r="A5283" s="3">
        <v>7.2711491000000003E-2</v>
      </c>
    </row>
    <row r="5284" spans="1:1" x14ac:dyDescent="0.3">
      <c r="A5284" s="3">
        <v>5.0692226E-2</v>
      </c>
    </row>
    <row r="5285" spans="1:1" x14ac:dyDescent="0.3">
      <c r="A5285" s="3">
        <v>2.3833309999999998E-3</v>
      </c>
    </row>
    <row r="5286" spans="1:1" x14ac:dyDescent="0.3">
      <c r="A5286" s="3">
        <v>6.4815711999999998E-2</v>
      </c>
    </row>
    <row r="5287" spans="1:1" x14ac:dyDescent="0.3">
      <c r="A5287" s="3">
        <v>2.7277927E-2</v>
      </c>
    </row>
    <row r="5288" spans="1:1" x14ac:dyDescent="0.3">
      <c r="A5288" s="3">
        <v>2.0092806000000001E-2</v>
      </c>
    </row>
    <row r="5289" spans="1:1" x14ac:dyDescent="0.3">
      <c r="A5289" s="3">
        <v>0.115803562</v>
      </c>
    </row>
    <row r="5290" spans="1:1" x14ac:dyDescent="0.3">
      <c r="A5290" s="3">
        <v>1.9534703E-2</v>
      </c>
    </row>
    <row r="5291" spans="1:1" x14ac:dyDescent="0.3">
      <c r="A5291" s="3">
        <v>5.0890623000000003E-2</v>
      </c>
    </row>
    <row r="5292" spans="1:1" x14ac:dyDescent="0.3">
      <c r="A5292" s="3">
        <v>4.3808010000000001E-3</v>
      </c>
    </row>
    <row r="5293" spans="1:1" x14ac:dyDescent="0.3">
      <c r="A5293" s="3">
        <v>1.1972650000000001E-3</v>
      </c>
    </row>
    <row r="5294" spans="1:1" x14ac:dyDescent="0.3">
      <c r="A5294" s="3">
        <v>0.103487037</v>
      </c>
    </row>
    <row r="5295" spans="1:1" x14ac:dyDescent="0.3">
      <c r="A5295" s="3">
        <v>0.25437974699999999</v>
      </c>
    </row>
    <row r="5296" spans="1:1" x14ac:dyDescent="0.3">
      <c r="A5296" s="3">
        <v>4.0562292E-2</v>
      </c>
    </row>
    <row r="5297" spans="1:1" x14ac:dyDescent="0.3">
      <c r="A5297" s="3">
        <v>1.5479989E-2</v>
      </c>
    </row>
    <row r="5298" spans="1:1" x14ac:dyDescent="0.3">
      <c r="A5298" s="3">
        <v>5.0360824999999998E-2</v>
      </c>
    </row>
    <row r="5299" spans="1:1" x14ac:dyDescent="0.3">
      <c r="A5299" s="3">
        <v>0.18349453199999999</v>
      </c>
    </row>
    <row r="5300" spans="1:1" x14ac:dyDescent="0.3">
      <c r="A5300" s="3">
        <v>2.5899999999999999E-5</v>
      </c>
    </row>
    <row r="5301" spans="1:1" x14ac:dyDescent="0.3">
      <c r="A5301" s="3">
        <v>0.18035345799999999</v>
      </c>
    </row>
    <row r="5302" spans="1:1" x14ac:dyDescent="0.3">
      <c r="A5302" s="3">
        <v>2.9928986000000001E-2</v>
      </c>
    </row>
    <row r="5303" spans="1:1" x14ac:dyDescent="0.3">
      <c r="A5303" s="3">
        <v>3.4070189999999998E-3</v>
      </c>
    </row>
    <row r="5304" spans="1:1" x14ac:dyDescent="0.3">
      <c r="A5304" s="3">
        <v>0.33119232300000001</v>
      </c>
    </row>
    <row r="5305" spans="1:1" x14ac:dyDescent="0.3">
      <c r="A5305" s="3">
        <v>5.4260441E-2</v>
      </c>
    </row>
    <row r="5306" spans="1:1" x14ac:dyDescent="0.3">
      <c r="A5306" s="3">
        <v>2.189351E-3</v>
      </c>
    </row>
    <row r="5307" spans="1:1" x14ac:dyDescent="0.3">
      <c r="A5307" s="3">
        <v>0.27842705800000001</v>
      </c>
    </row>
    <row r="5308" spans="1:1" x14ac:dyDescent="0.3">
      <c r="A5308" s="3">
        <v>1.5070000000000001E-3</v>
      </c>
    </row>
    <row r="5309" spans="1:1" x14ac:dyDescent="0.3">
      <c r="A5309" s="3">
        <v>5.0039792999999999E-2</v>
      </c>
    </row>
    <row r="5310" spans="1:1" x14ac:dyDescent="0.3">
      <c r="A5310" s="3">
        <v>2.3298181000000001E-2</v>
      </c>
    </row>
    <row r="5311" spans="1:1" x14ac:dyDescent="0.3">
      <c r="A5311" s="3">
        <v>4.8446838999999998E-2</v>
      </c>
    </row>
    <row r="5312" spans="1:1" x14ac:dyDescent="0.3">
      <c r="A5312" s="3">
        <v>2.4296788999999999E-2</v>
      </c>
    </row>
    <row r="5313" spans="1:1" x14ac:dyDescent="0.3">
      <c r="A5313" s="3">
        <v>0.100896759</v>
      </c>
    </row>
    <row r="5314" spans="1:1" x14ac:dyDescent="0.3">
      <c r="A5314" s="3">
        <v>5.2528185999999998E-2</v>
      </c>
    </row>
    <row r="5315" spans="1:1" x14ac:dyDescent="0.3">
      <c r="A5315" s="3">
        <v>9.3942660000000001E-3</v>
      </c>
    </row>
    <row r="5316" spans="1:1" x14ac:dyDescent="0.3">
      <c r="A5316" s="3">
        <v>4.9182719999999996E-3</v>
      </c>
    </row>
    <row r="5317" spans="1:1" x14ac:dyDescent="0.3">
      <c r="A5317" s="3">
        <v>4.2200000000000003E-5</v>
      </c>
    </row>
    <row r="5318" spans="1:1" x14ac:dyDescent="0.3">
      <c r="A5318" s="3">
        <v>4.1246750000000004E-3</v>
      </c>
    </row>
    <row r="5319" spans="1:1" x14ac:dyDescent="0.3">
      <c r="A5319" s="3">
        <v>4.9813387000000001E-2</v>
      </c>
    </row>
    <row r="5320" spans="1:1" x14ac:dyDescent="0.3">
      <c r="A5320" s="3">
        <v>2.3786524999999999E-2</v>
      </c>
    </row>
    <row r="5321" spans="1:1" x14ac:dyDescent="0.3">
      <c r="A5321" s="3">
        <v>2.7268150000000001E-3</v>
      </c>
    </row>
    <row r="5322" spans="1:1" x14ac:dyDescent="0.3">
      <c r="A5322" s="3">
        <v>1.2387607E-2</v>
      </c>
    </row>
    <row r="5323" spans="1:1" x14ac:dyDescent="0.3">
      <c r="A5323" s="3">
        <v>5.9448640000000002E-3</v>
      </c>
    </row>
    <row r="5324" spans="1:1" x14ac:dyDescent="0.3">
      <c r="A5324" s="3">
        <v>4.5119313000000001E-2</v>
      </c>
    </row>
    <row r="5325" spans="1:1" x14ac:dyDescent="0.3">
      <c r="A5325" s="3">
        <v>0.180336792</v>
      </c>
    </row>
    <row r="5326" spans="1:1" x14ac:dyDescent="0.3">
      <c r="A5326" s="3">
        <v>5.780327E-3</v>
      </c>
    </row>
    <row r="5327" spans="1:1" x14ac:dyDescent="0.3">
      <c r="A5327" s="3">
        <v>5.5362773999999997E-2</v>
      </c>
    </row>
    <row r="5328" spans="1:1" x14ac:dyDescent="0.3">
      <c r="A5328" s="3">
        <v>1.1399942999999999E-2</v>
      </c>
    </row>
    <row r="5329" spans="1:1" x14ac:dyDescent="0.3">
      <c r="A5329" s="3">
        <v>7.4036789999999998E-3</v>
      </c>
    </row>
    <row r="5330" spans="1:1" x14ac:dyDescent="0.3">
      <c r="A5330" s="3">
        <v>4.5366030000000002E-3</v>
      </c>
    </row>
    <row r="5331" spans="1:1" x14ac:dyDescent="0.3">
      <c r="A5331" s="3">
        <v>0.159666326</v>
      </c>
    </row>
    <row r="5332" spans="1:1" x14ac:dyDescent="0.3">
      <c r="A5332" s="3">
        <v>5.9451971999999999E-2</v>
      </c>
    </row>
    <row r="5333" spans="1:1" x14ac:dyDescent="0.3">
      <c r="A5333" s="3">
        <v>4.0622423999999997E-2</v>
      </c>
    </row>
    <row r="5334" spans="1:1" x14ac:dyDescent="0.3">
      <c r="A5334" s="3">
        <v>0.179488271</v>
      </c>
    </row>
    <row r="5335" spans="1:1" x14ac:dyDescent="0.3">
      <c r="A5335" s="3">
        <v>7.1834804000000002E-2</v>
      </c>
    </row>
    <row r="5336" spans="1:1" x14ac:dyDescent="0.3">
      <c r="A5336" s="3">
        <v>0.22511430499999999</v>
      </c>
    </row>
    <row r="5337" spans="1:1" x14ac:dyDescent="0.3">
      <c r="A5337" s="3">
        <v>6.3513124000000004E-2</v>
      </c>
    </row>
    <row r="5338" spans="1:1" x14ac:dyDescent="0.3">
      <c r="A5338" s="3">
        <v>9.7300652000000001E-2</v>
      </c>
    </row>
    <row r="5339" spans="1:1" x14ac:dyDescent="0.3">
      <c r="A5339" s="3">
        <v>9.9386795E-2</v>
      </c>
    </row>
    <row r="5340" spans="1:1" x14ac:dyDescent="0.3">
      <c r="A5340" s="3">
        <v>4.8772224000000003E-2</v>
      </c>
    </row>
    <row r="5341" spans="1:1" x14ac:dyDescent="0.3">
      <c r="A5341" s="3">
        <v>4.0868780000000004E-3</v>
      </c>
    </row>
    <row r="5342" spans="1:1" x14ac:dyDescent="0.3">
      <c r="A5342" s="3">
        <v>0.14472629400000001</v>
      </c>
    </row>
    <row r="5343" spans="1:1" x14ac:dyDescent="0.3">
      <c r="A5343" s="3">
        <v>4.3933660000000001E-3</v>
      </c>
    </row>
    <row r="5344" spans="1:1" x14ac:dyDescent="0.3">
      <c r="A5344" s="3">
        <v>5.8435142000000002E-2</v>
      </c>
    </row>
    <row r="5345" spans="1:1" x14ac:dyDescent="0.3">
      <c r="A5345" s="3">
        <v>0.40741291299999999</v>
      </c>
    </row>
    <row r="5346" spans="1:1" x14ac:dyDescent="0.3">
      <c r="A5346" s="3">
        <v>2.0522486E-2</v>
      </c>
    </row>
    <row r="5347" spans="1:1" x14ac:dyDescent="0.3">
      <c r="A5347" s="3">
        <v>1.9821729999999998E-3</v>
      </c>
    </row>
    <row r="5348" spans="1:1" x14ac:dyDescent="0.3">
      <c r="A5348" s="3">
        <v>3.1556951E-2</v>
      </c>
    </row>
    <row r="5349" spans="1:1" x14ac:dyDescent="0.3">
      <c r="A5349" s="3">
        <v>3.6001485E-2</v>
      </c>
    </row>
    <row r="5350" spans="1:1" x14ac:dyDescent="0.3">
      <c r="A5350" s="3">
        <v>9.3197850999999998E-2</v>
      </c>
    </row>
    <row r="5351" spans="1:1" x14ac:dyDescent="0.3">
      <c r="A5351" s="3">
        <v>3.6497046999999998E-2</v>
      </c>
    </row>
    <row r="5352" spans="1:1" x14ac:dyDescent="0.3">
      <c r="A5352" s="3">
        <v>0.33811059599999999</v>
      </c>
    </row>
    <row r="5353" spans="1:1" x14ac:dyDescent="0.3">
      <c r="A5353" s="3">
        <v>0.116138872</v>
      </c>
    </row>
    <row r="5354" spans="1:1" x14ac:dyDescent="0.3">
      <c r="A5354" s="3">
        <v>0.15816253799999999</v>
      </c>
    </row>
    <row r="5355" spans="1:1" x14ac:dyDescent="0.3">
      <c r="A5355" s="3">
        <v>2.9792300000000001E-4</v>
      </c>
    </row>
    <row r="5356" spans="1:1" x14ac:dyDescent="0.3">
      <c r="A5356" s="3">
        <v>6.0241600000000004E-4</v>
      </c>
    </row>
    <row r="5357" spans="1:1" x14ac:dyDescent="0.3">
      <c r="A5357" s="3">
        <v>8.2213070000000006E-3</v>
      </c>
    </row>
    <row r="5358" spans="1:1" x14ac:dyDescent="0.3">
      <c r="A5358" s="3">
        <v>6.0030473000000001E-2</v>
      </c>
    </row>
    <row r="5359" spans="1:1" x14ac:dyDescent="0.3">
      <c r="A5359" s="3">
        <v>7.1745569999999998E-3</v>
      </c>
    </row>
    <row r="5360" spans="1:1" x14ac:dyDescent="0.3">
      <c r="A5360" s="3">
        <v>1.30164E-3</v>
      </c>
    </row>
    <row r="5361" spans="1:1" x14ac:dyDescent="0.3">
      <c r="A5361" s="3">
        <v>0.32274362099999998</v>
      </c>
    </row>
    <row r="5362" spans="1:1" x14ac:dyDescent="0.3">
      <c r="A5362" s="3">
        <v>2.1388200000000001E-4</v>
      </c>
    </row>
    <row r="5363" spans="1:1" x14ac:dyDescent="0.3">
      <c r="A5363" s="3">
        <v>1.8756392E-2</v>
      </c>
    </row>
    <row r="5364" spans="1:1" x14ac:dyDescent="0.3">
      <c r="A5364" s="3">
        <v>2.5359880000000001E-2</v>
      </c>
    </row>
    <row r="5365" spans="1:1" x14ac:dyDescent="0.3">
      <c r="A5365" s="3">
        <v>4.8695599999999998E-4</v>
      </c>
    </row>
    <row r="5366" spans="1:1" x14ac:dyDescent="0.3">
      <c r="A5366" s="3">
        <v>0.26945437</v>
      </c>
    </row>
    <row r="5367" spans="1:1" x14ac:dyDescent="0.3">
      <c r="A5367" s="3">
        <v>8.9215539999999996E-2</v>
      </c>
    </row>
    <row r="5368" spans="1:1" x14ac:dyDescent="0.3">
      <c r="A5368" s="3">
        <v>2.3693299999999998E-3</v>
      </c>
    </row>
    <row r="5369" spans="1:1" x14ac:dyDescent="0.3">
      <c r="A5369" s="3">
        <v>4.2804269999999998E-3</v>
      </c>
    </row>
    <row r="5370" spans="1:1" x14ac:dyDescent="0.3">
      <c r="A5370" s="3">
        <v>0.16929148699999999</v>
      </c>
    </row>
    <row r="5371" spans="1:1" x14ac:dyDescent="0.3">
      <c r="A5371" s="3">
        <v>4.6117213999999997E-2</v>
      </c>
    </row>
    <row r="5372" spans="1:1" x14ac:dyDescent="0.3">
      <c r="A5372" s="3">
        <v>0.15184800000000001</v>
      </c>
    </row>
    <row r="5373" spans="1:1" x14ac:dyDescent="0.3">
      <c r="A5373" s="3">
        <v>1.2714299E-2</v>
      </c>
    </row>
    <row r="5374" spans="1:1" x14ac:dyDescent="0.3">
      <c r="A5374" s="3">
        <v>6.4317259999999996E-3</v>
      </c>
    </row>
    <row r="5375" spans="1:1" x14ac:dyDescent="0.3">
      <c r="A5375" s="3">
        <v>3.1094345999999998E-2</v>
      </c>
    </row>
    <row r="5376" spans="1:1" x14ac:dyDescent="0.3">
      <c r="A5376" s="3">
        <v>9.1170932999999996E-2</v>
      </c>
    </row>
    <row r="5377" spans="1:1" x14ac:dyDescent="0.3">
      <c r="A5377" s="3">
        <v>4.9509311E-2</v>
      </c>
    </row>
    <row r="5378" spans="1:1" x14ac:dyDescent="0.3">
      <c r="A5378" s="3">
        <v>1.4252590000000001E-2</v>
      </c>
    </row>
    <row r="5379" spans="1:1" x14ac:dyDescent="0.3">
      <c r="A5379" s="3">
        <v>1.3038769999999999E-3</v>
      </c>
    </row>
    <row r="5380" spans="1:1" x14ac:dyDescent="0.3">
      <c r="A5380" s="3">
        <v>4.1811253E-2</v>
      </c>
    </row>
    <row r="5381" spans="1:1" x14ac:dyDescent="0.3">
      <c r="A5381" s="3">
        <v>1.1310911999999999E-2</v>
      </c>
    </row>
    <row r="5382" spans="1:1" x14ac:dyDescent="0.3">
      <c r="A5382" s="3">
        <v>2.4927738000000001E-2</v>
      </c>
    </row>
    <row r="5383" spans="1:1" x14ac:dyDescent="0.3">
      <c r="A5383" s="3">
        <v>0.10120649800000001</v>
      </c>
    </row>
    <row r="5384" spans="1:1" x14ac:dyDescent="0.3">
      <c r="A5384" s="3">
        <v>1.3630859999999999E-3</v>
      </c>
    </row>
    <row r="5385" spans="1:1" x14ac:dyDescent="0.3">
      <c r="A5385" s="3">
        <v>0.124726752</v>
      </c>
    </row>
    <row r="5386" spans="1:1" x14ac:dyDescent="0.3">
      <c r="A5386" s="3">
        <v>0.135990843</v>
      </c>
    </row>
    <row r="5387" spans="1:1" x14ac:dyDescent="0.3">
      <c r="A5387" s="3">
        <v>5.9873623000000001E-2</v>
      </c>
    </row>
    <row r="5388" spans="1:1" x14ac:dyDescent="0.3">
      <c r="A5388" s="3">
        <v>0.50049166099999998</v>
      </c>
    </row>
    <row r="5389" spans="1:1" x14ac:dyDescent="0.3">
      <c r="A5389" s="3">
        <v>1.9569073999999999E-2</v>
      </c>
    </row>
    <row r="5390" spans="1:1" x14ac:dyDescent="0.3">
      <c r="A5390" s="3">
        <v>2.2750859999999999E-3</v>
      </c>
    </row>
    <row r="5391" spans="1:1" x14ac:dyDescent="0.3">
      <c r="A5391" s="3">
        <v>2.8679683000000001E-2</v>
      </c>
    </row>
    <row r="5392" spans="1:1" x14ac:dyDescent="0.3">
      <c r="A5392" s="3">
        <v>7.2515289999999996E-2</v>
      </c>
    </row>
    <row r="5393" spans="1:1" x14ac:dyDescent="0.3">
      <c r="A5393" s="3">
        <v>9.5508009999999994E-3</v>
      </c>
    </row>
    <row r="5394" spans="1:1" x14ac:dyDescent="0.3">
      <c r="A5394" s="3">
        <v>0.34950914</v>
      </c>
    </row>
    <row r="5395" spans="1:1" x14ac:dyDescent="0.3">
      <c r="A5395" s="3">
        <v>2.7892633999999999E-2</v>
      </c>
    </row>
    <row r="5396" spans="1:1" x14ac:dyDescent="0.3">
      <c r="A5396" s="3">
        <v>2.0600917999999999E-2</v>
      </c>
    </row>
    <row r="5397" spans="1:1" x14ac:dyDescent="0.3">
      <c r="A5397" s="3">
        <v>1.5449946000000001E-2</v>
      </c>
    </row>
    <row r="5398" spans="1:1" x14ac:dyDescent="0.3">
      <c r="A5398" s="3">
        <v>0.18255318000000001</v>
      </c>
    </row>
    <row r="5399" spans="1:1" x14ac:dyDescent="0.3">
      <c r="A5399" s="3">
        <v>1.077663E-3</v>
      </c>
    </row>
    <row r="5400" spans="1:1" x14ac:dyDescent="0.3">
      <c r="A5400" s="3">
        <v>9.4342690000000003E-3</v>
      </c>
    </row>
    <row r="5401" spans="1:1" x14ac:dyDescent="0.3">
      <c r="A5401" s="3">
        <v>0.137053854</v>
      </c>
    </row>
    <row r="5402" spans="1:1" x14ac:dyDescent="0.3">
      <c r="A5402" s="3">
        <v>4.3772909999999998E-2</v>
      </c>
    </row>
    <row r="5403" spans="1:1" x14ac:dyDescent="0.3">
      <c r="A5403" s="3">
        <v>0.31808783200000001</v>
      </c>
    </row>
    <row r="5404" spans="1:1" x14ac:dyDescent="0.3">
      <c r="A5404" s="3">
        <v>1.6870850000000001E-3</v>
      </c>
    </row>
    <row r="5405" spans="1:1" x14ac:dyDescent="0.3">
      <c r="A5405" s="3">
        <v>0.13958184600000001</v>
      </c>
    </row>
    <row r="5406" spans="1:1" x14ac:dyDescent="0.3">
      <c r="A5406" s="3">
        <v>2.0722150000000001E-3</v>
      </c>
    </row>
    <row r="5407" spans="1:1" x14ac:dyDescent="0.3">
      <c r="A5407" s="3">
        <v>9.2421780000000002E-3</v>
      </c>
    </row>
    <row r="5408" spans="1:1" x14ac:dyDescent="0.3">
      <c r="A5408" s="3">
        <v>4.2714794E-2</v>
      </c>
    </row>
    <row r="5409" spans="1:1" x14ac:dyDescent="0.3">
      <c r="A5409" s="3">
        <v>0.26326982100000001</v>
      </c>
    </row>
    <row r="5410" spans="1:1" x14ac:dyDescent="0.3">
      <c r="A5410" s="3">
        <v>1.3803681E-2</v>
      </c>
    </row>
    <row r="5411" spans="1:1" x14ac:dyDescent="0.3">
      <c r="A5411" s="3">
        <v>0.183048023</v>
      </c>
    </row>
    <row r="5412" spans="1:1" x14ac:dyDescent="0.3">
      <c r="A5412" s="3">
        <v>3.9313341000000002E-2</v>
      </c>
    </row>
    <row r="5413" spans="1:1" x14ac:dyDescent="0.3">
      <c r="A5413" s="3">
        <v>2.1417641000000001E-2</v>
      </c>
    </row>
    <row r="5414" spans="1:1" x14ac:dyDescent="0.3">
      <c r="A5414" s="3">
        <v>3.4689824000000001E-2</v>
      </c>
    </row>
    <row r="5415" spans="1:1" x14ac:dyDescent="0.3">
      <c r="A5415" s="3">
        <v>1.5475499999999999E-4</v>
      </c>
    </row>
    <row r="5416" spans="1:1" x14ac:dyDescent="0.3">
      <c r="A5416" s="3">
        <v>4.2461510000000001E-3</v>
      </c>
    </row>
    <row r="5417" spans="1:1" x14ac:dyDescent="0.3">
      <c r="A5417" s="3">
        <v>2.1570199999999999E-4</v>
      </c>
    </row>
    <row r="5418" spans="1:1" x14ac:dyDescent="0.3">
      <c r="A5418" s="3">
        <v>8.7883985999999997E-2</v>
      </c>
    </row>
    <row r="5419" spans="1:1" x14ac:dyDescent="0.3">
      <c r="A5419" s="3">
        <v>0.14723412699999999</v>
      </c>
    </row>
    <row r="5420" spans="1:1" x14ac:dyDescent="0.3">
      <c r="A5420" s="3">
        <v>0.160186262</v>
      </c>
    </row>
    <row r="5421" spans="1:1" x14ac:dyDescent="0.3">
      <c r="A5421" s="3">
        <v>9.1601320999999999E-2</v>
      </c>
    </row>
    <row r="5422" spans="1:1" x14ac:dyDescent="0.3">
      <c r="A5422" s="3">
        <v>3.9529767E-2</v>
      </c>
    </row>
    <row r="5423" spans="1:1" x14ac:dyDescent="0.3">
      <c r="A5423" s="3">
        <v>3.988887E-3</v>
      </c>
    </row>
    <row r="5424" spans="1:1" x14ac:dyDescent="0.3">
      <c r="A5424" s="3">
        <v>6.3075673999999998E-2</v>
      </c>
    </row>
    <row r="5425" spans="1:1" x14ac:dyDescent="0.3">
      <c r="A5425" s="3">
        <v>3.565019E-3</v>
      </c>
    </row>
    <row r="5426" spans="1:1" x14ac:dyDescent="0.3">
      <c r="A5426" s="3">
        <v>9.0364899999999997E-4</v>
      </c>
    </row>
    <row r="5427" spans="1:1" x14ac:dyDescent="0.3">
      <c r="A5427" s="3">
        <v>5.532304E-3</v>
      </c>
    </row>
    <row r="5428" spans="1:1" x14ac:dyDescent="0.3">
      <c r="A5428" s="3">
        <v>6.4541809000000006E-2</v>
      </c>
    </row>
    <row r="5429" spans="1:1" x14ac:dyDescent="0.3">
      <c r="A5429" s="3">
        <v>4.312684E-2</v>
      </c>
    </row>
    <row r="5430" spans="1:1" x14ac:dyDescent="0.3">
      <c r="A5430" s="3">
        <v>1.251495E-3</v>
      </c>
    </row>
    <row r="5431" spans="1:1" x14ac:dyDescent="0.3">
      <c r="A5431" s="3">
        <v>6.3434477000000003E-2</v>
      </c>
    </row>
    <row r="5432" spans="1:1" x14ac:dyDescent="0.3">
      <c r="A5432" s="3">
        <v>6.3280259999999996E-3</v>
      </c>
    </row>
    <row r="5433" spans="1:1" x14ac:dyDescent="0.3">
      <c r="A5433" s="3">
        <v>3.6020430000000001E-3</v>
      </c>
    </row>
    <row r="5434" spans="1:1" x14ac:dyDescent="0.3">
      <c r="A5434" s="3">
        <v>0.43310931600000002</v>
      </c>
    </row>
    <row r="5435" spans="1:1" x14ac:dyDescent="0.3">
      <c r="A5435" s="3">
        <v>1.4429964999999999E-2</v>
      </c>
    </row>
    <row r="5436" spans="1:1" x14ac:dyDescent="0.3">
      <c r="A5436" s="3">
        <v>1.9604099999999999E-4</v>
      </c>
    </row>
    <row r="5437" spans="1:1" x14ac:dyDescent="0.3">
      <c r="A5437" s="3">
        <v>1.848672E-3</v>
      </c>
    </row>
    <row r="5438" spans="1:1" x14ac:dyDescent="0.3">
      <c r="A5438" s="3">
        <v>0.129111806</v>
      </c>
    </row>
    <row r="5439" spans="1:1" x14ac:dyDescent="0.3">
      <c r="A5439" s="3">
        <v>0.236309098</v>
      </c>
    </row>
    <row r="5440" spans="1:1" x14ac:dyDescent="0.3">
      <c r="A5440" s="3">
        <v>9.289627E-3</v>
      </c>
    </row>
    <row r="5441" spans="1:1" x14ac:dyDescent="0.3">
      <c r="A5441" s="3">
        <v>1.9722730000000001E-3</v>
      </c>
    </row>
    <row r="5442" spans="1:1" x14ac:dyDescent="0.3">
      <c r="A5442" s="3">
        <v>3.6412066E-2</v>
      </c>
    </row>
    <row r="5443" spans="1:1" x14ac:dyDescent="0.3">
      <c r="A5443" s="3">
        <v>0.155491722</v>
      </c>
    </row>
    <row r="5444" spans="1:1" x14ac:dyDescent="0.3">
      <c r="A5444" s="3">
        <v>9.5242000000000005E-4</v>
      </c>
    </row>
    <row r="5445" spans="1:1" x14ac:dyDescent="0.3">
      <c r="A5445" s="3">
        <v>2.7965628999999999E-2</v>
      </c>
    </row>
    <row r="5446" spans="1:1" x14ac:dyDescent="0.3">
      <c r="A5446" s="3">
        <v>2.9368047000000001E-2</v>
      </c>
    </row>
    <row r="5447" spans="1:1" x14ac:dyDescent="0.3">
      <c r="A5447" s="3">
        <v>6.9058339999999996E-3</v>
      </c>
    </row>
    <row r="5448" spans="1:1" x14ac:dyDescent="0.3">
      <c r="A5448" s="3">
        <v>2.6488039000000001E-2</v>
      </c>
    </row>
    <row r="5449" spans="1:1" x14ac:dyDescent="0.3">
      <c r="A5449" s="3">
        <v>4.1969062000000001E-2</v>
      </c>
    </row>
    <row r="5450" spans="1:1" x14ac:dyDescent="0.3">
      <c r="A5450" s="3">
        <v>0.17492598000000001</v>
      </c>
    </row>
    <row r="5451" spans="1:1" x14ac:dyDescent="0.3">
      <c r="A5451" s="3">
        <v>2.6582200000000002E-3</v>
      </c>
    </row>
    <row r="5452" spans="1:1" x14ac:dyDescent="0.3">
      <c r="A5452" s="3">
        <v>1.5057248000000001E-2</v>
      </c>
    </row>
    <row r="5453" spans="1:1" x14ac:dyDescent="0.3">
      <c r="A5453" s="3">
        <v>3.4922432000000003E-2</v>
      </c>
    </row>
    <row r="5454" spans="1:1" x14ac:dyDescent="0.3">
      <c r="A5454" s="3">
        <v>5.8576352999999998E-2</v>
      </c>
    </row>
    <row r="5455" spans="1:1" x14ac:dyDescent="0.3">
      <c r="A5455" s="3">
        <v>1.8114366999999999E-2</v>
      </c>
    </row>
    <row r="5456" spans="1:1" x14ac:dyDescent="0.3">
      <c r="A5456" s="3">
        <v>1.744734E-3</v>
      </c>
    </row>
    <row r="5457" spans="1:1" x14ac:dyDescent="0.3">
      <c r="A5457" s="3">
        <v>2.5660242999999999E-2</v>
      </c>
    </row>
    <row r="5458" spans="1:1" x14ac:dyDescent="0.3">
      <c r="A5458" s="3">
        <v>0.11067381699999999</v>
      </c>
    </row>
    <row r="5459" spans="1:1" x14ac:dyDescent="0.3">
      <c r="A5459" s="3">
        <v>2.9437840999999999E-2</v>
      </c>
    </row>
    <row r="5460" spans="1:1" x14ac:dyDescent="0.3">
      <c r="A5460" s="3">
        <v>5.6220925999999997E-2</v>
      </c>
    </row>
    <row r="5461" spans="1:1" x14ac:dyDescent="0.3">
      <c r="A5461" s="3">
        <v>0.20715425800000001</v>
      </c>
    </row>
    <row r="5462" spans="1:1" x14ac:dyDescent="0.3">
      <c r="A5462" s="3">
        <v>6.9032305000000002E-2</v>
      </c>
    </row>
    <row r="5463" spans="1:1" x14ac:dyDescent="0.3">
      <c r="A5463" s="3">
        <v>4.3101629000000002E-2</v>
      </c>
    </row>
    <row r="5464" spans="1:1" x14ac:dyDescent="0.3">
      <c r="A5464" s="3">
        <v>9.38583E-4</v>
      </c>
    </row>
    <row r="5465" spans="1:1" x14ac:dyDescent="0.3">
      <c r="A5465" s="3">
        <v>2.3748899999999999E-4</v>
      </c>
    </row>
    <row r="5466" spans="1:1" x14ac:dyDescent="0.3">
      <c r="A5466" s="3">
        <v>5.9957334000000001E-2</v>
      </c>
    </row>
    <row r="5467" spans="1:1" x14ac:dyDescent="0.3">
      <c r="A5467" s="3">
        <v>3.3429045999999997E-2</v>
      </c>
    </row>
    <row r="5468" spans="1:1" x14ac:dyDescent="0.3">
      <c r="A5468" s="3">
        <v>8.1986669999999998E-3</v>
      </c>
    </row>
    <row r="5469" spans="1:1" x14ac:dyDescent="0.3">
      <c r="A5469" s="3">
        <v>0.28038264299999999</v>
      </c>
    </row>
    <row r="5470" spans="1:1" x14ac:dyDescent="0.3">
      <c r="A5470" s="3">
        <v>0.12317900699999999</v>
      </c>
    </row>
    <row r="5471" spans="1:1" x14ac:dyDescent="0.3">
      <c r="A5471" s="3">
        <v>8.2277460999999996E-2</v>
      </c>
    </row>
    <row r="5472" spans="1:1" x14ac:dyDescent="0.3">
      <c r="A5472" s="3">
        <v>5.5466800000000002E-4</v>
      </c>
    </row>
    <row r="5473" spans="1:1" x14ac:dyDescent="0.3">
      <c r="A5473" s="3">
        <v>4.33651E-3</v>
      </c>
    </row>
    <row r="5474" spans="1:1" x14ac:dyDescent="0.3">
      <c r="A5474" s="3">
        <v>4.6520099999999999E-4</v>
      </c>
    </row>
    <row r="5475" spans="1:1" x14ac:dyDescent="0.3">
      <c r="A5475" s="3">
        <v>1.5537754000000001E-2</v>
      </c>
    </row>
    <row r="5476" spans="1:1" x14ac:dyDescent="0.3">
      <c r="A5476" s="3">
        <v>1.1336363E-2</v>
      </c>
    </row>
    <row r="5477" spans="1:1" x14ac:dyDescent="0.3">
      <c r="A5477" s="3">
        <v>9.1587930000000001E-3</v>
      </c>
    </row>
    <row r="5478" spans="1:1" x14ac:dyDescent="0.3">
      <c r="A5478" s="3">
        <v>1.6248933E-2</v>
      </c>
    </row>
    <row r="5479" spans="1:1" x14ac:dyDescent="0.3">
      <c r="A5479" s="3">
        <v>1.2999999999999999E-5</v>
      </c>
    </row>
    <row r="5480" spans="1:1" x14ac:dyDescent="0.3">
      <c r="A5480" s="3">
        <v>0.129529594</v>
      </c>
    </row>
    <row r="5481" spans="1:1" x14ac:dyDescent="0.3">
      <c r="A5481" s="3">
        <v>0.144778616</v>
      </c>
    </row>
    <row r="5482" spans="1:1" x14ac:dyDescent="0.3">
      <c r="A5482" s="3">
        <v>8.2837004000000006E-2</v>
      </c>
    </row>
    <row r="5483" spans="1:1" x14ac:dyDescent="0.3">
      <c r="A5483" s="3">
        <v>4.8764875999999999E-2</v>
      </c>
    </row>
    <row r="5484" spans="1:1" x14ac:dyDescent="0.3">
      <c r="A5484" s="3">
        <v>1.138296E-3</v>
      </c>
    </row>
    <row r="5485" spans="1:1" x14ac:dyDescent="0.3">
      <c r="A5485" s="3">
        <v>8.2215199000000003E-2</v>
      </c>
    </row>
    <row r="5486" spans="1:1" x14ac:dyDescent="0.3">
      <c r="A5486" s="3">
        <v>0.30997166500000001</v>
      </c>
    </row>
    <row r="5487" spans="1:1" x14ac:dyDescent="0.3">
      <c r="A5487" s="3">
        <v>2.0153160000000001E-3</v>
      </c>
    </row>
    <row r="5488" spans="1:1" x14ac:dyDescent="0.3">
      <c r="A5488" s="3">
        <v>5.0139074999999998E-2</v>
      </c>
    </row>
    <row r="5489" spans="1:1" x14ac:dyDescent="0.3">
      <c r="A5489" s="3">
        <v>5.8911731000000002E-2</v>
      </c>
    </row>
    <row r="5490" spans="1:1" x14ac:dyDescent="0.3">
      <c r="A5490" s="3">
        <v>0.38056191099999997</v>
      </c>
    </row>
    <row r="5491" spans="1:1" x14ac:dyDescent="0.3">
      <c r="A5491" s="3">
        <v>8.9337200000000002E-4</v>
      </c>
    </row>
    <row r="5492" spans="1:1" x14ac:dyDescent="0.3">
      <c r="A5492" s="3">
        <v>9.3591074999999996E-2</v>
      </c>
    </row>
    <row r="5493" spans="1:1" x14ac:dyDescent="0.3">
      <c r="A5493" s="3">
        <v>4.2924202000000002E-2</v>
      </c>
    </row>
    <row r="5494" spans="1:1" x14ac:dyDescent="0.3">
      <c r="A5494" s="3">
        <v>4.2568554000000002E-2</v>
      </c>
    </row>
    <row r="5495" spans="1:1" x14ac:dyDescent="0.3">
      <c r="A5495" s="3">
        <v>1.5215907000000001E-2</v>
      </c>
    </row>
    <row r="5496" spans="1:1" x14ac:dyDescent="0.3">
      <c r="A5496" s="3">
        <v>0.24432979199999999</v>
      </c>
    </row>
    <row r="5497" spans="1:1" x14ac:dyDescent="0.3">
      <c r="A5497" s="3">
        <v>4.7359299000000001E-2</v>
      </c>
    </row>
    <row r="5498" spans="1:1" x14ac:dyDescent="0.3">
      <c r="A5498" s="3">
        <v>0.14990677699999999</v>
      </c>
    </row>
    <row r="5499" spans="1:1" x14ac:dyDescent="0.3">
      <c r="A5499" s="3">
        <v>7.1538180000000007E-2</v>
      </c>
    </row>
    <row r="5500" spans="1:1" x14ac:dyDescent="0.3">
      <c r="A5500" s="3">
        <v>3.3356261999999998E-2</v>
      </c>
    </row>
    <row r="5501" spans="1:1" x14ac:dyDescent="0.3">
      <c r="A5501" s="3">
        <v>1.8225571999999999E-2</v>
      </c>
    </row>
    <row r="5502" spans="1:1" x14ac:dyDescent="0.3">
      <c r="A5502" s="3">
        <v>1.2303913E-2</v>
      </c>
    </row>
    <row r="5503" spans="1:1" x14ac:dyDescent="0.3">
      <c r="A5503" s="3">
        <v>1.6180891999999999E-2</v>
      </c>
    </row>
    <row r="5504" spans="1:1" x14ac:dyDescent="0.3">
      <c r="A5504" s="3">
        <v>9.3601569999999992E-3</v>
      </c>
    </row>
    <row r="5505" spans="1:1" x14ac:dyDescent="0.3">
      <c r="A5505" s="3">
        <v>2.532617E-3</v>
      </c>
    </row>
    <row r="5506" spans="1:1" x14ac:dyDescent="0.3">
      <c r="A5506" s="3">
        <v>5.9977483999999998E-2</v>
      </c>
    </row>
    <row r="5507" spans="1:1" x14ac:dyDescent="0.3">
      <c r="A5507" s="3">
        <v>2.2366305999999999E-2</v>
      </c>
    </row>
    <row r="5508" spans="1:1" x14ac:dyDescent="0.3">
      <c r="A5508" s="3">
        <v>4.8272819999999996E-3</v>
      </c>
    </row>
    <row r="5509" spans="1:1" x14ac:dyDescent="0.3">
      <c r="A5509" s="3">
        <v>8.9910201999999995E-2</v>
      </c>
    </row>
    <row r="5510" spans="1:1" x14ac:dyDescent="0.3">
      <c r="A5510" s="3">
        <v>0.205437113</v>
      </c>
    </row>
    <row r="5511" spans="1:1" x14ac:dyDescent="0.3">
      <c r="A5511" s="3">
        <v>2.5922489E-2</v>
      </c>
    </row>
    <row r="5512" spans="1:1" x14ac:dyDescent="0.3">
      <c r="A5512" s="3">
        <v>0.33928244099999999</v>
      </c>
    </row>
    <row r="5513" spans="1:1" x14ac:dyDescent="0.3">
      <c r="A5513" s="3">
        <v>9.4782310000000002E-3</v>
      </c>
    </row>
    <row r="5514" spans="1:1" x14ac:dyDescent="0.3">
      <c r="A5514" s="3">
        <v>4.3837642000000003E-2</v>
      </c>
    </row>
    <row r="5515" spans="1:1" x14ac:dyDescent="0.3">
      <c r="A5515" s="3">
        <v>2.8900850000000001E-3</v>
      </c>
    </row>
    <row r="5516" spans="1:1" x14ac:dyDescent="0.3">
      <c r="A5516" s="3">
        <v>2.5529486000000001E-2</v>
      </c>
    </row>
    <row r="5517" spans="1:1" x14ac:dyDescent="0.3">
      <c r="A5517" s="3">
        <v>6.1048730000000002E-2</v>
      </c>
    </row>
    <row r="5518" spans="1:1" x14ac:dyDescent="0.3">
      <c r="A5518" s="3">
        <v>2.0444859999999999E-3</v>
      </c>
    </row>
    <row r="5519" spans="1:1" x14ac:dyDescent="0.3">
      <c r="A5519" s="3">
        <v>3.2490278999999997E-2</v>
      </c>
    </row>
    <row r="5520" spans="1:1" x14ac:dyDescent="0.3">
      <c r="A5520" s="3">
        <v>1.5082554E-2</v>
      </c>
    </row>
    <row r="5521" spans="1:1" x14ac:dyDescent="0.3">
      <c r="A5521" s="3">
        <v>2.1801429999999998E-3</v>
      </c>
    </row>
    <row r="5522" spans="1:1" x14ac:dyDescent="0.3">
      <c r="A5522" s="3">
        <v>0.24309248</v>
      </c>
    </row>
    <row r="5523" spans="1:1" x14ac:dyDescent="0.3">
      <c r="A5523" s="3">
        <v>2.3529760000000001E-3</v>
      </c>
    </row>
    <row r="5524" spans="1:1" x14ac:dyDescent="0.3">
      <c r="A5524" s="3">
        <v>5.7648899999999999E-3</v>
      </c>
    </row>
    <row r="5525" spans="1:1" x14ac:dyDescent="0.3">
      <c r="A5525" s="3">
        <v>1.758964E-3</v>
      </c>
    </row>
    <row r="5526" spans="1:1" x14ac:dyDescent="0.3">
      <c r="A5526" s="3">
        <v>5.13E-5</v>
      </c>
    </row>
    <row r="5527" spans="1:1" x14ac:dyDescent="0.3">
      <c r="A5527" s="3">
        <v>3.8835699999999998E-4</v>
      </c>
    </row>
    <row r="5528" spans="1:1" x14ac:dyDescent="0.3">
      <c r="A5528" s="3">
        <v>3.9718057000000001E-2</v>
      </c>
    </row>
    <row r="5529" spans="1:1" x14ac:dyDescent="0.3">
      <c r="A5529" s="3">
        <v>2.4919482E-2</v>
      </c>
    </row>
    <row r="5530" spans="1:1" x14ac:dyDescent="0.3">
      <c r="A5530" s="3">
        <v>2.0903736999999999E-2</v>
      </c>
    </row>
    <row r="5531" spans="1:1" x14ac:dyDescent="0.3">
      <c r="A5531" s="3">
        <v>9.7700000000000003E-5</v>
      </c>
    </row>
    <row r="5532" spans="1:1" x14ac:dyDescent="0.3">
      <c r="A5532" s="3">
        <v>0.199051905</v>
      </c>
    </row>
    <row r="5533" spans="1:1" x14ac:dyDescent="0.3">
      <c r="A5533" s="3">
        <v>0.55869751300000003</v>
      </c>
    </row>
    <row r="5534" spans="1:1" x14ac:dyDescent="0.3">
      <c r="A5534" s="3">
        <v>7.9563914999999999E-2</v>
      </c>
    </row>
    <row r="5535" spans="1:1" x14ac:dyDescent="0.3">
      <c r="A5535" s="3">
        <v>1.648395E-3</v>
      </c>
    </row>
    <row r="5536" spans="1:1" x14ac:dyDescent="0.3">
      <c r="A5536" s="3">
        <v>1.7725620000000001E-2</v>
      </c>
    </row>
    <row r="5537" spans="1:1" x14ac:dyDescent="0.3">
      <c r="A5537" s="3">
        <v>0.114933231</v>
      </c>
    </row>
    <row r="5538" spans="1:1" x14ac:dyDescent="0.3">
      <c r="A5538" s="3">
        <v>0.101422445</v>
      </c>
    </row>
    <row r="5539" spans="1:1" x14ac:dyDescent="0.3">
      <c r="A5539" s="3">
        <v>5.0582350000000003E-3</v>
      </c>
    </row>
    <row r="5540" spans="1:1" x14ac:dyDescent="0.3">
      <c r="A5540" s="3">
        <v>4.9344206000000002E-2</v>
      </c>
    </row>
    <row r="5541" spans="1:1" x14ac:dyDescent="0.3">
      <c r="A5541" s="3">
        <v>7.2727773999999995E-2</v>
      </c>
    </row>
    <row r="5542" spans="1:1" x14ac:dyDescent="0.3">
      <c r="A5542" s="3">
        <v>7.9995599999999993E-3</v>
      </c>
    </row>
    <row r="5543" spans="1:1" x14ac:dyDescent="0.3">
      <c r="A5543" s="3">
        <v>0.12588033200000001</v>
      </c>
    </row>
    <row r="5544" spans="1:1" x14ac:dyDescent="0.3">
      <c r="A5544" s="3">
        <v>1.8444899000000001E-2</v>
      </c>
    </row>
    <row r="5545" spans="1:1" x14ac:dyDescent="0.3">
      <c r="A5545" s="3">
        <v>6.4988619999999997E-2</v>
      </c>
    </row>
    <row r="5546" spans="1:1" x14ac:dyDescent="0.3">
      <c r="A5546" s="3">
        <v>7.0423403999999995E-2</v>
      </c>
    </row>
    <row r="5547" spans="1:1" x14ac:dyDescent="0.3">
      <c r="A5547" s="3">
        <v>1.4382941E-2</v>
      </c>
    </row>
    <row r="5548" spans="1:1" x14ac:dyDescent="0.3">
      <c r="A5548" s="3">
        <v>3.1329158000000003E-2</v>
      </c>
    </row>
    <row r="5549" spans="1:1" x14ac:dyDescent="0.3">
      <c r="A5549" s="3">
        <v>6.4440527999999997E-2</v>
      </c>
    </row>
    <row r="5550" spans="1:1" x14ac:dyDescent="0.3">
      <c r="A5550" s="3">
        <v>0.48246341300000001</v>
      </c>
    </row>
    <row r="5551" spans="1:1" x14ac:dyDescent="0.3">
      <c r="A5551" s="3">
        <v>1.7035069999999999E-3</v>
      </c>
    </row>
    <row r="5552" spans="1:1" x14ac:dyDescent="0.3">
      <c r="A5552" s="3">
        <v>5.143173E-3</v>
      </c>
    </row>
    <row r="5553" spans="1:1" x14ac:dyDescent="0.3">
      <c r="A5553" s="3">
        <v>3.7136251000000002E-2</v>
      </c>
    </row>
    <row r="5554" spans="1:1" x14ac:dyDescent="0.3">
      <c r="A5554" s="3">
        <v>0.11633157099999999</v>
      </c>
    </row>
    <row r="5555" spans="1:1" x14ac:dyDescent="0.3">
      <c r="A5555" s="3">
        <v>0.55941761099999998</v>
      </c>
    </row>
    <row r="5556" spans="1:1" x14ac:dyDescent="0.3">
      <c r="A5556" s="3">
        <v>6.711664E-3</v>
      </c>
    </row>
    <row r="5557" spans="1:1" x14ac:dyDescent="0.3">
      <c r="A5557" s="3">
        <v>8.3948288999999995E-2</v>
      </c>
    </row>
    <row r="5558" spans="1:1" x14ac:dyDescent="0.3">
      <c r="A5558" s="3">
        <v>8.3254895999999995E-2</v>
      </c>
    </row>
    <row r="5559" spans="1:1" x14ac:dyDescent="0.3">
      <c r="A5559" s="3">
        <v>0.18071209199999999</v>
      </c>
    </row>
    <row r="5560" spans="1:1" x14ac:dyDescent="0.3">
      <c r="A5560" s="3">
        <v>0.107356355</v>
      </c>
    </row>
    <row r="5561" spans="1:1" x14ac:dyDescent="0.3">
      <c r="A5561" s="3">
        <v>0.113314463</v>
      </c>
    </row>
    <row r="5562" spans="1:1" x14ac:dyDescent="0.3">
      <c r="A5562" s="3">
        <v>0.15586051500000001</v>
      </c>
    </row>
    <row r="5563" spans="1:1" x14ac:dyDescent="0.3">
      <c r="A5563" s="3">
        <v>4.7621700000000002E-4</v>
      </c>
    </row>
    <row r="5564" spans="1:1" x14ac:dyDescent="0.3">
      <c r="A5564" s="3">
        <v>1.912962E-3</v>
      </c>
    </row>
    <row r="5565" spans="1:1" x14ac:dyDescent="0.3">
      <c r="A5565" s="3">
        <v>1.2752899E-2</v>
      </c>
    </row>
    <row r="5566" spans="1:1" x14ac:dyDescent="0.3">
      <c r="A5566" s="3">
        <v>2.3963894999999999E-2</v>
      </c>
    </row>
    <row r="5567" spans="1:1" x14ac:dyDescent="0.3">
      <c r="A5567" s="3">
        <v>7.4967765000000006E-2</v>
      </c>
    </row>
    <row r="5568" spans="1:1" x14ac:dyDescent="0.3">
      <c r="A5568" s="3">
        <v>0.30037671599999999</v>
      </c>
    </row>
    <row r="5569" spans="1:1" x14ac:dyDescent="0.3">
      <c r="A5569" s="3">
        <v>1.6172914E-2</v>
      </c>
    </row>
    <row r="5570" spans="1:1" x14ac:dyDescent="0.3">
      <c r="A5570" s="3">
        <v>2.4502200000000001E-4</v>
      </c>
    </row>
    <row r="5571" spans="1:1" x14ac:dyDescent="0.3">
      <c r="A5571" s="3">
        <v>0.134193647</v>
      </c>
    </row>
    <row r="5572" spans="1:1" x14ac:dyDescent="0.3">
      <c r="A5572" s="3">
        <v>2.7077675999999998E-2</v>
      </c>
    </row>
    <row r="5573" spans="1:1" x14ac:dyDescent="0.3">
      <c r="A5573" s="3">
        <v>7.5701299999999996E-3</v>
      </c>
    </row>
    <row r="5574" spans="1:1" x14ac:dyDescent="0.3">
      <c r="A5574" s="3">
        <v>1.3964275E-2</v>
      </c>
    </row>
    <row r="5575" spans="1:1" x14ac:dyDescent="0.3">
      <c r="A5575" s="3">
        <v>2.4300000000000001E-5</v>
      </c>
    </row>
    <row r="5576" spans="1:1" x14ac:dyDescent="0.3">
      <c r="A5576" s="3">
        <v>1.7783002999999999E-2</v>
      </c>
    </row>
    <row r="5577" spans="1:1" x14ac:dyDescent="0.3">
      <c r="A5577" s="3">
        <v>0.195932037</v>
      </c>
    </row>
    <row r="5578" spans="1:1" x14ac:dyDescent="0.3">
      <c r="A5578" s="3">
        <v>7.4627799999999996E-4</v>
      </c>
    </row>
    <row r="5579" spans="1:1" x14ac:dyDescent="0.3">
      <c r="A5579" s="3">
        <v>0.119401123</v>
      </c>
    </row>
    <row r="5580" spans="1:1" x14ac:dyDescent="0.3">
      <c r="A5580" s="3">
        <v>3.042688E-3</v>
      </c>
    </row>
    <row r="5581" spans="1:1" x14ac:dyDescent="0.3">
      <c r="A5581" s="3">
        <v>4.5507794999999997E-2</v>
      </c>
    </row>
    <row r="5582" spans="1:1" x14ac:dyDescent="0.3">
      <c r="A5582" s="3">
        <v>7.0808896999999996E-2</v>
      </c>
    </row>
    <row r="5583" spans="1:1" x14ac:dyDescent="0.3">
      <c r="A5583" s="3">
        <v>1.084287E-3</v>
      </c>
    </row>
    <row r="5584" spans="1:1" x14ac:dyDescent="0.3">
      <c r="A5584" s="3">
        <v>0.120398988</v>
      </c>
    </row>
    <row r="5585" spans="1:1" x14ac:dyDescent="0.3">
      <c r="A5585" s="3">
        <v>0.10584845900000001</v>
      </c>
    </row>
    <row r="5586" spans="1:1" x14ac:dyDescent="0.3">
      <c r="A5586" s="3">
        <v>9.5316833000000004E-2</v>
      </c>
    </row>
    <row r="5587" spans="1:1" x14ac:dyDescent="0.3">
      <c r="A5587" s="3">
        <v>0.100962603</v>
      </c>
    </row>
    <row r="5588" spans="1:1" x14ac:dyDescent="0.3">
      <c r="A5588" s="3">
        <v>1.5770190999999999E-2</v>
      </c>
    </row>
    <row r="5589" spans="1:1" x14ac:dyDescent="0.3">
      <c r="A5589" s="3">
        <v>9.6963282999999997E-2</v>
      </c>
    </row>
    <row r="5590" spans="1:1" x14ac:dyDescent="0.3">
      <c r="A5590" s="3">
        <v>1.1002217E-2</v>
      </c>
    </row>
    <row r="5591" spans="1:1" x14ac:dyDescent="0.3">
      <c r="A5591" s="3">
        <v>2.9987935E-2</v>
      </c>
    </row>
    <row r="5592" spans="1:1" x14ac:dyDescent="0.3">
      <c r="A5592" s="3">
        <v>4.2794850000000004E-3</v>
      </c>
    </row>
    <row r="5593" spans="1:1" x14ac:dyDescent="0.3">
      <c r="A5593" s="3">
        <v>5.0440717000000003E-2</v>
      </c>
    </row>
    <row r="5594" spans="1:1" x14ac:dyDescent="0.3">
      <c r="A5594" s="3">
        <v>7.4618239999999997E-3</v>
      </c>
    </row>
    <row r="5595" spans="1:1" x14ac:dyDescent="0.3">
      <c r="A5595" s="3">
        <v>2.1556434999999999E-2</v>
      </c>
    </row>
    <row r="5596" spans="1:1" x14ac:dyDescent="0.3">
      <c r="A5596" s="3">
        <v>1.4167625E-2</v>
      </c>
    </row>
    <row r="5597" spans="1:1" x14ac:dyDescent="0.3">
      <c r="A5597" s="3">
        <v>0.116439391</v>
      </c>
    </row>
    <row r="5598" spans="1:1" x14ac:dyDescent="0.3">
      <c r="A5598" s="3">
        <v>5.6929334999999998E-2</v>
      </c>
    </row>
    <row r="5599" spans="1:1" x14ac:dyDescent="0.3">
      <c r="A5599" s="3">
        <v>0.35215442299999999</v>
      </c>
    </row>
    <row r="5600" spans="1:1" x14ac:dyDescent="0.3">
      <c r="A5600" s="3">
        <v>1.7625399999999999E-3</v>
      </c>
    </row>
    <row r="5601" spans="1:1" x14ac:dyDescent="0.3">
      <c r="A5601" s="3">
        <v>0.168086921</v>
      </c>
    </row>
    <row r="5602" spans="1:1" x14ac:dyDescent="0.3">
      <c r="A5602" s="3">
        <v>2.1907033999999999E-2</v>
      </c>
    </row>
    <row r="5603" spans="1:1" x14ac:dyDescent="0.3">
      <c r="A5603" s="3">
        <v>9.2100000000000003E-5</v>
      </c>
    </row>
    <row r="5604" spans="1:1" x14ac:dyDescent="0.3">
      <c r="A5604" s="3">
        <v>1.7326397E-2</v>
      </c>
    </row>
    <row r="5605" spans="1:1" x14ac:dyDescent="0.3">
      <c r="A5605" s="3">
        <v>2.9894977999999999E-2</v>
      </c>
    </row>
    <row r="5606" spans="1:1" x14ac:dyDescent="0.3">
      <c r="A5606" s="3">
        <v>6.0570712999999998E-2</v>
      </c>
    </row>
    <row r="5607" spans="1:1" x14ac:dyDescent="0.3">
      <c r="A5607" s="3">
        <v>3.9698702000000002E-2</v>
      </c>
    </row>
    <row r="5608" spans="1:1" x14ac:dyDescent="0.3">
      <c r="A5608" s="3">
        <v>7.5557952999999997E-2</v>
      </c>
    </row>
    <row r="5609" spans="1:1" x14ac:dyDescent="0.3">
      <c r="A5609" s="3">
        <v>1.07784E-3</v>
      </c>
    </row>
    <row r="5610" spans="1:1" x14ac:dyDescent="0.3">
      <c r="A5610" s="3">
        <v>1.2582500000000001E-4</v>
      </c>
    </row>
    <row r="5611" spans="1:1" x14ac:dyDescent="0.3">
      <c r="A5611" s="3">
        <v>6.5795841999999993E-2</v>
      </c>
    </row>
    <row r="5612" spans="1:1" x14ac:dyDescent="0.3">
      <c r="A5612" s="3">
        <v>4.9587712999999999E-2</v>
      </c>
    </row>
    <row r="5613" spans="1:1" x14ac:dyDescent="0.3">
      <c r="A5613" s="3">
        <v>7.0534560999999996E-2</v>
      </c>
    </row>
    <row r="5614" spans="1:1" x14ac:dyDescent="0.3">
      <c r="A5614" s="3">
        <v>9.6650903999999996E-2</v>
      </c>
    </row>
    <row r="5615" spans="1:1" x14ac:dyDescent="0.3">
      <c r="A5615" s="3">
        <v>6.3488322999999999E-2</v>
      </c>
    </row>
    <row r="5616" spans="1:1" x14ac:dyDescent="0.3">
      <c r="A5616" s="3">
        <v>0.10816017999999999</v>
      </c>
    </row>
    <row r="5617" spans="1:1" x14ac:dyDescent="0.3">
      <c r="A5617" s="3">
        <v>7.8101999999999998E-3</v>
      </c>
    </row>
    <row r="5618" spans="1:1" x14ac:dyDescent="0.3">
      <c r="A5618" s="3">
        <v>0.22586029499999999</v>
      </c>
    </row>
    <row r="5619" spans="1:1" x14ac:dyDescent="0.3">
      <c r="A5619" s="3">
        <v>1.915501E-3</v>
      </c>
    </row>
    <row r="5620" spans="1:1" x14ac:dyDescent="0.3">
      <c r="A5620" s="3">
        <v>6.0406511000000003E-2</v>
      </c>
    </row>
    <row r="5621" spans="1:1" x14ac:dyDescent="0.3">
      <c r="A5621" s="3">
        <v>1.4588191E-2</v>
      </c>
    </row>
    <row r="5622" spans="1:1" x14ac:dyDescent="0.3">
      <c r="A5622" s="3">
        <v>2.4109928999999999E-2</v>
      </c>
    </row>
    <row r="5623" spans="1:1" x14ac:dyDescent="0.3">
      <c r="A5623" s="3">
        <v>1.5627950000000001E-3</v>
      </c>
    </row>
    <row r="5624" spans="1:1" x14ac:dyDescent="0.3">
      <c r="A5624" s="3">
        <v>5.7300988999999997E-2</v>
      </c>
    </row>
    <row r="5625" spans="1:1" x14ac:dyDescent="0.3">
      <c r="A5625" s="3">
        <v>2.8590015E-2</v>
      </c>
    </row>
    <row r="5626" spans="1:1" x14ac:dyDescent="0.3">
      <c r="A5626" s="3">
        <v>5.0863999999999996E-3</v>
      </c>
    </row>
    <row r="5627" spans="1:1" x14ac:dyDescent="0.3">
      <c r="A5627" s="3">
        <v>0.110078441</v>
      </c>
    </row>
    <row r="5628" spans="1:1" x14ac:dyDescent="0.3">
      <c r="A5628" s="3">
        <v>0.13939322500000001</v>
      </c>
    </row>
    <row r="5629" spans="1:1" x14ac:dyDescent="0.3">
      <c r="A5629" s="3">
        <v>4.7890019999999997E-3</v>
      </c>
    </row>
    <row r="5630" spans="1:1" x14ac:dyDescent="0.3">
      <c r="A5630" s="3">
        <v>0.19434296300000001</v>
      </c>
    </row>
    <row r="5631" spans="1:1" x14ac:dyDescent="0.3">
      <c r="A5631" s="3">
        <v>8.8144720000000003E-3</v>
      </c>
    </row>
    <row r="5632" spans="1:1" x14ac:dyDescent="0.3">
      <c r="A5632" s="3">
        <v>3.7385611999999999E-2</v>
      </c>
    </row>
    <row r="5633" spans="1:1" x14ac:dyDescent="0.3">
      <c r="A5633" s="3">
        <v>7.9234818999999998E-2</v>
      </c>
    </row>
    <row r="5634" spans="1:1" x14ac:dyDescent="0.3">
      <c r="A5634" s="3">
        <v>1.110074E-3</v>
      </c>
    </row>
    <row r="5635" spans="1:1" x14ac:dyDescent="0.3">
      <c r="A5635" s="3">
        <v>2.0233185000000001E-2</v>
      </c>
    </row>
    <row r="5636" spans="1:1" x14ac:dyDescent="0.3">
      <c r="A5636" s="3">
        <v>3.2504309999999998E-3</v>
      </c>
    </row>
    <row r="5637" spans="1:1" x14ac:dyDescent="0.3">
      <c r="A5637" s="3">
        <v>0.421910436</v>
      </c>
    </row>
    <row r="5638" spans="1:1" x14ac:dyDescent="0.3">
      <c r="A5638" s="3">
        <v>6.1945697000000001E-2</v>
      </c>
    </row>
    <row r="5639" spans="1:1" x14ac:dyDescent="0.3">
      <c r="A5639" s="3">
        <v>6.4497864000000002E-2</v>
      </c>
    </row>
    <row r="5640" spans="1:1" x14ac:dyDescent="0.3">
      <c r="A5640" s="3">
        <v>7.0690013999999995E-2</v>
      </c>
    </row>
    <row r="5641" spans="1:1" x14ac:dyDescent="0.3">
      <c r="A5641" s="3">
        <v>5.1493037999999998E-2</v>
      </c>
    </row>
    <row r="5642" spans="1:1" x14ac:dyDescent="0.3">
      <c r="A5642" s="3">
        <v>6.7394807000000001E-2</v>
      </c>
    </row>
    <row r="5643" spans="1:1" x14ac:dyDescent="0.3">
      <c r="A5643" s="3">
        <v>3.7101668999999997E-2</v>
      </c>
    </row>
    <row r="5644" spans="1:1" x14ac:dyDescent="0.3">
      <c r="A5644" s="3">
        <v>4.0775946E-2</v>
      </c>
    </row>
    <row r="5645" spans="1:1" x14ac:dyDescent="0.3">
      <c r="A5645" s="3">
        <v>3.1164818E-2</v>
      </c>
    </row>
    <row r="5646" spans="1:1" x14ac:dyDescent="0.3">
      <c r="A5646" s="3">
        <v>0.12127020099999999</v>
      </c>
    </row>
    <row r="5647" spans="1:1" x14ac:dyDescent="0.3">
      <c r="A5647" s="3">
        <v>5.7191073000000002E-2</v>
      </c>
    </row>
    <row r="5648" spans="1:1" x14ac:dyDescent="0.3">
      <c r="A5648" s="3">
        <v>2.1189054999999998E-2</v>
      </c>
    </row>
    <row r="5649" spans="1:1" x14ac:dyDescent="0.3">
      <c r="A5649" s="3">
        <v>8.4539989999999995E-2</v>
      </c>
    </row>
    <row r="5650" spans="1:1" x14ac:dyDescent="0.3">
      <c r="A5650" s="3">
        <v>8.5791953000000004E-2</v>
      </c>
    </row>
    <row r="5651" spans="1:1" x14ac:dyDescent="0.3">
      <c r="A5651" s="3">
        <v>7.5732033000000004E-2</v>
      </c>
    </row>
    <row r="5652" spans="1:1" x14ac:dyDescent="0.3">
      <c r="A5652" s="3">
        <v>3.5526689E-2</v>
      </c>
    </row>
    <row r="5653" spans="1:1" x14ac:dyDescent="0.3">
      <c r="A5653" s="3">
        <v>6.4993500000000003E-4</v>
      </c>
    </row>
    <row r="5654" spans="1:1" x14ac:dyDescent="0.3">
      <c r="A5654" s="3">
        <v>1.2381399E-2</v>
      </c>
    </row>
    <row r="5655" spans="1:1" x14ac:dyDescent="0.3">
      <c r="A5655" s="3">
        <v>0.21024482999999999</v>
      </c>
    </row>
    <row r="5656" spans="1:1" x14ac:dyDescent="0.3">
      <c r="A5656" s="3">
        <v>1.1823609000000001E-2</v>
      </c>
    </row>
    <row r="5657" spans="1:1" x14ac:dyDescent="0.3">
      <c r="A5657" s="3">
        <v>1.778237E-3</v>
      </c>
    </row>
    <row r="5658" spans="1:1" x14ac:dyDescent="0.3">
      <c r="A5658" s="3">
        <v>1.9009384000000001E-2</v>
      </c>
    </row>
    <row r="5659" spans="1:1" x14ac:dyDescent="0.3">
      <c r="A5659" s="3">
        <v>0.10702832499999999</v>
      </c>
    </row>
    <row r="5660" spans="1:1" x14ac:dyDescent="0.3">
      <c r="A5660" s="3">
        <v>1.6264478999999998E-2</v>
      </c>
    </row>
    <row r="5661" spans="1:1" x14ac:dyDescent="0.3">
      <c r="A5661" s="3">
        <v>4.5848500000000001E-4</v>
      </c>
    </row>
    <row r="5662" spans="1:1" x14ac:dyDescent="0.3">
      <c r="A5662" s="3">
        <v>6.9674699999999999E-3</v>
      </c>
    </row>
    <row r="5663" spans="1:1" x14ac:dyDescent="0.3">
      <c r="A5663" s="3">
        <v>4.3117620000000002E-3</v>
      </c>
    </row>
    <row r="5664" spans="1:1" x14ac:dyDescent="0.3">
      <c r="A5664" s="3">
        <v>1.9278336E-2</v>
      </c>
    </row>
    <row r="5665" spans="1:1" x14ac:dyDescent="0.3">
      <c r="A5665" s="3">
        <v>7.4912782999999997E-2</v>
      </c>
    </row>
    <row r="5666" spans="1:1" x14ac:dyDescent="0.3">
      <c r="A5666" s="3">
        <v>2.91036E-2</v>
      </c>
    </row>
    <row r="5667" spans="1:1" x14ac:dyDescent="0.3">
      <c r="A5667" s="3">
        <v>0.33891286799999998</v>
      </c>
    </row>
    <row r="5668" spans="1:1" x14ac:dyDescent="0.3">
      <c r="A5668" s="3">
        <v>0.118827032</v>
      </c>
    </row>
    <row r="5669" spans="1:1" x14ac:dyDescent="0.3">
      <c r="A5669" s="3">
        <v>1.9063156000000001E-2</v>
      </c>
    </row>
    <row r="5670" spans="1:1" x14ac:dyDescent="0.3">
      <c r="A5670" s="3">
        <v>0.35719968299999999</v>
      </c>
    </row>
    <row r="5671" spans="1:1" x14ac:dyDescent="0.3">
      <c r="A5671" s="3">
        <v>0.210814525</v>
      </c>
    </row>
    <row r="5672" spans="1:1" x14ac:dyDescent="0.3">
      <c r="A5672" s="3">
        <v>6.2090129000000001E-2</v>
      </c>
    </row>
    <row r="5673" spans="1:1" x14ac:dyDescent="0.3">
      <c r="A5673" s="3">
        <v>9.9110867000000005E-2</v>
      </c>
    </row>
    <row r="5674" spans="1:1" x14ac:dyDescent="0.3">
      <c r="A5674" s="3">
        <v>1.5700420999999999E-2</v>
      </c>
    </row>
    <row r="5675" spans="1:1" x14ac:dyDescent="0.3">
      <c r="A5675" s="3">
        <v>3.0003790000000001E-3</v>
      </c>
    </row>
    <row r="5676" spans="1:1" x14ac:dyDescent="0.3">
      <c r="A5676" s="3">
        <v>1.071551E-3</v>
      </c>
    </row>
    <row r="5677" spans="1:1" x14ac:dyDescent="0.3">
      <c r="A5677" s="3">
        <v>0.20106849399999999</v>
      </c>
    </row>
    <row r="5678" spans="1:1" x14ac:dyDescent="0.3">
      <c r="A5678" s="3">
        <v>0.22577955399999999</v>
      </c>
    </row>
    <row r="5679" spans="1:1" x14ac:dyDescent="0.3">
      <c r="A5679" s="3">
        <v>8.3560124E-2</v>
      </c>
    </row>
    <row r="5680" spans="1:1" x14ac:dyDescent="0.3">
      <c r="A5680" s="3">
        <v>1.401259E-3</v>
      </c>
    </row>
    <row r="5681" spans="1:1" x14ac:dyDescent="0.3">
      <c r="A5681" s="3">
        <v>6.5699999999999998E-5</v>
      </c>
    </row>
    <row r="5682" spans="1:1" x14ac:dyDescent="0.3">
      <c r="A5682" s="3">
        <v>5.0094090000000003E-3</v>
      </c>
    </row>
    <row r="5683" spans="1:1" x14ac:dyDescent="0.3">
      <c r="A5683" s="3">
        <v>5.5727639000000002E-2</v>
      </c>
    </row>
    <row r="5684" spans="1:1" x14ac:dyDescent="0.3">
      <c r="A5684" s="3">
        <v>0.14366962799999999</v>
      </c>
    </row>
    <row r="5685" spans="1:1" x14ac:dyDescent="0.3">
      <c r="A5685" s="3">
        <v>2.2203494000000001E-2</v>
      </c>
    </row>
    <row r="5686" spans="1:1" x14ac:dyDescent="0.3">
      <c r="A5686" s="3">
        <v>0.187877721</v>
      </c>
    </row>
    <row r="5687" spans="1:1" x14ac:dyDescent="0.3">
      <c r="A5687" s="3">
        <v>2.2315106000000001E-2</v>
      </c>
    </row>
    <row r="5688" spans="1:1" x14ac:dyDescent="0.3">
      <c r="A5688" s="3">
        <v>0.106253982</v>
      </c>
    </row>
    <row r="5689" spans="1:1" x14ac:dyDescent="0.3">
      <c r="A5689" s="3">
        <v>1.500744E-3</v>
      </c>
    </row>
    <row r="5690" spans="1:1" x14ac:dyDescent="0.3">
      <c r="A5690" s="3">
        <v>4.9815247E-2</v>
      </c>
    </row>
    <row r="5691" spans="1:1" x14ac:dyDescent="0.3">
      <c r="A5691" s="3">
        <v>0.167747646</v>
      </c>
    </row>
    <row r="5692" spans="1:1" x14ac:dyDescent="0.3">
      <c r="A5692" s="3">
        <v>7.6436188000000002E-2</v>
      </c>
    </row>
    <row r="5693" spans="1:1" x14ac:dyDescent="0.3">
      <c r="A5693" s="3">
        <v>7.0183160000000001E-3</v>
      </c>
    </row>
    <row r="5694" spans="1:1" x14ac:dyDescent="0.3">
      <c r="A5694" s="3">
        <v>3.6093607999999999E-2</v>
      </c>
    </row>
    <row r="5695" spans="1:1" x14ac:dyDescent="0.3">
      <c r="A5695" s="3">
        <v>6.2417221000000002E-2</v>
      </c>
    </row>
    <row r="5696" spans="1:1" x14ac:dyDescent="0.3">
      <c r="A5696" s="3">
        <v>7.6904959999999998E-3</v>
      </c>
    </row>
    <row r="5697" spans="1:1" x14ac:dyDescent="0.3">
      <c r="A5697" s="3">
        <v>0.11047710600000001</v>
      </c>
    </row>
    <row r="5698" spans="1:1" x14ac:dyDescent="0.3">
      <c r="A5698" s="3">
        <v>7.1005174000000004E-2</v>
      </c>
    </row>
    <row r="5699" spans="1:1" x14ac:dyDescent="0.3">
      <c r="A5699" s="3">
        <v>3.5318099999999998E-3</v>
      </c>
    </row>
    <row r="5700" spans="1:1" x14ac:dyDescent="0.3">
      <c r="A5700" s="3">
        <v>8.9499929999999998E-3</v>
      </c>
    </row>
    <row r="5701" spans="1:1" x14ac:dyDescent="0.3">
      <c r="A5701" s="3">
        <v>0.100499882</v>
      </c>
    </row>
    <row r="5702" spans="1:1" x14ac:dyDescent="0.3">
      <c r="A5702" s="3">
        <v>7.9605830000000002E-3</v>
      </c>
    </row>
    <row r="5703" spans="1:1" x14ac:dyDescent="0.3">
      <c r="A5703" s="3">
        <v>6.7232969999999996E-3</v>
      </c>
    </row>
    <row r="5704" spans="1:1" x14ac:dyDescent="0.3">
      <c r="A5704" s="3">
        <v>6.0863879999999999E-3</v>
      </c>
    </row>
    <row r="5705" spans="1:1" x14ac:dyDescent="0.3">
      <c r="A5705" s="3">
        <v>4.9139599999999996E-4</v>
      </c>
    </row>
    <row r="5706" spans="1:1" x14ac:dyDescent="0.3">
      <c r="A5706" s="3">
        <v>2.0111318E-2</v>
      </c>
    </row>
    <row r="5707" spans="1:1" x14ac:dyDescent="0.3">
      <c r="A5707" s="3">
        <v>0.145167305</v>
      </c>
    </row>
    <row r="5708" spans="1:1" x14ac:dyDescent="0.3">
      <c r="A5708" s="3">
        <v>4.203661E-3</v>
      </c>
    </row>
    <row r="5709" spans="1:1" x14ac:dyDescent="0.3">
      <c r="A5709" s="3">
        <v>7.3894010000000003E-3</v>
      </c>
    </row>
    <row r="5710" spans="1:1" x14ac:dyDescent="0.3">
      <c r="A5710" s="3">
        <v>9.1069930000000007E-3</v>
      </c>
    </row>
    <row r="5711" spans="1:1" x14ac:dyDescent="0.3">
      <c r="A5711" s="3">
        <v>6.3133000000000004E-4</v>
      </c>
    </row>
    <row r="5712" spans="1:1" x14ac:dyDescent="0.3">
      <c r="A5712" s="3">
        <v>5.1594673000000001E-2</v>
      </c>
    </row>
    <row r="5713" spans="1:1" x14ac:dyDescent="0.3">
      <c r="A5713" s="3">
        <v>0.170856586</v>
      </c>
    </row>
    <row r="5714" spans="1:1" x14ac:dyDescent="0.3">
      <c r="A5714" s="3">
        <v>1.3894804E-2</v>
      </c>
    </row>
    <row r="5715" spans="1:1" x14ac:dyDescent="0.3">
      <c r="A5715" s="3">
        <v>6.6699999999999995E-5</v>
      </c>
    </row>
    <row r="5716" spans="1:1" x14ac:dyDescent="0.3">
      <c r="A5716" s="3">
        <v>5.6239505000000002E-2</v>
      </c>
    </row>
    <row r="5717" spans="1:1" x14ac:dyDescent="0.3">
      <c r="A5717" s="3">
        <v>1.5448267999999999E-2</v>
      </c>
    </row>
    <row r="5718" spans="1:1" x14ac:dyDescent="0.3">
      <c r="A5718" s="3">
        <v>1.8609371999999999E-2</v>
      </c>
    </row>
    <row r="5719" spans="1:1" x14ac:dyDescent="0.3">
      <c r="A5719" s="3">
        <v>0.29869563500000001</v>
      </c>
    </row>
    <row r="5720" spans="1:1" x14ac:dyDescent="0.3">
      <c r="A5720" s="3">
        <v>5.3492888000000002E-2</v>
      </c>
    </row>
    <row r="5721" spans="1:1" x14ac:dyDescent="0.3">
      <c r="A5721" s="3">
        <v>0.27054230800000001</v>
      </c>
    </row>
    <row r="5722" spans="1:1" x14ac:dyDescent="0.3">
      <c r="A5722" s="3">
        <v>0.178772124</v>
      </c>
    </row>
    <row r="5723" spans="1:1" x14ac:dyDescent="0.3">
      <c r="A5723" s="3">
        <v>4.2083739000000002E-2</v>
      </c>
    </row>
    <row r="5724" spans="1:1" x14ac:dyDescent="0.3">
      <c r="A5724" s="3">
        <v>8.8402399999999996E-4</v>
      </c>
    </row>
    <row r="5725" spans="1:1" x14ac:dyDescent="0.3">
      <c r="A5725" s="3">
        <v>0.15306472600000001</v>
      </c>
    </row>
    <row r="5726" spans="1:1" x14ac:dyDescent="0.3">
      <c r="A5726" s="3">
        <v>1.0663275E-2</v>
      </c>
    </row>
    <row r="5727" spans="1:1" x14ac:dyDescent="0.3">
      <c r="A5727" s="3">
        <v>3.1852199999999999E-3</v>
      </c>
    </row>
    <row r="5728" spans="1:1" x14ac:dyDescent="0.3">
      <c r="A5728" s="3">
        <v>3.3526520999999997E-2</v>
      </c>
    </row>
    <row r="5729" spans="1:1" x14ac:dyDescent="0.3">
      <c r="A5729" s="3">
        <v>1.4899999999999999E-6</v>
      </c>
    </row>
    <row r="5730" spans="1:1" x14ac:dyDescent="0.3">
      <c r="A5730" s="3">
        <v>0.117028723</v>
      </c>
    </row>
    <row r="5731" spans="1:1" x14ac:dyDescent="0.3">
      <c r="A5731" s="3">
        <v>6.0440026000000001E-2</v>
      </c>
    </row>
    <row r="5732" spans="1:1" x14ac:dyDescent="0.3">
      <c r="A5732" s="3">
        <v>4.9362649999999996E-3</v>
      </c>
    </row>
    <row r="5733" spans="1:1" x14ac:dyDescent="0.3">
      <c r="A5733" s="3">
        <v>0.13780626900000001</v>
      </c>
    </row>
    <row r="5734" spans="1:1" x14ac:dyDescent="0.3">
      <c r="A5734" s="3">
        <v>2.0116670999999999E-2</v>
      </c>
    </row>
    <row r="5735" spans="1:1" x14ac:dyDescent="0.3">
      <c r="A5735" s="3">
        <v>1.4916650000000001E-3</v>
      </c>
    </row>
    <row r="5736" spans="1:1" x14ac:dyDescent="0.3">
      <c r="A5736" s="3">
        <v>2.8799999999999999E-5</v>
      </c>
    </row>
    <row r="5737" spans="1:1" x14ac:dyDescent="0.3">
      <c r="A5737" s="3">
        <v>0.23778713000000001</v>
      </c>
    </row>
    <row r="5738" spans="1:1" x14ac:dyDescent="0.3">
      <c r="A5738" s="3">
        <v>1.4120743999999999E-2</v>
      </c>
    </row>
    <row r="5739" spans="1:1" x14ac:dyDescent="0.3">
      <c r="A5739" s="3">
        <v>9.2349966000000006E-2</v>
      </c>
    </row>
    <row r="5740" spans="1:1" x14ac:dyDescent="0.3">
      <c r="A5740" s="3">
        <v>4.7742148999999998E-2</v>
      </c>
    </row>
    <row r="5741" spans="1:1" x14ac:dyDescent="0.3">
      <c r="A5741" s="3">
        <v>4.5589865E-2</v>
      </c>
    </row>
    <row r="5742" spans="1:1" x14ac:dyDescent="0.3">
      <c r="A5742" s="3">
        <v>0.113959519</v>
      </c>
    </row>
    <row r="5743" spans="1:1" x14ac:dyDescent="0.3">
      <c r="A5743" s="3">
        <v>4.4829414999999997E-2</v>
      </c>
    </row>
    <row r="5744" spans="1:1" x14ac:dyDescent="0.3">
      <c r="A5744" s="3">
        <v>6.2892639E-2</v>
      </c>
    </row>
    <row r="5745" spans="1:1" x14ac:dyDescent="0.3">
      <c r="A5745" s="3">
        <v>0.25785000600000002</v>
      </c>
    </row>
    <row r="5746" spans="1:1" x14ac:dyDescent="0.3">
      <c r="A5746" s="3">
        <v>4.9973104999999997E-2</v>
      </c>
    </row>
    <row r="5747" spans="1:1" x14ac:dyDescent="0.3">
      <c r="A5747" s="3">
        <v>5.3651718000000001E-2</v>
      </c>
    </row>
    <row r="5748" spans="1:1" x14ac:dyDescent="0.3">
      <c r="A5748" s="3">
        <v>1.0542010000000001E-3</v>
      </c>
    </row>
    <row r="5749" spans="1:1" x14ac:dyDescent="0.3">
      <c r="A5749" s="3">
        <v>4.4667530000000004E-3</v>
      </c>
    </row>
    <row r="5750" spans="1:1" x14ac:dyDescent="0.3">
      <c r="A5750" s="3">
        <v>2.1385843000000002E-2</v>
      </c>
    </row>
    <row r="5751" spans="1:1" x14ac:dyDescent="0.3">
      <c r="A5751" s="3">
        <v>9.4448169999999994E-3</v>
      </c>
    </row>
    <row r="5752" spans="1:1" x14ac:dyDescent="0.3">
      <c r="A5752" s="3">
        <v>2.6278068000000002E-2</v>
      </c>
    </row>
    <row r="5753" spans="1:1" x14ac:dyDescent="0.3">
      <c r="A5753" s="3">
        <v>5.0189509E-2</v>
      </c>
    </row>
    <row r="5754" spans="1:1" x14ac:dyDescent="0.3">
      <c r="A5754" s="3">
        <v>1.5444670000000001E-3</v>
      </c>
    </row>
    <row r="5755" spans="1:1" x14ac:dyDescent="0.3">
      <c r="A5755" s="3">
        <v>5.9484220000000001E-3</v>
      </c>
    </row>
    <row r="5756" spans="1:1" x14ac:dyDescent="0.3">
      <c r="A5756" s="3">
        <v>1.5049656999999999E-2</v>
      </c>
    </row>
    <row r="5757" spans="1:1" x14ac:dyDescent="0.3">
      <c r="A5757" s="3">
        <v>7.5686103000000005E-2</v>
      </c>
    </row>
    <row r="5758" spans="1:1" x14ac:dyDescent="0.3">
      <c r="A5758" s="3">
        <v>0.100349759</v>
      </c>
    </row>
    <row r="5759" spans="1:1" x14ac:dyDescent="0.3">
      <c r="A5759" s="3">
        <v>3.1378992000000001E-2</v>
      </c>
    </row>
    <row r="5760" spans="1:1" x14ac:dyDescent="0.3">
      <c r="A5760" s="3">
        <v>0.144166238</v>
      </c>
    </row>
    <row r="5761" spans="1:1" x14ac:dyDescent="0.3">
      <c r="A5761" s="3">
        <v>0.19152249900000001</v>
      </c>
    </row>
    <row r="5762" spans="1:1" x14ac:dyDescent="0.3">
      <c r="A5762" s="3">
        <v>3.7269199999999999E-3</v>
      </c>
    </row>
    <row r="5763" spans="1:1" x14ac:dyDescent="0.3">
      <c r="A5763" s="3">
        <v>4.1342636000000002E-2</v>
      </c>
    </row>
    <row r="5764" spans="1:1" x14ac:dyDescent="0.3">
      <c r="A5764" s="3">
        <v>0.27215979499999998</v>
      </c>
    </row>
    <row r="5765" spans="1:1" x14ac:dyDescent="0.3">
      <c r="A5765" s="3">
        <v>0.45297673399999999</v>
      </c>
    </row>
    <row r="5766" spans="1:1" x14ac:dyDescent="0.3">
      <c r="A5766" s="3">
        <v>1.009643E-2</v>
      </c>
    </row>
    <row r="5767" spans="1:1" x14ac:dyDescent="0.3">
      <c r="A5767" s="3">
        <v>5.9784171999999997E-2</v>
      </c>
    </row>
    <row r="5768" spans="1:1" x14ac:dyDescent="0.3">
      <c r="A5768" s="3">
        <v>0.130407201</v>
      </c>
    </row>
    <row r="5769" spans="1:1" x14ac:dyDescent="0.3">
      <c r="A5769" s="3">
        <v>2.0294109000000001E-2</v>
      </c>
    </row>
    <row r="5770" spans="1:1" x14ac:dyDescent="0.3">
      <c r="A5770" s="3">
        <v>1.9990668999999999E-2</v>
      </c>
    </row>
    <row r="5771" spans="1:1" x14ac:dyDescent="0.3">
      <c r="A5771" s="3">
        <v>2.1202460000000001E-3</v>
      </c>
    </row>
    <row r="5772" spans="1:1" x14ac:dyDescent="0.3">
      <c r="A5772" s="3">
        <v>0.183856239</v>
      </c>
    </row>
    <row r="5773" spans="1:1" x14ac:dyDescent="0.3">
      <c r="A5773" s="3">
        <v>5.8804099999999998E-4</v>
      </c>
    </row>
    <row r="5774" spans="1:1" x14ac:dyDescent="0.3">
      <c r="A5774" s="3">
        <v>1.7946639E-2</v>
      </c>
    </row>
    <row r="5775" spans="1:1" x14ac:dyDescent="0.3">
      <c r="A5775" s="3">
        <v>5.4815719999999997E-3</v>
      </c>
    </row>
    <row r="5776" spans="1:1" x14ac:dyDescent="0.3">
      <c r="A5776" s="3">
        <v>1.4438540000000001E-3</v>
      </c>
    </row>
    <row r="5777" spans="1:1" x14ac:dyDescent="0.3">
      <c r="A5777" s="3">
        <v>3.7352443999999999E-2</v>
      </c>
    </row>
    <row r="5778" spans="1:1" x14ac:dyDescent="0.3">
      <c r="A5778" s="3">
        <v>0.46634652900000001</v>
      </c>
    </row>
    <row r="5779" spans="1:1" x14ac:dyDescent="0.3">
      <c r="A5779" s="3">
        <v>6.4222300000000001E-3</v>
      </c>
    </row>
    <row r="5780" spans="1:1" x14ac:dyDescent="0.3">
      <c r="A5780" s="3">
        <v>5.9736279000000003E-2</v>
      </c>
    </row>
    <row r="5781" spans="1:1" x14ac:dyDescent="0.3">
      <c r="A5781" s="3">
        <v>4.0262382999999999E-2</v>
      </c>
    </row>
    <row r="5782" spans="1:1" x14ac:dyDescent="0.3">
      <c r="A5782" s="3">
        <v>0.162796368</v>
      </c>
    </row>
    <row r="5783" spans="1:1" x14ac:dyDescent="0.3">
      <c r="A5783" s="3">
        <v>0.24613291600000001</v>
      </c>
    </row>
    <row r="5784" spans="1:1" x14ac:dyDescent="0.3">
      <c r="A5784" s="3">
        <v>1.882571E-3</v>
      </c>
    </row>
    <row r="5785" spans="1:1" x14ac:dyDescent="0.3">
      <c r="A5785" s="3">
        <v>5.4688357E-2</v>
      </c>
    </row>
    <row r="5786" spans="1:1" x14ac:dyDescent="0.3">
      <c r="A5786" s="3">
        <v>1.1658749E-2</v>
      </c>
    </row>
    <row r="5787" spans="1:1" x14ac:dyDescent="0.3">
      <c r="A5787" s="3">
        <v>0.145135867</v>
      </c>
    </row>
    <row r="5788" spans="1:1" x14ac:dyDescent="0.3">
      <c r="A5788" s="3">
        <v>4.6830630000000003E-3</v>
      </c>
    </row>
    <row r="5789" spans="1:1" x14ac:dyDescent="0.3">
      <c r="A5789" s="3">
        <v>3.4450174E-2</v>
      </c>
    </row>
    <row r="5790" spans="1:1" x14ac:dyDescent="0.3">
      <c r="A5790" s="3">
        <v>9.9638305999999996E-2</v>
      </c>
    </row>
    <row r="5791" spans="1:1" x14ac:dyDescent="0.3">
      <c r="A5791" s="3">
        <v>5.7477659999999996E-3</v>
      </c>
    </row>
    <row r="5792" spans="1:1" x14ac:dyDescent="0.3">
      <c r="A5792" s="3">
        <v>0.42426142700000002</v>
      </c>
    </row>
    <row r="5793" spans="1:1" x14ac:dyDescent="0.3">
      <c r="A5793" s="3">
        <v>2.3074720999999999E-2</v>
      </c>
    </row>
    <row r="5794" spans="1:1" x14ac:dyDescent="0.3">
      <c r="A5794" s="3">
        <v>7.9242400000000001E-4</v>
      </c>
    </row>
    <row r="5795" spans="1:1" x14ac:dyDescent="0.3">
      <c r="A5795" s="3">
        <v>9.8336477000000005E-2</v>
      </c>
    </row>
    <row r="5796" spans="1:1" x14ac:dyDescent="0.3">
      <c r="A5796" s="3">
        <v>2.0113868999999999E-2</v>
      </c>
    </row>
    <row r="5797" spans="1:1" x14ac:dyDescent="0.3">
      <c r="A5797" s="3">
        <v>2.8112499999999999E-3</v>
      </c>
    </row>
    <row r="5798" spans="1:1" x14ac:dyDescent="0.3">
      <c r="A5798" s="3">
        <v>2.5690429000000001E-2</v>
      </c>
    </row>
    <row r="5799" spans="1:1" x14ac:dyDescent="0.3">
      <c r="A5799" s="3">
        <v>2.2366647E-2</v>
      </c>
    </row>
    <row r="5800" spans="1:1" x14ac:dyDescent="0.3">
      <c r="A5800" s="3">
        <v>0.49909277200000002</v>
      </c>
    </row>
    <row r="5801" spans="1:1" x14ac:dyDescent="0.3">
      <c r="A5801" s="3">
        <v>9.5070842000000003E-2</v>
      </c>
    </row>
    <row r="5802" spans="1:1" x14ac:dyDescent="0.3">
      <c r="A5802" s="3">
        <v>1.1955080999999999E-2</v>
      </c>
    </row>
    <row r="5803" spans="1:1" x14ac:dyDescent="0.3">
      <c r="A5803" s="3">
        <v>3.1301505E-2</v>
      </c>
    </row>
    <row r="5804" spans="1:1" x14ac:dyDescent="0.3">
      <c r="A5804" s="3">
        <v>8.0429909999999993E-3</v>
      </c>
    </row>
    <row r="5805" spans="1:1" x14ac:dyDescent="0.3">
      <c r="A5805" s="3">
        <v>0.106955075</v>
      </c>
    </row>
    <row r="5806" spans="1:1" x14ac:dyDescent="0.3">
      <c r="A5806" s="3">
        <v>1.543857E-3</v>
      </c>
    </row>
    <row r="5807" spans="1:1" x14ac:dyDescent="0.3">
      <c r="A5807" s="3">
        <v>0.300335676</v>
      </c>
    </row>
    <row r="5808" spans="1:1" x14ac:dyDescent="0.3">
      <c r="A5808" s="3">
        <v>7.0964635999999998E-2</v>
      </c>
    </row>
    <row r="5809" spans="1:1" x14ac:dyDescent="0.3">
      <c r="A5809" s="3">
        <v>0.486352534</v>
      </c>
    </row>
    <row r="5810" spans="1:1" x14ac:dyDescent="0.3">
      <c r="A5810" s="3">
        <v>1.8661460000000001E-2</v>
      </c>
    </row>
    <row r="5811" spans="1:1" x14ac:dyDescent="0.3">
      <c r="A5811" s="3">
        <v>5.5697601999999999E-2</v>
      </c>
    </row>
    <row r="5812" spans="1:1" x14ac:dyDescent="0.3">
      <c r="A5812" s="3">
        <v>3.688532E-3</v>
      </c>
    </row>
    <row r="5813" spans="1:1" x14ac:dyDescent="0.3">
      <c r="A5813" s="3">
        <v>6.0266210000000002E-3</v>
      </c>
    </row>
    <row r="5814" spans="1:1" x14ac:dyDescent="0.3">
      <c r="A5814" s="3">
        <v>0.1085444</v>
      </c>
    </row>
    <row r="5815" spans="1:1" x14ac:dyDescent="0.3">
      <c r="A5815" s="3">
        <v>5.3430273E-2</v>
      </c>
    </row>
    <row r="5816" spans="1:1" x14ac:dyDescent="0.3">
      <c r="A5816" s="3">
        <v>0.122986499</v>
      </c>
    </row>
    <row r="5817" spans="1:1" x14ac:dyDescent="0.3">
      <c r="A5817" s="3">
        <v>0.137113229</v>
      </c>
    </row>
    <row r="5818" spans="1:1" x14ac:dyDescent="0.3">
      <c r="A5818" s="3">
        <v>5.9267268999999997E-2</v>
      </c>
    </row>
    <row r="5819" spans="1:1" x14ac:dyDescent="0.3">
      <c r="A5819" s="3">
        <v>8.8665710000000002E-3</v>
      </c>
    </row>
    <row r="5820" spans="1:1" x14ac:dyDescent="0.3">
      <c r="A5820" s="3">
        <v>5.2120065E-2</v>
      </c>
    </row>
    <row r="5821" spans="1:1" x14ac:dyDescent="0.3">
      <c r="A5821" s="3">
        <v>8.7147841000000004E-2</v>
      </c>
    </row>
    <row r="5822" spans="1:1" x14ac:dyDescent="0.3">
      <c r="A5822" s="3">
        <v>9.2178287999999997E-2</v>
      </c>
    </row>
    <row r="5823" spans="1:1" x14ac:dyDescent="0.3">
      <c r="A5823" s="3">
        <v>6.9664227999999995E-2</v>
      </c>
    </row>
    <row r="5824" spans="1:1" x14ac:dyDescent="0.3">
      <c r="A5824" s="3">
        <v>2.938689E-3</v>
      </c>
    </row>
    <row r="5825" spans="1:1" x14ac:dyDescent="0.3">
      <c r="A5825" s="3">
        <v>0.26670327300000002</v>
      </c>
    </row>
    <row r="5826" spans="1:1" x14ac:dyDescent="0.3">
      <c r="A5826" s="3">
        <v>7.9706399999999993E-3</v>
      </c>
    </row>
    <row r="5827" spans="1:1" x14ac:dyDescent="0.3">
      <c r="A5827" s="3">
        <v>6.5420813999999994E-2</v>
      </c>
    </row>
    <row r="5828" spans="1:1" x14ac:dyDescent="0.3">
      <c r="A5828" s="3">
        <v>6.0237923999999998E-2</v>
      </c>
    </row>
    <row r="5829" spans="1:1" x14ac:dyDescent="0.3">
      <c r="A5829" s="3">
        <v>8.4741406000000005E-2</v>
      </c>
    </row>
    <row r="5830" spans="1:1" x14ac:dyDescent="0.3">
      <c r="A5830" s="3">
        <v>0.18354734</v>
      </c>
    </row>
    <row r="5831" spans="1:1" x14ac:dyDescent="0.3">
      <c r="A5831" s="3">
        <v>0.100604633</v>
      </c>
    </row>
    <row r="5832" spans="1:1" x14ac:dyDescent="0.3">
      <c r="A5832" s="3">
        <v>0.100169886</v>
      </c>
    </row>
    <row r="5833" spans="1:1" x14ac:dyDescent="0.3">
      <c r="A5833" s="3">
        <v>2.2427290999999999E-2</v>
      </c>
    </row>
    <row r="5834" spans="1:1" x14ac:dyDescent="0.3">
      <c r="A5834" s="3">
        <v>7.7230839999999999E-3</v>
      </c>
    </row>
    <row r="5835" spans="1:1" x14ac:dyDescent="0.3">
      <c r="A5835" s="3">
        <v>0.48276355700000001</v>
      </c>
    </row>
    <row r="5836" spans="1:1" x14ac:dyDescent="0.3">
      <c r="A5836" s="3">
        <v>0.137662056</v>
      </c>
    </row>
    <row r="5837" spans="1:1" x14ac:dyDescent="0.3">
      <c r="A5837" s="3">
        <v>1.7042404000000001E-2</v>
      </c>
    </row>
    <row r="5838" spans="1:1" x14ac:dyDescent="0.3">
      <c r="A5838" s="3">
        <v>9.2845299999999992E-3</v>
      </c>
    </row>
    <row r="5839" spans="1:1" x14ac:dyDescent="0.3">
      <c r="A5839" s="3">
        <v>1.5748752000000001E-2</v>
      </c>
    </row>
    <row r="5840" spans="1:1" x14ac:dyDescent="0.3">
      <c r="A5840" s="3">
        <v>4.2958249999999996E-3</v>
      </c>
    </row>
    <row r="5841" spans="1:1" x14ac:dyDescent="0.3">
      <c r="A5841" s="3">
        <v>0.26735138400000003</v>
      </c>
    </row>
    <row r="5842" spans="1:1" x14ac:dyDescent="0.3">
      <c r="A5842" s="3">
        <v>1.2278949999999999E-3</v>
      </c>
    </row>
    <row r="5843" spans="1:1" x14ac:dyDescent="0.3">
      <c r="A5843" s="3">
        <v>0.205750198</v>
      </c>
    </row>
    <row r="5844" spans="1:1" x14ac:dyDescent="0.3">
      <c r="A5844" s="3">
        <v>0.113458238</v>
      </c>
    </row>
    <row r="5845" spans="1:1" x14ac:dyDescent="0.3">
      <c r="A5845" s="3">
        <v>2.0897099999999999E-4</v>
      </c>
    </row>
    <row r="5846" spans="1:1" x14ac:dyDescent="0.3">
      <c r="A5846" s="3">
        <v>5.0649129999999999E-3</v>
      </c>
    </row>
    <row r="5847" spans="1:1" x14ac:dyDescent="0.3">
      <c r="A5847" s="3">
        <v>1.5118351E-2</v>
      </c>
    </row>
    <row r="5848" spans="1:1" x14ac:dyDescent="0.3">
      <c r="A5848" s="3">
        <v>0.13185244300000001</v>
      </c>
    </row>
    <row r="5849" spans="1:1" x14ac:dyDescent="0.3">
      <c r="A5849" s="3">
        <v>2.9182629999999999E-3</v>
      </c>
    </row>
    <row r="5850" spans="1:1" x14ac:dyDescent="0.3">
      <c r="A5850" s="3">
        <v>7.4727650000000001E-3</v>
      </c>
    </row>
    <row r="5851" spans="1:1" x14ac:dyDescent="0.3">
      <c r="A5851" s="3">
        <v>3.0547416000000001E-2</v>
      </c>
    </row>
    <row r="5852" spans="1:1" x14ac:dyDescent="0.3">
      <c r="A5852" s="3">
        <v>0.13511187999999999</v>
      </c>
    </row>
    <row r="5853" spans="1:1" x14ac:dyDescent="0.3">
      <c r="A5853" s="3">
        <v>9.7069809999999999E-3</v>
      </c>
    </row>
    <row r="5854" spans="1:1" x14ac:dyDescent="0.3">
      <c r="A5854" s="3">
        <v>2.8862169999999999E-3</v>
      </c>
    </row>
    <row r="5855" spans="1:1" x14ac:dyDescent="0.3">
      <c r="A5855" s="3">
        <v>8.2339519999999999E-2</v>
      </c>
    </row>
    <row r="5856" spans="1:1" x14ac:dyDescent="0.3">
      <c r="A5856" s="3">
        <v>7.9479531000000006E-2</v>
      </c>
    </row>
    <row r="5857" spans="1:1" x14ac:dyDescent="0.3">
      <c r="A5857" s="3">
        <v>3.1343227000000001E-2</v>
      </c>
    </row>
    <row r="5858" spans="1:1" x14ac:dyDescent="0.3">
      <c r="A5858" s="3">
        <v>4.7124149999999997E-2</v>
      </c>
    </row>
    <row r="5859" spans="1:1" x14ac:dyDescent="0.3">
      <c r="A5859" s="3">
        <v>5.6909450000000002E-3</v>
      </c>
    </row>
    <row r="5860" spans="1:1" x14ac:dyDescent="0.3">
      <c r="A5860" s="3">
        <v>4.7914575000000001E-2</v>
      </c>
    </row>
    <row r="5861" spans="1:1" x14ac:dyDescent="0.3">
      <c r="A5861" s="3">
        <v>8.8677681999999994E-2</v>
      </c>
    </row>
    <row r="5862" spans="1:1" x14ac:dyDescent="0.3">
      <c r="A5862" s="3">
        <v>6.4826667000000004E-2</v>
      </c>
    </row>
    <row r="5863" spans="1:1" x14ac:dyDescent="0.3">
      <c r="A5863" s="3">
        <v>2.5332950000000001E-3</v>
      </c>
    </row>
    <row r="5864" spans="1:1" x14ac:dyDescent="0.3">
      <c r="A5864" s="3">
        <v>4.8989680000000001E-3</v>
      </c>
    </row>
    <row r="5865" spans="1:1" x14ac:dyDescent="0.3">
      <c r="A5865" s="3">
        <v>3.2939219999999999E-3</v>
      </c>
    </row>
    <row r="5866" spans="1:1" x14ac:dyDescent="0.3">
      <c r="A5866" s="3">
        <v>3.8059360000000002E-3</v>
      </c>
    </row>
    <row r="5867" spans="1:1" x14ac:dyDescent="0.3">
      <c r="A5867" s="3">
        <v>0.11941958799999999</v>
      </c>
    </row>
    <row r="5868" spans="1:1" x14ac:dyDescent="0.3">
      <c r="A5868" s="3">
        <v>0.10905047700000001</v>
      </c>
    </row>
    <row r="5869" spans="1:1" x14ac:dyDescent="0.3">
      <c r="A5869" s="3">
        <v>4.0363155999999997E-2</v>
      </c>
    </row>
    <row r="5870" spans="1:1" x14ac:dyDescent="0.3">
      <c r="A5870" s="3">
        <v>5.9112297000000001E-2</v>
      </c>
    </row>
    <row r="5871" spans="1:1" x14ac:dyDescent="0.3">
      <c r="A5871" s="3">
        <v>0.30070070100000001</v>
      </c>
    </row>
    <row r="5872" spans="1:1" x14ac:dyDescent="0.3">
      <c r="A5872" s="3">
        <v>0.15036606899999999</v>
      </c>
    </row>
    <row r="5873" spans="1:1" x14ac:dyDescent="0.3">
      <c r="A5873" s="3">
        <v>5.5799090000000003E-2</v>
      </c>
    </row>
    <row r="5874" spans="1:1" x14ac:dyDescent="0.3">
      <c r="A5874" s="3">
        <v>0.50380249399999999</v>
      </c>
    </row>
    <row r="5875" spans="1:1" x14ac:dyDescent="0.3">
      <c r="A5875" s="3">
        <v>2.4840671000000002E-2</v>
      </c>
    </row>
    <row r="5876" spans="1:1" x14ac:dyDescent="0.3">
      <c r="A5876" s="3">
        <v>4.15151E-4</v>
      </c>
    </row>
    <row r="5877" spans="1:1" x14ac:dyDescent="0.3">
      <c r="A5877" s="3">
        <v>0.24363299699999999</v>
      </c>
    </row>
    <row r="5878" spans="1:1" x14ac:dyDescent="0.3">
      <c r="A5878" s="3">
        <v>6.6054809999999999E-3</v>
      </c>
    </row>
    <row r="5879" spans="1:1" x14ac:dyDescent="0.3">
      <c r="A5879" s="3">
        <v>0.48704588799999998</v>
      </c>
    </row>
    <row r="5880" spans="1:1" x14ac:dyDescent="0.3">
      <c r="A5880" s="3">
        <v>6.856684E-3</v>
      </c>
    </row>
    <row r="5881" spans="1:1" x14ac:dyDescent="0.3">
      <c r="A5881" s="3">
        <v>6.2249662999999997E-2</v>
      </c>
    </row>
    <row r="5882" spans="1:1" x14ac:dyDescent="0.3">
      <c r="A5882" s="3">
        <v>1.55196E-4</v>
      </c>
    </row>
    <row r="5883" spans="1:1" x14ac:dyDescent="0.3">
      <c r="A5883" s="3">
        <v>0.13436645799999999</v>
      </c>
    </row>
    <row r="5884" spans="1:1" x14ac:dyDescent="0.3">
      <c r="A5884" s="3">
        <v>0.13579786899999999</v>
      </c>
    </row>
    <row r="5885" spans="1:1" x14ac:dyDescent="0.3">
      <c r="A5885" s="3">
        <v>0.178200839</v>
      </c>
    </row>
    <row r="5886" spans="1:1" x14ac:dyDescent="0.3">
      <c r="A5886" s="3">
        <v>0.76046418000000005</v>
      </c>
    </row>
    <row r="5887" spans="1:1" x14ac:dyDescent="0.3">
      <c r="A5887" s="3">
        <v>2.6153123E-2</v>
      </c>
    </row>
    <row r="5888" spans="1:1" x14ac:dyDescent="0.3">
      <c r="A5888" s="3">
        <v>9.3373000000000002E-4</v>
      </c>
    </row>
    <row r="5889" spans="1:1" x14ac:dyDescent="0.3">
      <c r="A5889" s="3">
        <v>4.6241140000000003E-3</v>
      </c>
    </row>
    <row r="5890" spans="1:1" x14ac:dyDescent="0.3">
      <c r="A5890" s="3">
        <v>9.7131699999999997E-4</v>
      </c>
    </row>
    <row r="5891" spans="1:1" x14ac:dyDescent="0.3">
      <c r="A5891" s="3">
        <v>0.124636097</v>
      </c>
    </row>
    <row r="5892" spans="1:1" x14ac:dyDescent="0.3">
      <c r="A5892" s="3">
        <v>3.1506200000000001E-4</v>
      </c>
    </row>
    <row r="5893" spans="1:1" x14ac:dyDescent="0.3">
      <c r="A5893" s="3">
        <v>2.6918592000000002E-2</v>
      </c>
    </row>
    <row r="5894" spans="1:1" x14ac:dyDescent="0.3">
      <c r="A5894" s="3">
        <v>0.856814666</v>
      </c>
    </row>
    <row r="5895" spans="1:1" x14ac:dyDescent="0.3">
      <c r="A5895" s="3">
        <v>2.3397423000000001E-2</v>
      </c>
    </row>
    <row r="5896" spans="1:1" x14ac:dyDescent="0.3">
      <c r="A5896" s="3">
        <v>4.9373124999999997E-2</v>
      </c>
    </row>
    <row r="5897" spans="1:1" x14ac:dyDescent="0.3">
      <c r="A5897" s="3">
        <v>9.7763507999999999E-2</v>
      </c>
    </row>
    <row r="5898" spans="1:1" x14ac:dyDescent="0.3">
      <c r="A5898" s="3">
        <v>3.2473945999999997E-2</v>
      </c>
    </row>
    <row r="5899" spans="1:1" x14ac:dyDescent="0.3">
      <c r="A5899" s="3">
        <v>0.14954351699999999</v>
      </c>
    </row>
    <row r="5900" spans="1:1" x14ac:dyDescent="0.3">
      <c r="A5900" s="3">
        <v>4.0169552999999997E-2</v>
      </c>
    </row>
    <row r="5901" spans="1:1" x14ac:dyDescent="0.3">
      <c r="A5901" s="3">
        <v>3.9689299999999999E-3</v>
      </c>
    </row>
    <row r="5902" spans="1:1" x14ac:dyDescent="0.3">
      <c r="A5902" s="3">
        <v>0.104980272</v>
      </c>
    </row>
    <row r="5903" spans="1:1" x14ac:dyDescent="0.3">
      <c r="A5903" s="3">
        <v>5.5547028999999998E-2</v>
      </c>
    </row>
    <row r="5904" spans="1:1" x14ac:dyDescent="0.3">
      <c r="A5904" s="3">
        <v>0.11348364499999999</v>
      </c>
    </row>
    <row r="5905" spans="1:1" x14ac:dyDescent="0.3">
      <c r="A5905" s="3">
        <v>9.4752689999999997E-3</v>
      </c>
    </row>
    <row r="5906" spans="1:1" x14ac:dyDescent="0.3">
      <c r="A5906" s="3">
        <v>1.8818835999999999E-2</v>
      </c>
    </row>
    <row r="5907" spans="1:1" x14ac:dyDescent="0.3">
      <c r="A5907" s="3">
        <v>5.9374000000000004E-4</v>
      </c>
    </row>
    <row r="5908" spans="1:1" x14ac:dyDescent="0.3">
      <c r="A5908" s="3">
        <v>4.5173019999999999E-3</v>
      </c>
    </row>
    <row r="5909" spans="1:1" x14ac:dyDescent="0.3">
      <c r="A5909" s="3">
        <v>2.530722E-3</v>
      </c>
    </row>
    <row r="5910" spans="1:1" x14ac:dyDescent="0.3">
      <c r="A5910" s="3">
        <v>1.3045536E-2</v>
      </c>
    </row>
    <row r="5911" spans="1:1" x14ac:dyDescent="0.3">
      <c r="A5911" s="3">
        <v>6.5837650000000001E-3</v>
      </c>
    </row>
    <row r="5912" spans="1:1" x14ac:dyDescent="0.3">
      <c r="A5912" s="3">
        <v>1.1469607E-2</v>
      </c>
    </row>
    <row r="5913" spans="1:1" x14ac:dyDescent="0.3">
      <c r="A5913" s="3">
        <v>0.22171880799999999</v>
      </c>
    </row>
    <row r="5914" spans="1:1" x14ac:dyDescent="0.3">
      <c r="A5914" s="3">
        <v>2.2629059E-2</v>
      </c>
    </row>
    <row r="5915" spans="1:1" x14ac:dyDescent="0.3">
      <c r="A5915" s="3">
        <v>0.10542750300000001</v>
      </c>
    </row>
    <row r="5916" spans="1:1" x14ac:dyDescent="0.3">
      <c r="A5916" s="3">
        <v>2.9939762000000002E-2</v>
      </c>
    </row>
    <row r="5917" spans="1:1" x14ac:dyDescent="0.3">
      <c r="A5917" s="3">
        <v>4.4195938999999997E-2</v>
      </c>
    </row>
    <row r="5918" spans="1:1" x14ac:dyDescent="0.3">
      <c r="A5918" s="3">
        <v>4.0907431000000001E-2</v>
      </c>
    </row>
    <row r="5919" spans="1:1" x14ac:dyDescent="0.3">
      <c r="A5919" s="3">
        <v>1.0028965000000001E-2</v>
      </c>
    </row>
    <row r="5920" spans="1:1" x14ac:dyDescent="0.3">
      <c r="A5920" s="3">
        <v>5.535519E-3</v>
      </c>
    </row>
    <row r="5921" spans="1:1" x14ac:dyDescent="0.3">
      <c r="A5921" s="3">
        <v>3.6506803999999997E-2</v>
      </c>
    </row>
    <row r="5922" spans="1:1" x14ac:dyDescent="0.3">
      <c r="A5922" s="3">
        <v>2.4901706999999999E-2</v>
      </c>
    </row>
    <row r="5923" spans="1:1" x14ac:dyDescent="0.3">
      <c r="A5923" s="3">
        <v>1.0890759999999999E-2</v>
      </c>
    </row>
    <row r="5924" spans="1:1" x14ac:dyDescent="0.3">
      <c r="A5924" s="3">
        <v>4.6405261000000003E-2</v>
      </c>
    </row>
    <row r="5925" spans="1:1" x14ac:dyDescent="0.3">
      <c r="A5925" s="3">
        <v>3.8083040000000002E-3</v>
      </c>
    </row>
    <row r="5926" spans="1:1" x14ac:dyDescent="0.3">
      <c r="A5926" s="3">
        <v>4.8000771999999997E-2</v>
      </c>
    </row>
    <row r="5927" spans="1:1" x14ac:dyDescent="0.3">
      <c r="A5927" s="3">
        <v>4.212192E-2</v>
      </c>
    </row>
    <row r="5928" spans="1:1" x14ac:dyDescent="0.3">
      <c r="A5928" s="3">
        <v>1.892258E-3</v>
      </c>
    </row>
    <row r="5929" spans="1:1" x14ac:dyDescent="0.3">
      <c r="A5929" s="3">
        <v>1.202977E-2</v>
      </c>
    </row>
    <row r="5930" spans="1:1" x14ac:dyDescent="0.3">
      <c r="A5930" s="3">
        <v>8.5368616999999994E-2</v>
      </c>
    </row>
    <row r="5931" spans="1:1" x14ac:dyDescent="0.3">
      <c r="A5931" s="3">
        <v>1.43564E-3</v>
      </c>
    </row>
    <row r="5932" spans="1:1" x14ac:dyDescent="0.3">
      <c r="A5932" s="3">
        <v>4.1427731000000002E-2</v>
      </c>
    </row>
    <row r="5933" spans="1:1" x14ac:dyDescent="0.3">
      <c r="A5933" s="3">
        <v>2.8742241000000002E-2</v>
      </c>
    </row>
    <row r="5934" spans="1:1" x14ac:dyDescent="0.3">
      <c r="A5934" s="3">
        <v>4.6156499999999998E-3</v>
      </c>
    </row>
    <row r="5935" spans="1:1" x14ac:dyDescent="0.3">
      <c r="A5935" s="3">
        <v>6.6808680000000004E-3</v>
      </c>
    </row>
    <row r="5936" spans="1:1" x14ac:dyDescent="0.3">
      <c r="A5936" s="3">
        <v>0.18151083500000001</v>
      </c>
    </row>
    <row r="5937" spans="1:1" x14ac:dyDescent="0.3">
      <c r="A5937" s="3">
        <v>8.4910980999999996E-2</v>
      </c>
    </row>
    <row r="5938" spans="1:1" x14ac:dyDescent="0.3">
      <c r="A5938" s="3">
        <v>3.0604220000000001E-3</v>
      </c>
    </row>
    <row r="5939" spans="1:1" x14ac:dyDescent="0.3">
      <c r="A5939" s="3">
        <v>3.8282803999999997E-2</v>
      </c>
    </row>
    <row r="5940" spans="1:1" x14ac:dyDescent="0.3">
      <c r="A5940" s="3">
        <v>0.24317813599999999</v>
      </c>
    </row>
    <row r="5941" spans="1:1" x14ac:dyDescent="0.3">
      <c r="A5941" s="3">
        <v>8.6798426999999997E-2</v>
      </c>
    </row>
    <row r="5942" spans="1:1" x14ac:dyDescent="0.3">
      <c r="A5942" s="3">
        <v>9.0067759999999997E-2</v>
      </c>
    </row>
    <row r="5943" spans="1:1" x14ac:dyDescent="0.3">
      <c r="A5943" s="3">
        <v>7.9901932999999994E-2</v>
      </c>
    </row>
    <row r="5944" spans="1:1" x14ac:dyDescent="0.3">
      <c r="A5944" s="3">
        <v>0.10062803200000001</v>
      </c>
    </row>
    <row r="5945" spans="1:1" x14ac:dyDescent="0.3">
      <c r="A5945" s="3">
        <v>1.6527779999999999E-3</v>
      </c>
    </row>
    <row r="5946" spans="1:1" x14ac:dyDescent="0.3">
      <c r="A5946" s="3">
        <v>9.7661334000000002E-2</v>
      </c>
    </row>
    <row r="5947" spans="1:1" x14ac:dyDescent="0.3">
      <c r="A5947" s="3">
        <v>1.227022E-2</v>
      </c>
    </row>
    <row r="5948" spans="1:1" x14ac:dyDescent="0.3">
      <c r="A5948" s="3">
        <v>0.14836147299999999</v>
      </c>
    </row>
    <row r="5949" spans="1:1" x14ac:dyDescent="0.3">
      <c r="A5949" s="3">
        <v>4.3257870000000002E-3</v>
      </c>
    </row>
    <row r="5950" spans="1:1" x14ac:dyDescent="0.3">
      <c r="A5950" s="3">
        <v>4.1319266E-2</v>
      </c>
    </row>
    <row r="5951" spans="1:1" x14ac:dyDescent="0.3">
      <c r="A5951" s="3">
        <v>3.2476610000000003E-2</v>
      </c>
    </row>
    <row r="5952" spans="1:1" x14ac:dyDescent="0.3">
      <c r="A5952" s="3">
        <v>5.3031213000000001E-2</v>
      </c>
    </row>
    <row r="5953" spans="1:1" x14ac:dyDescent="0.3">
      <c r="A5953" s="3">
        <v>2.139222E-2</v>
      </c>
    </row>
    <row r="5954" spans="1:1" x14ac:dyDescent="0.3">
      <c r="A5954" s="3">
        <v>4.2984416999999997E-2</v>
      </c>
    </row>
    <row r="5955" spans="1:1" x14ac:dyDescent="0.3">
      <c r="A5955" s="3">
        <v>0.20603354900000001</v>
      </c>
    </row>
    <row r="5956" spans="1:1" x14ac:dyDescent="0.3">
      <c r="A5956" s="3">
        <v>3.5534619999999999E-3</v>
      </c>
    </row>
    <row r="5957" spans="1:1" x14ac:dyDescent="0.3">
      <c r="A5957" s="3">
        <v>2.6723710000000001E-2</v>
      </c>
    </row>
    <row r="5958" spans="1:1" x14ac:dyDescent="0.3">
      <c r="A5958" s="3">
        <v>5.6844549999999997E-3</v>
      </c>
    </row>
    <row r="5959" spans="1:1" x14ac:dyDescent="0.3">
      <c r="A5959" s="3">
        <v>0.123805104</v>
      </c>
    </row>
    <row r="5960" spans="1:1" x14ac:dyDescent="0.3">
      <c r="A5960" s="3">
        <v>5.5483140000000004E-3</v>
      </c>
    </row>
    <row r="5961" spans="1:1" x14ac:dyDescent="0.3">
      <c r="A5961" s="3">
        <v>0.12271032900000001</v>
      </c>
    </row>
    <row r="5962" spans="1:1" x14ac:dyDescent="0.3">
      <c r="A5962" s="3">
        <v>9.9320576999999993E-2</v>
      </c>
    </row>
    <row r="5963" spans="1:1" x14ac:dyDescent="0.3">
      <c r="A5963" s="3">
        <v>2.9951940000000001E-3</v>
      </c>
    </row>
    <row r="5964" spans="1:1" x14ac:dyDescent="0.3">
      <c r="A5964" s="3">
        <v>4.2495359999999999E-3</v>
      </c>
    </row>
    <row r="5965" spans="1:1" x14ac:dyDescent="0.3">
      <c r="A5965" s="3">
        <v>4.8865928000000003E-2</v>
      </c>
    </row>
    <row r="5966" spans="1:1" x14ac:dyDescent="0.3">
      <c r="A5966" s="3">
        <v>2.8522637E-2</v>
      </c>
    </row>
    <row r="5967" spans="1:1" x14ac:dyDescent="0.3">
      <c r="A5967" s="3">
        <v>0.12744571800000001</v>
      </c>
    </row>
    <row r="5968" spans="1:1" x14ac:dyDescent="0.3">
      <c r="A5968" s="3">
        <v>5.1208959999999998E-2</v>
      </c>
    </row>
    <row r="5969" spans="1:1" x14ac:dyDescent="0.3">
      <c r="A5969" s="3">
        <v>8.2398390000000002E-2</v>
      </c>
    </row>
    <row r="5970" spans="1:1" x14ac:dyDescent="0.3">
      <c r="A5970" s="3">
        <v>1.0803123E-2</v>
      </c>
    </row>
    <row r="5971" spans="1:1" x14ac:dyDescent="0.3">
      <c r="A5971" s="3">
        <v>4.3942478E-2</v>
      </c>
    </row>
    <row r="5972" spans="1:1" x14ac:dyDescent="0.3">
      <c r="A5972" s="3">
        <v>0.334028239</v>
      </c>
    </row>
    <row r="5973" spans="1:1" x14ac:dyDescent="0.3">
      <c r="A5973" s="3">
        <v>2.5665179999999998E-3</v>
      </c>
    </row>
    <row r="5974" spans="1:1" x14ac:dyDescent="0.3">
      <c r="A5974" s="3">
        <v>1.3107092000000001E-2</v>
      </c>
    </row>
    <row r="5975" spans="1:1" x14ac:dyDescent="0.3">
      <c r="A5975" s="3">
        <v>2.0672946000000001E-2</v>
      </c>
    </row>
    <row r="5976" spans="1:1" x14ac:dyDescent="0.3">
      <c r="A5976" s="3">
        <v>1.3900882999999999E-2</v>
      </c>
    </row>
    <row r="5977" spans="1:1" x14ac:dyDescent="0.3">
      <c r="A5977" s="3">
        <v>6.8316920000000003E-2</v>
      </c>
    </row>
    <row r="5978" spans="1:1" x14ac:dyDescent="0.3">
      <c r="A5978" s="3">
        <v>4.0034949E-2</v>
      </c>
    </row>
    <row r="5979" spans="1:1" x14ac:dyDescent="0.3">
      <c r="A5979" s="3">
        <v>5.1477671000000003E-2</v>
      </c>
    </row>
    <row r="5980" spans="1:1" x14ac:dyDescent="0.3">
      <c r="A5980" s="3">
        <v>0.251485505</v>
      </c>
    </row>
    <row r="5981" spans="1:1" x14ac:dyDescent="0.3">
      <c r="A5981" s="3">
        <v>5.2654190000000003E-3</v>
      </c>
    </row>
    <row r="5982" spans="1:1" x14ac:dyDescent="0.3">
      <c r="A5982" s="3">
        <v>4.4562962999999997E-2</v>
      </c>
    </row>
    <row r="5983" spans="1:1" x14ac:dyDescent="0.3">
      <c r="A5983" s="3">
        <v>5.3475219999999997E-2</v>
      </c>
    </row>
    <row r="5984" spans="1:1" x14ac:dyDescent="0.3">
      <c r="A5984" s="3">
        <v>0.36208662899999999</v>
      </c>
    </row>
    <row r="5985" spans="1:1" x14ac:dyDescent="0.3">
      <c r="A5985" s="3">
        <v>0.24658838999999999</v>
      </c>
    </row>
    <row r="5986" spans="1:1" x14ac:dyDescent="0.3">
      <c r="A5986" s="3">
        <v>0.267624056</v>
      </c>
    </row>
    <row r="5987" spans="1:1" x14ac:dyDescent="0.3">
      <c r="A5987" s="3">
        <v>2.47631E-4</v>
      </c>
    </row>
    <row r="5988" spans="1:1" x14ac:dyDescent="0.3">
      <c r="A5988" s="3">
        <v>0.114537268</v>
      </c>
    </row>
    <row r="5989" spans="1:1" x14ac:dyDescent="0.3">
      <c r="A5989" s="3">
        <v>4.8535058999999998E-2</v>
      </c>
    </row>
    <row r="5990" spans="1:1" x14ac:dyDescent="0.3">
      <c r="A5990" s="3">
        <v>6.4854116000000003E-2</v>
      </c>
    </row>
    <row r="5991" spans="1:1" x14ac:dyDescent="0.3">
      <c r="A5991" s="3">
        <v>4.2749555000000002E-2</v>
      </c>
    </row>
    <row r="5992" spans="1:1" x14ac:dyDescent="0.3">
      <c r="A5992" s="3">
        <v>5.5503104999999997E-2</v>
      </c>
    </row>
    <row r="5993" spans="1:1" x14ac:dyDescent="0.3">
      <c r="A5993" s="3">
        <v>6.6473030000000002E-3</v>
      </c>
    </row>
    <row r="5994" spans="1:1" x14ac:dyDescent="0.3">
      <c r="A5994" s="3">
        <v>0.21295860699999999</v>
      </c>
    </row>
    <row r="5995" spans="1:1" x14ac:dyDescent="0.3">
      <c r="A5995" s="3">
        <v>1.2267905000000001E-2</v>
      </c>
    </row>
    <row r="5996" spans="1:1" x14ac:dyDescent="0.3">
      <c r="A5996" s="3">
        <v>3.2094880999999999E-2</v>
      </c>
    </row>
    <row r="5997" spans="1:1" x14ac:dyDescent="0.3">
      <c r="A5997" s="3">
        <v>0.27134134999999998</v>
      </c>
    </row>
    <row r="5998" spans="1:1" x14ac:dyDescent="0.3">
      <c r="A5998" s="3">
        <v>0.17893648400000001</v>
      </c>
    </row>
    <row r="5999" spans="1:1" x14ac:dyDescent="0.3">
      <c r="A5999" s="3">
        <v>1.0064E-3</v>
      </c>
    </row>
    <row r="6000" spans="1:1" x14ac:dyDescent="0.3">
      <c r="A6000" s="3">
        <v>2.9099239999999998E-2</v>
      </c>
    </row>
    <row r="6001" spans="1:1" x14ac:dyDescent="0.3">
      <c r="A6001" s="3">
        <v>3.0807606000000001E-2</v>
      </c>
    </row>
    <row r="6002" spans="1:1" x14ac:dyDescent="0.3">
      <c r="A6002" s="3">
        <v>0.154881145</v>
      </c>
    </row>
    <row r="6003" spans="1:1" x14ac:dyDescent="0.3">
      <c r="A6003" s="3">
        <v>0.28903005599999998</v>
      </c>
    </row>
    <row r="6004" spans="1:1" x14ac:dyDescent="0.3">
      <c r="A6004" s="3">
        <v>1.9426623000000001E-2</v>
      </c>
    </row>
    <row r="6005" spans="1:1" x14ac:dyDescent="0.3">
      <c r="A6005" s="3">
        <v>3.0117529999999998E-3</v>
      </c>
    </row>
    <row r="6006" spans="1:1" x14ac:dyDescent="0.3">
      <c r="A6006" s="3">
        <v>3.4219900000000001E-4</v>
      </c>
    </row>
    <row r="6007" spans="1:1" x14ac:dyDescent="0.3">
      <c r="A6007" s="3">
        <v>2.3058776E-2</v>
      </c>
    </row>
    <row r="6008" spans="1:1" x14ac:dyDescent="0.3">
      <c r="A6008" s="3">
        <v>2.0151591E-2</v>
      </c>
    </row>
    <row r="6009" spans="1:1" x14ac:dyDescent="0.3">
      <c r="A6009" s="3">
        <v>7.2118160000000002E-3</v>
      </c>
    </row>
    <row r="6010" spans="1:1" x14ac:dyDescent="0.3">
      <c r="A6010" s="3">
        <v>4.69512E-4</v>
      </c>
    </row>
    <row r="6011" spans="1:1" x14ac:dyDescent="0.3">
      <c r="A6011" s="3">
        <v>1.1324778000000001E-2</v>
      </c>
    </row>
    <row r="6012" spans="1:1" x14ac:dyDescent="0.3">
      <c r="A6012" s="3">
        <v>0.10458607</v>
      </c>
    </row>
    <row r="6013" spans="1:1" x14ac:dyDescent="0.3">
      <c r="A6013" s="3">
        <v>0.117253815</v>
      </c>
    </row>
    <row r="6014" spans="1:1" x14ac:dyDescent="0.3">
      <c r="A6014" s="3">
        <v>8.0049005000000006E-2</v>
      </c>
    </row>
    <row r="6015" spans="1:1" x14ac:dyDescent="0.3">
      <c r="A6015" s="3">
        <v>6.9007000000000001E-3</v>
      </c>
    </row>
    <row r="6016" spans="1:1" x14ac:dyDescent="0.3">
      <c r="A6016" s="3">
        <v>0.12049723</v>
      </c>
    </row>
    <row r="6017" spans="1:1" x14ac:dyDescent="0.3">
      <c r="A6017" s="3">
        <v>4.5362041999999998E-2</v>
      </c>
    </row>
    <row r="6018" spans="1:1" x14ac:dyDescent="0.3">
      <c r="A6018" s="3">
        <v>5.5899999999999999E-9</v>
      </c>
    </row>
    <row r="6019" spans="1:1" x14ac:dyDescent="0.3">
      <c r="A6019" s="3">
        <v>4.9933440000000003E-3</v>
      </c>
    </row>
    <row r="6020" spans="1:1" x14ac:dyDescent="0.3">
      <c r="A6020" s="3">
        <v>2.1998920000000002E-3</v>
      </c>
    </row>
    <row r="6021" spans="1:1" x14ac:dyDescent="0.3">
      <c r="A6021" s="3">
        <v>0.13307239400000001</v>
      </c>
    </row>
    <row r="6022" spans="1:1" x14ac:dyDescent="0.3">
      <c r="A6022" s="3">
        <v>5.3885230000000001E-3</v>
      </c>
    </row>
    <row r="6023" spans="1:1" x14ac:dyDescent="0.3">
      <c r="A6023" s="3">
        <v>6.8678089999999999E-3</v>
      </c>
    </row>
    <row r="6024" spans="1:1" x14ac:dyDescent="0.3">
      <c r="A6024" s="3">
        <v>5.1730860000000004E-3</v>
      </c>
    </row>
    <row r="6025" spans="1:1" x14ac:dyDescent="0.3">
      <c r="A6025" s="3">
        <v>2.7300976000000001E-2</v>
      </c>
    </row>
    <row r="6026" spans="1:1" x14ac:dyDescent="0.3">
      <c r="A6026" s="3">
        <v>9.1855898000000005E-2</v>
      </c>
    </row>
    <row r="6027" spans="1:1" x14ac:dyDescent="0.3">
      <c r="A6027" s="3">
        <v>6.7218410000000006E-2</v>
      </c>
    </row>
    <row r="6028" spans="1:1" x14ac:dyDescent="0.3">
      <c r="A6028" s="3">
        <v>0.20724073900000001</v>
      </c>
    </row>
    <row r="6029" spans="1:1" x14ac:dyDescent="0.3">
      <c r="A6029" s="3">
        <v>4.0457312000000002E-2</v>
      </c>
    </row>
    <row r="6030" spans="1:1" x14ac:dyDescent="0.3">
      <c r="A6030" s="3">
        <v>0.22722083800000001</v>
      </c>
    </row>
    <row r="6031" spans="1:1" x14ac:dyDescent="0.3">
      <c r="A6031" s="3">
        <v>0.184365583</v>
      </c>
    </row>
    <row r="6032" spans="1:1" x14ac:dyDescent="0.3">
      <c r="A6032" s="3">
        <v>5.9379174E-2</v>
      </c>
    </row>
    <row r="6033" spans="1:1" x14ac:dyDescent="0.3">
      <c r="A6033" s="3">
        <v>0.17766219599999999</v>
      </c>
    </row>
    <row r="6034" spans="1:1" x14ac:dyDescent="0.3">
      <c r="A6034" s="3">
        <v>7.8694799999999999E-4</v>
      </c>
    </row>
    <row r="6035" spans="1:1" x14ac:dyDescent="0.3">
      <c r="A6035" s="3">
        <v>5.9941600000000001E-3</v>
      </c>
    </row>
    <row r="6036" spans="1:1" x14ac:dyDescent="0.3">
      <c r="A6036" s="3">
        <v>4.7382899999999999E-4</v>
      </c>
    </row>
    <row r="6037" spans="1:1" x14ac:dyDescent="0.3">
      <c r="A6037" s="3">
        <v>0.11752950199999999</v>
      </c>
    </row>
    <row r="6038" spans="1:1" x14ac:dyDescent="0.3">
      <c r="A6038" s="3">
        <v>9.9729599999999995E-3</v>
      </c>
    </row>
    <row r="6039" spans="1:1" x14ac:dyDescent="0.3">
      <c r="A6039" s="3">
        <v>2.2840723E-2</v>
      </c>
    </row>
    <row r="6040" spans="1:1" x14ac:dyDescent="0.3">
      <c r="A6040" s="3">
        <v>6.5188319999999996E-3</v>
      </c>
    </row>
    <row r="6041" spans="1:1" x14ac:dyDescent="0.3">
      <c r="A6041" s="3">
        <v>4.873545E-2</v>
      </c>
    </row>
    <row r="6042" spans="1:1" x14ac:dyDescent="0.3">
      <c r="A6042" s="3">
        <v>3.7080832000000001E-2</v>
      </c>
    </row>
    <row r="6043" spans="1:1" x14ac:dyDescent="0.3">
      <c r="A6043" s="3">
        <v>2.2965830999999999E-2</v>
      </c>
    </row>
    <row r="6044" spans="1:1" x14ac:dyDescent="0.3">
      <c r="A6044" s="3">
        <v>0.13313786399999999</v>
      </c>
    </row>
    <row r="6045" spans="1:1" x14ac:dyDescent="0.3">
      <c r="A6045" s="3">
        <v>8.6885515999999996E-2</v>
      </c>
    </row>
    <row r="6046" spans="1:1" x14ac:dyDescent="0.3">
      <c r="A6046" s="3">
        <v>2.8196549999999999E-3</v>
      </c>
    </row>
    <row r="6047" spans="1:1" x14ac:dyDescent="0.3">
      <c r="A6047" s="3">
        <v>0.21254467499999999</v>
      </c>
    </row>
    <row r="6048" spans="1:1" x14ac:dyDescent="0.3">
      <c r="A6048" s="3">
        <v>6.3360200000000004E-3</v>
      </c>
    </row>
    <row r="6049" spans="1:1" x14ac:dyDescent="0.3">
      <c r="A6049" s="3">
        <v>0.19901904300000001</v>
      </c>
    </row>
    <row r="6050" spans="1:1" x14ac:dyDescent="0.3">
      <c r="A6050" s="3">
        <v>9.8752722000000001E-2</v>
      </c>
    </row>
    <row r="6051" spans="1:1" x14ac:dyDescent="0.3">
      <c r="A6051" s="3">
        <v>1.5549164000000001E-2</v>
      </c>
    </row>
    <row r="6052" spans="1:1" x14ac:dyDescent="0.3">
      <c r="A6052" s="3">
        <v>7.3831830000000001E-2</v>
      </c>
    </row>
    <row r="6053" spans="1:1" x14ac:dyDescent="0.3">
      <c r="A6053" s="3">
        <v>0.14391309799999999</v>
      </c>
    </row>
    <row r="6054" spans="1:1" x14ac:dyDescent="0.3">
      <c r="A6054" s="3">
        <v>9.8200000000000008E-6</v>
      </c>
    </row>
    <row r="6055" spans="1:1" x14ac:dyDescent="0.3">
      <c r="A6055" s="3">
        <v>2.3553142999999999E-2</v>
      </c>
    </row>
    <row r="6056" spans="1:1" x14ac:dyDescent="0.3">
      <c r="A6056" s="3">
        <v>0.32225469200000001</v>
      </c>
    </row>
    <row r="6057" spans="1:1" x14ac:dyDescent="0.3">
      <c r="A6057" s="3">
        <v>8.6908899999999997E-4</v>
      </c>
    </row>
    <row r="6058" spans="1:1" x14ac:dyDescent="0.3">
      <c r="A6058" s="3">
        <v>4.0063145000000001E-2</v>
      </c>
    </row>
    <row r="6059" spans="1:1" x14ac:dyDescent="0.3">
      <c r="A6059" s="3">
        <v>8.6001169999999991E-3</v>
      </c>
    </row>
    <row r="6060" spans="1:1" x14ac:dyDescent="0.3">
      <c r="A6060" s="3">
        <v>0.32851718400000002</v>
      </c>
    </row>
    <row r="6061" spans="1:1" x14ac:dyDescent="0.3">
      <c r="A6061" s="3">
        <v>9.1263739999999996E-3</v>
      </c>
    </row>
    <row r="6062" spans="1:1" x14ac:dyDescent="0.3">
      <c r="A6062" s="3">
        <v>4.1651999999999998E-4</v>
      </c>
    </row>
    <row r="6063" spans="1:1" x14ac:dyDescent="0.3">
      <c r="A6063" s="3">
        <v>3.5651593000000002E-2</v>
      </c>
    </row>
    <row r="6064" spans="1:1" x14ac:dyDescent="0.3">
      <c r="A6064" s="3">
        <v>2.7652217E-2</v>
      </c>
    </row>
    <row r="6065" spans="1:1" x14ac:dyDescent="0.3">
      <c r="A6065" s="3">
        <v>4.5060633000000003E-2</v>
      </c>
    </row>
    <row r="6066" spans="1:1" x14ac:dyDescent="0.3">
      <c r="A6066" s="3">
        <v>3.4501399999999999E-4</v>
      </c>
    </row>
    <row r="6067" spans="1:1" x14ac:dyDescent="0.3">
      <c r="A6067" s="3">
        <v>4.7269116999999999E-2</v>
      </c>
    </row>
    <row r="6068" spans="1:1" x14ac:dyDescent="0.3">
      <c r="A6068" s="3">
        <v>6.7099999999999999E-8</v>
      </c>
    </row>
    <row r="6069" spans="1:1" x14ac:dyDescent="0.3">
      <c r="A6069" s="3">
        <v>4.4176950999999999E-2</v>
      </c>
    </row>
    <row r="6070" spans="1:1" x14ac:dyDescent="0.3">
      <c r="A6070" s="3">
        <v>5.1896049999999999E-3</v>
      </c>
    </row>
    <row r="6071" spans="1:1" x14ac:dyDescent="0.3">
      <c r="A6071" s="3">
        <v>6.3643587000000001E-2</v>
      </c>
    </row>
    <row r="6072" spans="1:1" x14ac:dyDescent="0.3">
      <c r="A6072" s="3">
        <v>1.7078300000000001E-4</v>
      </c>
    </row>
    <row r="6073" spans="1:1" x14ac:dyDescent="0.3">
      <c r="A6073" s="3">
        <v>8.0344906999999993E-2</v>
      </c>
    </row>
    <row r="6074" spans="1:1" x14ac:dyDescent="0.3">
      <c r="A6074" s="3">
        <v>0.16791099700000001</v>
      </c>
    </row>
    <row r="6075" spans="1:1" x14ac:dyDescent="0.3">
      <c r="A6075" s="3">
        <v>5.8378567999999999E-2</v>
      </c>
    </row>
    <row r="6076" spans="1:1" x14ac:dyDescent="0.3">
      <c r="A6076" s="3">
        <v>0.16360777600000001</v>
      </c>
    </row>
    <row r="6077" spans="1:1" x14ac:dyDescent="0.3">
      <c r="A6077" s="3">
        <v>1.1774019E-2</v>
      </c>
    </row>
    <row r="6078" spans="1:1" x14ac:dyDescent="0.3">
      <c r="A6078" s="3">
        <v>1.1286802E-2</v>
      </c>
    </row>
    <row r="6079" spans="1:1" x14ac:dyDescent="0.3">
      <c r="A6079" s="3">
        <v>7.4515574000000001E-2</v>
      </c>
    </row>
    <row r="6080" spans="1:1" x14ac:dyDescent="0.3">
      <c r="A6080" s="3">
        <v>5.4125487E-2</v>
      </c>
    </row>
    <row r="6081" spans="1:1" x14ac:dyDescent="0.3">
      <c r="A6081" s="3">
        <v>7.3117149999999999E-3</v>
      </c>
    </row>
    <row r="6082" spans="1:1" x14ac:dyDescent="0.3">
      <c r="A6082" s="3">
        <v>3.5052893000000002E-2</v>
      </c>
    </row>
    <row r="6083" spans="1:1" x14ac:dyDescent="0.3">
      <c r="A6083" s="3">
        <v>2.3E-5</v>
      </c>
    </row>
    <row r="6084" spans="1:1" x14ac:dyDescent="0.3">
      <c r="A6084" s="3">
        <v>5.7957640000000001E-3</v>
      </c>
    </row>
    <row r="6085" spans="1:1" x14ac:dyDescent="0.3">
      <c r="A6085" s="3">
        <v>0.48079076100000001</v>
      </c>
    </row>
    <row r="6086" spans="1:1" x14ac:dyDescent="0.3">
      <c r="A6086" s="3">
        <v>4.5488210000000001E-2</v>
      </c>
    </row>
    <row r="6087" spans="1:1" x14ac:dyDescent="0.3">
      <c r="A6087" s="3">
        <v>1.065638E-3</v>
      </c>
    </row>
    <row r="6088" spans="1:1" x14ac:dyDescent="0.3">
      <c r="A6088" s="3">
        <v>0.101583623</v>
      </c>
    </row>
    <row r="6089" spans="1:1" x14ac:dyDescent="0.3">
      <c r="A6089" s="3">
        <v>9.0635502000000007E-2</v>
      </c>
    </row>
    <row r="6090" spans="1:1" x14ac:dyDescent="0.3">
      <c r="A6090" s="3">
        <v>0.116963391</v>
      </c>
    </row>
    <row r="6091" spans="1:1" x14ac:dyDescent="0.3">
      <c r="A6091" s="3">
        <v>3.4039329E-2</v>
      </c>
    </row>
    <row r="6092" spans="1:1" x14ac:dyDescent="0.3">
      <c r="A6092" s="3">
        <v>7.7494290000000004E-3</v>
      </c>
    </row>
    <row r="6093" spans="1:1" x14ac:dyDescent="0.3">
      <c r="A6093" s="3">
        <v>3.2756772000000003E-2</v>
      </c>
    </row>
    <row r="6094" spans="1:1" x14ac:dyDescent="0.3">
      <c r="A6094" s="3">
        <v>1.073493E-3</v>
      </c>
    </row>
    <row r="6095" spans="1:1" x14ac:dyDescent="0.3">
      <c r="A6095" s="3">
        <v>7.0985707999999995E-2</v>
      </c>
    </row>
    <row r="6096" spans="1:1" x14ac:dyDescent="0.3">
      <c r="A6096" s="3">
        <v>0.104796811</v>
      </c>
    </row>
    <row r="6097" spans="1:1" x14ac:dyDescent="0.3">
      <c r="A6097" s="3">
        <v>5.4541670000000002E-3</v>
      </c>
    </row>
    <row r="6098" spans="1:1" x14ac:dyDescent="0.3">
      <c r="A6098" s="3">
        <v>1.9386738000000001E-2</v>
      </c>
    </row>
    <row r="6099" spans="1:1" x14ac:dyDescent="0.3">
      <c r="A6099" s="3">
        <v>7.7006790000000002E-3</v>
      </c>
    </row>
    <row r="6100" spans="1:1" x14ac:dyDescent="0.3">
      <c r="A6100" s="3">
        <v>2.3326257E-2</v>
      </c>
    </row>
    <row r="6101" spans="1:1" x14ac:dyDescent="0.3">
      <c r="A6101" s="3">
        <v>1.9218494999999999E-2</v>
      </c>
    </row>
    <row r="6102" spans="1:1" x14ac:dyDescent="0.3">
      <c r="A6102" s="3">
        <v>3.920471E-3</v>
      </c>
    </row>
    <row r="6103" spans="1:1" x14ac:dyDescent="0.3">
      <c r="A6103" s="3">
        <v>0.106260513</v>
      </c>
    </row>
    <row r="6104" spans="1:1" x14ac:dyDescent="0.3">
      <c r="A6104" s="3">
        <v>0.111812284</v>
      </c>
    </row>
    <row r="6105" spans="1:1" x14ac:dyDescent="0.3">
      <c r="A6105" s="3">
        <v>9.2543949E-2</v>
      </c>
    </row>
    <row r="6106" spans="1:1" x14ac:dyDescent="0.3">
      <c r="A6106" s="3">
        <v>3.73381E-4</v>
      </c>
    </row>
    <row r="6107" spans="1:1" x14ac:dyDescent="0.3">
      <c r="A6107" s="3">
        <v>1.6606466E-2</v>
      </c>
    </row>
    <row r="6108" spans="1:1" x14ac:dyDescent="0.3">
      <c r="A6108" s="3">
        <v>8.2737421000000005E-2</v>
      </c>
    </row>
    <row r="6109" spans="1:1" x14ac:dyDescent="0.3">
      <c r="A6109" s="3">
        <v>3.3909500000000002E-3</v>
      </c>
    </row>
    <row r="6110" spans="1:1" x14ac:dyDescent="0.3">
      <c r="A6110" s="3">
        <v>1.1442229E-2</v>
      </c>
    </row>
    <row r="6111" spans="1:1" x14ac:dyDescent="0.3">
      <c r="A6111" s="3">
        <v>2.65E-5</v>
      </c>
    </row>
    <row r="6112" spans="1:1" x14ac:dyDescent="0.3">
      <c r="A6112" s="3">
        <v>0.34663061000000001</v>
      </c>
    </row>
    <row r="6113" spans="1:1" x14ac:dyDescent="0.3">
      <c r="A6113" s="3">
        <v>2.0575278999999998E-2</v>
      </c>
    </row>
    <row r="6114" spans="1:1" x14ac:dyDescent="0.3">
      <c r="A6114" s="3">
        <v>6.2443940000000003E-3</v>
      </c>
    </row>
    <row r="6115" spans="1:1" x14ac:dyDescent="0.3">
      <c r="A6115" s="3">
        <v>0.23578813400000001</v>
      </c>
    </row>
    <row r="6116" spans="1:1" x14ac:dyDescent="0.3">
      <c r="A6116" s="3">
        <v>4.8044599999999999E-4</v>
      </c>
    </row>
    <row r="6117" spans="1:1" x14ac:dyDescent="0.3">
      <c r="A6117" s="3">
        <v>0.51312657500000003</v>
      </c>
    </row>
    <row r="6118" spans="1:1" x14ac:dyDescent="0.3">
      <c r="A6118" s="3">
        <v>0.121719286</v>
      </c>
    </row>
    <row r="6119" spans="1:1" x14ac:dyDescent="0.3">
      <c r="A6119" s="3">
        <v>2.0448185000000001E-2</v>
      </c>
    </row>
    <row r="6120" spans="1:1" x14ac:dyDescent="0.3">
      <c r="A6120" s="3">
        <v>1.4735351000000001E-2</v>
      </c>
    </row>
    <row r="6121" spans="1:1" x14ac:dyDescent="0.3">
      <c r="A6121" s="3">
        <v>7.0579507999999999E-2</v>
      </c>
    </row>
    <row r="6122" spans="1:1" x14ac:dyDescent="0.3">
      <c r="A6122" s="3">
        <v>0.13210439299999999</v>
      </c>
    </row>
    <row r="6123" spans="1:1" x14ac:dyDescent="0.3">
      <c r="A6123" s="3">
        <v>3.8854303999999999E-2</v>
      </c>
    </row>
    <row r="6124" spans="1:1" x14ac:dyDescent="0.3">
      <c r="A6124" s="3">
        <v>0.64500737799999996</v>
      </c>
    </row>
    <row r="6125" spans="1:1" x14ac:dyDescent="0.3">
      <c r="A6125" s="3">
        <v>3.6919175999999998E-2</v>
      </c>
    </row>
    <row r="6126" spans="1:1" x14ac:dyDescent="0.3">
      <c r="A6126" s="3">
        <v>6.5105147000000002E-2</v>
      </c>
    </row>
    <row r="6127" spans="1:1" x14ac:dyDescent="0.3">
      <c r="A6127" s="3">
        <v>0.15596036599999999</v>
      </c>
    </row>
    <row r="6128" spans="1:1" x14ac:dyDescent="0.3">
      <c r="A6128" s="3">
        <v>0.16444803499999999</v>
      </c>
    </row>
    <row r="6129" spans="1:1" x14ac:dyDescent="0.3">
      <c r="A6129" s="3">
        <v>0.38083178499999998</v>
      </c>
    </row>
    <row r="6130" spans="1:1" x14ac:dyDescent="0.3">
      <c r="A6130" s="3">
        <v>1.6532499999999999E-4</v>
      </c>
    </row>
    <row r="6131" spans="1:1" x14ac:dyDescent="0.3">
      <c r="A6131" s="3">
        <v>5.2243438000000003E-2</v>
      </c>
    </row>
    <row r="6132" spans="1:1" x14ac:dyDescent="0.3">
      <c r="A6132" s="3">
        <v>4.8619357000000002E-2</v>
      </c>
    </row>
    <row r="6133" spans="1:1" x14ac:dyDescent="0.3">
      <c r="A6133" s="3">
        <v>0.49743648800000001</v>
      </c>
    </row>
    <row r="6134" spans="1:1" x14ac:dyDescent="0.3">
      <c r="A6134" s="3">
        <v>0.39145048599999999</v>
      </c>
    </row>
    <row r="6135" spans="1:1" x14ac:dyDescent="0.3">
      <c r="A6135" s="3">
        <v>8.6279066000000001E-2</v>
      </c>
    </row>
    <row r="6136" spans="1:1" x14ac:dyDescent="0.3">
      <c r="A6136" s="3">
        <v>7.1014021999999996E-2</v>
      </c>
    </row>
    <row r="6137" spans="1:1" x14ac:dyDescent="0.3">
      <c r="A6137" s="3">
        <v>3.7366319000000002E-2</v>
      </c>
    </row>
    <row r="6138" spans="1:1" x14ac:dyDescent="0.3">
      <c r="A6138" s="3">
        <v>0.11936395599999999</v>
      </c>
    </row>
    <row r="6139" spans="1:1" x14ac:dyDescent="0.3">
      <c r="A6139" s="3">
        <v>5.5799999999999999E-6</v>
      </c>
    </row>
    <row r="6140" spans="1:1" x14ac:dyDescent="0.3">
      <c r="A6140" s="3">
        <v>2.9616557000000002E-2</v>
      </c>
    </row>
    <row r="6141" spans="1:1" x14ac:dyDescent="0.3">
      <c r="A6141" s="3">
        <v>3.0356335000000002E-2</v>
      </c>
    </row>
    <row r="6142" spans="1:1" x14ac:dyDescent="0.3">
      <c r="A6142" s="3">
        <v>9.02749E-4</v>
      </c>
    </row>
    <row r="6143" spans="1:1" x14ac:dyDescent="0.3">
      <c r="A6143" s="3">
        <v>0.107876888</v>
      </c>
    </row>
    <row r="6144" spans="1:1" x14ac:dyDescent="0.3">
      <c r="A6144" s="3">
        <v>1.911995E-2</v>
      </c>
    </row>
    <row r="6145" spans="1:1" x14ac:dyDescent="0.3">
      <c r="A6145" s="3">
        <v>4.2650167000000003E-2</v>
      </c>
    </row>
    <row r="6146" spans="1:1" x14ac:dyDescent="0.3">
      <c r="A6146" s="3">
        <v>6.3078507000000006E-2</v>
      </c>
    </row>
    <row r="6147" spans="1:1" x14ac:dyDescent="0.3">
      <c r="A6147" s="3">
        <v>8.7904709999999994E-3</v>
      </c>
    </row>
    <row r="6148" spans="1:1" x14ac:dyDescent="0.3">
      <c r="A6148" s="3">
        <v>4.4291500999999997E-2</v>
      </c>
    </row>
    <row r="6149" spans="1:1" x14ac:dyDescent="0.3">
      <c r="A6149" s="3">
        <v>1.2300480000000001E-3</v>
      </c>
    </row>
    <row r="6150" spans="1:1" x14ac:dyDescent="0.3">
      <c r="A6150" s="3">
        <v>1.6462662999999999E-2</v>
      </c>
    </row>
    <row r="6151" spans="1:1" x14ac:dyDescent="0.3">
      <c r="A6151" s="3">
        <v>1.5805280000000001E-2</v>
      </c>
    </row>
    <row r="6152" spans="1:1" x14ac:dyDescent="0.3">
      <c r="A6152" s="3">
        <v>9.4665285000000002E-2</v>
      </c>
    </row>
    <row r="6153" spans="1:1" x14ac:dyDescent="0.3">
      <c r="A6153" s="3">
        <v>1.8346687E-2</v>
      </c>
    </row>
    <row r="6154" spans="1:1" x14ac:dyDescent="0.3">
      <c r="A6154" s="3">
        <v>2.1039705999999998E-2</v>
      </c>
    </row>
    <row r="6155" spans="1:1" x14ac:dyDescent="0.3">
      <c r="A6155" s="3">
        <v>5.2663600000000003E-4</v>
      </c>
    </row>
    <row r="6156" spans="1:1" x14ac:dyDescent="0.3">
      <c r="A6156" s="3">
        <v>4.1327625E-2</v>
      </c>
    </row>
    <row r="6157" spans="1:1" x14ac:dyDescent="0.3">
      <c r="A6157" s="3">
        <v>3.1833106E-2</v>
      </c>
    </row>
    <row r="6158" spans="1:1" x14ac:dyDescent="0.3">
      <c r="A6158" s="3">
        <v>0.30629026999999998</v>
      </c>
    </row>
    <row r="6159" spans="1:1" x14ac:dyDescent="0.3">
      <c r="A6159" s="3">
        <v>0.102707681</v>
      </c>
    </row>
    <row r="6160" spans="1:1" x14ac:dyDescent="0.3">
      <c r="A6160" s="3">
        <v>6.3067699999999995E-4</v>
      </c>
    </row>
    <row r="6161" spans="1:1" x14ac:dyDescent="0.3">
      <c r="A6161" s="3">
        <v>3.1052919999999999E-3</v>
      </c>
    </row>
    <row r="6162" spans="1:1" x14ac:dyDescent="0.3">
      <c r="A6162" s="3">
        <v>8.8517479999999996E-3</v>
      </c>
    </row>
    <row r="6163" spans="1:1" x14ac:dyDescent="0.3">
      <c r="A6163" s="3">
        <v>2.3788204E-2</v>
      </c>
    </row>
    <row r="6164" spans="1:1" x14ac:dyDescent="0.3">
      <c r="A6164" s="3">
        <v>1.097612E-3</v>
      </c>
    </row>
    <row r="6165" spans="1:1" x14ac:dyDescent="0.3">
      <c r="A6165" s="3">
        <v>8.0551010000000006E-2</v>
      </c>
    </row>
    <row r="6166" spans="1:1" x14ac:dyDescent="0.3">
      <c r="A6166" s="3">
        <v>7.6338584000000001E-2</v>
      </c>
    </row>
    <row r="6167" spans="1:1" x14ac:dyDescent="0.3">
      <c r="A6167" s="3">
        <v>2.683454E-2</v>
      </c>
    </row>
    <row r="6168" spans="1:1" x14ac:dyDescent="0.3">
      <c r="A6168" s="3">
        <v>4.3999999999999997E-9</v>
      </c>
    </row>
    <row r="6169" spans="1:1" x14ac:dyDescent="0.3">
      <c r="A6169" s="3">
        <v>7.3817751000000001E-2</v>
      </c>
    </row>
    <row r="6170" spans="1:1" x14ac:dyDescent="0.3">
      <c r="A6170" s="3">
        <v>0.12515347700000001</v>
      </c>
    </row>
    <row r="6171" spans="1:1" x14ac:dyDescent="0.3">
      <c r="A6171" s="3">
        <v>4.2580943000000003E-2</v>
      </c>
    </row>
    <row r="6172" spans="1:1" x14ac:dyDescent="0.3">
      <c r="A6172" s="3">
        <v>5.2709059000000003E-2</v>
      </c>
    </row>
    <row r="6173" spans="1:1" x14ac:dyDescent="0.3">
      <c r="A6173" s="3">
        <v>5.0487677000000002E-2</v>
      </c>
    </row>
    <row r="6174" spans="1:1" x14ac:dyDescent="0.3">
      <c r="A6174" s="3">
        <v>1.15058E-4</v>
      </c>
    </row>
    <row r="6175" spans="1:1" x14ac:dyDescent="0.3">
      <c r="A6175" s="3">
        <v>0.15398848600000001</v>
      </c>
    </row>
    <row r="6176" spans="1:1" x14ac:dyDescent="0.3">
      <c r="A6176" s="3">
        <v>2.92637E-4</v>
      </c>
    </row>
    <row r="6177" spans="1:1" x14ac:dyDescent="0.3">
      <c r="A6177" s="3">
        <v>9.4216999999999999E-4</v>
      </c>
    </row>
    <row r="6178" spans="1:1" x14ac:dyDescent="0.3">
      <c r="A6178" s="3">
        <v>7.5263299999999995E-4</v>
      </c>
    </row>
    <row r="6179" spans="1:1" x14ac:dyDescent="0.3">
      <c r="A6179" s="3">
        <v>0.100654355</v>
      </c>
    </row>
    <row r="6180" spans="1:1" x14ac:dyDescent="0.3">
      <c r="A6180" s="3">
        <v>2.9691186000000001E-2</v>
      </c>
    </row>
    <row r="6181" spans="1:1" x14ac:dyDescent="0.3">
      <c r="A6181" s="3">
        <v>6.4413566000000005E-2</v>
      </c>
    </row>
    <row r="6182" spans="1:1" x14ac:dyDescent="0.3">
      <c r="A6182" s="3">
        <v>2.4042324E-2</v>
      </c>
    </row>
    <row r="6183" spans="1:1" x14ac:dyDescent="0.3">
      <c r="A6183" s="3">
        <v>8.7829771000000001E-2</v>
      </c>
    </row>
    <row r="6184" spans="1:1" x14ac:dyDescent="0.3">
      <c r="A6184" s="3">
        <v>1.5120440000000001E-2</v>
      </c>
    </row>
    <row r="6185" spans="1:1" x14ac:dyDescent="0.3">
      <c r="A6185" s="3">
        <v>3.2756669999999999E-3</v>
      </c>
    </row>
    <row r="6186" spans="1:1" x14ac:dyDescent="0.3">
      <c r="A6186" s="3">
        <v>6.3005525000000007E-2</v>
      </c>
    </row>
    <row r="6187" spans="1:1" x14ac:dyDescent="0.3">
      <c r="A6187" s="3">
        <v>0.40808826399999998</v>
      </c>
    </row>
    <row r="6188" spans="1:1" x14ac:dyDescent="0.3">
      <c r="A6188" s="3">
        <v>0.45614236499999999</v>
      </c>
    </row>
    <row r="6189" spans="1:1" x14ac:dyDescent="0.3">
      <c r="A6189" s="3">
        <v>2.3430456999999998E-2</v>
      </c>
    </row>
    <row r="6190" spans="1:1" x14ac:dyDescent="0.3">
      <c r="A6190" s="3">
        <v>0.28531847999999999</v>
      </c>
    </row>
    <row r="6191" spans="1:1" x14ac:dyDescent="0.3">
      <c r="A6191" s="3">
        <v>9.0357259999999991E-3</v>
      </c>
    </row>
    <row r="6192" spans="1:1" x14ac:dyDescent="0.3">
      <c r="A6192" s="3">
        <v>4.7781189000000002E-2</v>
      </c>
    </row>
    <row r="6193" spans="1:1" x14ac:dyDescent="0.3">
      <c r="A6193" s="3">
        <v>6.0791515999999997E-2</v>
      </c>
    </row>
    <row r="6194" spans="1:1" x14ac:dyDescent="0.3">
      <c r="A6194" s="3">
        <v>1.0525210000000001E-3</v>
      </c>
    </row>
    <row r="6195" spans="1:1" x14ac:dyDescent="0.3">
      <c r="A6195" s="3">
        <v>4.5969825999999998E-2</v>
      </c>
    </row>
    <row r="6196" spans="1:1" x14ac:dyDescent="0.3">
      <c r="A6196" s="3">
        <v>0.24238156699999999</v>
      </c>
    </row>
    <row r="6197" spans="1:1" x14ac:dyDescent="0.3">
      <c r="A6197" s="3">
        <v>2.4032247E-2</v>
      </c>
    </row>
    <row r="6198" spans="1:1" x14ac:dyDescent="0.3">
      <c r="A6198" s="3">
        <v>1.9418983000000001E-2</v>
      </c>
    </row>
    <row r="6199" spans="1:1" x14ac:dyDescent="0.3">
      <c r="A6199" s="3">
        <v>0.14429845699999999</v>
      </c>
    </row>
    <row r="6200" spans="1:1" x14ac:dyDescent="0.3">
      <c r="A6200" s="3">
        <v>0.27814521399999997</v>
      </c>
    </row>
    <row r="6201" spans="1:1" x14ac:dyDescent="0.3">
      <c r="A6201" s="3">
        <v>1.8336110999999999E-2</v>
      </c>
    </row>
    <row r="6202" spans="1:1" x14ac:dyDescent="0.3">
      <c r="A6202" s="3">
        <v>4.6973068999999999E-2</v>
      </c>
    </row>
    <row r="6203" spans="1:1" x14ac:dyDescent="0.3">
      <c r="A6203" s="3">
        <v>3.724083E-3</v>
      </c>
    </row>
    <row r="6204" spans="1:1" x14ac:dyDescent="0.3">
      <c r="A6204" s="3">
        <v>5.8370770000000004E-3</v>
      </c>
    </row>
    <row r="6205" spans="1:1" x14ac:dyDescent="0.3">
      <c r="A6205" s="3">
        <v>6.1299999999999999E-5</v>
      </c>
    </row>
    <row r="6206" spans="1:1" x14ac:dyDescent="0.3">
      <c r="A6206" s="3">
        <v>0.183499521</v>
      </c>
    </row>
    <row r="6207" spans="1:1" x14ac:dyDescent="0.3">
      <c r="A6207" s="3">
        <v>0.17807553700000001</v>
      </c>
    </row>
    <row r="6208" spans="1:1" x14ac:dyDescent="0.3">
      <c r="A6208" s="3">
        <v>0.223253861</v>
      </c>
    </row>
    <row r="6209" spans="1:1" x14ac:dyDescent="0.3">
      <c r="A6209" s="3">
        <v>5.7207652999999997E-2</v>
      </c>
    </row>
    <row r="6210" spans="1:1" x14ac:dyDescent="0.3">
      <c r="A6210" s="3">
        <v>1.2035039000000001E-2</v>
      </c>
    </row>
    <row r="6211" spans="1:1" x14ac:dyDescent="0.3">
      <c r="A6211" s="3">
        <v>0.29716137100000001</v>
      </c>
    </row>
    <row r="6212" spans="1:1" x14ac:dyDescent="0.3">
      <c r="A6212" s="3">
        <v>6.3682300000000001E-4</v>
      </c>
    </row>
    <row r="6213" spans="1:1" x14ac:dyDescent="0.3">
      <c r="A6213" s="3">
        <v>4.0418402999999999E-2</v>
      </c>
    </row>
    <row r="6214" spans="1:1" x14ac:dyDescent="0.3">
      <c r="A6214" s="3">
        <v>0.34383106800000002</v>
      </c>
    </row>
    <row r="6215" spans="1:1" x14ac:dyDescent="0.3">
      <c r="A6215" s="3">
        <v>2.2428823000000001E-2</v>
      </c>
    </row>
    <row r="6216" spans="1:1" x14ac:dyDescent="0.3">
      <c r="A6216" s="3">
        <v>1.7256868000000002E-2</v>
      </c>
    </row>
    <row r="6217" spans="1:1" x14ac:dyDescent="0.3">
      <c r="A6217" s="3">
        <v>7.9606700000000002E-4</v>
      </c>
    </row>
    <row r="6218" spans="1:1" x14ac:dyDescent="0.3">
      <c r="A6218" s="3">
        <v>4.2802235000000001E-2</v>
      </c>
    </row>
    <row r="6219" spans="1:1" x14ac:dyDescent="0.3">
      <c r="A6219" s="3">
        <v>7.6039799999999998E-3</v>
      </c>
    </row>
    <row r="6220" spans="1:1" x14ac:dyDescent="0.3">
      <c r="A6220" s="3">
        <v>0.63158348499999994</v>
      </c>
    </row>
    <row r="6221" spans="1:1" x14ac:dyDescent="0.3">
      <c r="A6221" s="3">
        <v>1.6216373999999999E-2</v>
      </c>
    </row>
    <row r="6222" spans="1:1" x14ac:dyDescent="0.3">
      <c r="A6222" s="3">
        <v>7.8534999999999998E-4</v>
      </c>
    </row>
    <row r="6223" spans="1:1" x14ac:dyDescent="0.3">
      <c r="A6223" s="3">
        <v>4.9747628000000002E-2</v>
      </c>
    </row>
    <row r="6224" spans="1:1" x14ac:dyDescent="0.3">
      <c r="A6224" s="3">
        <v>0.64057545299999996</v>
      </c>
    </row>
    <row r="6225" spans="1:1" x14ac:dyDescent="0.3">
      <c r="A6225" s="3">
        <v>6.4951606999999995E-2</v>
      </c>
    </row>
    <row r="6226" spans="1:1" x14ac:dyDescent="0.3">
      <c r="A6226" s="3">
        <v>3.5180099999999998E-3</v>
      </c>
    </row>
    <row r="6227" spans="1:1" x14ac:dyDescent="0.3">
      <c r="A6227" s="3">
        <v>9.9599999999999995E-5</v>
      </c>
    </row>
    <row r="6228" spans="1:1" x14ac:dyDescent="0.3">
      <c r="A6228" s="3">
        <v>5.5674557E-2</v>
      </c>
    </row>
    <row r="6229" spans="1:1" x14ac:dyDescent="0.3">
      <c r="A6229" s="3">
        <v>0.32180797100000003</v>
      </c>
    </row>
    <row r="6230" spans="1:1" x14ac:dyDescent="0.3">
      <c r="A6230" s="3">
        <v>1.4425329000000001E-2</v>
      </c>
    </row>
    <row r="6231" spans="1:1" x14ac:dyDescent="0.3">
      <c r="A6231" s="3">
        <v>6.4202091000000003E-2</v>
      </c>
    </row>
    <row r="6232" spans="1:1" x14ac:dyDescent="0.3">
      <c r="A6232" s="3">
        <v>0.16294584400000001</v>
      </c>
    </row>
    <row r="6233" spans="1:1" x14ac:dyDescent="0.3">
      <c r="A6233" s="3">
        <v>7.5250037000000006E-2</v>
      </c>
    </row>
    <row r="6234" spans="1:1" x14ac:dyDescent="0.3">
      <c r="A6234" s="3">
        <v>0.135826422</v>
      </c>
    </row>
    <row r="6235" spans="1:1" x14ac:dyDescent="0.3">
      <c r="A6235" s="3">
        <v>1.4669833E-2</v>
      </c>
    </row>
    <row r="6236" spans="1:1" x14ac:dyDescent="0.3">
      <c r="A6236" s="3">
        <v>7.6678650000000003E-3</v>
      </c>
    </row>
    <row r="6237" spans="1:1" x14ac:dyDescent="0.3">
      <c r="A6237" s="3">
        <v>5.1358700000000003E-4</v>
      </c>
    </row>
    <row r="6238" spans="1:1" x14ac:dyDescent="0.3">
      <c r="A6238" s="3">
        <v>1.2330234000000001E-2</v>
      </c>
    </row>
    <row r="6239" spans="1:1" x14ac:dyDescent="0.3">
      <c r="A6239" s="3">
        <v>7.5946707000000002E-2</v>
      </c>
    </row>
    <row r="6240" spans="1:1" x14ac:dyDescent="0.3">
      <c r="A6240" s="3">
        <v>2.9329870000000002E-3</v>
      </c>
    </row>
    <row r="6241" spans="1:1" x14ac:dyDescent="0.3">
      <c r="A6241" s="3">
        <v>6.8819889999999998E-3</v>
      </c>
    </row>
    <row r="6242" spans="1:1" x14ac:dyDescent="0.3">
      <c r="A6242" s="3">
        <v>0.11141482599999999</v>
      </c>
    </row>
    <row r="6243" spans="1:1" x14ac:dyDescent="0.3">
      <c r="A6243" s="3">
        <v>4.4932700000000002E-4</v>
      </c>
    </row>
    <row r="6244" spans="1:1" x14ac:dyDescent="0.3">
      <c r="A6244" s="3">
        <v>4.937332E-3</v>
      </c>
    </row>
    <row r="6245" spans="1:1" x14ac:dyDescent="0.3">
      <c r="A6245" s="3">
        <v>3.0203778000000001E-2</v>
      </c>
    </row>
    <row r="6246" spans="1:1" x14ac:dyDescent="0.3">
      <c r="A6246" s="3">
        <v>7.9703039999999992E-3</v>
      </c>
    </row>
    <row r="6247" spans="1:1" x14ac:dyDescent="0.3">
      <c r="A6247" s="3">
        <v>1.4146994E-2</v>
      </c>
    </row>
    <row r="6248" spans="1:1" x14ac:dyDescent="0.3">
      <c r="A6248" s="3">
        <v>6.8790759999999996E-3</v>
      </c>
    </row>
    <row r="6249" spans="1:1" x14ac:dyDescent="0.3">
      <c r="A6249" s="3">
        <v>2.6145146000000001E-2</v>
      </c>
    </row>
    <row r="6250" spans="1:1" x14ac:dyDescent="0.3">
      <c r="A6250" s="3">
        <v>5.7538037E-2</v>
      </c>
    </row>
    <row r="6251" spans="1:1" x14ac:dyDescent="0.3">
      <c r="A6251" s="3">
        <v>2.4049286E-2</v>
      </c>
    </row>
    <row r="6252" spans="1:1" x14ac:dyDescent="0.3">
      <c r="A6252" s="3">
        <v>5.029492E-3</v>
      </c>
    </row>
    <row r="6253" spans="1:1" x14ac:dyDescent="0.3">
      <c r="A6253" s="3">
        <v>9.3400513000000004E-2</v>
      </c>
    </row>
    <row r="6254" spans="1:1" x14ac:dyDescent="0.3">
      <c r="A6254" s="3">
        <v>0.27209821200000001</v>
      </c>
    </row>
    <row r="6255" spans="1:1" x14ac:dyDescent="0.3">
      <c r="A6255" s="3">
        <v>5.234252E-3</v>
      </c>
    </row>
    <row r="6256" spans="1:1" x14ac:dyDescent="0.3">
      <c r="A6256" s="3">
        <v>9.6061543999999999E-2</v>
      </c>
    </row>
    <row r="6257" spans="1:1" x14ac:dyDescent="0.3">
      <c r="A6257" s="3">
        <v>7.7762781000000003E-2</v>
      </c>
    </row>
    <row r="6258" spans="1:1" x14ac:dyDescent="0.3">
      <c r="A6258" s="3">
        <v>0.16457391399999999</v>
      </c>
    </row>
    <row r="6259" spans="1:1" x14ac:dyDescent="0.3">
      <c r="A6259" s="3">
        <v>0.126406879</v>
      </c>
    </row>
    <row r="6260" spans="1:1" x14ac:dyDescent="0.3">
      <c r="A6260" s="3">
        <v>9.682118E-3</v>
      </c>
    </row>
    <row r="6261" spans="1:1" x14ac:dyDescent="0.3">
      <c r="A6261" s="3">
        <v>6.9501741000000006E-2</v>
      </c>
    </row>
    <row r="6262" spans="1:1" x14ac:dyDescent="0.3">
      <c r="A6262" s="3">
        <v>0.14063678900000001</v>
      </c>
    </row>
    <row r="6263" spans="1:1" x14ac:dyDescent="0.3">
      <c r="A6263" s="3">
        <v>2.5204588999999999E-2</v>
      </c>
    </row>
    <row r="6264" spans="1:1" x14ac:dyDescent="0.3">
      <c r="A6264" s="3">
        <v>2.9869672E-2</v>
      </c>
    </row>
    <row r="6265" spans="1:1" x14ac:dyDescent="0.3">
      <c r="A6265" s="3">
        <v>0.262696131</v>
      </c>
    </row>
    <row r="6266" spans="1:1" x14ac:dyDescent="0.3">
      <c r="A6266" s="3">
        <v>1.20451E-4</v>
      </c>
    </row>
    <row r="6267" spans="1:1" x14ac:dyDescent="0.3">
      <c r="A6267" s="3">
        <v>9.4028768999999998E-2</v>
      </c>
    </row>
    <row r="6268" spans="1:1" x14ac:dyDescent="0.3">
      <c r="A6268" s="3">
        <v>0.40817402400000002</v>
      </c>
    </row>
    <row r="6269" spans="1:1" x14ac:dyDescent="0.3">
      <c r="A6269" s="3">
        <v>1.7684154000000001E-2</v>
      </c>
    </row>
    <row r="6270" spans="1:1" x14ac:dyDescent="0.3">
      <c r="A6270" s="3">
        <v>7.3386299999999996E-4</v>
      </c>
    </row>
    <row r="6271" spans="1:1" x14ac:dyDescent="0.3">
      <c r="A6271" s="3">
        <v>3.8451455000000002E-2</v>
      </c>
    </row>
    <row r="6272" spans="1:1" x14ac:dyDescent="0.3">
      <c r="A6272" s="3">
        <v>2.9822933999999999E-2</v>
      </c>
    </row>
    <row r="6273" spans="1:1" x14ac:dyDescent="0.3">
      <c r="A6273" s="3">
        <v>0.205585194</v>
      </c>
    </row>
    <row r="6274" spans="1:1" x14ac:dyDescent="0.3">
      <c r="A6274" s="3">
        <v>0.17189922399999999</v>
      </c>
    </row>
    <row r="6275" spans="1:1" x14ac:dyDescent="0.3">
      <c r="A6275" s="3">
        <v>7.4582128999999997E-2</v>
      </c>
    </row>
    <row r="6276" spans="1:1" x14ac:dyDescent="0.3">
      <c r="A6276" s="3">
        <v>8.5199999999999997E-5</v>
      </c>
    </row>
    <row r="6277" spans="1:1" x14ac:dyDescent="0.3">
      <c r="A6277" s="3">
        <v>7.0663875000000001E-2</v>
      </c>
    </row>
    <row r="6278" spans="1:1" x14ac:dyDescent="0.3">
      <c r="A6278" s="3">
        <v>6.5700226E-2</v>
      </c>
    </row>
    <row r="6279" spans="1:1" x14ac:dyDescent="0.3">
      <c r="A6279" s="3">
        <v>0.42126131900000002</v>
      </c>
    </row>
    <row r="6280" spans="1:1" x14ac:dyDescent="0.3">
      <c r="A6280" s="3">
        <v>0.105270262</v>
      </c>
    </row>
    <row r="6281" spans="1:1" x14ac:dyDescent="0.3">
      <c r="A6281" s="3">
        <v>4.6775109999999996E-3</v>
      </c>
    </row>
    <row r="6282" spans="1:1" x14ac:dyDescent="0.3">
      <c r="A6282" s="3">
        <v>2.266404E-2</v>
      </c>
    </row>
    <row r="6283" spans="1:1" x14ac:dyDescent="0.3">
      <c r="A6283" s="3">
        <v>3.4602477999999999E-2</v>
      </c>
    </row>
    <row r="6284" spans="1:1" x14ac:dyDescent="0.3">
      <c r="A6284" s="3">
        <v>5.4970295000000002E-2</v>
      </c>
    </row>
    <row r="6285" spans="1:1" x14ac:dyDescent="0.3">
      <c r="A6285" s="3">
        <v>7.5249733999999999E-2</v>
      </c>
    </row>
    <row r="6286" spans="1:1" x14ac:dyDescent="0.3">
      <c r="A6286" s="3">
        <v>0.514544577</v>
      </c>
    </row>
    <row r="6287" spans="1:1" x14ac:dyDescent="0.3">
      <c r="A6287" s="3">
        <v>4.0996102E-2</v>
      </c>
    </row>
    <row r="6288" spans="1:1" x14ac:dyDescent="0.3">
      <c r="A6288" s="3">
        <v>0.25358994499999998</v>
      </c>
    </row>
    <row r="6289" spans="1:1" x14ac:dyDescent="0.3">
      <c r="A6289" s="3">
        <v>7.1500440000000004E-3</v>
      </c>
    </row>
    <row r="6290" spans="1:1" x14ac:dyDescent="0.3">
      <c r="A6290" s="3">
        <v>7.0685064000000006E-2</v>
      </c>
    </row>
    <row r="6291" spans="1:1" x14ac:dyDescent="0.3">
      <c r="A6291" s="3">
        <v>3.7784783000000002E-2</v>
      </c>
    </row>
    <row r="6292" spans="1:1" x14ac:dyDescent="0.3">
      <c r="A6292" s="3">
        <v>3.0652436000000002E-2</v>
      </c>
    </row>
    <row r="6293" spans="1:1" x14ac:dyDescent="0.3">
      <c r="A6293" s="3">
        <v>2.1257226000000001E-2</v>
      </c>
    </row>
    <row r="6294" spans="1:1" x14ac:dyDescent="0.3">
      <c r="A6294" s="3">
        <v>0.10375633400000001</v>
      </c>
    </row>
    <row r="6295" spans="1:1" x14ac:dyDescent="0.3">
      <c r="A6295" s="3">
        <v>5.3046209999999998E-3</v>
      </c>
    </row>
    <row r="6296" spans="1:1" x14ac:dyDescent="0.3">
      <c r="A6296" s="3">
        <v>2.25038E-4</v>
      </c>
    </row>
    <row r="6297" spans="1:1" x14ac:dyDescent="0.3">
      <c r="A6297" s="3">
        <v>0.10146002899999999</v>
      </c>
    </row>
    <row r="6298" spans="1:1" x14ac:dyDescent="0.3">
      <c r="A6298" s="3">
        <v>0.28486120599999998</v>
      </c>
    </row>
    <row r="6299" spans="1:1" x14ac:dyDescent="0.3">
      <c r="A6299" s="3">
        <v>9.0296418000000003E-2</v>
      </c>
    </row>
    <row r="6300" spans="1:1" x14ac:dyDescent="0.3">
      <c r="A6300" s="3">
        <v>5.29051E-4</v>
      </c>
    </row>
    <row r="6301" spans="1:1" x14ac:dyDescent="0.3">
      <c r="A6301" s="3">
        <v>1.4536207000000001E-2</v>
      </c>
    </row>
    <row r="6302" spans="1:1" x14ac:dyDescent="0.3">
      <c r="A6302" s="3">
        <v>0.17103016600000001</v>
      </c>
    </row>
    <row r="6303" spans="1:1" x14ac:dyDescent="0.3">
      <c r="A6303" s="3">
        <v>4.4437519999999996E-3</v>
      </c>
    </row>
    <row r="6304" spans="1:1" x14ac:dyDescent="0.3">
      <c r="A6304" s="3">
        <v>0.34085781999999998</v>
      </c>
    </row>
    <row r="6305" spans="1:1" x14ac:dyDescent="0.3">
      <c r="A6305" s="3">
        <v>2.0047287E-2</v>
      </c>
    </row>
    <row r="6306" spans="1:1" x14ac:dyDescent="0.3">
      <c r="A6306" s="3">
        <v>7.3263400000000002E-4</v>
      </c>
    </row>
    <row r="6307" spans="1:1" x14ac:dyDescent="0.3">
      <c r="A6307" s="3">
        <v>0.17089039</v>
      </c>
    </row>
    <row r="6308" spans="1:1" x14ac:dyDescent="0.3">
      <c r="A6308" s="3">
        <v>0.16759650200000001</v>
      </c>
    </row>
    <row r="6309" spans="1:1" x14ac:dyDescent="0.3">
      <c r="A6309" s="3">
        <v>4.0144988999999999E-2</v>
      </c>
    </row>
    <row r="6310" spans="1:1" x14ac:dyDescent="0.3">
      <c r="A6310" s="3">
        <v>0.14394119699999999</v>
      </c>
    </row>
    <row r="6311" spans="1:1" x14ac:dyDescent="0.3">
      <c r="A6311" s="3">
        <v>2.2960792000000001E-2</v>
      </c>
    </row>
    <row r="6312" spans="1:1" x14ac:dyDescent="0.3">
      <c r="A6312" s="3">
        <v>7.6617913999999995E-2</v>
      </c>
    </row>
    <row r="6313" spans="1:1" x14ac:dyDescent="0.3">
      <c r="A6313" s="3">
        <v>0.14531714400000001</v>
      </c>
    </row>
    <row r="6314" spans="1:1" x14ac:dyDescent="0.3">
      <c r="A6314" s="3">
        <v>5.7165469999999998E-3</v>
      </c>
    </row>
    <row r="6315" spans="1:1" x14ac:dyDescent="0.3">
      <c r="A6315" s="3">
        <v>5.1700000000000003E-5</v>
      </c>
    </row>
    <row r="6316" spans="1:1" x14ac:dyDescent="0.3">
      <c r="A6316" s="3">
        <v>7.3177670000000002E-3</v>
      </c>
    </row>
    <row r="6317" spans="1:1" x14ac:dyDescent="0.3">
      <c r="A6317" s="3">
        <v>1.6076136000000001E-2</v>
      </c>
    </row>
    <row r="6318" spans="1:1" x14ac:dyDescent="0.3">
      <c r="A6318" s="3">
        <v>1.4153997E-2</v>
      </c>
    </row>
    <row r="6319" spans="1:1" x14ac:dyDescent="0.3">
      <c r="A6319" s="3">
        <v>3.0962681999999998E-2</v>
      </c>
    </row>
    <row r="6320" spans="1:1" x14ac:dyDescent="0.3">
      <c r="A6320" s="3">
        <v>0.23521211</v>
      </c>
    </row>
    <row r="6321" spans="1:1" x14ac:dyDescent="0.3">
      <c r="A6321" s="3">
        <v>2.7885705E-2</v>
      </c>
    </row>
    <row r="6322" spans="1:1" x14ac:dyDescent="0.3">
      <c r="A6322" s="3">
        <v>4.2209200000000004E-3</v>
      </c>
    </row>
    <row r="6323" spans="1:1" x14ac:dyDescent="0.3">
      <c r="A6323" s="3">
        <v>2.5089376E-2</v>
      </c>
    </row>
    <row r="6324" spans="1:1" x14ac:dyDescent="0.3">
      <c r="A6324" s="3">
        <v>0.398944356</v>
      </c>
    </row>
    <row r="6325" spans="1:1" x14ac:dyDescent="0.3">
      <c r="A6325" s="3">
        <v>2.9058850000000001E-2</v>
      </c>
    </row>
    <row r="6326" spans="1:1" x14ac:dyDescent="0.3">
      <c r="A6326" s="3">
        <v>1.9224534000000001E-2</v>
      </c>
    </row>
    <row r="6327" spans="1:1" x14ac:dyDescent="0.3">
      <c r="A6327" s="3">
        <v>6.0321940000000003E-3</v>
      </c>
    </row>
    <row r="6328" spans="1:1" x14ac:dyDescent="0.3">
      <c r="A6328" s="3">
        <v>3.7355209999999999E-3</v>
      </c>
    </row>
    <row r="6329" spans="1:1" x14ac:dyDescent="0.3">
      <c r="A6329" s="3">
        <v>0.25141180499999999</v>
      </c>
    </row>
    <row r="6330" spans="1:1" x14ac:dyDescent="0.3">
      <c r="A6330" s="3">
        <v>2.3557989000000001E-2</v>
      </c>
    </row>
    <row r="6331" spans="1:1" x14ac:dyDescent="0.3">
      <c r="A6331" s="3">
        <v>4.7746680000000001E-3</v>
      </c>
    </row>
    <row r="6332" spans="1:1" x14ac:dyDescent="0.3">
      <c r="A6332" s="3">
        <v>3.4284780000000001E-2</v>
      </c>
    </row>
    <row r="6333" spans="1:1" x14ac:dyDescent="0.3">
      <c r="A6333" s="3">
        <v>1.0587721E-2</v>
      </c>
    </row>
    <row r="6334" spans="1:1" x14ac:dyDescent="0.3">
      <c r="A6334" s="3">
        <v>0.37798473999999999</v>
      </c>
    </row>
    <row r="6335" spans="1:1" x14ac:dyDescent="0.3">
      <c r="A6335" s="3">
        <v>6.3813247000000003E-2</v>
      </c>
    </row>
    <row r="6336" spans="1:1" x14ac:dyDescent="0.3">
      <c r="A6336" s="3">
        <v>1.7412829000000001E-2</v>
      </c>
    </row>
    <row r="6337" spans="1:1" x14ac:dyDescent="0.3">
      <c r="A6337" s="3">
        <v>5.3262858000000003E-2</v>
      </c>
    </row>
    <row r="6338" spans="1:1" x14ac:dyDescent="0.3">
      <c r="A6338" s="3">
        <v>6.5945320000000002E-3</v>
      </c>
    </row>
    <row r="6339" spans="1:1" x14ac:dyDescent="0.3">
      <c r="A6339" s="3">
        <v>1.2509000000000001E-4</v>
      </c>
    </row>
    <row r="6340" spans="1:1" x14ac:dyDescent="0.3">
      <c r="A6340" s="3">
        <v>4.0193066E-2</v>
      </c>
    </row>
    <row r="6341" spans="1:1" x14ac:dyDescent="0.3">
      <c r="A6341" s="3">
        <v>6.9481055999999999E-2</v>
      </c>
    </row>
    <row r="6342" spans="1:1" x14ac:dyDescent="0.3">
      <c r="A6342" s="3">
        <v>2.5490606999999998E-2</v>
      </c>
    </row>
    <row r="6343" spans="1:1" x14ac:dyDescent="0.3">
      <c r="A6343" s="3">
        <v>1.0893389999999999E-3</v>
      </c>
    </row>
    <row r="6344" spans="1:1" x14ac:dyDescent="0.3">
      <c r="A6344" s="3">
        <v>2.1712335999999999E-2</v>
      </c>
    </row>
    <row r="6345" spans="1:1" x14ac:dyDescent="0.3">
      <c r="A6345" s="3">
        <v>0.17752363199999999</v>
      </c>
    </row>
    <row r="6346" spans="1:1" x14ac:dyDescent="0.3">
      <c r="A6346" s="3">
        <v>1.2200568E-2</v>
      </c>
    </row>
    <row r="6347" spans="1:1" x14ac:dyDescent="0.3">
      <c r="A6347" s="3">
        <v>7.5035E-4</v>
      </c>
    </row>
    <row r="6348" spans="1:1" x14ac:dyDescent="0.3">
      <c r="A6348" s="3">
        <v>1.5768190000000001E-2</v>
      </c>
    </row>
    <row r="6349" spans="1:1" x14ac:dyDescent="0.3">
      <c r="A6349" s="3">
        <v>2.423726E-2</v>
      </c>
    </row>
    <row r="6350" spans="1:1" x14ac:dyDescent="0.3">
      <c r="A6350" s="3">
        <v>7.1064579000000003E-2</v>
      </c>
    </row>
    <row r="6351" spans="1:1" x14ac:dyDescent="0.3">
      <c r="A6351" s="3">
        <v>9.5892595999999997E-2</v>
      </c>
    </row>
    <row r="6352" spans="1:1" x14ac:dyDescent="0.3">
      <c r="A6352" s="3">
        <v>9.5682608000000002E-2</v>
      </c>
    </row>
    <row r="6353" spans="1:1" x14ac:dyDescent="0.3">
      <c r="A6353" s="3">
        <v>1.2565141E-2</v>
      </c>
    </row>
    <row r="6354" spans="1:1" x14ac:dyDescent="0.3">
      <c r="A6354" s="3">
        <v>0.109165345</v>
      </c>
    </row>
    <row r="6355" spans="1:1" x14ac:dyDescent="0.3">
      <c r="A6355" s="3">
        <v>2.0346624000000001E-2</v>
      </c>
    </row>
    <row r="6356" spans="1:1" x14ac:dyDescent="0.3">
      <c r="A6356" s="3">
        <v>0.14140346000000001</v>
      </c>
    </row>
    <row r="6357" spans="1:1" x14ac:dyDescent="0.3">
      <c r="A6357" s="3">
        <v>0.106526464</v>
      </c>
    </row>
    <row r="6358" spans="1:1" x14ac:dyDescent="0.3">
      <c r="A6358" s="3">
        <v>0.15722865799999999</v>
      </c>
    </row>
    <row r="6359" spans="1:1" x14ac:dyDescent="0.3">
      <c r="A6359" s="3">
        <v>0.428257359</v>
      </c>
    </row>
    <row r="6360" spans="1:1" x14ac:dyDescent="0.3">
      <c r="A6360" s="3">
        <v>4.7874901999999997E-2</v>
      </c>
    </row>
    <row r="6361" spans="1:1" x14ac:dyDescent="0.3">
      <c r="A6361" s="3">
        <v>3.0934228000000001E-2</v>
      </c>
    </row>
    <row r="6362" spans="1:1" x14ac:dyDescent="0.3">
      <c r="A6362" s="3">
        <v>4.4863524000000002E-2</v>
      </c>
    </row>
    <row r="6363" spans="1:1" x14ac:dyDescent="0.3">
      <c r="A6363" s="3">
        <v>0.145794549</v>
      </c>
    </row>
    <row r="6364" spans="1:1" x14ac:dyDescent="0.3">
      <c r="A6364" s="3">
        <v>2.4810848E-2</v>
      </c>
    </row>
    <row r="6365" spans="1:1" x14ac:dyDescent="0.3">
      <c r="A6365" s="3">
        <v>3.4256109999999998E-3</v>
      </c>
    </row>
    <row r="6366" spans="1:1" x14ac:dyDescent="0.3">
      <c r="A6366" s="3">
        <v>2.3825691E-2</v>
      </c>
    </row>
    <row r="6367" spans="1:1" x14ac:dyDescent="0.3">
      <c r="A6367" s="3">
        <v>9.5205317999999997E-2</v>
      </c>
    </row>
    <row r="6368" spans="1:1" x14ac:dyDescent="0.3">
      <c r="A6368" s="3">
        <v>2.8313499999999998E-2</v>
      </c>
    </row>
    <row r="6369" spans="1:1" x14ac:dyDescent="0.3">
      <c r="A6369" s="3">
        <v>1.0659910000000001E-3</v>
      </c>
    </row>
    <row r="6370" spans="1:1" x14ac:dyDescent="0.3">
      <c r="A6370" s="3">
        <v>0.23812945899999999</v>
      </c>
    </row>
    <row r="6371" spans="1:1" x14ac:dyDescent="0.3">
      <c r="A6371" s="3">
        <v>8.1558770000000006E-3</v>
      </c>
    </row>
    <row r="6372" spans="1:1" x14ac:dyDescent="0.3">
      <c r="A6372" s="3">
        <v>0.108213645</v>
      </c>
    </row>
    <row r="6373" spans="1:1" x14ac:dyDescent="0.3">
      <c r="A6373" s="3">
        <v>6.4237118999999995E-2</v>
      </c>
    </row>
    <row r="6374" spans="1:1" x14ac:dyDescent="0.3">
      <c r="A6374" s="3">
        <v>4.2545496000000002E-2</v>
      </c>
    </row>
    <row r="6375" spans="1:1" x14ac:dyDescent="0.3">
      <c r="A6375" s="3">
        <v>4.0809800000000002E-4</v>
      </c>
    </row>
    <row r="6376" spans="1:1" x14ac:dyDescent="0.3">
      <c r="A6376" s="3">
        <v>1.1933361999999999E-2</v>
      </c>
    </row>
    <row r="6377" spans="1:1" x14ac:dyDescent="0.3">
      <c r="A6377" s="3">
        <v>2.1260350000000001E-3</v>
      </c>
    </row>
    <row r="6378" spans="1:1" x14ac:dyDescent="0.3">
      <c r="A6378" s="3">
        <v>9.1158869999999996E-3</v>
      </c>
    </row>
    <row r="6379" spans="1:1" x14ac:dyDescent="0.3">
      <c r="A6379" s="3">
        <v>0.207445132</v>
      </c>
    </row>
    <row r="6380" spans="1:1" x14ac:dyDescent="0.3">
      <c r="A6380" s="3">
        <v>3.2251560999999998E-2</v>
      </c>
    </row>
    <row r="6381" spans="1:1" x14ac:dyDescent="0.3">
      <c r="A6381" s="3">
        <v>0.18785436799999999</v>
      </c>
    </row>
    <row r="6382" spans="1:1" x14ac:dyDescent="0.3">
      <c r="A6382" s="3">
        <v>3.1911131000000002E-2</v>
      </c>
    </row>
    <row r="6383" spans="1:1" x14ac:dyDescent="0.3">
      <c r="A6383" s="3">
        <v>1.5757635999999998E-2</v>
      </c>
    </row>
    <row r="6384" spans="1:1" x14ac:dyDescent="0.3">
      <c r="A6384" s="3">
        <v>0.105821152</v>
      </c>
    </row>
    <row r="6385" spans="1:1" x14ac:dyDescent="0.3">
      <c r="A6385" s="3">
        <v>0.120238004</v>
      </c>
    </row>
    <row r="6386" spans="1:1" x14ac:dyDescent="0.3">
      <c r="A6386" s="3">
        <v>1.4191812E-2</v>
      </c>
    </row>
    <row r="6387" spans="1:1" x14ac:dyDescent="0.3">
      <c r="A6387" s="3">
        <v>1.007401E-3</v>
      </c>
    </row>
    <row r="6388" spans="1:1" x14ac:dyDescent="0.3">
      <c r="A6388" s="3">
        <v>4.5320138000000003E-2</v>
      </c>
    </row>
    <row r="6389" spans="1:1" x14ac:dyDescent="0.3">
      <c r="A6389" s="3">
        <v>2.9103842000000001E-2</v>
      </c>
    </row>
    <row r="6390" spans="1:1" x14ac:dyDescent="0.3">
      <c r="A6390" s="3">
        <v>3.5299790999999997E-2</v>
      </c>
    </row>
    <row r="6391" spans="1:1" x14ac:dyDescent="0.3">
      <c r="A6391" s="3">
        <v>0.150142893</v>
      </c>
    </row>
    <row r="6392" spans="1:1" x14ac:dyDescent="0.3">
      <c r="A6392" s="3">
        <v>4.9013930999999997E-2</v>
      </c>
    </row>
    <row r="6393" spans="1:1" x14ac:dyDescent="0.3">
      <c r="A6393" s="3">
        <v>0.13838035800000001</v>
      </c>
    </row>
    <row r="6394" spans="1:1" x14ac:dyDescent="0.3">
      <c r="A6394" s="3">
        <v>0.22398804899999999</v>
      </c>
    </row>
    <row r="6395" spans="1:1" x14ac:dyDescent="0.3">
      <c r="A6395" s="3">
        <v>5.1924170000000004E-3</v>
      </c>
    </row>
    <row r="6396" spans="1:1" x14ac:dyDescent="0.3">
      <c r="A6396" s="3">
        <v>3.6248788999999997E-2</v>
      </c>
    </row>
    <row r="6397" spans="1:1" x14ac:dyDescent="0.3">
      <c r="A6397" s="3">
        <v>2.2959586000000001E-2</v>
      </c>
    </row>
    <row r="6398" spans="1:1" x14ac:dyDescent="0.3">
      <c r="A6398" s="3">
        <v>8.4499999999999994E-5</v>
      </c>
    </row>
    <row r="6399" spans="1:1" x14ac:dyDescent="0.3">
      <c r="A6399" s="3">
        <v>0.14173582500000001</v>
      </c>
    </row>
    <row r="6400" spans="1:1" x14ac:dyDescent="0.3">
      <c r="A6400" s="3">
        <v>7.1273839999999996E-3</v>
      </c>
    </row>
    <row r="6401" spans="1:1" x14ac:dyDescent="0.3">
      <c r="A6401" s="3">
        <v>4.3000000000000002E-5</v>
      </c>
    </row>
    <row r="6402" spans="1:1" x14ac:dyDescent="0.3">
      <c r="A6402" s="3">
        <v>0.44857061500000001</v>
      </c>
    </row>
    <row r="6403" spans="1:1" x14ac:dyDescent="0.3">
      <c r="A6403" s="3">
        <v>2.4808383E-2</v>
      </c>
    </row>
    <row r="6404" spans="1:1" x14ac:dyDescent="0.3">
      <c r="A6404" s="3">
        <v>0.14769997900000001</v>
      </c>
    </row>
    <row r="6405" spans="1:1" x14ac:dyDescent="0.3">
      <c r="A6405" s="3">
        <v>0.137186007</v>
      </c>
    </row>
    <row r="6406" spans="1:1" x14ac:dyDescent="0.3">
      <c r="A6406" s="3">
        <v>1.2364315000000001E-2</v>
      </c>
    </row>
    <row r="6407" spans="1:1" x14ac:dyDescent="0.3">
      <c r="A6407" s="3">
        <v>0.26458808700000003</v>
      </c>
    </row>
    <row r="6408" spans="1:1" x14ac:dyDescent="0.3">
      <c r="A6408" s="3">
        <v>6.5865398000000006E-2</v>
      </c>
    </row>
    <row r="6409" spans="1:1" x14ac:dyDescent="0.3">
      <c r="A6409" s="3">
        <v>5.1495497000000001E-2</v>
      </c>
    </row>
    <row r="6410" spans="1:1" x14ac:dyDescent="0.3">
      <c r="A6410" s="3">
        <v>0.20434791499999999</v>
      </c>
    </row>
    <row r="6411" spans="1:1" x14ac:dyDescent="0.3">
      <c r="A6411" s="3">
        <v>6.3144940000000004E-3</v>
      </c>
    </row>
    <row r="6412" spans="1:1" x14ac:dyDescent="0.3">
      <c r="A6412" s="3">
        <v>5.8400000000000003E-5</v>
      </c>
    </row>
    <row r="6413" spans="1:1" x14ac:dyDescent="0.3">
      <c r="A6413" s="3">
        <v>1.0900000000000001E-5</v>
      </c>
    </row>
    <row r="6414" spans="1:1" x14ac:dyDescent="0.3">
      <c r="A6414" s="3">
        <v>6.1339932E-2</v>
      </c>
    </row>
    <row r="6415" spans="1:1" x14ac:dyDescent="0.3">
      <c r="A6415" s="3">
        <v>4.0239273999999998E-2</v>
      </c>
    </row>
    <row r="6416" spans="1:1" x14ac:dyDescent="0.3">
      <c r="A6416" s="3">
        <v>2.7633480000000001E-3</v>
      </c>
    </row>
    <row r="6417" spans="1:1" x14ac:dyDescent="0.3">
      <c r="A6417" s="3">
        <v>1.635994E-3</v>
      </c>
    </row>
    <row r="6418" spans="1:1" x14ac:dyDescent="0.3">
      <c r="A6418" s="3">
        <v>1.7026282E-2</v>
      </c>
    </row>
    <row r="6419" spans="1:1" x14ac:dyDescent="0.3">
      <c r="A6419" s="3">
        <v>0.13974409600000001</v>
      </c>
    </row>
    <row r="6420" spans="1:1" x14ac:dyDescent="0.3">
      <c r="A6420" s="3">
        <v>1.3989623E-2</v>
      </c>
    </row>
    <row r="6421" spans="1:1" x14ac:dyDescent="0.3">
      <c r="A6421" s="3">
        <v>4.8516669999999996E-3</v>
      </c>
    </row>
    <row r="6422" spans="1:1" x14ac:dyDescent="0.3">
      <c r="A6422" s="3">
        <v>0.121129156</v>
      </c>
    </row>
    <row r="6423" spans="1:1" x14ac:dyDescent="0.3">
      <c r="A6423" s="3">
        <v>0.59251565799999995</v>
      </c>
    </row>
    <row r="6424" spans="1:1" x14ac:dyDescent="0.3">
      <c r="A6424" s="3">
        <v>8.5356479999999998E-3</v>
      </c>
    </row>
    <row r="6425" spans="1:1" x14ac:dyDescent="0.3">
      <c r="A6425" s="3">
        <v>2.1753228999999999E-2</v>
      </c>
    </row>
    <row r="6426" spans="1:1" x14ac:dyDescent="0.3">
      <c r="A6426" s="3">
        <v>1.2506735999999999E-2</v>
      </c>
    </row>
    <row r="6427" spans="1:1" x14ac:dyDescent="0.3">
      <c r="A6427" s="3">
        <v>0.179764391</v>
      </c>
    </row>
    <row r="6428" spans="1:1" x14ac:dyDescent="0.3">
      <c r="A6428" s="3">
        <v>1.1946663999999999E-2</v>
      </c>
    </row>
    <row r="6429" spans="1:1" x14ac:dyDescent="0.3">
      <c r="A6429" s="3">
        <v>0.18657574699999999</v>
      </c>
    </row>
    <row r="6430" spans="1:1" x14ac:dyDescent="0.3">
      <c r="A6430" s="3">
        <v>4.249783E-3</v>
      </c>
    </row>
    <row r="6431" spans="1:1" x14ac:dyDescent="0.3">
      <c r="A6431" s="3">
        <v>4.4996059999999997E-3</v>
      </c>
    </row>
    <row r="6432" spans="1:1" x14ac:dyDescent="0.3">
      <c r="A6432" s="3">
        <v>1.0366751E-2</v>
      </c>
    </row>
    <row r="6433" spans="1:1" x14ac:dyDescent="0.3">
      <c r="A6433" s="3">
        <v>0.30527109600000002</v>
      </c>
    </row>
    <row r="6434" spans="1:1" x14ac:dyDescent="0.3">
      <c r="A6434" s="3">
        <v>0.28919229699999999</v>
      </c>
    </row>
    <row r="6435" spans="1:1" x14ac:dyDescent="0.3">
      <c r="A6435" s="3">
        <v>6.9431203999999996E-2</v>
      </c>
    </row>
    <row r="6436" spans="1:1" x14ac:dyDescent="0.3">
      <c r="A6436" s="3">
        <v>0.135794793</v>
      </c>
    </row>
    <row r="6437" spans="1:1" x14ac:dyDescent="0.3">
      <c r="A6437" s="3">
        <v>6.6199735999999995E-2</v>
      </c>
    </row>
    <row r="6438" spans="1:1" x14ac:dyDescent="0.3">
      <c r="A6438" s="3">
        <v>1.8250725999999998E-2</v>
      </c>
    </row>
    <row r="6439" spans="1:1" x14ac:dyDescent="0.3">
      <c r="A6439" s="3">
        <v>2.1089647E-2</v>
      </c>
    </row>
    <row r="6440" spans="1:1" x14ac:dyDescent="0.3">
      <c r="A6440" s="3">
        <v>0.120706617</v>
      </c>
    </row>
    <row r="6441" spans="1:1" x14ac:dyDescent="0.3">
      <c r="A6441" s="3">
        <v>8.7260598999999994E-2</v>
      </c>
    </row>
    <row r="6442" spans="1:1" x14ac:dyDescent="0.3">
      <c r="A6442" s="3">
        <v>6.7562434000000005E-2</v>
      </c>
    </row>
    <row r="6443" spans="1:1" x14ac:dyDescent="0.3">
      <c r="A6443" s="3">
        <v>2.9787720000000002E-3</v>
      </c>
    </row>
    <row r="6444" spans="1:1" x14ac:dyDescent="0.3">
      <c r="A6444" s="3">
        <v>2.3211512E-2</v>
      </c>
    </row>
    <row r="6445" spans="1:1" x14ac:dyDescent="0.3">
      <c r="A6445" s="3">
        <v>0.40811907800000002</v>
      </c>
    </row>
    <row r="6446" spans="1:1" x14ac:dyDescent="0.3">
      <c r="A6446" s="3">
        <v>6.31355E-4</v>
      </c>
    </row>
    <row r="6447" spans="1:1" x14ac:dyDescent="0.3">
      <c r="A6447" s="3">
        <v>0.110941076</v>
      </c>
    </row>
    <row r="6448" spans="1:1" x14ac:dyDescent="0.3">
      <c r="A6448" s="3">
        <v>0.18112982999999999</v>
      </c>
    </row>
    <row r="6449" spans="1:1" x14ac:dyDescent="0.3">
      <c r="A6449" s="3">
        <v>5.0219827000000002E-2</v>
      </c>
    </row>
    <row r="6450" spans="1:1" x14ac:dyDescent="0.3">
      <c r="A6450" s="3">
        <v>0.76838774600000004</v>
      </c>
    </row>
    <row r="6451" spans="1:1" x14ac:dyDescent="0.3">
      <c r="A6451" s="3">
        <v>0.54472447099999999</v>
      </c>
    </row>
    <row r="6452" spans="1:1" x14ac:dyDescent="0.3">
      <c r="A6452" s="3">
        <v>3.59289E-4</v>
      </c>
    </row>
    <row r="6453" spans="1:1" x14ac:dyDescent="0.3">
      <c r="A6453" s="3">
        <v>1.0900000000000001E-5</v>
      </c>
    </row>
    <row r="6454" spans="1:1" x14ac:dyDescent="0.3">
      <c r="A6454" s="3">
        <v>6.8138750999999997E-2</v>
      </c>
    </row>
    <row r="6455" spans="1:1" x14ac:dyDescent="0.3">
      <c r="A6455" s="3">
        <v>2.1011010000000002E-3</v>
      </c>
    </row>
    <row r="6456" spans="1:1" x14ac:dyDescent="0.3">
      <c r="A6456" s="3">
        <v>0.49400585000000002</v>
      </c>
    </row>
    <row r="6457" spans="1:1" x14ac:dyDescent="0.3">
      <c r="A6457" s="3">
        <v>0.15077202200000001</v>
      </c>
    </row>
    <row r="6458" spans="1:1" x14ac:dyDescent="0.3">
      <c r="A6458" s="3">
        <v>3.4680599999999998E-3</v>
      </c>
    </row>
    <row r="6459" spans="1:1" x14ac:dyDescent="0.3">
      <c r="A6459" s="3">
        <v>7.2872278999999998E-2</v>
      </c>
    </row>
    <row r="6460" spans="1:1" x14ac:dyDescent="0.3">
      <c r="A6460" s="3">
        <v>2.9497799999999999E-4</v>
      </c>
    </row>
    <row r="6461" spans="1:1" x14ac:dyDescent="0.3">
      <c r="A6461" s="3">
        <v>1.8602160999999999E-2</v>
      </c>
    </row>
    <row r="6462" spans="1:1" x14ac:dyDescent="0.3">
      <c r="A6462" s="3">
        <v>4.8760308000000002E-2</v>
      </c>
    </row>
    <row r="6463" spans="1:1" x14ac:dyDescent="0.3">
      <c r="A6463" s="3">
        <v>0.125350031</v>
      </c>
    </row>
    <row r="6464" spans="1:1" x14ac:dyDescent="0.3">
      <c r="A6464" s="3">
        <v>1.2501267E-2</v>
      </c>
    </row>
    <row r="6465" spans="1:1" x14ac:dyDescent="0.3">
      <c r="A6465" s="3">
        <v>2.3121610000000001E-3</v>
      </c>
    </row>
    <row r="6466" spans="1:1" x14ac:dyDescent="0.3">
      <c r="A6466" s="3">
        <v>1.211139E-3</v>
      </c>
    </row>
    <row r="6467" spans="1:1" x14ac:dyDescent="0.3">
      <c r="A6467" s="3">
        <v>2.4151184999999999E-2</v>
      </c>
    </row>
    <row r="6468" spans="1:1" x14ac:dyDescent="0.3">
      <c r="A6468" s="3">
        <v>0.14807552399999999</v>
      </c>
    </row>
    <row r="6469" spans="1:1" x14ac:dyDescent="0.3">
      <c r="A6469" s="3">
        <v>3.4723270000000001E-2</v>
      </c>
    </row>
    <row r="6470" spans="1:1" x14ac:dyDescent="0.3">
      <c r="A6470" s="3">
        <v>9.7766199999999998E-3</v>
      </c>
    </row>
    <row r="6471" spans="1:1" x14ac:dyDescent="0.3">
      <c r="A6471" s="3">
        <v>1.4134247000000001E-2</v>
      </c>
    </row>
    <row r="6472" spans="1:1" x14ac:dyDescent="0.3">
      <c r="A6472" s="3">
        <v>9.7255290000000001E-3</v>
      </c>
    </row>
    <row r="6473" spans="1:1" x14ac:dyDescent="0.3">
      <c r="A6473" s="3">
        <v>9.6730042000000002E-2</v>
      </c>
    </row>
    <row r="6474" spans="1:1" x14ac:dyDescent="0.3">
      <c r="A6474" s="3">
        <v>1.0554496999999999E-2</v>
      </c>
    </row>
    <row r="6475" spans="1:1" x14ac:dyDescent="0.3">
      <c r="A6475" s="3">
        <v>0.126579413</v>
      </c>
    </row>
    <row r="6476" spans="1:1" x14ac:dyDescent="0.3">
      <c r="A6476" s="3">
        <v>9.2341043999999997E-2</v>
      </c>
    </row>
    <row r="6477" spans="1:1" x14ac:dyDescent="0.3">
      <c r="A6477" s="3">
        <v>0.15561735900000001</v>
      </c>
    </row>
    <row r="6478" spans="1:1" x14ac:dyDescent="0.3">
      <c r="A6478" s="3">
        <v>3.9100000000000002E-5</v>
      </c>
    </row>
    <row r="6479" spans="1:1" x14ac:dyDescent="0.3">
      <c r="A6479" s="3">
        <v>2.8692510000000002E-3</v>
      </c>
    </row>
    <row r="6480" spans="1:1" x14ac:dyDescent="0.3">
      <c r="A6480" s="3">
        <v>0.24589370899999999</v>
      </c>
    </row>
    <row r="6481" spans="1:1" x14ac:dyDescent="0.3">
      <c r="A6481" s="3">
        <v>2.1478845E-2</v>
      </c>
    </row>
    <row r="6482" spans="1:1" x14ac:dyDescent="0.3">
      <c r="A6482" s="3">
        <v>0.127616907</v>
      </c>
    </row>
    <row r="6483" spans="1:1" x14ac:dyDescent="0.3">
      <c r="A6483" s="3">
        <v>0.28473697100000001</v>
      </c>
    </row>
    <row r="6484" spans="1:1" x14ac:dyDescent="0.3">
      <c r="A6484" s="3">
        <v>1.04342E-4</v>
      </c>
    </row>
    <row r="6485" spans="1:1" x14ac:dyDescent="0.3">
      <c r="A6485" s="3">
        <v>0.149090322</v>
      </c>
    </row>
    <row r="6486" spans="1:1" x14ac:dyDescent="0.3">
      <c r="A6486" s="3">
        <v>1.0797683000000001E-2</v>
      </c>
    </row>
    <row r="6487" spans="1:1" x14ac:dyDescent="0.3">
      <c r="A6487" s="3">
        <v>5.8308388000000003E-2</v>
      </c>
    </row>
    <row r="6488" spans="1:1" x14ac:dyDescent="0.3">
      <c r="A6488" s="3">
        <v>0.27524977</v>
      </c>
    </row>
    <row r="6489" spans="1:1" x14ac:dyDescent="0.3">
      <c r="A6489" s="3">
        <v>9.2270604000000006E-2</v>
      </c>
    </row>
    <row r="6490" spans="1:1" x14ac:dyDescent="0.3">
      <c r="A6490" s="3">
        <v>3.5899999999999998E-5</v>
      </c>
    </row>
    <row r="6491" spans="1:1" x14ac:dyDescent="0.3">
      <c r="A6491" s="3">
        <v>1.0219488000000001E-2</v>
      </c>
    </row>
    <row r="6492" spans="1:1" x14ac:dyDescent="0.3">
      <c r="A6492" s="3">
        <v>0.48528613599999998</v>
      </c>
    </row>
    <row r="6493" spans="1:1" x14ac:dyDescent="0.3">
      <c r="A6493" s="3">
        <v>0.275371003</v>
      </c>
    </row>
    <row r="6494" spans="1:1" x14ac:dyDescent="0.3">
      <c r="A6494" s="3">
        <v>2.8727400000000001E-4</v>
      </c>
    </row>
    <row r="6495" spans="1:1" x14ac:dyDescent="0.3">
      <c r="A6495" s="3">
        <v>5.9145794000000002E-2</v>
      </c>
    </row>
    <row r="6496" spans="1:1" x14ac:dyDescent="0.3">
      <c r="A6496" s="3">
        <v>1.4808605000000001E-2</v>
      </c>
    </row>
    <row r="6497" spans="1:1" x14ac:dyDescent="0.3">
      <c r="A6497" s="3">
        <v>0.28463630899999998</v>
      </c>
    </row>
    <row r="6498" spans="1:1" x14ac:dyDescent="0.3">
      <c r="A6498" s="3">
        <v>4.0923376999999997E-2</v>
      </c>
    </row>
    <row r="6499" spans="1:1" x14ac:dyDescent="0.3">
      <c r="A6499" s="3">
        <v>5.4653130000000003E-3</v>
      </c>
    </row>
    <row r="6500" spans="1:1" x14ac:dyDescent="0.3">
      <c r="A6500" s="3">
        <v>1.36E-5</v>
      </c>
    </row>
    <row r="6501" spans="1:1" x14ac:dyDescent="0.3">
      <c r="A6501" s="3">
        <v>0.104780946</v>
      </c>
    </row>
    <row r="6502" spans="1:1" x14ac:dyDescent="0.3">
      <c r="A6502" s="3">
        <v>2.7237055999999999E-2</v>
      </c>
    </row>
    <row r="6503" spans="1:1" x14ac:dyDescent="0.3">
      <c r="A6503" s="3">
        <v>6.3900000000000004E-7</v>
      </c>
    </row>
    <row r="6504" spans="1:1" x14ac:dyDescent="0.3">
      <c r="A6504" s="3">
        <v>0.125889217</v>
      </c>
    </row>
    <row r="6505" spans="1:1" x14ac:dyDescent="0.3">
      <c r="A6505" s="3">
        <v>4.8589389999999996E-3</v>
      </c>
    </row>
    <row r="6506" spans="1:1" x14ac:dyDescent="0.3">
      <c r="A6506" s="3">
        <v>0.193314083</v>
      </c>
    </row>
    <row r="6507" spans="1:1" x14ac:dyDescent="0.3">
      <c r="A6507" s="3">
        <v>2.5448959E-2</v>
      </c>
    </row>
    <row r="6508" spans="1:1" x14ac:dyDescent="0.3">
      <c r="A6508" s="3">
        <v>5.3699999999999997E-5</v>
      </c>
    </row>
    <row r="6509" spans="1:1" x14ac:dyDescent="0.3">
      <c r="A6509" s="3">
        <v>0.11872289</v>
      </c>
    </row>
    <row r="6510" spans="1:1" x14ac:dyDescent="0.3">
      <c r="A6510" s="3">
        <v>2.3430080000000002E-3</v>
      </c>
    </row>
    <row r="6511" spans="1:1" x14ac:dyDescent="0.3">
      <c r="A6511" s="3">
        <v>5.6290886999999998E-2</v>
      </c>
    </row>
    <row r="6512" spans="1:1" x14ac:dyDescent="0.3">
      <c r="A6512" s="3">
        <v>0.31523807500000001</v>
      </c>
    </row>
    <row r="6513" spans="1:1" x14ac:dyDescent="0.3">
      <c r="A6513" s="3">
        <v>0.100475437</v>
      </c>
    </row>
    <row r="6514" spans="1:1" x14ac:dyDescent="0.3">
      <c r="A6514" s="3">
        <v>6.5388149999999999E-3</v>
      </c>
    </row>
    <row r="6515" spans="1:1" x14ac:dyDescent="0.3">
      <c r="A6515" s="3">
        <v>4.6725500000000002E-4</v>
      </c>
    </row>
    <row r="6516" spans="1:1" x14ac:dyDescent="0.3">
      <c r="A6516" s="3">
        <v>4.4652217000000001E-2</v>
      </c>
    </row>
    <row r="6517" spans="1:1" x14ac:dyDescent="0.3">
      <c r="A6517" s="3">
        <v>0.11487889</v>
      </c>
    </row>
    <row r="6518" spans="1:1" x14ac:dyDescent="0.3">
      <c r="A6518" s="3">
        <v>1.4219412000000001E-2</v>
      </c>
    </row>
    <row r="6519" spans="1:1" x14ac:dyDescent="0.3">
      <c r="A6519" s="3">
        <v>4.2921604000000002E-2</v>
      </c>
    </row>
    <row r="6520" spans="1:1" x14ac:dyDescent="0.3">
      <c r="A6520" s="3">
        <v>4.7790109999999997E-3</v>
      </c>
    </row>
    <row r="6521" spans="1:1" x14ac:dyDescent="0.3">
      <c r="A6521" s="3">
        <v>0.166785024</v>
      </c>
    </row>
    <row r="6522" spans="1:1" x14ac:dyDescent="0.3">
      <c r="A6522" s="3">
        <v>0.15382865600000001</v>
      </c>
    </row>
    <row r="6523" spans="1:1" x14ac:dyDescent="0.3">
      <c r="A6523" s="3">
        <v>0.143709208</v>
      </c>
    </row>
    <row r="6524" spans="1:1" x14ac:dyDescent="0.3">
      <c r="A6524" s="3">
        <v>7.5489783000000005E-2</v>
      </c>
    </row>
    <row r="6525" spans="1:1" x14ac:dyDescent="0.3">
      <c r="A6525" s="3">
        <v>2.8579099999999997E-4</v>
      </c>
    </row>
    <row r="6526" spans="1:1" x14ac:dyDescent="0.3">
      <c r="A6526" s="3">
        <v>5.9045766999999999E-2</v>
      </c>
    </row>
    <row r="6527" spans="1:1" x14ac:dyDescent="0.3">
      <c r="A6527" s="3">
        <v>0.173275231</v>
      </c>
    </row>
    <row r="6528" spans="1:1" x14ac:dyDescent="0.3">
      <c r="A6528" s="3">
        <v>6.4738075000000006E-2</v>
      </c>
    </row>
    <row r="6529" spans="1:1" x14ac:dyDescent="0.3">
      <c r="A6529" s="3">
        <v>0.188651184</v>
      </c>
    </row>
    <row r="6530" spans="1:1" x14ac:dyDescent="0.3">
      <c r="A6530" s="3">
        <v>0.167426932</v>
      </c>
    </row>
    <row r="6531" spans="1:1" x14ac:dyDescent="0.3">
      <c r="A6531" s="3">
        <v>1.8721710999999999E-2</v>
      </c>
    </row>
    <row r="6532" spans="1:1" x14ac:dyDescent="0.3">
      <c r="A6532" s="3">
        <v>0.27652019500000002</v>
      </c>
    </row>
    <row r="6533" spans="1:1" x14ac:dyDescent="0.3">
      <c r="A6533" s="3">
        <v>0.59408604399999998</v>
      </c>
    </row>
    <row r="6534" spans="1:1" x14ac:dyDescent="0.3">
      <c r="A6534" s="3">
        <v>5.8930294000000001E-2</v>
      </c>
    </row>
    <row r="6535" spans="1:1" x14ac:dyDescent="0.3">
      <c r="A6535" s="3">
        <v>4.2164787000000002E-2</v>
      </c>
    </row>
    <row r="6536" spans="1:1" x14ac:dyDescent="0.3">
      <c r="A6536" s="3">
        <v>6.2081934999999998E-2</v>
      </c>
    </row>
    <row r="6537" spans="1:1" x14ac:dyDescent="0.3">
      <c r="A6537" s="3">
        <v>3.4910854999999998E-2</v>
      </c>
    </row>
    <row r="6538" spans="1:1" x14ac:dyDescent="0.3">
      <c r="A6538" s="3">
        <v>1.3302600000000001E-4</v>
      </c>
    </row>
    <row r="6539" spans="1:1" x14ac:dyDescent="0.3">
      <c r="A6539" s="3">
        <v>1.418316E-2</v>
      </c>
    </row>
    <row r="6540" spans="1:1" x14ac:dyDescent="0.3">
      <c r="A6540" s="3">
        <v>6.2812913999999997E-2</v>
      </c>
    </row>
    <row r="6541" spans="1:1" x14ac:dyDescent="0.3">
      <c r="A6541" s="3">
        <v>3.1516679999999998E-3</v>
      </c>
    </row>
    <row r="6542" spans="1:1" x14ac:dyDescent="0.3">
      <c r="A6542" s="3">
        <v>4.7974600000000002E-4</v>
      </c>
    </row>
    <row r="6543" spans="1:1" x14ac:dyDescent="0.3">
      <c r="A6543" s="3">
        <v>3.8893899999999998E-4</v>
      </c>
    </row>
    <row r="6544" spans="1:1" x14ac:dyDescent="0.3">
      <c r="A6544" s="3">
        <v>0.22785900000000001</v>
      </c>
    </row>
    <row r="6545" spans="1:1" x14ac:dyDescent="0.3">
      <c r="A6545" s="3">
        <v>5.7340600000000005E-4</v>
      </c>
    </row>
    <row r="6546" spans="1:1" x14ac:dyDescent="0.3">
      <c r="A6546" s="3">
        <v>3.6424616E-2</v>
      </c>
    </row>
    <row r="6547" spans="1:1" x14ac:dyDescent="0.3">
      <c r="A6547" s="3">
        <v>2.5542991000000001E-2</v>
      </c>
    </row>
    <row r="6548" spans="1:1" x14ac:dyDescent="0.3">
      <c r="A6548" s="3">
        <v>3.6218604000000001E-2</v>
      </c>
    </row>
    <row r="6549" spans="1:1" x14ac:dyDescent="0.3">
      <c r="A6549" s="3">
        <v>4.3573158000000001E-2</v>
      </c>
    </row>
    <row r="6550" spans="1:1" x14ac:dyDescent="0.3">
      <c r="A6550" s="3">
        <v>6.4728420000000004E-3</v>
      </c>
    </row>
    <row r="6551" spans="1:1" x14ac:dyDescent="0.3">
      <c r="A6551" s="3">
        <v>3.9400000000000002E-5</v>
      </c>
    </row>
    <row r="6552" spans="1:1" x14ac:dyDescent="0.3">
      <c r="A6552" s="3">
        <v>6.4314799999999998E-3</v>
      </c>
    </row>
    <row r="6553" spans="1:1" x14ac:dyDescent="0.3">
      <c r="A6553" s="3">
        <v>5.0561732999999998E-2</v>
      </c>
    </row>
    <row r="6554" spans="1:1" x14ac:dyDescent="0.3">
      <c r="A6554" s="3">
        <v>0.192373606</v>
      </c>
    </row>
    <row r="6555" spans="1:1" x14ac:dyDescent="0.3">
      <c r="A6555" s="3">
        <v>2.8736306E-2</v>
      </c>
    </row>
    <row r="6556" spans="1:1" x14ac:dyDescent="0.3">
      <c r="A6556" s="3">
        <v>1.5871520000000001E-3</v>
      </c>
    </row>
    <row r="6557" spans="1:1" x14ac:dyDescent="0.3">
      <c r="A6557" s="3">
        <v>0.19399812799999999</v>
      </c>
    </row>
    <row r="6558" spans="1:1" x14ac:dyDescent="0.3">
      <c r="A6558" s="3">
        <v>0.11665624199999999</v>
      </c>
    </row>
    <row r="6559" spans="1:1" x14ac:dyDescent="0.3">
      <c r="A6559" s="3">
        <v>0.19036473500000001</v>
      </c>
    </row>
    <row r="6560" spans="1:1" x14ac:dyDescent="0.3">
      <c r="A6560" s="3">
        <v>0.107480481</v>
      </c>
    </row>
    <row r="6561" spans="1:1" x14ac:dyDescent="0.3">
      <c r="A6561" s="3">
        <v>0.105981938</v>
      </c>
    </row>
    <row r="6562" spans="1:1" x14ac:dyDescent="0.3">
      <c r="A6562" s="3">
        <v>0.17715729599999999</v>
      </c>
    </row>
    <row r="6563" spans="1:1" x14ac:dyDescent="0.3">
      <c r="A6563" s="3">
        <v>7.9929584999999997E-2</v>
      </c>
    </row>
    <row r="6564" spans="1:1" x14ac:dyDescent="0.3">
      <c r="A6564" s="3">
        <v>6.9564282000000005E-2</v>
      </c>
    </row>
    <row r="6565" spans="1:1" x14ac:dyDescent="0.3">
      <c r="A6565" s="3">
        <v>0.34908937600000001</v>
      </c>
    </row>
    <row r="6566" spans="1:1" x14ac:dyDescent="0.3">
      <c r="A6566" s="3">
        <v>6.4958535999999997E-2</v>
      </c>
    </row>
    <row r="6567" spans="1:1" x14ac:dyDescent="0.3">
      <c r="A6567" s="3">
        <v>3.8594177E-2</v>
      </c>
    </row>
    <row r="6568" spans="1:1" x14ac:dyDescent="0.3">
      <c r="A6568" s="3">
        <v>1.2094522E-2</v>
      </c>
    </row>
    <row r="6569" spans="1:1" x14ac:dyDescent="0.3">
      <c r="A6569" s="3">
        <v>1.3674600000000001E-4</v>
      </c>
    </row>
    <row r="6570" spans="1:1" x14ac:dyDescent="0.3">
      <c r="A6570" s="3">
        <v>1.392173E-3</v>
      </c>
    </row>
    <row r="6571" spans="1:1" x14ac:dyDescent="0.3">
      <c r="A6571" s="3">
        <v>3.0002718000000001E-2</v>
      </c>
    </row>
    <row r="6572" spans="1:1" x14ac:dyDescent="0.3">
      <c r="A6572" s="3">
        <v>4.6680050000000001E-2</v>
      </c>
    </row>
    <row r="6573" spans="1:1" x14ac:dyDescent="0.3">
      <c r="A6573" s="3">
        <v>5.2196309999999998E-3</v>
      </c>
    </row>
    <row r="6574" spans="1:1" x14ac:dyDescent="0.3">
      <c r="A6574" s="3">
        <v>4.8255240000000003E-3</v>
      </c>
    </row>
    <row r="6575" spans="1:1" x14ac:dyDescent="0.3">
      <c r="A6575" s="3">
        <v>2.386637E-3</v>
      </c>
    </row>
    <row r="6576" spans="1:1" x14ac:dyDescent="0.3">
      <c r="A6576" s="3">
        <v>1.3665071000000001E-2</v>
      </c>
    </row>
    <row r="6577" spans="1:1" x14ac:dyDescent="0.3">
      <c r="A6577" s="3">
        <v>0.39600880300000002</v>
      </c>
    </row>
    <row r="6578" spans="1:1" x14ac:dyDescent="0.3">
      <c r="A6578" s="3">
        <v>3.9054889999999998E-3</v>
      </c>
    </row>
    <row r="6579" spans="1:1" x14ac:dyDescent="0.3">
      <c r="A6579" s="3">
        <v>0.20564798100000001</v>
      </c>
    </row>
    <row r="6580" spans="1:1" x14ac:dyDescent="0.3">
      <c r="A6580" s="3">
        <v>3.0164495999999999E-2</v>
      </c>
    </row>
    <row r="6581" spans="1:1" x14ac:dyDescent="0.3">
      <c r="A6581" s="3">
        <v>2.1396480000000001E-3</v>
      </c>
    </row>
    <row r="6582" spans="1:1" x14ac:dyDescent="0.3">
      <c r="A6582" s="3">
        <v>2.3871698E-2</v>
      </c>
    </row>
    <row r="6583" spans="1:1" x14ac:dyDescent="0.3">
      <c r="A6583" s="3">
        <v>0.20649678899999999</v>
      </c>
    </row>
    <row r="6584" spans="1:1" x14ac:dyDescent="0.3">
      <c r="A6584" s="3">
        <v>1.2157340000000001E-2</v>
      </c>
    </row>
    <row r="6585" spans="1:1" x14ac:dyDescent="0.3">
      <c r="A6585" s="3">
        <v>3.6236864000000001E-2</v>
      </c>
    </row>
    <row r="6586" spans="1:1" x14ac:dyDescent="0.3">
      <c r="A6586" s="3">
        <v>3.6303478E-2</v>
      </c>
    </row>
    <row r="6587" spans="1:1" x14ac:dyDescent="0.3">
      <c r="A6587" s="3">
        <v>1.5698996E-2</v>
      </c>
    </row>
    <row r="6588" spans="1:1" x14ac:dyDescent="0.3">
      <c r="A6588" s="3">
        <v>9.4079762999999997E-2</v>
      </c>
    </row>
    <row r="6589" spans="1:1" x14ac:dyDescent="0.3">
      <c r="A6589" s="3">
        <v>1.0156877999999999E-2</v>
      </c>
    </row>
    <row r="6590" spans="1:1" x14ac:dyDescent="0.3">
      <c r="A6590" s="3">
        <v>3.4687440000000002E-3</v>
      </c>
    </row>
    <row r="6591" spans="1:1" x14ac:dyDescent="0.3">
      <c r="A6591" s="3">
        <v>1.9515322000000002E-2</v>
      </c>
    </row>
    <row r="6592" spans="1:1" x14ac:dyDescent="0.3">
      <c r="A6592" s="3">
        <v>1.4501507E-2</v>
      </c>
    </row>
    <row r="6593" spans="1:1" x14ac:dyDescent="0.3">
      <c r="A6593" s="3">
        <v>4.3544633999999999E-2</v>
      </c>
    </row>
    <row r="6594" spans="1:1" x14ac:dyDescent="0.3">
      <c r="A6594" s="3">
        <v>5.8325001000000001E-2</v>
      </c>
    </row>
    <row r="6595" spans="1:1" x14ac:dyDescent="0.3">
      <c r="A6595" s="3">
        <v>1.25822E-3</v>
      </c>
    </row>
    <row r="6596" spans="1:1" x14ac:dyDescent="0.3">
      <c r="A6596" s="3">
        <v>0.102094747</v>
      </c>
    </row>
    <row r="6597" spans="1:1" x14ac:dyDescent="0.3">
      <c r="A6597" s="3">
        <v>0.14612461700000001</v>
      </c>
    </row>
    <row r="6598" spans="1:1" x14ac:dyDescent="0.3">
      <c r="A6598" s="3">
        <v>8.9939240000000004E-3</v>
      </c>
    </row>
    <row r="6599" spans="1:1" x14ac:dyDescent="0.3">
      <c r="A6599" s="3">
        <v>3.5099999999999999E-5</v>
      </c>
    </row>
    <row r="6600" spans="1:1" x14ac:dyDescent="0.3">
      <c r="A6600" s="3">
        <v>3.5122951999999999E-2</v>
      </c>
    </row>
    <row r="6601" spans="1:1" x14ac:dyDescent="0.3">
      <c r="A6601" s="3">
        <v>0.13882857000000001</v>
      </c>
    </row>
    <row r="6602" spans="1:1" x14ac:dyDescent="0.3">
      <c r="A6602" s="3">
        <v>8.1776580000000008E-3</v>
      </c>
    </row>
    <row r="6603" spans="1:1" x14ac:dyDescent="0.3">
      <c r="A6603" s="3">
        <v>1.3494493E-2</v>
      </c>
    </row>
    <row r="6604" spans="1:1" x14ac:dyDescent="0.3">
      <c r="A6604" s="3">
        <v>2.6750776E-2</v>
      </c>
    </row>
    <row r="6605" spans="1:1" x14ac:dyDescent="0.3">
      <c r="A6605" s="3">
        <v>3.287785E-2</v>
      </c>
    </row>
    <row r="6606" spans="1:1" x14ac:dyDescent="0.3">
      <c r="A6606" s="3">
        <v>5.1181619999999999E-3</v>
      </c>
    </row>
    <row r="6607" spans="1:1" x14ac:dyDescent="0.3">
      <c r="A6607" s="3">
        <v>9.9727930000000006E-3</v>
      </c>
    </row>
    <row r="6608" spans="1:1" x14ac:dyDescent="0.3">
      <c r="A6608" s="3">
        <v>2.173866E-3</v>
      </c>
    </row>
    <row r="6609" spans="1:1" x14ac:dyDescent="0.3">
      <c r="A6609" s="3">
        <v>8.1799999999999996E-5</v>
      </c>
    </row>
    <row r="6610" spans="1:1" x14ac:dyDescent="0.3">
      <c r="A6610" s="3">
        <v>0.24438885099999999</v>
      </c>
    </row>
    <row r="6611" spans="1:1" x14ac:dyDescent="0.3">
      <c r="A6611" s="3">
        <v>7.4549068999999996E-2</v>
      </c>
    </row>
    <row r="6612" spans="1:1" x14ac:dyDescent="0.3">
      <c r="A6612" s="3">
        <v>2.3903829000000001E-2</v>
      </c>
    </row>
    <row r="6613" spans="1:1" x14ac:dyDescent="0.3">
      <c r="A6613" s="3">
        <v>0.15070150099999999</v>
      </c>
    </row>
    <row r="6614" spans="1:1" x14ac:dyDescent="0.3">
      <c r="A6614" s="3">
        <v>9.9128668000000003E-2</v>
      </c>
    </row>
    <row r="6615" spans="1:1" x14ac:dyDescent="0.3">
      <c r="A6615" s="3">
        <v>3.7638310000000001E-2</v>
      </c>
    </row>
    <row r="6616" spans="1:1" x14ac:dyDescent="0.3">
      <c r="A6616" s="3">
        <v>2.2080759999999998E-3</v>
      </c>
    </row>
    <row r="6617" spans="1:1" x14ac:dyDescent="0.3">
      <c r="A6617" s="3">
        <v>7.1352439999999998E-3</v>
      </c>
    </row>
    <row r="6618" spans="1:1" x14ac:dyDescent="0.3">
      <c r="A6618" s="3">
        <v>6.3622500000000003E-4</v>
      </c>
    </row>
    <row r="6619" spans="1:1" x14ac:dyDescent="0.3">
      <c r="A6619" s="3">
        <v>2.5604363000000002E-2</v>
      </c>
    </row>
    <row r="6620" spans="1:1" x14ac:dyDescent="0.3">
      <c r="A6620" s="3">
        <v>6.2316488000000003E-2</v>
      </c>
    </row>
    <row r="6621" spans="1:1" x14ac:dyDescent="0.3">
      <c r="A6621" s="3">
        <v>9.9748419999999994E-3</v>
      </c>
    </row>
    <row r="6622" spans="1:1" x14ac:dyDescent="0.3">
      <c r="A6622" s="3">
        <v>0.16082374299999999</v>
      </c>
    </row>
    <row r="6623" spans="1:1" x14ac:dyDescent="0.3">
      <c r="A6623" s="3">
        <v>0.12813838799999999</v>
      </c>
    </row>
    <row r="6624" spans="1:1" x14ac:dyDescent="0.3">
      <c r="A6624" s="3">
        <v>1.9749926000000001E-2</v>
      </c>
    </row>
    <row r="6625" spans="1:1" x14ac:dyDescent="0.3">
      <c r="A6625" s="3">
        <v>3.1123705000000002E-2</v>
      </c>
    </row>
    <row r="6626" spans="1:1" x14ac:dyDescent="0.3">
      <c r="A6626" s="3">
        <v>2.3559399999999999E-4</v>
      </c>
    </row>
    <row r="6627" spans="1:1" x14ac:dyDescent="0.3">
      <c r="A6627" s="3">
        <v>0.15713992700000001</v>
      </c>
    </row>
    <row r="6628" spans="1:1" x14ac:dyDescent="0.3">
      <c r="A6628" s="3">
        <v>5.7400000000000003E-7</v>
      </c>
    </row>
    <row r="6629" spans="1:1" x14ac:dyDescent="0.3">
      <c r="A6629" s="3">
        <v>0.46037232500000003</v>
      </c>
    </row>
    <row r="6630" spans="1:1" x14ac:dyDescent="0.3">
      <c r="A6630" s="3">
        <v>2.4788034E-2</v>
      </c>
    </row>
    <row r="6631" spans="1:1" x14ac:dyDescent="0.3">
      <c r="A6631" s="3">
        <v>1.8852342000000001E-2</v>
      </c>
    </row>
    <row r="6632" spans="1:1" x14ac:dyDescent="0.3">
      <c r="A6632" s="3">
        <v>0.34360611000000002</v>
      </c>
    </row>
    <row r="6633" spans="1:1" x14ac:dyDescent="0.3">
      <c r="A6633" s="3">
        <v>5.0696853E-2</v>
      </c>
    </row>
    <row r="6634" spans="1:1" x14ac:dyDescent="0.3">
      <c r="A6634" s="3">
        <v>0.17177310100000001</v>
      </c>
    </row>
    <row r="6635" spans="1:1" x14ac:dyDescent="0.3">
      <c r="A6635" s="3">
        <v>7.9324248E-2</v>
      </c>
    </row>
    <row r="6636" spans="1:1" x14ac:dyDescent="0.3">
      <c r="A6636" s="3">
        <v>2.6701801000000001E-2</v>
      </c>
    </row>
    <row r="6637" spans="1:1" x14ac:dyDescent="0.3">
      <c r="A6637" s="3">
        <v>3.5132854999999998E-2</v>
      </c>
    </row>
    <row r="6638" spans="1:1" x14ac:dyDescent="0.3">
      <c r="A6638" s="3">
        <v>6.7348632000000005E-2</v>
      </c>
    </row>
    <row r="6639" spans="1:1" x14ac:dyDescent="0.3">
      <c r="A6639" s="3">
        <v>0.102588684</v>
      </c>
    </row>
    <row r="6640" spans="1:1" x14ac:dyDescent="0.3">
      <c r="A6640" s="3">
        <v>0.115299176</v>
      </c>
    </row>
    <row r="6641" spans="1:1" x14ac:dyDescent="0.3">
      <c r="A6641" s="3">
        <v>2.8457817999999999E-2</v>
      </c>
    </row>
    <row r="6642" spans="1:1" x14ac:dyDescent="0.3">
      <c r="A6642" s="3">
        <v>6.0045646000000001E-2</v>
      </c>
    </row>
    <row r="6643" spans="1:1" x14ac:dyDescent="0.3">
      <c r="A6643" s="3">
        <v>2.3036325E-2</v>
      </c>
    </row>
    <row r="6644" spans="1:1" x14ac:dyDescent="0.3">
      <c r="A6644" s="3">
        <v>5.1122650000000004E-3</v>
      </c>
    </row>
    <row r="6645" spans="1:1" x14ac:dyDescent="0.3">
      <c r="A6645" s="3">
        <v>4.5027720000000004E-3</v>
      </c>
    </row>
    <row r="6646" spans="1:1" x14ac:dyDescent="0.3">
      <c r="A6646" s="3">
        <v>4.3685623999999999E-2</v>
      </c>
    </row>
    <row r="6647" spans="1:1" x14ac:dyDescent="0.3">
      <c r="A6647" s="3">
        <v>1.3193452E-2</v>
      </c>
    </row>
    <row r="6648" spans="1:1" x14ac:dyDescent="0.3">
      <c r="A6648" s="3">
        <v>9.5799379000000004E-2</v>
      </c>
    </row>
    <row r="6649" spans="1:1" x14ac:dyDescent="0.3">
      <c r="A6649" s="3">
        <v>2.3065859000000001E-2</v>
      </c>
    </row>
    <row r="6650" spans="1:1" x14ac:dyDescent="0.3">
      <c r="A6650" s="3">
        <v>2.3666759999999998E-3</v>
      </c>
    </row>
    <row r="6651" spans="1:1" x14ac:dyDescent="0.3">
      <c r="A6651" s="3">
        <v>7.6264438000000004E-2</v>
      </c>
    </row>
    <row r="6652" spans="1:1" x14ac:dyDescent="0.3">
      <c r="A6652" s="3">
        <v>5.3394329999999997E-2</v>
      </c>
    </row>
    <row r="6653" spans="1:1" x14ac:dyDescent="0.3">
      <c r="A6653" s="3">
        <v>1.1795830000000001E-3</v>
      </c>
    </row>
    <row r="6654" spans="1:1" x14ac:dyDescent="0.3">
      <c r="A6654" s="3">
        <v>0.105456723</v>
      </c>
    </row>
    <row r="6655" spans="1:1" x14ac:dyDescent="0.3">
      <c r="A6655" s="3">
        <v>0.24267128199999999</v>
      </c>
    </row>
    <row r="6656" spans="1:1" x14ac:dyDescent="0.3">
      <c r="A6656" s="3">
        <v>5.5261899999999996E-4</v>
      </c>
    </row>
    <row r="6657" spans="1:1" x14ac:dyDescent="0.3">
      <c r="A6657" s="3">
        <v>3.7047310000000002E-3</v>
      </c>
    </row>
    <row r="6658" spans="1:1" x14ac:dyDescent="0.3">
      <c r="A6658" s="3">
        <v>0.27530760799999998</v>
      </c>
    </row>
    <row r="6659" spans="1:1" x14ac:dyDescent="0.3">
      <c r="A6659" s="3">
        <v>0.18387811500000001</v>
      </c>
    </row>
    <row r="6660" spans="1:1" x14ac:dyDescent="0.3">
      <c r="A6660" s="3">
        <v>7.6694377999999994E-2</v>
      </c>
    </row>
    <row r="6661" spans="1:1" x14ac:dyDescent="0.3">
      <c r="A6661" s="3">
        <v>3.0409537E-2</v>
      </c>
    </row>
    <row r="6662" spans="1:1" x14ac:dyDescent="0.3">
      <c r="A6662" s="3">
        <v>4.7285449999999998E-3</v>
      </c>
    </row>
    <row r="6663" spans="1:1" x14ac:dyDescent="0.3">
      <c r="A6663" s="3">
        <v>1.9562769000000001E-2</v>
      </c>
    </row>
    <row r="6664" spans="1:1" x14ac:dyDescent="0.3">
      <c r="A6664" s="3">
        <v>9.0429229999999996E-3</v>
      </c>
    </row>
    <row r="6665" spans="1:1" x14ac:dyDescent="0.3">
      <c r="A6665" s="3">
        <v>0.376902181</v>
      </c>
    </row>
    <row r="6666" spans="1:1" x14ac:dyDescent="0.3">
      <c r="A6666" s="3">
        <v>0.12905067000000001</v>
      </c>
    </row>
    <row r="6667" spans="1:1" x14ac:dyDescent="0.3">
      <c r="A6667" s="3">
        <v>0.23390865699999999</v>
      </c>
    </row>
    <row r="6668" spans="1:1" x14ac:dyDescent="0.3">
      <c r="A6668" s="3">
        <v>1.4002137E-2</v>
      </c>
    </row>
    <row r="6669" spans="1:1" x14ac:dyDescent="0.3">
      <c r="A6669" s="3">
        <v>2.0937974000000002E-2</v>
      </c>
    </row>
    <row r="6670" spans="1:1" x14ac:dyDescent="0.3">
      <c r="A6670" s="3">
        <v>2.5859350000000001E-3</v>
      </c>
    </row>
    <row r="6671" spans="1:1" x14ac:dyDescent="0.3">
      <c r="A6671" s="3">
        <v>1.3211896000000001E-2</v>
      </c>
    </row>
    <row r="6672" spans="1:1" x14ac:dyDescent="0.3">
      <c r="A6672" s="3">
        <v>0.139733834</v>
      </c>
    </row>
    <row r="6673" spans="1:1" x14ac:dyDescent="0.3">
      <c r="A6673" s="3">
        <v>3.4990288000000001E-2</v>
      </c>
    </row>
    <row r="6674" spans="1:1" x14ac:dyDescent="0.3">
      <c r="A6674" s="3">
        <v>8.3429669999999997E-3</v>
      </c>
    </row>
    <row r="6675" spans="1:1" x14ac:dyDescent="0.3">
      <c r="A6675" s="3">
        <v>8.7772350999999998E-2</v>
      </c>
    </row>
    <row r="6676" spans="1:1" x14ac:dyDescent="0.3">
      <c r="A6676" s="3">
        <v>5.1726208000000003E-2</v>
      </c>
    </row>
    <row r="6677" spans="1:1" x14ac:dyDescent="0.3">
      <c r="A6677" s="3">
        <v>4.0012789999999999E-3</v>
      </c>
    </row>
    <row r="6678" spans="1:1" x14ac:dyDescent="0.3">
      <c r="A6678" s="3">
        <v>3.1003333000000001E-2</v>
      </c>
    </row>
    <row r="6679" spans="1:1" x14ac:dyDescent="0.3">
      <c r="A6679" s="3">
        <v>8.8865534999999996E-2</v>
      </c>
    </row>
    <row r="6680" spans="1:1" x14ac:dyDescent="0.3">
      <c r="A6680" s="3">
        <v>2.5667352000000001E-2</v>
      </c>
    </row>
    <row r="6681" spans="1:1" x14ac:dyDescent="0.3">
      <c r="A6681" s="3">
        <v>5.8109829999999996E-3</v>
      </c>
    </row>
    <row r="6682" spans="1:1" x14ac:dyDescent="0.3">
      <c r="A6682" s="3">
        <v>3.0821100000000001E-2</v>
      </c>
    </row>
    <row r="6683" spans="1:1" x14ac:dyDescent="0.3">
      <c r="A6683" s="3">
        <v>0.105033326</v>
      </c>
    </row>
    <row r="6684" spans="1:1" x14ac:dyDescent="0.3">
      <c r="A6684" s="3">
        <v>1.398617E-3</v>
      </c>
    </row>
    <row r="6685" spans="1:1" x14ac:dyDescent="0.3">
      <c r="A6685" s="3">
        <v>8.9924031000000001E-2</v>
      </c>
    </row>
    <row r="6686" spans="1:1" x14ac:dyDescent="0.3">
      <c r="A6686" s="3">
        <v>4.2634700000000001E-3</v>
      </c>
    </row>
    <row r="6687" spans="1:1" x14ac:dyDescent="0.3">
      <c r="A6687" s="3">
        <v>0.24424242600000001</v>
      </c>
    </row>
    <row r="6688" spans="1:1" x14ac:dyDescent="0.3">
      <c r="A6688" s="3">
        <v>0.369238081</v>
      </c>
    </row>
    <row r="6689" spans="1:1" x14ac:dyDescent="0.3">
      <c r="A6689" s="3">
        <v>3.2227979999999998E-3</v>
      </c>
    </row>
    <row r="6690" spans="1:1" x14ac:dyDescent="0.3">
      <c r="A6690" s="3">
        <v>4.4801570000000002E-3</v>
      </c>
    </row>
    <row r="6691" spans="1:1" x14ac:dyDescent="0.3">
      <c r="A6691" s="3">
        <v>4.1703681999999999E-2</v>
      </c>
    </row>
    <row r="6692" spans="1:1" x14ac:dyDescent="0.3">
      <c r="A6692" s="3">
        <v>1.031765E-3</v>
      </c>
    </row>
    <row r="6693" spans="1:1" x14ac:dyDescent="0.3">
      <c r="A6693" s="3">
        <v>3.5514558000000002E-2</v>
      </c>
    </row>
    <row r="6694" spans="1:1" x14ac:dyDescent="0.3">
      <c r="A6694" s="3">
        <v>4.2475194000000001E-2</v>
      </c>
    </row>
    <row r="6695" spans="1:1" x14ac:dyDescent="0.3">
      <c r="A6695" s="3">
        <v>2.2301970000000002E-3</v>
      </c>
    </row>
    <row r="6696" spans="1:1" x14ac:dyDescent="0.3">
      <c r="A6696" s="3">
        <v>3.8406259999999998E-2</v>
      </c>
    </row>
    <row r="6697" spans="1:1" x14ac:dyDescent="0.3">
      <c r="A6697" s="3">
        <v>1.127659E-3</v>
      </c>
    </row>
    <row r="6698" spans="1:1" x14ac:dyDescent="0.3">
      <c r="A6698" s="3">
        <v>2.9858006999999999E-2</v>
      </c>
    </row>
    <row r="6699" spans="1:1" x14ac:dyDescent="0.3">
      <c r="A6699" s="3">
        <v>1.5307078E-2</v>
      </c>
    </row>
    <row r="6700" spans="1:1" x14ac:dyDescent="0.3">
      <c r="A6700" s="3">
        <v>0.11367008300000001</v>
      </c>
    </row>
    <row r="6701" spans="1:1" x14ac:dyDescent="0.3">
      <c r="A6701" s="3">
        <v>5.5935110000000003E-2</v>
      </c>
    </row>
    <row r="6702" spans="1:1" x14ac:dyDescent="0.3">
      <c r="A6702" s="3">
        <v>0.100681807</v>
      </c>
    </row>
    <row r="6703" spans="1:1" x14ac:dyDescent="0.3">
      <c r="A6703" s="3">
        <v>3.2817099999999999E-4</v>
      </c>
    </row>
    <row r="6704" spans="1:1" x14ac:dyDescent="0.3">
      <c r="A6704" s="3">
        <v>1.1516682E-2</v>
      </c>
    </row>
    <row r="6705" spans="1:1" x14ac:dyDescent="0.3">
      <c r="A6705" s="3">
        <v>8.28643E-4</v>
      </c>
    </row>
    <row r="6706" spans="1:1" x14ac:dyDescent="0.3">
      <c r="A6706" s="3">
        <v>4.0699726999999998E-2</v>
      </c>
    </row>
    <row r="6707" spans="1:1" x14ac:dyDescent="0.3">
      <c r="A6707" s="3">
        <v>7.2043719999999997E-3</v>
      </c>
    </row>
    <row r="6708" spans="1:1" x14ac:dyDescent="0.3">
      <c r="A6708" s="3">
        <v>8.2259911000000005E-2</v>
      </c>
    </row>
    <row r="6709" spans="1:1" x14ac:dyDescent="0.3">
      <c r="A6709" s="3">
        <v>0.13534955600000001</v>
      </c>
    </row>
    <row r="6710" spans="1:1" x14ac:dyDescent="0.3">
      <c r="A6710" s="3">
        <v>4.7043759999999997E-3</v>
      </c>
    </row>
    <row r="6711" spans="1:1" x14ac:dyDescent="0.3">
      <c r="A6711" s="3">
        <v>0.13618165099999999</v>
      </c>
    </row>
    <row r="6712" spans="1:1" x14ac:dyDescent="0.3">
      <c r="A6712" s="3">
        <v>1.9182620000000001E-2</v>
      </c>
    </row>
    <row r="6713" spans="1:1" x14ac:dyDescent="0.3">
      <c r="A6713" s="3">
        <v>6.7765277999999998E-2</v>
      </c>
    </row>
    <row r="6714" spans="1:1" x14ac:dyDescent="0.3">
      <c r="A6714" s="3">
        <v>8.8284545000000006E-2</v>
      </c>
    </row>
    <row r="6715" spans="1:1" x14ac:dyDescent="0.3">
      <c r="A6715" s="3">
        <v>3.8106858E-2</v>
      </c>
    </row>
    <row r="6716" spans="1:1" x14ac:dyDescent="0.3">
      <c r="A6716" s="3">
        <v>0.136414005</v>
      </c>
    </row>
    <row r="6717" spans="1:1" x14ac:dyDescent="0.3">
      <c r="A6717" s="3">
        <v>4.2136740999999998E-2</v>
      </c>
    </row>
    <row r="6718" spans="1:1" x14ac:dyDescent="0.3">
      <c r="A6718" s="3">
        <v>6.2127529000000001E-2</v>
      </c>
    </row>
    <row r="6719" spans="1:1" x14ac:dyDescent="0.3">
      <c r="A6719" s="3">
        <v>1.321305E-3</v>
      </c>
    </row>
    <row r="6720" spans="1:1" x14ac:dyDescent="0.3">
      <c r="A6720" s="3">
        <v>2.3394999E-2</v>
      </c>
    </row>
    <row r="6721" spans="1:1" x14ac:dyDescent="0.3">
      <c r="A6721" s="3">
        <v>5.3900000000000001E-6</v>
      </c>
    </row>
    <row r="6722" spans="1:1" x14ac:dyDescent="0.3">
      <c r="A6722" s="3">
        <v>5.1912699999999999E-2</v>
      </c>
    </row>
    <row r="6723" spans="1:1" x14ac:dyDescent="0.3">
      <c r="A6723" s="3">
        <v>0.179640363</v>
      </c>
    </row>
    <row r="6724" spans="1:1" x14ac:dyDescent="0.3">
      <c r="A6724" s="3">
        <v>3.9414008E-2</v>
      </c>
    </row>
    <row r="6725" spans="1:1" x14ac:dyDescent="0.3">
      <c r="A6725" s="3">
        <v>7.9332493000000004E-2</v>
      </c>
    </row>
    <row r="6726" spans="1:1" x14ac:dyDescent="0.3">
      <c r="A6726" s="3">
        <v>4.0196822E-2</v>
      </c>
    </row>
    <row r="6727" spans="1:1" x14ac:dyDescent="0.3">
      <c r="A6727" s="3">
        <v>4.4101952E-2</v>
      </c>
    </row>
    <row r="6728" spans="1:1" x14ac:dyDescent="0.3">
      <c r="A6728" s="3">
        <v>9.5645087000000004E-2</v>
      </c>
    </row>
    <row r="6729" spans="1:1" x14ac:dyDescent="0.3">
      <c r="A6729" s="3">
        <v>1.5026776E-2</v>
      </c>
    </row>
    <row r="6730" spans="1:1" x14ac:dyDescent="0.3">
      <c r="A6730" s="3">
        <v>8.8905040000000005E-3</v>
      </c>
    </row>
    <row r="6731" spans="1:1" x14ac:dyDescent="0.3">
      <c r="A6731" s="3">
        <v>5.3577099999999999E-3</v>
      </c>
    </row>
    <row r="6732" spans="1:1" x14ac:dyDescent="0.3">
      <c r="A6732" s="3">
        <v>4.6371529999999998E-3</v>
      </c>
    </row>
    <row r="6733" spans="1:1" x14ac:dyDescent="0.3">
      <c r="A6733" s="3">
        <v>6.2406456999999999E-2</v>
      </c>
    </row>
    <row r="6734" spans="1:1" x14ac:dyDescent="0.3">
      <c r="A6734" s="3">
        <v>0.13412148300000001</v>
      </c>
    </row>
    <row r="6735" spans="1:1" x14ac:dyDescent="0.3">
      <c r="A6735" s="3">
        <v>2.5180939999999998E-3</v>
      </c>
    </row>
    <row r="6736" spans="1:1" x14ac:dyDescent="0.3">
      <c r="A6736" s="3">
        <v>6.9434388999999999E-2</v>
      </c>
    </row>
    <row r="6737" spans="1:1" x14ac:dyDescent="0.3">
      <c r="A6737" s="3">
        <v>7.3192299999999999E-4</v>
      </c>
    </row>
    <row r="6738" spans="1:1" x14ac:dyDescent="0.3">
      <c r="A6738" s="3">
        <v>1.3653969E-2</v>
      </c>
    </row>
    <row r="6739" spans="1:1" x14ac:dyDescent="0.3">
      <c r="A6739" s="3">
        <v>8.53E-5</v>
      </c>
    </row>
    <row r="6740" spans="1:1" x14ac:dyDescent="0.3">
      <c r="A6740" s="3">
        <v>0.322412696</v>
      </c>
    </row>
    <row r="6741" spans="1:1" x14ac:dyDescent="0.3">
      <c r="A6741" s="3">
        <v>0.246674644</v>
      </c>
    </row>
    <row r="6742" spans="1:1" x14ac:dyDescent="0.3">
      <c r="A6742" s="3">
        <v>2.370237E-2</v>
      </c>
    </row>
    <row r="6743" spans="1:1" x14ac:dyDescent="0.3">
      <c r="A6743" s="3">
        <v>2.0492399999999999E-4</v>
      </c>
    </row>
    <row r="6744" spans="1:1" x14ac:dyDescent="0.3">
      <c r="A6744" s="3">
        <v>0.123850639</v>
      </c>
    </row>
    <row r="6745" spans="1:1" x14ac:dyDescent="0.3">
      <c r="A6745" s="3">
        <v>0.33431529199999999</v>
      </c>
    </row>
    <row r="6746" spans="1:1" x14ac:dyDescent="0.3">
      <c r="A6746" s="3">
        <v>6.4563923999999995E-2</v>
      </c>
    </row>
    <row r="6747" spans="1:1" x14ac:dyDescent="0.3">
      <c r="A6747" s="3">
        <v>2.8369179999999999E-3</v>
      </c>
    </row>
    <row r="6748" spans="1:1" x14ac:dyDescent="0.3">
      <c r="A6748" s="3">
        <v>0.13390527699999999</v>
      </c>
    </row>
    <row r="6749" spans="1:1" x14ac:dyDescent="0.3">
      <c r="A6749" s="3">
        <v>3.9236947000000001E-2</v>
      </c>
    </row>
    <row r="6750" spans="1:1" x14ac:dyDescent="0.3">
      <c r="A6750" s="3">
        <v>0.138573273</v>
      </c>
    </row>
    <row r="6751" spans="1:1" x14ac:dyDescent="0.3">
      <c r="A6751" s="3">
        <v>1.2207299999999999E-4</v>
      </c>
    </row>
    <row r="6752" spans="1:1" x14ac:dyDescent="0.3">
      <c r="A6752" s="3">
        <v>0.31530966799999999</v>
      </c>
    </row>
    <row r="6753" spans="1:1" x14ac:dyDescent="0.3">
      <c r="A6753" s="3">
        <v>6.0343776000000002E-2</v>
      </c>
    </row>
    <row r="6754" spans="1:1" x14ac:dyDescent="0.3">
      <c r="A6754" s="3">
        <v>7.0959756999999998E-2</v>
      </c>
    </row>
    <row r="6755" spans="1:1" x14ac:dyDescent="0.3">
      <c r="A6755" s="3">
        <v>1.305018E-3</v>
      </c>
    </row>
    <row r="6756" spans="1:1" x14ac:dyDescent="0.3">
      <c r="A6756" s="3">
        <v>1.4858060000000001E-3</v>
      </c>
    </row>
    <row r="6757" spans="1:1" x14ac:dyDescent="0.3">
      <c r="A6757" s="3">
        <v>2.7998714000000001E-2</v>
      </c>
    </row>
    <row r="6758" spans="1:1" x14ac:dyDescent="0.3">
      <c r="A6758" s="3">
        <v>1.3186913999999999E-2</v>
      </c>
    </row>
    <row r="6759" spans="1:1" x14ac:dyDescent="0.3">
      <c r="A6759" s="3">
        <v>7.1514570999999999E-2</v>
      </c>
    </row>
    <row r="6760" spans="1:1" x14ac:dyDescent="0.3">
      <c r="A6760" s="3">
        <v>3.3246421999999998E-2</v>
      </c>
    </row>
    <row r="6761" spans="1:1" x14ac:dyDescent="0.3">
      <c r="A6761" s="3">
        <v>5.9518726000000001E-2</v>
      </c>
    </row>
    <row r="6762" spans="1:1" x14ac:dyDescent="0.3">
      <c r="A6762" s="3">
        <v>2.0990320999999999E-2</v>
      </c>
    </row>
    <row r="6763" spans="1:1" x14ac:dyDescent="0.3">
      <c r="A6763" s="3">
        <v>2.1210140000000001E-3</v>
      </c>
    </row>
    <row r="6764" spans="1:1" x14ac:dyDescent="0.3">
      <c r="A6764" s="3">
        <v>0.29810362499999998</v>
      </c>
    </row>
    <row r="6765" spans="1:1" x14ac:dyDescent="0.3">
      <c r="A6765" s="3">
        <v>1.3639349999999999E-3</v>
      </c>
    </row>
    <row r="6766" spans="1:1" x14ac:dyDescent="0.3">
      <c r="A6766" s="3">
        <v>8.2851480000000009E-3</v>
      </c>
    </row>
    <row r="6767" spans="1:1" x14ac:dyDescent="0.3">
      <c r="A6767" s="3">
        <v>2.6844463999999998E-2</v>
      </c>
    </row>
    <row r="6768" spans="1:1" x14ac:dyDescent="0.3">
      <c r="A6768" s="3">
        <v>2.46218E-3</v>
      </c>
    </row>
    <row r="6769" spans="1:1" x14ac:dyDescent="0.3">
      <c r="A6769" s="3">
        <v>3.6914267000000001E-2</v>
      </c>
    </row>
    <row r="6770" spans="1:1" x14ac:dyDescent="0.3">
      <c r="A6770" s="3">
        <v>2.8391597000000001E-2</v>
      </c>
    </row>
    <row r="6771" spans="1:1" x14ac:dyDescent="0.3">
      <c r="A6771" s="3">
        <v>6.0267569999999998E-3</v>
      </c>
    </row>
    <row r="6772" spans="1:1" x14ac:dyDescent="0.3">
      <c r="A6772" s="3">
        <v>4.6416870000000002E-3</v>
      </c>
    </row>
    <row r="6773" spans="1:1" x14ac:dyDescent="0.3">
      <c r="A6773" s="3">
        <v>4.7123762999999999E-2</v>
      </c>
    </row>
    <row r="6774" spans="1:1" x14ac:dyDescent="0.3">
      <c r="A6774" s="3">
        <v>5.1329167000000002E-2</v>
      </c>
    </row>
    <row r="6775" spans="1:1" x14ac:dyDescent="0.3">
      <c r="A6775" s="3">
        <v>2.0413601999999999E-2</v>
      </c>
    </row>
    <row r="6776" spans="1:1" x14ac:dyDescent="0.3">
      <c r="A6776" s="3">
        <v>8.3097027000000004E-2</v>
      </c>
    </row>
    <row r="6777" spans="1:1" x14ac:dyDescent="0.3">
      <c r="A6777" s="3">
        <v>3.3699780999999998E-2</v>
      </c>
    </row>
    <row r="6778" spans="1:1" x14ac:dyDescent="0.3">
      <c r="A6778" s="3">
        <v>1.8586846000000001E-2</v>
      </c>
    </row>
    <row r="6779" spans="1:1" x14ac:dyDescent="0.3">
      <c r="A6779" s="3">
        <v>4.2166321E-2</v>
      </c>
    </row>
    <row r="6780" spans="1:1" x14ac:dyDescent="0.3">
      <c r="A6780" s="3">
        <v>0.16827170899999999</v>
      </c>
    </row>
    <row r="6781" spans="1:1" x14ac:dyDescent="0.3">
      <c r="A6781" s="3">
        <v>1.8755040000000001E-3</v>
      </c>
    </row>
    <row r="6782" spans="1:1" x14ac:dyDescent="0.3">
      <c r="A6782" s="3">
        <v>4.6264100000000002E-4</v>
      </c>
    </row>
    <row r="6783" spans="1:1" x14ac:dyDescent="0.3">
      <c r="A6783" s="3">
        <v>4.448118E-3</v>
      </c>
    </row>
    <row r="6784" spans="1:1" x14ac:dyDescent="0.3">
      <c r="A6784" s="3">
        <v>2.3634827000000001E-2</v>
      </c>
    </row>
    <row r="6785" spans="1:1" x14ac:dyDescent="0.3">
      <c r="A6785" s="3">
        <v>2.2032097E-2</v>
      </c>
    </row>
    <row r="6786" spans="1:1" x14ac:dyDescent="0.3">
      <c r="A6786" s="3">
        <v>0.284315031</v>
      </c>
    </row>
    <row r="6787" spans="1:1" x14ac:dyDescent="0.3">
      <c r="A6787" s="3">
        <v>2.1972408999999998E-2</v>
      </c>
    </row>
    <row r="6788" spans="1:1" x14ac:dyDescent="0.3">
      <c r="A6788" s="3">
        <v>2.9887520000000001E-2</v>
      </c>
    </row>
    <row r="6789" spans="1:1" x14ac:dyDescent="0.3">
      <c r="A6789" s="3">
        <v>9.7755559999999995E-3</v>
      </c>
    </row>
    <row r="6790" spans="1:1" x14ac:dyDescent="0.3">
      <c r="A6790" s="3">
        <v>0.12767566</v>
      </c>
    </row>
    <row r="6791" spans="1:1" x14ac:dyDescent="0.3">
      <c r="A6791" s="3">
        <v>3.6008530000000002E-3</v>
      </c>
    </row>
    <row r="6792" spans="1:1" x14ac:dyDescent="0.3">
      <c r="A6792" s="3">
        <v>0.106722025</v>
      </c>
    </row>
    <row r="6793" spans="1:1" x14ac:dyDescent="0.3">
      <c r="A6793" s="3">
        <v>0.20208124899999999</v>
      </c>
    </row>
    <row r="6794" spans="1:1" x14ac:dyDescent="0.3">
      <c r="A6794" s="3">
        <v>0.39551167100000001</v>
      </c>
    </row>
    <row r="6795" spans="1:1" x14ac:dyDescent="0.3">
      <c r="A6795" s="3">
        <v>0.13696589000000001</v>
      </c>
    </row>
    <row r="6796" spans="1:1" x14ac:dyDescent="0.3">
      <c r="A6796" s="3">
        <v>2.6939049999999999E-3</v>
      </c>
    </row>
    <row r="6797" spans="1:1" x14ac:dyDescent="0.3">
      <c r="A6797" s="3">
        <v>5.6042600000000004E-4</v>
      </c>
    </row>
    <row r="6798" spans="1:1" x14ac:dyDescent="0.3">
      <c r="A6798" s="3">
        <v>9.0737100000000002E-4</v>
      </c>
    </row>
    <row r="6799" spans="1:1" x14ac:dyDescent="0.3">
      <c r="A6799" s="3">
        <v>6.5835653999999993E-2</v>
      </c>
    </row>
    <row r="6800" spans="1:1" x14ac:dyDescent="0.3">
      <c r="A6800" s="3">
        <v>6.1432930000000002E-3</v>
      </c>
    </row>
    <row r="6801" spans="1:1" x14ac:dyDescent="0.3">
      <c r="A6801" s="3">
        <v>8.7905980000000002E-3</v>
      </c>
    </row>
    <row r="6802" spans="1:1" x14ac:dyDescent="0.3">
      <c r="A6802" s="3">
        <v>4.2968650999999997E-2</v>
      </c>
    </row>
    <row r="6803" spans="1:1" x14ac:dyDescent="0.3">
      <c r="A6803" s="3">
        <v>1.4211629999999999E-2</v>
      </c>
    </row>
    <row r="6804" spans="1:1" x14ac:dyDescent="0.3">
      <c r="A6804" s="3">
        <v>1.431491E-3</v>
      </c>
    </row>
    <row r="6805" spans="1:1" x14ac:dyDescent="0.3">
      <c r="A6805" s="3">
        <v>2.999177E-3</v>
      </c>
    </row>
    <row r="6806" spans="1:1" x14ac:dyDescent="0.3">
      <c r="A6806" s="3">
        <v>1.6522753000000001E-2</v>
      </c>
    </row>
    <row r="6807" spans="1:1" x14ac:dyDescent="0.3">
      <c r="A6807" s="3">
        <v>6.8119700000000003E-4</v>
      </c>
    </row>
    <row r="6808" spans="1:1" x14ac:dyDescent="0.3">
      <c r="A6808" s="3">
        <v>0.17259302800000001</v>
      </c>
    </row>
    <row r="6809" spans="1:1" x14ac:dyDescent="0.3">
      <c r="A6809" s="3">
        <v>1.856009E-3</v>
      </c>
    </row>
    <row r="6810" spans="1:1" x14ac:dyDescent="0.3">
      <c r="A6810" s="3">
        <v>1.9000000000000001E-5</v>
      </c>
    </row>
    <row r="6811" spans="1:1" x14ac:dyDescent="0.3">
      <c r="A6811" s="3">
        <v>8.9018466000000004E-2</v>
      </c>
    </row>
    <row r="6812" spans="1:1" x14ac:dyDescent="0.3">
      <c r="A6812" s="3">
        <v>4.798213E-3</v>
      </c>
    </row>
    <row r="6813" spans="1:1" x14ac:dyDescent="0.3">
      <c r="A6813" s="3">
        <v>0.129397869</v>
      </c>
    </row>
    <row r="6814" spans="1:1" x14ac:dyDescent="0.3">
      <c r="A6814" s="3">
        <v>0.24299631999999999</v>
      </c>
    </row>
    <row r="6815" spans="1:1" x14ac:dyDescent="0.3">
      <c r="A6815" s="3">
        <v>1.1737002E-2</v>
      </c>
    </row>
    <row r="6816" spans="1:1" x14ac:dyDescent="0.3">
      <c r="A6816" s="3">
        <v>2.2765115999999998E-2</v>
      </c>
    </row>
    <row r="6817" spans="1:1" x14ac:dyDescent="0.3">
      <c r="A6817" s="3">
        <v>1.3794829999999999E-3</v>
      </c>
    </row>
    <row r="6818" spans="1:1" x14ac:dyDescent="0.3">
      <c r="A6818" s="3">
        <v>6.8423030000000001E-3</v>
      </c>
    </row>
    <row r="6819" spans="1:1" x14ac:dyDescent="0.3">
      <c r="A6819" s="3">
        <v>4.3174885000000003E-2</v>
      </c>
    </row>
    <row r="6820" spans="1:1" x14ac:dyDescent="0.3">
      <c r="A6820" s="3">
        <v>1.429515E-2</v>
      </c>
    </row>
    <row r="6821" spans="1:1" x14ac:dyDescent="0.3">
      <c r="A6821" s="3">
        <v>3.8821547999999997E-2</v>
      </c>
    </row>
    <row r="6822" spans="1:1" x14ac:dyDescent="0.3">
      <c r="A6822" s="3">
        <v>0.12474112699999999</v>
      </c>
    </row>
    <row r="6823" spans="1:1" x14ac:dyDescent="0.3">
      <c r="A6823" s="3">
        <v>3.5554900000000001E-3</v>
      </c>
    </row>
    <row r="6824" spans="1:1" x14ac:dyDescent="0.3">
      <c r="A6824" s="3">
        <v>0.15099965600000001</v>
      </c>
    </row>
    <row r="6825" spans="1:1" x14ac:dyDescent="0.3">
      <c r="A6825" s="3">
        <v>1.5471689999999999E-3</v>
      </c>
    </row>
    <row r="6826" spans="1:1" x14ac:dyDescent="0.3">
      <c r="A6826" s="3">
        <v>2.4526880000000002E-3</v>
      </c>
    </row>
    <row r="6827" spans="1:1" x14ac:dyDescent="0.3">
      <c r="A6827" s="3">
        <v>0.22693694</v>
      </c>
    </row>
    <row r="6828" spans="1:1" x14ac:dyDescent="0.3">
      <c r="A6828" s="3">
        <v>0.94219712499999997</v>
      </c>
    </row>
    <row r="6829" spans="1:1" x14ac:dyDescent="0.3">
      <c r="A6829" s="3">
        <v>0.16201875700000001</v>
      </c>
    </row>
    <row r="6830" spans="1:1" x14ac:dyDescent="0.3">
      <c r="A6830" s="3">
        <v>3.4576840999999997E-2</v>
      </c>
    </row>
    <row r="6831" spans="1:1" x14ac:dyDescent="0.3">
      <c r="A6831" s="3">
        <v>3.1356230000000001E-3</v>
      </c>
    </row>
    <row r="6832" spans="1:1" x14ac:dyDescent="0.3">
      <c r="A6832" s="3">
        <v>5.6482720000000002E-3</v>
      </c>
    </row>
    <row r="6833" spans="1:1" x14ac:dyDescent="0.3">
      <c r="A6833" s="3">
        <v>0.262478989</v>
      </c>
    </row>
    <row r="6834" spans="1:1" x14ac:dyDescent="0.3">
      <c r="A6834" s="3">
        <v>0.15128630500000001</v>
      </c>
    </row>
    <row r="6835" spans="1:1" x14ac:dyDescent="0.3">
      <c r="A6835" s="3">
        <v>0.21579411200000001</v>
      </c>
    </row>
    <row r="6836" spans="1:1" x14ac:dyDescent="0.3">
      <c r="A6836" s="3">
        <v>0.13878581200000001</v>
      </c>
    </row>
    <row r="6837" spans="1:1" x14ac:dyDescent="0.3">
      <c r="A6837" s="3">
        <v>2.2981049E-2</v>
      </c>
    </row>
    <row r="6838" spans="1:1" x14ac:dyDescent="0.3">
      <c r="A6838" s="3">
        <v>1.84718E-4</v>
      </c>
    </row>
    <row r="6839" spans="1:1" x14ac:dyDescent="0.3">
      <c r="A6839" s="3">
        <v>0.28573806400000001</v>
      </c>
    </row>
    <row r="6840" spans="1:1" x14ac:dyDescent="0.3">
      <c r="A6840" s="3">
        <v>5.1198856000000001E-2</v>
      </c>
    </row>
    <row r="6841" spans="1:1" x14ac:dyDescent="0.3">
      <c r="A6841" s="3">
        <v>3.4398484999999999E-2</v>
      </c>
    </row>
    <row r="6842" spans="1:1" x14ac:dyDescent="0.3">
      <c r="A6842" s="3">
        <v>0.16235168799999999</v>
      </c>
    </row>
    <row r="6843" spans="1:1" x14ac:dyDescent="0.3">
      <c r="A6843" s="3">
        <v>8.4766890000000008E-3</v>
      </c>
    </row>
    <row r="6844" spans="1:1" x14ac:dyDescent="0.3">
      <c r="A6844" s="3">
        <v>0.117082255</v>
      </c>
    </row>
    <row r="6845" spans="1:1" x14ac:dyDescent="0.3">
      <c r="A6845" s="3">
        <v>5.9281299999999998E-4</v>
      </c>
    </row>
    <row r="6846" spans="1:1" x14ac:dyDescent="0.3">
      <c r="A6846" s="3">
        <v>1.4916613E-2</v>
      </c>
    </row>
    <row r="6847" spans="1:1" x14ac:dyDescent="0.3">
      <c r="A6847" s="3">
        <v>1.2428249999999999E-3</v>
      </c>
    </row>
    <row r="6848" spans="1:1" x14ac:dyDescent="0.3">
      <c r="A6848" s="3">
        <v>7.2711E-3</v>
      </c>
    </row>
    <row r="6849" spans="1:1" x14ac:dyDescent="0.3">
      <c r="A6849" s="3">
        <v>0.17562534499999999</v>
      </c>
    </row>
    <row r="6850" spans="1:1" x14ac:dyDescent="0.3">
      <c r="A6850" s="3">
        <v>4.0627379999999998E-3</v>
      </c>
    </row>
    <row r="6851" spans="1:1" x14ac:dyDescent="0.3">
      <c r="A6851" s="3">
        <v>7.3965347000000001E-2</v>
      </c>
    </row>
    <row r="6852" spans="1:1" x14ac:dyDescent="0.3">
      <c r="A6852" s="3">
        <v>7.7899999999999996E-5</v>
      </c>
    </row>
    <row r="6853" spans="1:1" x14ac:dyDescent="0.3">
      <c r="A6853" s="3">
        <v>5.6908274000000002E-2</v>
      </c>
    </row>
    <row r="6854" spans="1:1" x14ac:dyDescent="0.3">
      <c r="A6854" s="3">
        <v>2.0818650000000001E-2</v>
      </c>
    </row>
    <row r="6855" spans="1:1" x14ac:dyDescent="0.3">
      <c r="A6855" s="3">
        <v>2.4079029999999999E-3</v>
      </c>
    </row>
    <row r="6856" spans="1:1" x14ac:dyDescent="0.3">
      <c r="A6856" s="3">
        <v>0.39756322799999999</v>
      </c>
    </row>
    <row r="6857" spans="1:1" x14ac:dyDescent="0.3">
      <c r="A6857" s="3">
        <v>0.163997052</v>
      </c>
    </row>
    <row r="6858" spans="1:1" x14ac:dyDescent="0.3">
      <c r="A6858" s="3">
        <v>0.120536028</v>
      </c>
    </row>
    <row r="6859" spans="1:1" x14ac:dyDescent="0.3">
      <c r="A6859" s="3">
        <v>7.49396E-3</v>
      </c>
    </row>
    <row r="6860" spans="1:1" x14ac:dyDescent="0.3">
      <c r="A6860" s="3">
        <v>4.0928570999999997E-2</v>
      </c>
    </row>
    <row r="6861" spans="1:1" x14ac:dyDescent="0.3">
      <c r="A6861" s="3">
        <v>8.8616318999999999E-2</v>
      </c>
    </row>
    <row r="6862" spans="1:1" x14ac:dyDescent="0.3">
      <c r="A6862" s="3">
        <v>8.8218764000000005E-2</v>
      </c>
    </row>
    <row r="6863" spans="1:1" x14ac:dyDescent="0.3">
      <c r="A6863" s="3">
        <v>1.1551904E-2</v>
      </c>
    </row>
    <row r="6864" spans="1:1" x14ac:dyDescent="0.3">
      <c r="A6864" s="3">
        <v>4.026018E-2</v>
      </c>
    </row>
    <row r="6865" spans="1:1" x14ac:dyDescent="0.3">
      <c r="A6865" s="3">
        <v>1.3826021000000001E-2</v>
      </c>
    </row>
    <row r="6866" spans="1:1" x14ac:dyDescent="0.3">
      <c r="A6866" s="3">
        <v>9.6906679999999995E-3</v>
      </c>
    </row>
    <row r="6867" spans="1:1" x14ac:dyDescent="0.3">
      <c r="A6867" s="3">
        <v>0.15016518200000001</v>
      </c>
    </row>
    <row r="6868" spans="1:1" x14ac:dyDescent="0.3">
      <c r="A6868" s="3">
        <v>0.135968703</v>
      </c>
    </row>
    <row r="6869" spans="1:1" x14ac:dyDescent="0.3">
      <c r="A6869" s="3">
        <v>0.104869163</v>
      </c>
    </row>
    <row r="6870" spans="1:1" x14ac:dyDescent="0.3">
      <c r="A6870" s="3">
        <v>9.6061848000000005E-2</v>
      </c>
    </row>
    <row r="6871" spans="1:1" x14ac:dyDescent="0.3">
      <c r="A6871" s="3">
        <v>0.414366395</v>
      </c>
    </row>
    <row r="6872" spans="1:1" x14ac:dyDescent="0.3">
      <c r="A6872" s="3">
        <v>2.51556E-4</v>
      </c>
    </row>
    <row r="6873" spans="1:1" x14ac:dyDescent="0.3">
      <c r="A6873" s="3">
        <v>0.33463847200000002</v>
      </c>
    </row>
    <row r="6874" spans="1:1" x14ac:dyDescent="0.3">
      <c r="A6874" s="3">
        <v>1.1817237E-2</v>
      </c>
    </row>
    <row r="6875" spans="1:1" x14ac:dyDescent="0.3">
      <c r="A6875" s="3">
        <v>3.516782E-3</v>
      </c>
    </row>
    <row r="6876" spans="1:1" x14ac:dyDescent="0.3">
      <c r="A6876" s="3">
        <v>9.8999999999999994E-5</v>
      </c>
    </row>
    <row r="6877" spans="1:1" x14ac:dyDescent="0.3">
      <c r="A6877" s="3">
        <v>2.8821804999999999E-2</v>
      </c>
    </row>
    <row r="6878" spans="1:1" x14ac:dyDescent="0.3">
      <c r="A6878" s="3">
        <v>0.207473624</v>
      </c>
    </row>
    <row r="6879" spans="1:1" x14ac:dyDescent="0.3">
      <c r="A6879" s="3">
        <v>0.35253739899999997</v>
      </c>
    </row>
    <row r="6880" spans="1:1" x14ac:dyDescent="0.3">
      <c r="A6880" s="3">
        <v>3.9663579999999997E-3</v>
      </c>
    </row>
    <row r="6881" spans="1:1" x14ac:dyDescent="0.3">
      <c r="A6881" s="3">
        <v>4.6275800000000002E-4</v>
      </c>
    </row>
    <row r="6882" spans="1:1" x14ac:dyDescent="0.3">
      <c r="A6882" s="3">
        <v>3.9281119000000003E-2</v>
      </c>
    </row>
    <row r="6883" spans="1:1" x14ac:dyDescent="0.3">
      <c r="A6883" s="3">
        <v>9.8628218000000004E-2</v>
      </c>
    </row>
    <row r="6884" spans="1:1" x14ac:dyDescent="0.3">
      <c r="A6884" s="3">
        <v>0.36914388199999998</v>
      </c>
    </row>
    <row r="6885" spans="1:1" x14ac:dyDescent="0.3">
      <c r="A6885" s="3">
        <v>8.6006039999999995E-3</v>
      </c>
    </row>
    <row r="6886" spans="1:1" x14ac:dyDescent="0.3">
      <c r="A6886" s="3">
        <v>0.10444651000000001</v>
      </c>
    </row>
    <row r="6887" spans="1:1" x14ac:dyDescent="0.3">
      <c r="A6887" s="3">
        <v>5.1379358E-2</v>
      </c>
    </row>
    <row r="6888" spans="1:1" x14ac:dyDescent="0.3">
      <c r="A6888" s="3">
        <v>1.26044E-2</v>
      </c>
    </row>
    <row r="6889" spans="1:1" x14ac:dyDescent="0.3">
      <c r="A6889" s="3">
        <v>6.2871418999999998E-2</v>
      </c>
    </row>
    <row r="6890" spans="1:1" x14ac:dyDescent="0.3">
      <c r="A6890" s="3">
        <v>3.2054199999999998E-2</v>
      </c>
    </row>
    <row r="6891" spans="1:1" x14ac:dyDescent="0.3">
      <c r="A6891" s="3">
        <v>5.3257987E-2</v>
      </c>
    </row>
    <row r="6892" spans="1:1" x14ac:dyDescent="0.3">
      <c r="A6892" s="3">
        <v>1.58987E-4</v>
      </c>
    </row>
    <row r="6893" spans="1:1" x14ac:dyDescent="0.3">
      <c r="A6893" s="3">
        <v>2.2873284000000001E-2</v>
      </c>
    </row>
    <row r="6894" spans="1:1" x14ac:dyDescent="0.3">
      <c r="A6894" s="3">
        <v>5.2679337E-2</v>
      </c>
    </row>
    <row r="6895" spans="1:1" x14ac:dyDescent="0.3">
      <c r="A6895" s="3">
        <v>3.0493141000000001E-2</v>
      </c>
    </row>
    <row r="6896" spans="1:1" x14ac:dyDescent="0.3">
      <c r="A6896" s="3">
        <v>0.112960805</v>
      </c>
    </row>
    <row r="6897" spans="1:1" x14ac:dyDescent="0.3">
      <c r="A6897" s="3">
        <v>2.660665E-3</v>
      </c>
    </row>
    <row r="6898" spans="1:1" x14ac:dyDescent="0.3">
      <c r="A6898" s="3">
        <v>2.1766467000000001E-2</v>
      </c>
    </row>
    <row r="6899" spans="1:1" x14ac:dyDescent="0.3">
      <c r="A6899" s="3">
        <v>3.1148699999999999E-4</v>
      </c>
    </row>
    <row r="6900" spans="1:1" x14ac:dyDescent="0.3">
      <c r="A6900" s="3">
        <v>1.9633373999999999E-2</v>
      </c>
    </row>
    <row r="6901" spans="1:1" x14ac:dyDescent="0.3">
      <c r="A6901" s="3">
        <v>2.700156E-3</v>
      </c>
    </row>
    <row r="6902" spans="1:1" x14ac:dyDescent="0.3">
      <c r="A6902" s="3">
        <v>0.27022033200000001</v>
      </c>
    </row>
    <row r="6903" spans="1:1" x14ac:dyDescent="0.3">
      <c r="A6903" s="3">
        <v>1.75628E-3</v>
      </c>
    </row>
    <row r="6904" spans="1:1" x14ac:dyDescent="0.3">
      <c r="A6904" s="3">
        <v>3.3809313000000001E-2</v>
      </c>
    </row>
    <row r="6905" spans="1:1" x14ac:dyDescent="0.3">
      <c r="A6905" s="3">
        <v>7.7192646000000004E-2</v>
      </c>
    </row>
    <row r="6906" spans="1:1" x14ac:dyDescent="0.3">
      <c r="A6906" s="3">
        <v>1.6986E-4</v>
      </c>
    </row>
    <row r="6907" spans="1:1" x14ac:dyDescent="0.3">
      <c r="A6907" s="3">
        <v>5.5166500000000001E-4</v>
      </c>
    </row>
    <row r="6908" spans="1:1" x14ac:dyDescent="0.3">
      <c r="A6908" s="3">
        <v>8.5009600000000001E-3</v>
      </c>
    </row>
    <row r="6909" spans="1:1" x14ac:dyDescent="0.3">
      <c r="A6909" s="3">
        <v>3.0518089999999999E-3</v>
      </c>
    </row>
    <row r="6910" spans="1:1" x14ac:dyDescent="0.3">
      <c r="A6910" s="3">
        <v>4.7051722999999997E-2</v>
      </c>
    </row>
    <row r="6911" spans="1:1" x14ac:dyDescent="0.3">
      <c r="A6911" s="3">
        <v>0.235210796</v>
      </c>
    </row>
    <row r="6912" spans="1:1" x14ac:dyDescent="0.3">
      <c r="A6912" s="3">
        <v>4.8953671999999997E-2</v>
      </c>
    </row>
    <row r="6913" spans="1:1" x14ac:dyDescent="0.3">
      <c r="A6913" s="3">
        <v>3.328594E-2</v>
      </c>
    </row>
    <row r="6914" spans="1:1" x14ac:dyDescent="0.3">
      <c r="A6914" s="3">
        <v>7.1882240999999999E-2</v>
      </c>
    </row>
    <row r="6915" spans="1:1" x14ac:dyDescent="0.3">
      <c r="A6915" s="3">
        <v>0.40172651799999998</v>
      </c>
    </row>
    <row r="6916" spans="1:1" x14ac:dyDescent="0.3">
      <c r="A6916" s="3">
        <v>3.4334138E-2</v>
      </c>
    </row>
    <row r="6917" spans="1:1" x14ac:dyDescent="0.3">
      <c r="A6917" s="3">
        <v>4.0270752E-2</v>
      </c>
    </row>
    <row r="6918" spans="1:1" x14ac:dyDescent="0.3">
      <c r="A6918" s="3">
        <v>0.152815115</v>
      </c>
    </row>
    <row r="6919" spans="1:1" x14ac:dyDescent="0.3">
      <c r="A6919" s="3">
        <v>0.232039525</v>
      </c>
    </row>
    <row r="6920" spans="1:1" x14ac:dyDescent="0.3">
      <c r="A6920" s="3">
        <v>4.5139259999999997E-3</v>
      </c>
    </row>
    <row r="6921" spans="1:1" x14ac:dyDescent="0.3">
      <c r="A6921" s="3">
        <v>4.2715285999999998E-2</v>
      </c>
    </row>
    <row r="6922" spans="1:1" x14ac:dyDescent="0.3">
      <c r="A6922" s="3">
        <v>1.1821507E-2</v>
      </c>
    </row>
    <row r="6923" spans="1:1" x14ac:dyDescent="0.3">
      <c r="A6923" s="3">
        <v>1.7631229000000002E-2</v>
      </c>
    </row>
    <row r="6924" spans="1:1" x14ac:dyDescent="0.3">
      <c r="A6924" s="3">
        <v>0.22428853200000001</v>
      </c>
    </row>
    <row r="6925" spans="1:1" x14ac:dyDescent="0.3">
      <c r="A6925" s="3">
        <v>0.401456327</v>
      </c>
    </row>
    <row r="6926" spans="1:1" x14ac:dyDescent="0.3">
      <c r="A6926" s="3">
        <v>9.3219901999999993E-2</v>
      </c>
    </row>
    <row r="6927" spans="1:1" x14ac:dyDescent="0.3">
      <c r="A6927" s="3">
        <v>3.8278595999999998E-2</v>
      </c>
    </row>
    <row r="6928" spans="1:1" x14ac:dyDescent="0.3">
      <c r="A6928" s="3">
        <v>4.2494799E-2</v>
      </c>
    </row>
    <row r="6929" spans="1:1" x14ac:dyDescent="0.3">
      <c r="A6929" s="3">
        <v>1.0269632000000001E-2</v>
      </c>
    </row>
    <row r="6930" spans="1:1" x14ac:dyDescent="0.3">
      <c r="A6930" s="3">
        <v>1.8701224999999998E-2</v>
      </c>
    </row>
    <row r="6931" spans="1:1" x14ac:dyDescent="0.3">
      <c r="A6931" s="3">
        <v>4.8974492000000001E-2</v>
      </c>
    </row>
    <row r="6932" spans="1:1" x14ac:dyDescent="0.3">
      <c r="A6932" s="3">
        <v>7.7728019999999997E-3</v>
      </c>
    </row>
    <row r="6933" spans="1:1" x14ac:dyDescent="0.3">
      <c r="A6933" s="3">
        <v>2.9438704999999999E-2</v>
      </c>
    </row>
    <row r="6934" spans="1:1" x14ac:dyDescent="0.3">
      <c r="A6934" s="3">
        <v>0.25898484700000002</v>
      </c>
    </row>
    <row r="6935" spans="1:1" x14ac:dyDescent="0.3">
      <c r="A6935" s="3">
        <v>6.6284639999999997E-3</v>
      </c>
    </row>
    <row r="6936" spans="1:1" x14ac:dyDescent="0.3">
      <c r="A6936" s="3">
        <v>0.209498148</v>
      </c>
    </row>
    <row r="6937" spans="1:1" x14ac:dyDescent="0.3">
      <c r="A6937" s="3">
        <v>1.091149E-3</v>
      </c>
    </row>
    <row r="6938" spans="1:1" x14ac:dyDescent="0.3">
      <c r="A6938" s="3">
        <v>5.9205E-4</v>
      </c>
    </row>
    <row r="6939" spans="1:1" x14ac:dyDescent="0.3">
      <c r="A6939" s="3">
        <v>9.8116717000000006E-2</v>
      </c>
    </row>
    <row r="6940" spans="1:1" x14ac:dyDescent="0.3">
      <c r="A6940" s="3">
        <v>2.0923363E-2</v>
      </c>
    </row>
    <row r="6941" spans="1:1" x14ac:dyDescent="0.3">
      <c r="A6941" s="3">
        <v>8.7272399999999996E-4</v>
      </c>
    </row>
    <row r="6942" spans="1:1" x14ac:dyDescent="0.3">
      <c r="A6942" s="3">
        <v>9.5047540999999999E-2</v>
      </c>
    </row>
    <row r="6943" spans="1:1" x14ac:dyDescent="0.3">
      <c r="A6943" s="3">
        <v>1.0685185E-2</v>
      </c>
    </row>
    <row r="6944" spans="1:1" x14ac:dyDescent="0.3">
      <c r="A6944" s="3">
        <v>3.7927905999999997E-2</v>
      </c>
    </row>
    <row r="6945" spans="1:1" x14ac:dyDescent="0.3">
      <c r="A6945" s="3">
        <v>0.109468067</v>
      </c>
    </row>
    <row r="6946" spans="1:1" x14ac:dyDescent="0.3">
      <c r="A6946" s="3">
        <v>0.158904974</v>
      </c>
    </row>
    <row r="6947" spans="1:1" x14ac:dyDescent="0.3">
      <c r="A6947" s="3">
        <v>3.99486E-4</v>
      </c>
    </row>
    <row r="6948" spans="1:1" x14ac:dyDescent="0.3">
      <c r="A6948" s="3">
        <v>3.3208230000000001E-3</v>
      </c>
    </row>
    <row r="6949" spans="1:1" x14ac:dyDescent="0.3">
      <c r="A6949" s="3">
        <v>8.49E-6</v>
      </c>
    </row>
    <row r="6950" spans="1:1" x14ac:dyDescent="0.3">
      <c r="A6950" s="3">
        <v>2.47343E-3</v>
      </c>
    </row>
    <row r="6951" spans="1:1" x14ac:dyDescent="0.3">
      <c r="A6951" s="3">
        <v>9.9343720999999996E-2</v>
      </c>
    </row>
    <row r="6952" spans="1:1" x14ac:dyDescent="0.3">
      <c r="A6952" s="3">
        <v>7.2967329999999997E-3</v>
      </c>
    </row>
    <row r="6953" spans="1:1" x14ac:dyDescent="0.3">
      <c r="A6953" s="3">
        <v>4.5300000000000003E-5</v>
      </c>
    </row>
    <row r="6954" spans="1:1" x14ac:dyDescent="0.3">
      <c r="A6954" s="3">
        <v>9.2870409000000001E-2</v>
      </c>
    </row>
    <row r="6955" spans="1:1" x14ac:dyDescent="0.3">
      <c r="A6955" s="3">
        <v>0.26346921299999998</v>
      </c>
    </row>
    <row r="6956" spans="1:1" x14ac:dyDescent="0.3">
      <c r="A6956" s="3">
        <v>3.41806E-4</v>
      </c>
    </row>
    <row r="6957" spans="1:1" x14ac:dyDescent="0.3">
      <c r="A6957" s="3">
        <v>0.181495288</v>
      </c>
    </row>
    <row r="6958" spans="1:1" x14ac:dyDescent="0.3">
      <c r="A6958" s="3">
        <v>1.688965E-3</v>
      </c>
    </row>
    <row r="6959" spans="1:1" x14ac:dyDescent="0.3">
      <c r="A6959" s="3">
        <v>7.3693430000000004E-3</v>
      </c>
    </row>
    <row r="6960" spans="1:1" x14ac:dyDescent="0.3">
      <c r="A6960" s="3">
        <v>7.4399499999999999E-3</v>
      </c>
    </row>
    <row r="6961" spans="1:1" x14ac:dyDescent="0.3">
      <c r="A6961" s="3">
        <v>1.6446500000000001E-3</v>
      </c>
    </row>
    <row r="6962" spans="1:1" x14ac:dyDescent="0.3">
      <c r="A6962" s="3">
        <v>3.3422319999999998E-2</v>
      </c>
    </row>
    <row r="6963" spans="1:1" x14ac:dyDescent="0.3">
      <c r="A6963" s="3">
        <v>3.798222E-3</v>
      </c>
    </row>
    <row r="6964" spans="1:1" x14ac:dyDescent="0.3">
      <c r="A6964" s="3">
        <v>1.5285228999999999E-2</v>
      </c>
    </row>
    <row r="6965" spans="1:1" x14ac:dyDescent="0.3">
      <c r="A6965" s="3">
        <v>6.6986279999999999E-3</v>
      </c>
    </row>
    <row r="6966" spans="1:1" x14ac:dyDescent="0.3">
      <c r="A6966" s="3">
        <v>4.9182736999999997E-2</v>
      </c>
    </row>
    <row r="6967" spans="1:1" x14ac:dyDescent="0.3">
      <c r="A6967" s="3">
        <v>3.3568602000000003E-2</v>
      </c>
    </row>
    <row r="6968" spans="1:1" x14ac:dyDescent="0.3">
      <c r="A6968" s="3">
        <v>0.36420950400000002</v>
      </c>
    </row>
    <row r="6969" spans="1:1" x14ac:dyDescent="0.3">
      <c r="A6969" s="3">
        <v>0.37504910499999999</v>
      </c>
    </row>
    <row r="6970" spans="1:1" x14ac:dyDescent="0.3">
      <c r="A6970" s="3">
        <v>1.3750994000000001E-2</v>
      </c>
    </row>
    <row r="6971" spans="1:1" x14ac:dyDescent="0.3">
      <c r="A6971" s="3">
        <v>2.4677788999999999E-2</v>
      </c>
    </row>
    <row r="6972" spans="1:1" x14ac:dyDescent="0.3">
      <c r="A6972" s="3">
        <v>0.22873897000000001</v>
      </c>
    </row>
    <row r="6973" spans="1:1" x14ac:dyDescent="0.3">
      <c r="A6973" s="3">
        <v>6.5224829999999999E-3</v>
      </c>
    </row>
    <row r="6974" spans="1:1" x14ac:dyDescent="0.3">
      <c r="A6974" s="3">
        <v>5.5026822000000003E-2</v>
      </c>
    </row>
    <row r="6975" spans="1:1" x14ac:dyDescent="0.3">
      <c r="A6975" s="3">
        <v>1.3729049E-2</v>
      </c>
    </row>
    <row r="6976" spans="1:1" x14ac:dyDescent="0.3">
      <c r="A6976" s="3">
        <v>1.42E-7</v>
      </c>
    </row>
    <row r="6977" spans="1:1" x14ac:dyDescent="0.3">
      <c r="A6977" s="3">
        <v>0.107812269</v>
      </c>
    </row>
    <row r="6978" spans="1:1" x14ac:dyDescent="0.3">
      <c r="A6978" s="3">
        <v>7.3559920000000004E-3</v>
      </c>
    </row>
    <row r="6979" spans="1:1" x14ac:dyDescent="0.3">
      <c r="A6979" s="3">
        <v>6.0760850000000002E-3</v>
      </c>
    </row>
    <row r="6980" spans="1:1" x14ac:dyDescent="0.3">
      <c r="A6980" s="3">
        <v>2.7181919999999998E-2</v>
      </c>
    </row>
    <row r="6981" spans="1:1" x14ac:dyDescent="0.3">
      <c r="A6981" s="3">
        <v>9.9182709999999993E-3</v>
      </c>
    </row>
    <row r="6982" spans="1:1" x14ac:dyDescent="0.3">
      <c r="A6982" s="3">
        <v>0.18308585299999999</v>
      </c>
    </row>
    <row r="6983" spans="1:1" x14ac:dyDescent="0.3">
      <c r="A6983" s="3">
        <v>2.1011846000000001E-2</v>
      </c>
    </row>
    <row r="6984" spans="1:1" x14ac:dyDescent="0.3">
      <c r="A6984" s="3">
        <v>4.529496E-3</v>
      </c>
    </row>
    <row r="6985" spans="1:1" x14ac:dyDescent="0.3">
      <c r="A6985" s="3">
        <v>3.9605957999999997E-2</v>
      </c>
    </row>
    <row r="6986" spans="1:1" x14ac:dyDescent="0.3">
      <c r="A6986" s="3">
        <v>2.392913E-2</v>
      </c>
    </row>
    <row r="6987" spans="1:1" x14ac:dyDescent="0.3">
      <c r="A6987" s="3">
        <v>1.885088E-3</v>
      </c>
    </row>
    <row r="6988" spans="1:1" x14ac:dyDescent="0.3">
      <c r="A6988" s="3">
        <v>3.0654620000000001E-3</v>
      </c>
    </row>
    <row r="6989" spans="1:1" x14ac:dyDescent="0.3">
      <c r="A6989" s="3">
        <v>4.0607236999999997E-2</v>
      </c>
    </row>
    <row r="6990" spans="1:1" x14ac:dyDescent="0.3">
      <c r="A6990" s="3">
        <v>6.5682029000000003E-2</v>
      </c>
    </row>
    <row r="6991" spans="1:1" x14ac:dyDescent="0.3">
      <c r="A6991" s="3">
        <v>4.6125409999999999E-2</v>
      </c>
    </row>
    <row r="6992" spans="1:1" x14ac:dyDescent="0.3">
      <c r="A6992" s="3">
        <v>0.286562294</v>
      </c>
    </row>
    <row r="6993" spans="1:1" x14ac:dyDescent="0.3">
      <c r="A6993" s="3">
        <v>2.4599902E-2</v>
      </c>
    </row>
    <row r="6994" spans="1:1" x14ac:dyDescent="0.3">
      <c r="A6994" s="3">
        <v>1.2557237000000001E-2</v>
      </c>
    </row>
    <row r="6995" spans="1:1" x14ac:dyDescent="0.3">
      <c r="A6995" s="3">
        <v>0.14666891700000001</v>
      </c>
    </row>
    <row r="6996" spans="1:1" x14ac:dyDescent="0.3">
      <c r="A6996" s="3">
        <v>0.103557644</v>
      </c>
    </row>
    <row r="6997" spans="1:1" x14ac:dyDescent="0.3">
      <c r="A6997" s="3">
        <v>8.3091829999999995E-3</v>
      </c>
    </row>
    <row r="6998" spans="1:1" x14ac:dyDescent="0.3">
      <c r="A6998" s="3">
        <v>3.7901543000000003E-2</v>
      </c>
    </row>
    <row r="6999" spans="1:1" x14ac:dyDescent="0.3">
      <c r="A6999" s="3">
        <v>1.0626539999999999E-3</v>
      </c>
    </row>
    <row r="7000" spans="1:1" x14ac:dyDescent="0.3">
      <c r="A7000" s="3">
        <v>1.0826329999999999E-3</v>
      </c>
    </row>
    <row r="7001" spans="1:1" x14ac:dyDescent="0.3">
      <c r="A7001" s="3">
        <v>3.5884979999999999E-3</v>
      </c>
    </row>
    <row r="7002" spans="1:1" x14ac:dyDescent="0.3">
      <c r="A7002" s="3">
        <v>1.9220377E-2</v>
      </c>
    </row>
    <row r="7003" spans="1:1" x14ac:dyDescent="0.3">
      <c r="A7003" s="3">
        <v>5.4744866000000003E-2</v>
      </c>
    </row>
    <row r="7004" spans="1:1" x14ac:dyDescent="0.3">
      <c r="A7004" s="3">
        <v>0.23868055299999999</v>
      </c>
    </row>
    <row r="7005" spans="1:1" x14ac:dyDescent="0.3">
      <c r="A7005" s="3">
        <v>3.4421501E-2</v>
      </c>
    </row>
    <row r="7006" spans="1:1" x14ac:dyDescent="0.3">
      <c r="A7006" s="3">
        <v>4.1024390000000003E-3</v>
      </c>
    </row>
    <row r="7007" spans="1:1" x14ac:dyDescent="0.3">
      <c r="A7007" s="3">
        <v>1.4537700000000001E-3</v>
      </c>
    </row>
    <row r="7008" spans="1:1" x14ac:dyDescent="0.3">
      <c r="A7008" s="3">
        <v>3.1026794999999999E-2</v>
      </c>
    </row>
    <row r="7009" spans="1:1" x14ac:dyDescent="0.3">
      <c r="A7009" s="3">
        <v>7.9311599999999996E-2</v>
      </c>
    </row>
    <row r="7010" spans="1:1" x14ac:dyDescent="0.3">
      <c r="A7010" s="3">
        <v>0.154789922</v>
      </c>
    </row>
    <row r="7011" spans="1:1" x14ac:dyDescent="0.3">
      <c r="A7011" s="3">
        <v>8.1788852999999995E-2</v>
      </c>
    </row>
    <row r="7012" spans="1:1" x14ac:dyDescent="0.3">
      <c r="A7012" s="3">
        <v>0.160548832</v>
      </c>
    </row>
    <row r="7013" spans="1:1" x14ac:dyDescent="0.3">
      <c r="A7013" s="3">
        <v>3.2161199999999998E-4</v>
      </c>
    </row>
    <row r="7014" spans="1:1" x14ac:dyDescent="0.3">
      <c r="A7014" s="3">
        <v>3.9205099999999998E-4</v>
      </c>
    </row>
    <row r="7015" spans="1:1" x14ac:dyDescent="0.3">
      <c r="A7015" s="3">
        <v>0.21321204499999999</v>
      </c>
    </row>
    <row r="7016" spans="1:1" x14ac:dyDescent="0.3">
      <c r="A7016" s="3">
        <v>2.2777819999999999E-3</v>
      </c>
    </row>
    <row r="7017" spans="1:1" x14ac:dyDescent="0.3">
      <c r="A7017" s="3">
        <v>1.8674366000000001E-2</v>
      </c>
    </row>
    <row r="7018" spans="1:1" x14ac:dyDescent="0.3">
      <c r="A7018" s="3">
        <v>8.6296845999999997E-2</v>
      </c>
    </row>
    <row r="7019" spans="1:1" x14ac:dyDescent="0.3">
      <c r="A7019" s="3">
        <v>0.165492843</v>
      </c>
    </row>
    <row r="7020" spans="1:1" x14ac:dyDescent="0.3">
      <c r="A7020" s="3">
        <v>3.9138672999999999E-2</v>
      </c>
    </row>
    <row r="7021" spans="1:1" x14ac:dyDescent="0.3">
      <c r="A7021" s="3">
        <v>0.114184194</v>
      </c>
    </row>
    <row r="7022" spans="1:1" x14ac:dyDescent="0.3">
      <c r="A7022" s="3">
        <v>7.0167512000000001E-2</v>
      </c>
    </row>
    <row r="7023" spans="1:1" x14ac:dyDescent="0.3">
      <c r="A7023" s="3">
        <v>3.7499161000000003E-2</v>
      </c>
    </row>
    <row r="7024" spans="1:1" x14ac:dyDescent="0.3">
      <c r="A7024" s="3">
        <v>4.1075735000000002E-2</v>
      </c>
    </row>
    <row r="7025" spans="1:1" x14ac:dyDescent="0.3">
      <c r="A7025" s="3">
        <v>0.113510919</v>
      </c>
    </row>
    <row r="7026" spans="1:1" x14ac:dyDescent="0.3">
      <c r="A7026" s="3">
        <v>3.4666950000000001E-3</v>
      </c>
    </row>
    <row r="7027" spans="1:1" x14ac:dyDescent="0.3">
      <c r="A7027" s="3">
        <v>2.9661883E-2</v>
      </c>
    </row>
    <row r="7028" spans="1:1" x14ac:dyDescent="0.3">
      <c r="A7028" s="3">
        <v>1.1649593E-2</v>
      </c>
    </row>
    <row r="7029" spans="1:1" x14ac:dyDescent="0.3">
      <c r="A7029" s="3">
        <v>3.7904931000000003E-2</v>
      </c>
    </row>
    <row r="7030" spans="1:1" x14ac:dyDescent="0.3">
      <c r="A7030" s="3">
        <v>0.27464103899999998</v>
      </c>
    </row>
    <row r="7031" spans="1:1" x14ac:dyDescent="0.3">
      <c r="A7031" s="3">
        <v>0.14869223400000001</v>
      </c>
    </row>
    <row r="7032" spans="1:1" x14ac:dyDescent="0.3">
      <c r="A7032" s="3">
        <v>2.0560779999999998E-3</v>
      </c>
    </row>
    <row r="7033" spans="1:1" x14ac:dyDescent="0.3">
      <c r="A7033" s="3">
        <v>4.4316705999999997E-2</v>
      </c>
    </row>
    <row r="7034" spans="1:1" x14ac:dyDescent="0.3">
      <c r="A7034" s="3">
        <v>4.0658904000000003E-2</v>
      </c>
    </row>
    <row r="7035" spans="1:1" x14ac:dyDescent="0.3">
      <c r="A7035" s="3">
        <v>1.0751708E-2</v>
      </c>
    </row>
    <row r="7036" spans="1:1" x14ac:dyDescent="0.3">
      <c r="A7036" s="3">
        <v>1.5971811999999998E-2</v>
      </c>
    </row>
    <row r="7037" spans="1:1" x14ac:dyDescent="0.3">
      <c r="A7037" s="3">
        <v>1.1615090999999999E-2</v>
      </c>
    </row>
    <row r="7038" spans="1:1" x14ac:dyDescent="0.3">
      <c r="A7038" s="3">
        <v>7.9069699999999993E-3</v>
      </c>
    </row>
    <row r="7039" spans="1:1" x14ac:dyDescent="0.3">
      <c r="A7039" s="3">
        <v>5.4662679999999998E-3</v>
      </c>
    </row>
    <row r="7040" spans="1:1" x14ac:dyDescent="0.3">
      <c r="A7040" s="3">
        <v>0.317268416</v>
      </c>
    </row>
    <row r="7041" spans="1:1" x14ac:dyDescent="0.3">
      <c r="A7041" s="3">
        <v>2.2948819999999998E-3</v>
      </c>
    </row>
    <row r="7042" spans="1:1" x14ac:dyDescent="0.3">
      <c r="A7042" s="3">
        <v>7.9581634999999998E-2</v>
      </c>
    </row>
    <row r="7043" spans="1:1" x14ac:dyDescent="0.3">
      <c r="A7043" s="3">
        <v>1.2974029999999999E-3</v>
      </c>
    </row>
    <row r="7044" spans="1:1" x14ac:dyDescent="0.3">
      <c r="A7044" s="3">
        <v>4.6279999999999997E-4</v>
      </c>
    </row>
    <row r="7045" spans="1:1" x14ac:dyDescent="0.3">
      <c r="A7045" s="3">
        <v>3.7094599999999998E-4</v>
      </c>
    </row>
    <row r="7046" spans="1:1" x14ac:dyDescent="0.3">
      <c r="A7046" s="3">
        <v>1.9707230000000002E-3</v>
      </c>
    </row>
    <row r="7047" spans="1:1" x14ac:dyDescent="0.3">
      <c r="A7047" s="3">
        <v>6.9779529000000007E-2</v>
      </c>
    </row>
    <row r="7048" spans="1:1" x14ac:dyDescent="0.3">
      <c r="A7048" s="3">
        <v>3.7780609E-2</v>
      </c>
    </row>
    <row r="7049" spans="1:1" x14ac:dyDescent="0.3">
      <c r="A7049" s="3">
        <v>0.10372476</v>
      </c>
    </row>
    <row r="7050" spans="1:1" x14ac:dyDescent="0.3">
      <c r="A7050" s="3">
        <v>1.0415659000000001E-2</v>
      </c>
    </row>
    <row r="7051" spans="1:1" x14ac:dyDescent="0.3">
      <c r="A7051" s="3">
        <v>0.12146383199999999</v>
      </c>
    </row>
    <row r="7052" spans="1:1" x14ac:dyDescent="0.3">
      <c r="A7052" s="3">
        <v>0.10905076</v>
      </c>
    </row>
    <row r="7053" spans="1:1" x14ac:dyDescent="0.3">
      <c r="A7053" s="3">
        <v>2.2199271E-2</v>
      </c>
    </row>
    <row r="7054" spans="1:1" x14ac:dyDescent="0.3">
      <c r="A7054" s="3">
        <v>1.1142562E-2</v>
      </c>
    </row>
    <row r="7055" spans="1:1" x14ac:dyDescent="0.3">
      <c r="A7055" s="3">
        <v>1.5687922E-2</v>
      </c>
    </row>
    <row r="7056" spans="1:1" x14ac:dyDescent="0.3">
      <c r="A7056" s="3">
        <v>1.891336E-3</v>
      </c>
    </row>
    <row r="7057" spans="1:1" x14ac:dyDescent="0.3">
      <c r="A7057" s="3">
        <v>4.4655238999999999E-2</v>
      </c>
    </row>
    <row r="7058" spans="1:1" x14ac:dyDescent="0.3">
      <c r="A7058" s="3">
        <v>8.0698366999999993E-2</v>
      </c>
    </row>
    <row r="7059" spans="1:1" x14ac:dyDescent="0.3">
      <c r="A7059" s="3">
        <v>6.1516185000000001E-2</v>
      </c>
    </row>
    <row r="7060" spans="1:1" x14ac:dyDescent="0.3">
      <c r="A7060" s="3">
        <v>1.2603000000000001E-4</v>
      </c>
    </row>
    <row r="7061" spans="1:1" x14ac:dyDescent="0.3">
      <c r="A7061" s="3">
        <v>4.9379239999999998E-2</v>
      </c>
    </row>
    <row r="7062" spans="1:1" x14ac:dyDescent="0.3">
      <c r="A7062" s="3">
        <v>3.6354076999999999E-2</v>
      </c>
    </row>
    <row r="7063" spans="1:1" x14ac:dyDescent="0.3">
      <c r="A7063" s="3">
        <v>3.9088300000000002E-4</v>
      </c>
    </row>
    <row r="7064" spans="1:1" x14ac:dyDescent="0.3">
      <c r="A7064" s="3">
        <v>5.2601599999999998E-2</v>
      </c>
    </row>
    <row r="7065" spans="1:1" x14ac:dyDescent="0.3">
      <c r="A7065" s="3">
        <v>1.789683E-3</v>
      </c>
    </row>
    <row r="7066" spans="1:1" x14ac:dyDescent="0.3">
      <c r="A7066" s="3">
        <v>9.2343675E-2</v>
      </c>
    </row>
    <row r="7067" spans="1:1" x14ac:dyDescent="0.3">
      <c r="A7067" s="3">
        <v>0.12676276</v>
      </c>
    </row>
    <row r="7068" spans="1:1" x14ac:dyDescent="0.3">
      <c r="A7068" s="3">
        <v>1.7641594999999999E-2</v>
      </c>
    </row>
    <row r="7069" spans="1:1" x14ac:dyDescent="0.3">
      <c r="A7069" s="3">
        <v>5.2899999999999998E-5</v>
      </c>
    </row>
    <row r="7070" spans="1:1" x14ac:dyDescent="0.3">
      <c r="A7070" s="3">
        <v>0.451072731</v>
      </c>
    </row>
    <row r="7071" spans="1:1" x14ac:dyDescent="0.3">
      <c r="A7071" s="3">
        <v>1.4386247E-2</v>
      </c>
    </row>
    <row r="7072" spans="1:1" x14ac:dyDescent="0.3">
      <c r="A7072" s="3">
        <v>5.3313859999999996E-3</v>
      </c>
    </row>
    <row r="7073" spans="1:1" x14ac:dyDescent="0.3">
      <c r="A7073" s="3">
        <v>5.9172267000000001E-2</v>
      </c>
    </row>
    <row r="7074" spans="1:1" x14ac:dyDescent="0.3">
      <c r="A7074" s="3">
        <v>4.9683350000000001E-2</v>
      </c>
    </row>
    <row r="7075" spans="1:1" x14ac:dyDescent="0.3">
      <c r="A7075" s="3">
        <v>5.5303251999999997E-2</v>
      </c>
    </row>
    <row r="7076" spans="1:1" x14ac:dyDescent="0.3">
      <c r="A7076" s="3">
        <v>7.2667850000000004E-3</v>
      </c>
    </row>
    <row r="7077" spans="1:1" x14ac:dyDescent="0.3">
      <c r="A7077" s="3">
        <v>2.3925029999999998E-3</v>
      </c>
    </row>
    <row r="7078" spans="1:1" x14ac:dyDescent="0.3">
      <c r="A7078" s="3">
        <v>0.126804522</v>
      </c>
    </row>
    <row r="7079" spans="1:1" x14ac:dyDescent="0.3">
      <c r="A7079" s="3">
        <v>0.11194446</v>
      </c>
    </row>
    <row r="7080" spans="1:1" x14ac:dyDescent="0.3">
      <c r="A7080" s="3">
        <v>0.16749905900000001</v>
      </c>
    </row>
    <row r="7081" spans="1:1" x14ac:dyDescent="0.3">
      <c r="A7081" s="3">
        <v>0.18150080199999999</v>
      </c>
    </row>
    <row r="7082" spans="1:1" x14ac:dyDescent="0.3">
      <c r="A7082" s="3">
        <v>0.12625402399999999</v>
      </c>
    </row>
    <row r="7083" spans="1:1" x14ac:dyDescent="0.3">
      <c r="A7083" s="3">
        <v>1.044026E-3</v>
      </c>
    </row>
    <row r="7084" spans="1:1" x14ac:dyDescent="0.3">
      <c r="A7084" s="3">
        <v>7.7782100000000005E-4</v>
      </c>
    </row>
    <row r="7085" spans="1:1" x14ac:dyDescent="0.3">
      <c r="A7085" s="3">
        <v>1.5522196E-2</v>
      </c>
    </row>
    <row r="7086" spans="1:1" x14ac:dyDescent="0.3">
      <c r="A7086" s="3">
        <v>1.6259044E-2</v>
      </c>
    </row>
    <row r="7087" spans="1:1" x14ac:dyDescent="0.3">
      <c r="A7087" s="3">
        <v>6.5543671999999997E-2</v>
      </c>
    </row>
    <row r="7088" spans="1:1" x14ac:dyDescent="0.3">
      <c r="A7088" s="3">
        <v>8.8820402000000007E-2</v>
      </c>
    </row>
    <row r="7089" spans="1:1" x14ac:dyDescent="0.3">
      <c r="A7089" s="3">
        <v>1.320456E-3</v>
      </c>
    </row>
    <row r="7090" spans="1:1" x14ac:dyDescent="0.3">
      <c r="A7090" s="3">
        <v>9.0622586000000005E-2</v>
      </c>
    </row>
    <row r="7091" spans="1:1" x14ac:dyDescent="0.3">
      <c r="A7091" s="3">
        <v>4.2946729999999997E-3</v>
      </c>
    </row>
    <row r="7092" spans="1:1" x14ac:dyDescent="0.3">
      <c r="A7092" s="3">
        <v>0.26046247</v>
      </c>
    </row>
    <row r="7093" spans="1:1" x14ac:dyDescent="0.3">
      <c r="A7093" s="3">
        <v>3.485742E-3</v>
      </c>
    </row>
    <row r="7094" spans="1:1" x14ac:dyDescent="0.3">
      <c r="A7094" s="3">
        <v>4.0734712999999999E-2</v>
      </c>
    </row>
    <row r="7095" spans="1:1" x14ac:dyDescent="0.3">
      <c r="A7095" s="3">
        <v>0.17286966400000001</v>
      </c>
    </row>
    <row r="7096" spans="1:1" x14ac:dyDescent="0.3">
      <c r="A7096" s="3">
        <v>1.4527386E-2</v>
      </c>
    </row>
    <row r="7097" spans="1:1" x14ac:dyDescent="0.3">
      <c r="A7097" s="3">
        <v>5.104768E-3</v>
      </c>
    </row>
    <row r="7098" spans="1:1" x14ac:dyDescent="0.3">
      <c r="A7098" s="3">
        <v>4.1830189999999996E-3</v>
      </c>
    </row>
    <row r="7099" spans="1:1" x14ac:dyDescent="0.3">
      <c r="A7099" s="3">
        <v>3.3973828999999997E-2</v>
      </c>
    </row>
    <row r="7100" spans="1:1" x14ac:dyDescent="0.3">
      <c r="A7100" s="3">
        <v>1.5548059999999999E-3</v>
      </c>
    </row>
    <row r="7101" spans="1:1" x14ac:dyDescent="0.3">
      <c r="A7101" s="3">
        <v>2.6393318999999998E-2</v>
      </c>
    </row>
    <row r="7102" spans="1:1" x14ac:dyDescent="0.3">
      <c r="A7102" s="3">
        <v>9.0669307000000005E-2</v>
      </c>
    </row>
    <row r="7103" spans="1:1" x14ac:dyDescent="0.3">
      <c r="A7103" s="3">
        <v>2.8884040999999999E-2</v>
      </c>
    </row>
    <row r="7104" spans="1:1" x14ac:dyDescent="0.3">
      <c r="A7104" s="3">
        <v>3.4300939999999999E-3</v>
      </c>
    </row>
    <row r="7105" spans="1:1" x14ac:dyDescent="0.3">
      <c r="A7105" s="3">
        <v>3.798474E-3</v>
      </c>
    </row>
    <row r="7106" spans="1:1" x14ac:dyDescent="0.3">
      <c r="A7106" s="3">
        <v>0.21331636500000001</v>
      </c>
    </row>
    <row r="7107" spans="1:1" x14ac:dyDescent="0.3">
      <c r="A7107" s="3">
        <v>7.2497698999999999E-2</v>
      </c>
    </row>
    <row r="7108" spans="1:1" x14ac:dyDescent="0.3">
      <c r="A7108" s="3">
        <v>1.7438582000000001E-2</v>
      </c>
    </row>
    <row r="7109" spans="1:1" x14ac:dyDescent="0.3">
      <c r="A7109" s="3">
        <v>1.240717E-2</v>
      </c>
    </row>
    <row r="7110" spans="1:1" x14ac:dyDescent="0.3">
      <c r="A7110" s="3">
        <v>6.6056309999999993E-2</v>
      </c>
    </row>
    <row r="7111" spans="1:1" x14ac:dyDescent="0.3">
      <c r="A7111" s="3">
        <v>0.16040673</v>
      </c>
    </row>
    <row r="7112" spans="1:1" x14ac:dyDescent="0.3">
      <c r="A7112" s="3">
        <v>5.8932780000000001E-3</v>
      </c>
    </row>
    <row r="7113" spans="1:1" x14ac:dyDescent="0.3">
      <c r="A7113" s="3">
        <v>2.2582980999999999E-2</v>
      </c>
    </row>
    <row r="7114" spans="1:1" x14ac:dyDescent="0.3">
      <c r="A7114" s="3">
        <v>9.1170761000000003E-2</v>
      </c>
    </row>
    <row r="7115" spans="1:1" x14ac:dyDescent="0.3">
      <c r="A7115" s="3">
        <v>2.2824830000000001E-3</v>
      </c>
    </row>
    <row r="7116" spans="1:1" x14ac:dyDescent="0.3">
      <c r="A7116" s="3">
        <v>0.188965194</v>
      </c>
    </row>
    <row r="7117" spans="1:1" x14ac:dyDescent="0.3">
      <c r="A7117" s="3">
        <v>5.1888799999999999E-3</v>
      </c>
    </row>
    <row r="7118" spans="1:1" x14ac:dyDescent="0.3">
      <c r="A7118" s="3">
        <v>0.132292569</v>
      </c>
    </row>
    <row r="7119" spans="1:1" x14ac:dyDescent="0.3">
      <c r="A7119" s="3">
        <v>1.520464E-3</v>
      </c>
    </row>
    <row r="7120" spans="1:1" x14ac:dyDescent="0.3">
      <c r="A7120" s="3">
        <v>0.55640355200000002</v>
      </c>
    </row>
    <row r="7121" spans="1:1" x14ac:dyDescent="0.3">
      <c r="A7121" s="3">
        <v>0.15614034099999999</v>
      </c>
    </row>
    <row r="7122" spans="1:1" x14ac:dyDescent="0.3">
      <c r="A7122" s="3">
        <v>5.7876740000000003E-2</v>
      </c>
    </row>
    <row r="7123" spans="1:1" x14ac:dyDescent="0.3">
      <c r="A7123" s="3">
        <v>1.0988074E-2</v>
      </c>
    </row>
    <row r="7124" spans="1:1" x14ac:dyDescent="0.3">
      <c r="A7124" s="3">
        <v>2.1190269000000001E-2</v>
      </c>
    </row>
    <row r="7125" spans="1:1" x14ac:dyDescent="0.3">
      <c r="A7125" s="3">
        <v>3.0867564E-2</v>
      </c>
    </row>
    <row r="7126" spans="1:1" x14ac:dyDescent="0.3">
      <c r="A7126" s="3">
        <v>1.4879279999999999E-3</v>
      </c>
    </row>
    <row r="7127" spans="1:1" x14ac:dyDescent="0.3">
      <c r="A7127" s="3">
        <v>2.6966166999999999E-2</v>
      </c>
    </row>
    <row r="7128" spans="1:1" x14ac:dyDescent="0.3">
      <c r="A7128" s="3">
        <v>6.6912100000000004E-3</v>
      </c>
    </row>
    <row r="7129" spans="1:1" x14ac:dyDescent="0.3">
      <c r="A7129" s="3">
        <v>0.10283487400000001</v>
      </c>
    </row>
    <row r="7130" spans="1:1" x14ac:dyDescent="0.3">
      <c r="A7130" s="3">
        <v>3.1725068000000002E-2</v>
      </c>
    </row>
    <row r="7131" spans="1:1" x14ac:dyDescent="0.3">
      <c r="A7131" s="3">
        <v>0.127324414</v>
      </c>
    </row>
    <row r="7132" spans="1:1" x14ac:dyDescent="0.3">
      <c r="A7132" s="3">
        <v>2.8619008000000001E-2</v>
      </c>
    </row>
    <row r="7133" spans="1:1" x14ac:dyDescent="0.3">
      <c r="A7133" s="3">
        <v>4.3878349999999997E-3</v>
      </c>
    </row>
    <row r="7134" spans="1:1" x14ac:dyDescent="0.3">
      <c r="A7134" s="3">
        <v>0.207061091</v>
      </c>
    </row>
    <row r="7135" spans="1:1" x14ac:dyDescent="0.3">
      <c r="A7135" s="3">
        <v>9.0170876999999997E-2</v>
      </c>
    </row>
    <row r="7136" spans="1:1" x14ac:dyDescent="0.3">
      <c r="A7136" s="3">
        <v>1.0806391E-2</v>
      </c>
    </row>
    <row r="7137" spans="1:1" x14ac:dyDescent="0.3">
      <c r="A7137" s="3">
        <v>2.7900000000000001E-5</v>
      </c>
    </row>
    <row r="7138" spans="1:1" x14ac:dyDescent="0.3">
      <c r="A7138" s="3">
        <v>4.2622393000000001E-2</v>
      </c>
    </row>
    <row r="7139" spans="1:1" x14ac:dyDescent="0.3">
      <c r="A7139" s="3">
        <v>5.4397913999999999E-2</v>
      </c>
    </row>
    <row r="7140" spans="1:1" x14ac:dyDescent="0.3">
      <c r="A7140" s="3">
        <v>2.9771695000000001E-2</v>
      </c>
    </row>
    <row r="7141" spans="1:1" x14ac:dyDescent="0.3">
      <c r="A7141" s="3">
        <v>1.183672E-2</v>
      </c>
    </row>
    <row r="7142" spans="1:1" x14ac:dyDescent="0.3">
      <c r="A7142" s="3">
        <v>1.5987093000000001E-2</v>
      </c>
    </row>
    <row r="7143" spans="1:1" x14ac:dyDescent="0.3">
      <c r="A7143" s="3">
        <v>7.4134600000000004E-4</v>
      </c>
    </row>
    <row r="7144" spans="1:1" x14ac:dyDescent="0.3">
      <c r="A7144" s="3">
        <v>9.7394221000000003E-2</v>
      </c>
    </row>
    <row r="7145" spans="1:1" x14ac:dyDescent="0.3">
      <c r="A7145" s="3">
        <v>1.7898486000000002E-2</v>
      </c>
    </row>
    <row r="7146" spans="1:1" x14ac:dyDescent="0.3">
      <c r="A7146" s="3">
        <v>1.6442834E-2</v>
      </c>
    </row>
    <row r="7147" spans="1:1" x14ac:dyDescent="0.3">
      <c r="A7147" s="3">
        <v>0.34721857699999997</v>
      </c>
    </row>
    <row r="7148" spans="1:1" x14ac:dyDescent="0.3">
      <c r="A7148" s="3">
        <v>0.39343845799999999</v>
      </c>
    </row>
    <row r="7149" spans="1:1" x14ac:dyDescent="0.3">
      <c r="A7149" s="3">
        <v>3.0258910999999999E-2</v>
      </c>
    </row>
    <row r="7150" spans="1:1" x14ac:dyDescent="0.3">
      <c r="A7150" s="3">
        <v>2.3417699999999999E-4</v>
      </c>
    </row>
    <row r="7151" spans="1:1" x14ac:dyDescent="0.3">
      <c r="A7151" s="3">
        <v>0.29742345100000001</v>
      </c>
    </row>
    <row r="7152" spans="1:1" x14ac:dyDescent="0.3">
      <c r="A7152" s="3">
        <v>8.7073150000000002E-3</v>
      </c>
    </row>
    <row r="7153" spans="1:1" x14ac:dyDescent="0.3">
      <c r="A7153" s="3">
        <v>0.227986154</v>
      </c>
    </row>
    <row r="7154" spans="1:1" x14ac:dyDescent="0.3">
      <c r="A7154" s="3">
        <v>0.206329657</v>
      </c>
    </row>
    <row r="7155" spans="1:1" x14ac:dyDescent="0.3">
      <c r="A7155" s="3">
        <v>1.0479550000000001E-2</v>
      </c>
    </row>
    <row r="7156" spans="1:1" x14ac:dyDescent="0.3">
      <c r="A7156" s="3">
        <v>7.2087780000000004E-2</v>
      </c>
    </row>
    <row r="7157" spans="1:1" x14ac:dyDescent="0.3">
      <c r="A7157" s="3">
        <v>0.120360009</v>
      </c>
    </row>
    <row r="7158" spans="1:1" x14ac:dyDescent="0.3">
      <c r="A7158" s="3">
        <v>2.3903714E-2</v>
      </c>
    </row>
    <row r="7159" spans="1:1" x14ac:dyDescent="0.3">
      <c r="A7159" s="3">
        <v>0.12668802000000001</v>
      </c>
    </row>
    <row r="7160" spans="1:1" x14ac:dyDescent="0.3">
      <c r="A7160" s="3">
        <v>0.46796591399999998</v>
      </c>
    </row>
    <row r="7161" spans="1:1" x14ac:dyDescent="0.3">
      <c r="A7161" s="3">
        <v>0.125664792</v>
      </c>
    </row>
    <row r="7162" spans="1:1" x14ac:dyDescent="0.3">
      <c r="A7162" s="3">
        <v>7.4266322999999995E-2</v>
      </c>
    </row>
    <row r="7163" spans="1:1" x14ac:dyDescent="0.3">
      <c r="A7163" s="3">
        <v>0.31953400199999998</v>
      </c>
    </row>
    <row r="7164" spans="1:1" x14ac:dyDescent="0.3">
      <c r="A7164" s="3">
        <v>7.1717079999999997E-3</v>
      </c>
    </row>
    <row r="7165" spans="1:1" x14ac:dyDescent="0.3">
      <c r="A7165" s="3">
        <v>6.7985794000000002E-2</v>
      </c>
    </row>
    <row r="7166" spans="1:1" x14ac:dyDescent="0.3">
      <c r="A7166" s="3">
        <v>0.15841171100000001</v>
      </c>
    </row>
    <row r="7167" spans="1:1" x14ac:dyDescent="0.3">
      <c r="A7167" s="3">
        <v>0.10880838399999999</v>
      </c>
    </row>
    <row r="7168" spans="1:1" x14ac:dyDescent="0.3">
      <c r="A7168" s="3">
        <v>7.6308399999999998E-3</v>
      </c>
    </row>
    <row r="7169" spans="1:1" x14ac:dyDescent="0.3">
      <c r="A7169" s="3">
        <v>3.4253286000000001E-2</v>
      </c>
    </row>
    <row r="7170" spans="1:1" x14ac:dyDescent="0.3">
      <c r="A7170" s="3">
        <v>2.3760086E-2</v>
      </c>
    </row>
    <row r="7171" spans="1:1" x14ac:dyDescent="0.3">
      <c r="A7171" s="3">
        <v>9.0809846E-2</v>
      </c>
    </row>
    <row r="7172" spans="1:1" x14ac:dyDescent="0.3">
      <c r="A7172" s="3">
        <v>1.8420540000000001E-3</v>
      </c>
    </row>
    <row r="7173" spans="1:1" x14ac:dyDescent="0.3">
      <c r="A7173" s="3">
        <v>3.6465378999999999E-2</v>
      </c>
    </row>
    <row r="7174" spans="1:1" x14ac:dyDescent="0.3">
      <c r="A7174" s="3">
        <v>1.9714709E-2</v>
      </c>
    </row>
    <row r="7175" spans="1:1" x14ac:dyDescent="0.3">
      <c r="A7175" s="3">
        <v>0.108938137</v>
      </c>
    </row>
    <row r="7176" spans="1:1" x14ac:dyDescent="0.3">
      <c r="A7176" s="3">
        <v>0.24284807</v>
      </c>
    </row>
    <row r="7177" spans="1:1" x14ac:dyDescent="0.3">
      <c r="A7177" s="3">
        <v>8.7017698000000004E-2</v>
      </c>
    </row>
    <row r="7178" spans="1:1" x14ac:dyDescent="0.3">
      <c r="A7178" s="3">
        <v>0.25110535499999997</v>
      </c>
    </row>
    <row r="7179" spans="1:1" x14ac:dyDescent="0.3">
      <c r="A7179" s="3">
        <v>0.12465022000000001</v>
      </c>
    </row>
    <row r="7180" spans="1:1" x14ac:dyDescent="0.3">
      <c r="A7180" s="3">
        <v>3.5001765999999997E-2</v>
      </c>
    </row>
    <row r="7181" spans="1:1" x14ac:dyDescent="0.3">
      <c r="A7181" s="3">
        <v>1.3445130000000001E-3</v>
      </c>
    </row>
    <row r="7182" spans="1:1" x14ac:dyDescent="0.3">
      <c r="A7182" s="3">
        <v>8.4671439999999994E-3</v>
      </c>
    </row>
    <row r="7183" spans="1:1" x14ac:dyDescent="0.3">
      <c r="A7183" s="3">
        <v>0.14949453300000001</v>
      </c>
    </row>
    <row r="7184" spans="1:1" x14ac:dyDescent="0.3">
      <c r="A7184" s="3">
        <v>7.9000709000000002E-2</v>
      </c>
    </row>
    <row r="7185" spans="1:1" x14ac:dyDescent="0.3">
      <c r="A7185" s="3">
        <v>2.3570667E-2</v>
      </c>
    </row>
    <row r="7186" spans="1:1" x14ac:dyDescent="0.3">
      <c r="A7186" s="3">
        <v>3.1732349999999999E-3</v>
      </c>
    </row>
    <row r="7187" spans="1:1" x14ac:dyDescent="0.3">
      <c r="A7187" s="3">
        <v>1.4200529999999999E-3</v>
      </c>
    </row>
    <row r="7188" spans="1:1" x14ac:dyDescent="0.3">
      <c r="A7188" s="3">
        <v>0.17337609400000001</v>
      </c>
    </row>
    <row r="7189" spans="1:1" x14ac:dyDescent="0.3">
      <c r="A7189" s="3">
        <v>3.57E-5</v>
      </c>
    </row>
    <row r="7190" spans="1:1" x14ac:dyDescent="0.3">
      <c r="A7190" s="3">
        <v>1.7499999999999998E-5</v>
      </c>
    </row>
    <row r="7191" spans="1:1" x14ac:dyDescent="0.3">
      <c r="A7191" s="3">
        <v>1.3957351999999999E-2</v>
      </c>
    </row>
    <row r="7192" spans="1:1" x14ac:dyDescent="0.3">
      <c r="A7192" s="3">
        <v>8.4010869999999998E-3</v>
      </c>
    </row>
    <row r="7193" spans="1:1" x14ac:dyDescent="0.3">
      <c r="A7193" s="3">
        <v>1.1983608999999999E-2</v>
      </c>
    </row>
    <row r="7194" spans="1:1" x14ac:dyDescent="0.3">
      <c r="A7194" s="3">
        <v>0.250194256</v>
      </c>
    </row>
    <row r="7195" spans="1:1" x14ac:dyDescent="0.3">
      <c r="A7195" s="3">
        <v>0.11948903700000001</v>
      </c>
    </row>
    <row r="7196" spans="1:1" x14ac:dyDescent="0.3">
      <c r="A7196" s="3">
        <v>0.38282766899999998</v>
      </c>
    </row>
    <row r="7197" spans="1:1" x14ac:dyDescent="0.3">
      <c r="A7197" s="3">
        <v>7.4618269999999999E-3</v>
      </c>
    </row>
    <row r="7198" spans="1:1" x14ac:dyDescent="0.3">
      <c r="A7198" s="3">
        <v>8.4922800000000005E-4</v>
      </c>
    </row>
    <row r="7199" spans="1:1" x14ac:dyDescent="0.3">
      <c r="A7199" s="3">
        <v>0.326311568</v>
      </c>
    </row>
    <row r="7200" spans="1:1" x14ac:dyDescent="0.3">
      <c r="A7200" s="3">
        <v>3.8354025999999999E-2</v>
      </c>
    </row>
    <row r="7201" spans="1:1" x14ac:dyDescent="0.3">
      <c r="A7201" s="3">
        <v>1.2721313999999999E-2</v>
      </c>
    </row>
    <row r="7202" spans="1:1" x14ac:dyDescent="0.3">
      <c r="A7202" s="3">
        <v>3.6885075000000003E-2</v>
      </c>
    </row>
    <row r="7203" spans="1:1" x14ac:dyDescent="0.3">
      <c r="A7203" s="3">
        <v>1.3786344000000001E-2</v>
      </c>
    </row>
    <row r="7204" spans="1:1" x14ac:dyDescent="0.3">
      <c r="A7204" s="3">
        <v>2.5706550000000002E-2</v>
      </c>
    </row>
    <row r="7205" spans="1:1" x14ac:dyDescent="0.3">
      <c r="A7205" s="3">
        <v>5.0805615999999998E-2</v>
      </c>
    </row>
    <row r="7206" spans="1:1" x14ac:dyDescent="0.3">
      <c r="A7206" s="3">
        <v>3.1375899999999999E-4</v>
      </c>
    </row>
    <row r="7207" spans="1:1" x14ac:dyDescent="0.3">
      <c r="A7207" s="3">
        <v>2.7422530000000001E-3</v>
      </c>
    </row>
    <row r="7208" spans="1:1" x14ac:dyDescent="0.3">
      <c r="A7208" s="3">
        <v>4.1004700000000003E-4</v>
      </c>
    </row>
    <row r="7209" spans="1:1" x14ac:dyDescent="0.3">
      <c r="A7209" s="3">
        <v>0.48145086199999998</v>
      </c>
    </row>
    <row r="7210" spans="1:1" x14ac:dyDescent="0.3">
      <c r="A7210" s="3">
        <v>0.19239272399999999</v>
      </c>
    </row>
    <row r="7211" spans="1:1" x14ac:dyDescent="0.3">
      <c r="A7211" s="3">
        <v>0.19325318499999999</v>
      </c>
    </row>
    <row r="7212" spans="1:1" x14ac:dyDescent="0.3">
      <c r="A7212" s="3">
        <v>0.39016852600000002</v>
      </c>
    </row>
    <row r="7213" spans="1:1" x14ac:dyDescent="0.3">
      <c r="A7213" s="3">
        <v>7.9732729999999995E-3</v>
      </c>
    </row>
    <row r="7214" spans="1:1" x14ac:dyDescent="0.3">
      <c r="A7214" s="3">
        <v>8.4999999999999994E-8</v>
      </c>
    </row>
    <row r="7215" spans="1:1" x14ac:dyDescent="0.3">
      <c r="A7215" s="3">
        <v>0.14490529999999999</v>
      </c>
    </row>
    <row r="7216" spans="1:1" x14ac:dyDescent="0.3">
      <c r="A7216" s="3">
        <v>0.109909056</v>
      </c>
    </row>
    <row r="7217" spans="1:1" x14ac:dyDescent="0.3">
      <c r="A7217" s="3">
        <v>3.6785969000000002E-2</v>
      </c>
    </row>
    <row r="7218" spans="1:1" x14ac:dyDescent="0.3">
      <c r="A7218" s="3">
        <v>1.4606459999999999E-3</v>
      </c>
    </row>
    <row r="7219" spans="1:1" x14ac:dyDescent="0.3">
      <c r="A7219" s="3">
        <v>3.1349160000000002E-3</v>
      </c>
    </row>
    <row r="7220" spans="1:1" x14ac:dyDescent="0.3">
      <c r="A7220" s="3">
        <v>4.3699500000000003E-4</v>
      </c>
    </row>
    <row r="7221" spans="1:1" x14ac:dyDescent="0.3">
      <c r="A7221" s="3">
        <v>4.3730412000000003E-2</v>
      </c>
    </row>
    <row r="7222" spans="1:1" x14ac:dyDescent="0.3">
      <c r="A7222" s="3">
        <v>2.3970161E-2</v>
      </c>
    </row>
    <row r="7223" spans="1:1" x14ac:dyDescent="0.3">
      <c r="A7223" s="3">
        <v>9.7462769999999994E-3</v>
      </c>
    </row>
    <row r="7224" spans="1:1" x14ac:dyDescent="0.3">
      <c r="A7224" s="3">
        <v>1.230792E-2</v>
      </c>
    </row>
    <row r="7225" spans="1:1" x14ac:dyDescent="0.3">
      <c r="A7225" s="3">
        <v>0.171508617</v>
      </c>
    </row>
    <row r="7226" spans="1:1" x14ac:dyDescent="0.3">
      <c r="A7226" s="3">
        <v>2.7299999999999999E-10</v>
      </c>
    </row>
    <row r="7227" spans="1:1" x14ac:dyDescent="0.3">
      <c r="A7227" s="3">
        <v>0.133350777</v>
      </c>
    </row>
    <row r="7228" spans="1:1" x14ac:dyDescent="0.3">
      <c r="A7228" s="3">
        <v>2.9307532000000001E-2</v>
      </c>
    </row>
    <row r="7229" spans="1:1" x14ac:dyDescent="0.3">
      <c r="A7229" s="3">
        <v>5.7529627E-2</v>
      </c>
    </row>
    <row r="7230" spans="1:1" x14ac:dyDescent="0.3">
      <c r="A7230" s="3">
        <v>5.6469731000000002E-2</v>
      </c>
    </row>
    <row r="7231" spans="1:1" x14ac:dyDescent="0.3">
      <c r="A7231" s="3">
        <v>5.6252600000000004E-4</v>
      </c>
    </row>
    <row r="7232" spans="1:1" x14ac:dyDescent="0.3">
      <c r="A7232" s="3">
        <v>0.103267446</v>
      </c>
    </row>
    <row r="7233" spans="1:1" x14ac:dyDescent="0.3">
      <c r="A7233" s="3">
        <v>0.541165703</v>
      </c>
    </row>
    <row r="7234" spans="1:1" x14ac:dyDescent="0.3">
      <c r="A7234" s="3">
        <v>2.7499999999999999E-6</v>
      </c>
    </row>
    <row r="7235" spans="1:1" x14ac:dyDescent="0.3">
      <c r="A7235" s="3">
        <v>9.6879594999999999E-2</v>
      </c>
    </row>
    <row r="7236" spans="1:1" x14ac:dyDescent="0.3">
      <c r="A7236" s="3">
        <v>3.1328883000000002E-2</v>
      </c>
    </row>
    <row r="7237" spans="1:1" x14ac:dyDescent="0.3">
      <c r="A7237" s="3">
        <v>0.103421998</v>
      </c>
    </row>
    <row r="7238" spans="1:1" x14ac:dyDescent="0.3">
      <c r="A7238" s="3">
        <v>4.565787E-3</v>
      </c>
    </row>
    <row r="7239" spans="1:1" x14ac:dyDescent="0.3">
      <c r="A7239" s="3">
        <v>1.3282190000000001E-3</v>
      </c>
    </row>
    <row r="7240" spans="1:1" x14ac:dyDescent="0.3">
      <c r="A7240" s="3">
        <v>1.8818247E-2</v>
      </c>
    </row>
    <row r="7241" spans="1:1" x14ac:dyDescent="0.3">
      <c r="A7241" s="3">
        <v>7.0025199999999995E-4</v>
      </c>
    </row>
    <row r="7242" spans="1:1" x14ac:dyDescent="0.3">
      <c r="A7242" s="3">
        <v>0.36131651599999998</v>
      </c>
    </row>
    <row r="7243" spans="1:1" x14ac:dyDescent="0.3">
      <c r="A7243" s="3">
        <v>3.6269969999999999E-3</v>
      </c>
    </row>
    <row r="7244" spans="1:1" x14ac:dyDescent="0.3">
      <c r="A7244" s="3">
        <v>1.9568854E-2</v>
      </c>
    </row>
    <row r="7245" spans="1:1" x14ac:dyDescent="0.3">
      <c r="A7245" s="3">
        <v>1.1544750000000001E-3</v>
      </c>
    </row>
    <row r="7246" spans="1:1" x14ac:dyDescent="0.3">
      <c r="A7246" s="3">
        <v>0.154154868</v>
      </c>
    </row>
    <row r="7247" spans="1:1" x14ac:dyDescent="0.3">
      <c r="A7247" s="3">
        <v>6.4831159999999997E-3</v>
      </c>
    </row>
    <row r="7248" spans="1:1" x14ac:dyDescent="0.3">
      <c r="A7248" s="3">
        <v>2.2368565999999999E-2</v>
      </c>
    </row>
    <row r="7249" spans="1:1" x14ac:dyDescent="0.3">
      <c r="A7249" s="3">
        <v>1.7567006E-2</v>
      </c>
    </row>
    <row r="7250" spans="1:1" x14ac:dyDescent="0.3">
      <c r="A7250" s="3">
        <v>3.6517625999999997E-2</v>
      </c>
    </row>
    <row r="7251" spans="1:1" x14ac:dyDescent="0.3">
      <c r="A7251" s="3">
        <v>0.168352634</v>
      </c>
    </row>
    <row r="7252" spans="1:1" x14ac:dyDescent="0.3">
      <c r="A7252" s="3">
        <v>7.0499569999999999E-3</v>
      </c>
    </row>
    <row r="7253" spans="1:1" x14ac:dyDescent="0.3">
      <c r="A7253" s="3">
        <v>0.12470727700000001</v>
      </c>
    </row>
    <row r="7254" spans="1:1" x14ac:dyDescent="0.3">
      <c r="A7254" s="3">
        <v>2.2364998000000001E-2</v>
      </c>
    </row>
    <row r="7255" spans="1:1" x14ac:dyDescent="0.3">
      <c r="A7255" s="3">
        <v>6.8838073E-2</v>
      </c>
    </row>
    <row r="7256" spans="1:1" x14ac:dyDescent="0.3">
      <c r="A7256" s="3">
        <v>4.4199999999999997E-5</v>
      </c>
    </row>
    <row r="7257" spans="1:1" x14ac:dyDescent="0.3">
      <c r="A7257" s="3">
        <v>1.421322E-3</v>
      </c>
    </row>
    <row r="7258" spans="1:1" x14ac:dyDescent="0.3">
      <c r="A7258" s="3">
        <v>0.185111157</v>
      </c>
    </row>
    <row r="7259" spans="1:1" x14ac:dyDescent="0.3">
      <c r="A7259" s="3">
        <v>3.7509965999999999E-2</v>
      </c>
    </row>
    <row r="7260" spans="1:1" x14ac:dyDescent="0.3">
      <c r="A7260" s="3">
        <v>6.8252963E-2</v>
      </c>
    </row>
    <row r="7261" spans="1:1" x14ac:dyDescent="0.3">
      <c r="A7261" s="3">
        <v>3.1930959999999999E-3</v>
      </c>
    </row>
    <row r="7262" spans="1:1" x14ac:dyDescent="0.3">
      <c r="A7262" s="3">
        <v>5.6181834999999999E-2</v>
      </c>
    </row>
    <row r="7263" spans="1:1" x14ac:dyDescent="0.3">
      <c r="A7263" s="3">
        <v>4.7649340000000002E-3</v>
      </c>
    </row>
    <row r="7264" spans="1:1" x14ac:dyDescent="0.3">
      <c r="A7264" s="3">
        <v>5.2602663000000001E-2</v>
      </c>
    </row>
    <row r="7265" spans="1:1" x14ac:dyDescent="0.3">
      <c r="A7265" s="3">
        <v>8.7296721999999993E-2</v>
      </c>
    </row>
    <row r="7266" spans="1:1" x14ac:dyDescent="0.3">
      <c r="A7266" s="3">
        <v>0.18192804100000001</v>
      </c>
    </row>
    <row r="7267" spans="1:1" x14ac:dyDescent="0.3">
      <c r="A7267" s="3">
        <v>8.9607700000000001E-4</v>
      </c>
    </row>
    <row r="7268" spans="1:1" x14ac:dyDescent="0.3">
      <c r="A7268" s="3">
        <v>1.62876E-4</v>
      </c>
    </row>
    <row r="7269" spans="1:1" x14ac:dyDescent="0.3">
      <c r="A7269" s="3">
        <v>4.8543600000000001E-4</v>
      </c>
    </row>
    <row r="7270" spans="1:1" x14ac:dyDescent="0.3">
      <c r="A7270" s="3">
        <v>2.164759E-3</v>
      </c>
    </row>
    <row r="7271" spans="1:1" x14ac:dyDescent="0.3">
      <c r="A7271" s="3">
        <v>1.8236899999999999E-4</v>
      </c>
    </row>
    <row r="7272" spans="1:1" x14ac:dyDescent="0.3">
      <c r="A7272" s="3">
        <v>8.8075166999999996E-2</v>
      </c>
    </row>
    <row r="7273" spans="1:1" x14ac:dyDescent="0.3">
      <c r="A7273" s="3">
        <v>5.4094902E-2</v>
      </c>
    </row>
    <row r="7274" spans="1:1" x14ac:dyDescent="0.3">
      <c r="A7274" s="3">
        <v>2.37E-5</v>
      </c>
    </row>
    <row r="7275" spans="1:1" x14ac:dyDescent="0.3">
      <c r="A7275" s="3">
        <v>9.2209790000000007E-3</v>
      </c>
    </row>
    <row r="7276" spans="1:1" x14ac:dyDescent="0.3">
      <c r="A7276" s="3">
        <v>8.4561633999999997E-2</v>
      </c>
    </row>
    <row r="7277" spans="1:1" x14ac:dyDescent="0.3">
      <c r="A7277" s="3">
        <v>0.27486365099999999</v>
      </c>
    </row>
    <row r="7278" spans="1:1" x14ac:dyDescent="0.3">
      <c r="A7278" s="3">
        <v>1.047213E-3</v>
      </c>
    </row>
    <row r="7279" spans="1:1" x14ac:dyDescent="0.3">
      <c r="A7279" s="3">
        <v>0.15358960399999999</v>
      </c>
    </row>
    <row r="7280" spans="1:1" x14ac:dyDescent="0.3">
      <c r="A7280" s="3">
        <v>1.595218E-3</v>
      </c>
    </row>
    <row r="7281" spans="1:1" x14ac:dyDescent="0.3">
      <c r="A7281" s="3">
        <v>6.2166189999999996E-3</v>
      </c>
    </row>
    <row r="7282" spans="1:1" x14ac:dyDescent="0.3">
      <c r="A7282" s="3">
        <v>5.3598972000000002E-2</v>
      </c>
    </row>
    <row r="7283" spans="1:1" x14ac:dyDescent="0.3">
      <c r="A7283" s="3">
        <v>0.12652284799999999</v>
      </c>
    </row>
    <row r="7284" spans="1:1" x14ac:dyDescent="0.3">
      <c r="A7284" s="3">
        <v>2.9446871999999999E-2</v>
      </c>
    </row>
    <row r="7285" spans="1:1" x14ac:dyDescent="0.3">
      <c r="A7285" s="3">
        <v>7.0442418000000007E-2</v>
      </c>
    </row>
    <row r="7286" spans="1:1" x14ac:dyDescent="0.3">
      <c r="A7286" s="3">
        <v>2.0153599999999999E-4</v>
      </c>
    </row>
    <row r="7287" spans="1:1" x14ac:dyDescent="0.3">
      <c r="A7287" s="3">
        <v>4.8105070000000003E-3</v>
      </c>
    </row>
    <row r="7288" spans="1:1" x14ac:dyDescent="0.3">
      <c r="A7288" s="3">
        <v>0.27109378699999997</v>
      </c>
    </row>
    <row r="7289" spans="1:1" x14ac:dyDescent="0.3">
      <c r="A7289" s="3">
        <v>4.0799999999999999E-6</v>
      </c>
    </row>
    <row r="7290" spans="1:1" x14ac:dyDescent="0.3">
      <c r="A7290" s="3">
        <v>4.2420095999999997E-2</v>
      </c>
    </row>
    <row r="7291" spans="1:1" x14ac:dyDescent="0.3">
      <c r="A7291" s="3">
        <v>3.3392725999999998E-2</v>
      </c>
    </row>
    <row r="7292" spans="1:1" x14ac:dyDescent="0.3">
      <c r="A7292" s="3">
        <v>9.9900000000000002E-5</v>
      </c>
    </row>
    <row r="7293" spans="1:1" x14ac:dyDescent="0.3">
      <c r="A7293" s="3">
        <v>9.9000210000000002E-3</v>
      </c>
    </row>
    <row r="7294" spans="1:1" x14ac:dyDescent="0.3">
      <c r="A7294" s="3">
        <v>4.1517066999999998E-2</v>
      </c>
    </row>
    <row r="7295" spans="1:1" x14ac:dyDescent="0.3">
      <c r="A7295" s="3">
        <v>5.0405053999999998E-2</v>
      </c>
    </row>
    <row r="7296" spans="1:1" x14ac:dyDescent="0.3">
      <c r="A7296" s="3">
        <v>4.4160563E-2</v>
      </c>
    </row>
    <row r="7297" spans="1:1" x14ac:dyDescent="0.3">
      <c r="A7297" s="3">
        <v>3.0457100000000001E-4</v>
      </c>
    </row>
    <row r="7298" spans="1:1" x14ac:dyDescent="0.3">
      <c r="A7298" s="3">
        <v>6.0296066000000002E-2</v>
      </c>
    </row>
    <row r="7299" spans="1:1" x14ac:dyDescent="0.3">
      <c r="A7299" s="3">
        <v>7.9063615000000004E-2</v>
      </c>
    </row>
    <row r="7300" spans="1:1" x14ac:dyDescent="0.3">
      <c r="A7300" s="3">
        <v>5.3335299999999997E-4</v>
      </c>
    </row>
    <row r="7301" spans="1:1" x14ac:dyDescent="0.3">
      <c r="A7301" s="3">
        <v>9.4066394999999997E-2</v>
      </c>
    </row>
    <row r="7302" spans="1:1" x14ac:dyDescent="0.3">
      <c r="A7302" s="3">
        <v>0.368316384</v>
      </c>
    </row>
    <row r="7303" spans="1:1" x14ac:dyDescent="0.3">
      <c r="A7303" s="3">
        <v>5.5001399999999997E-3</v>
      </c>
    </row>
    <row r="7304" spans="1:1" x14ac:dyDescent="0.3">
      <c r="A7304" s="3">
        <v>2.7008700000000002E-4</v>
      </c>
    </row>
    <row r="7305" spans="1:1" x14ac:dyDescent="0.3">
      <c r="A7305" s="3">
        <v>3.1257279999999999E-3</v>
      </c>
    </row>
    <row r="7306" spans="1:1" x14ac:dyDescent="0.3">
      <c r="A7306" s="3">
        <v>1.3136300000000001E-4</v>
      </c>
    </row>
    <row r="7307" spans="1:1" x14ac:dyDescent="0.3">
      <c r="A7307" s="3">
        <v>0.14085257100000001</v>
      </c>
    </row>
    <row r="7308" spans="1:1" x14ac:dyDescent="0.3">
      <c r="A7308" s="3">
        <v>5.5849058E-2</v>
      </c>
    </row>
    <row r="7309" spans="1:1" x14ac:dyDescent="0.3">
      <c r="A7309" s="3">
        <v>1.3506014E-2</v>
      </c>
    </row>
    <row r="7310" spans="1:1" x14ac:dyDescent="0.3">
      <c r="A7310" s="3">
        <v>3.288741E-3</v>
      </c>
    </row>
    <row r="7311" spans="1:1" x14ac:dyDescent="0.3">
      <c r="A7311" s="3">
        <v>6.7630609999999999E-3</v>
      </c>
    </row>
    <row r="7312" spans="1:1" x14ac:dyDescent="0.3">
      <c r="A7312" s="3">
        <v>5.7194994999999998E-2</v>
      </c>
    </row>
    <row r="7313" spans="1:1" x14ac:dyDescent="0.3">
      <c r="A7313" s="3">
        <v>2.27E-5</v>
      </c>
    </row>
    <row r="7314" spans="1:1" x14ac:dyDescent="0.3">
      <c r="A7314" s="3">
        <v>3.6320898999999997E-2</v>
      </c>
    </row>
    <row r="7315" spans="1:1" x14ac:dyDescent="0.3">
      <c r="A7315" s="3">
        <v>1.702149E-3</v>
      </c>
    </row>
    <row r="7316" spans="1:1" x14ac:dyDescent="0.3">
      <c r="A7316" s="3">
        <v>3.4236374999999999E-2</v>
      </c>
    </row>
    <row r="7317" spans="1:1" x14ac:dyDescent="0.3">
      <c r="A7317" s="3">
        <v>0.62459992099999995</v>
      </c>
    </row>
    <row r="7318" spans="1:1" x14ac:dyDescent="0.3">
      <c r="A7318" s="3">
        <v>8.5774749999999993E-3</v>
      </c>
    </row>
    <row r="7319" spans="1:1" x14ac:dyDescent="0.3">
      <c r="A7319" s="3">
        <v>5.0705334999999997E-2</v>
      </c>
    </row>
    <row r="7320" spans="1:1" x14ac:dyDescent="0.3">
      <c r="A7320" s="3">
        <v>9.2964659999999998E-3</v>
      </c>
    </row>
    <row r="7321" spans="1:1" x14ac:dyDescent="0.3">
      <c r="A7321" s="3">
        <v>5.4780133000000002E-2</v>
      </c>
    </row>
    <row r="7322" spans="1:1" x14ac:dyDescent="0.3">
      <c r="A7322" s="3">
        <v>0.19714351899999999</v>
      </c>
    </row>
    <row r="7323" spans="1:1" x14ac:dyDescent="0.3">
      <c r="A7323" s="3">
        <v>2.0176961E-2</v>
      </c>
    </row>
    <row r="7324" spans="1:1" x14ac:dyDescent="0.3">
      <c r="A7324" s="3">
        <v>0.24355896299999999</v>
      </c>
    </row>
    <row r="7325" spans="1:1" x14ac:dyDescent="0.3">
      <c r="A7325" s="3">
        <v>9.4640319000000001E-2</v>
      </c>
    </row>
    <row r="7326" spans="1:1" x14ac:dyDescent="0.3">
      <c r="A7326" s="3">
        <v>9.5553342999999999E-2</v>
      </c>
    </row>
    <row r="7327" spans="1:1" x14ac:dyDescent="0.3">
      <c r="A7327" s="3">
        <v>0.21554874700000001</v>
      </c>
    </row>
    <row r="7328" spans="1:1" x14ac:dyDescent="0.3">
      <c r="A7328" s="3">
        <v>0.10669625200000001</v>
      </c>
    </row>
    <row r="7329" spans="1:1" x14ac:dyDescent="0.3">
      <c r="A7329" s="3">
        <v>1.95E-5</v>
      </c>
    </row>
    <row r="7330" spans="1:1" x14ac:dyDescent="0.3">
      <c r="A7330" s="3">
        <v>4.64506E-4</v>
      </c>
    </row>
    <row r="7331" spans="1:1" x14ac:dyDescent="0.3">
      <c r="A7331" s="3">
        <v>0.144777937</v>
      </c>
    </row>
    <row r="7332" spans="1:1" x14ac:dyDescent="0.3">
      <c r="A7332" s="3">
        <v>5.9007460000000001E-3</v>
      </c>
    </row>
    <row r="7333" spans="1:1" x14ac:dyDescent="0.3">
      <c r="A7333" s="3">
        <v>0.112525582</v>
      </c>
    </row>
    <row r="7334" spans="1:1" x14ac:dyDescent="0.3">
      <c r="A7334" s="3">
        <v>5.2881899999999999E-3</v>
      </c>
    </row>
    <row r="7335" spans="1:1" x14ac:dyDescent="0.3">
      <c r="A7335" s="3">
        <v>3.530895E-3</v>
      </c>
    </row>
    <row r="7336" spans="1:1" x14ac:dyDescent="0.3">
      <c r="A7336" s="3">
        <v>0.15639114200000001</v>
      </c>
    </row>
    <row r="7337" spans="1:1" x14ac:dyDescent="0.3">
      <c r="A7337" s="3">
        <v>7.4407654000000004E-2</v>
      </c>
    </row>
    <row r="7338" spans="1:1" x14ac:dyDescent="0.3">
      <c r="A7338" s="3">
        <v>7.2375421999999995E-2</v>
      </c>
    </row>
    <row r="7339" spans="1:1" x14ac:dyDescent="0.3">
      <c r="A7339" s="3">
        <v>6.9749043999999996E-2</v>
      </c>
    </row>
    <row r="7340" spans="1:1" x14ac:dyDescent="0.3">
      <c r="A7340" s="3">
        <v>2.2979240000000001E-2</v>
      </c>
    </row>
    <row r="7341" spans="1:1" x14ac:dyDescent="0.3">
      <c r="A7341" s="3">
        <v>5.3336807E-2</v>
      </c>
    </row>
    <row r="7342" spans="1:1" x14ac:dyDescent="0.3">
      <c r="A7342" s="3">
        <v>2.0201099999999999E-4</v>
      </c>
    </row>
    <row r="7343" spans="1:1" x14ac:dyDescent="0.3">
      <c r="A7343" s="3">
        <v>9.3321157000000002E-2</v>
      </c>
    </row>
    <row r="7344" spans="1:1" x14ac:dyDescent="0.3">
      <c r="A7344" s="3">
        <v>7.0315107000000002E-2</v>
      </c>
    </row>
    <row r="7345" spans="1:1" x14ac:dyDescent="0.3">
      <c r="A7345" s="3">
        <v>3.3933399999999999E-3</v>
      </c>
    </row>
    <row r="7346" spans="1:1" x14ac:dyDescent="0.3">
      <c r="A7346" s="3">
        <v>6.8139840000000004E-3</v>
      </c>
    </row>
    <row r="7347" spans="1:1" x14ac:dyDescent="0.3">
      <c r="A7347" s="3">
        <v>9.6834250000000007E-3</v>
      </c>
    </row>
    <row r="7348" spans="1:1" x14ac:dyDescent="0.3">
      <c r="A7348" s="3">
        <v>0.20712814800000001</v>
      </c>
    </row>
    <row r="7349" spans="1:1" x14ac:dyDescent="0.3">
      <c r="A7349" s="3">
        <v>1.0848165999999999E-2</v>
      </c>
    </row>
    <row r="7350" spans="1:1" x14ac:dyDescent="0.3">
      <c r="A7350" s="3">
        <v>0.63061772999999999</v>
      </c>
    </row>
    <row r="7351" spans="1:1" x14ac:dyDescent="0.3">
      <c r="A7351" s="3">
        <v>5.2616490000000002E-3</v>
      </c>
    </row>
    <row r="7352" spans="1:1" x14ac:dyDescent="0.3">
      <c r="A7352" s="3">
        <v>8.6092250999999995E-2</v>
      </c>
    </row>
    <row r="7353" spans="1:1" x14ac:dyDescent="0.3">
      <c r="A7353" s="3">
        <v>5.7474700000000002E-4</v>
      </c>
    </row>
    <row r="7354" spans="1:1" x14ac:dyDescent="0.3">
      <c r="A7354" s="3">
        <v>0.25912971099999998</v>
      </c>
    </row>
    <row r="7355" spans="1:1" x14ac:dyDescent="0.3">
      <c r="A7355" s="3">
        <v>5.2584169999999996E-3</v>
      </c>
    </row>
    <row r="7356" spans="1:1" x14ac:dyDescent="0.3">
      <c r="A7356" s="3">
        <v>0.202657112</v>
      </c>
    </row>
    <row r="7357" spans="1:1" x14ac:dyDescent="0.3">
      <c r="A7357" s="3">
        <v>4.3760680000000003E-3</v>
      </c>
    </row>
    <row r="7358" spans="1:1" x14ac:dyDescent="0.3">
      <c r="A7358" s="3">
        <v>7.9925700000000005E-4</v>
      </c>
    </row>
    <row r="7359" spans="1:1" x14ac:dyDescent="0.3">
      <c r="A7359" s="3">
        <v>0.13698279199999999</v>
      </c>
    </row>
    <row r="7360" spans="1:1" x14ac:dyDescent="0.3">
      <c r="A7360" s="3">
        <v>4.6972803E-2</v>
      </c>
    </row>
    <row r="7361" spans="1:1" x14ac:dyDescent="0.3">
      <c r="A7361" s="3">
        <v>3.4269309999999997E-2</v>
      </c>
    </row>
    <row r="7362" spans="1:1" x14ac:dyDescent="0.3">
      <c r="A7362" s="3">
        <v>8.7062053E-2</v>
      </c>
    </row>
    <row r="7363" spans="1:1" x14ac:dyDescent="0.3">
      <c r="A7363" s="3">
        <v>4.2568839999999998E-3</v>
      </c>
    </row>
    <row r="7364" spans="1:1" x14ac:dyDescent="0.3">
      <c r="A7364" s="3">
        <v>5.4329684000000003E-2</v>
      </c>
    </row>
    <row r="7365" spans="1:1" x14ac:dyDescent="0.3">
      <c r="A7365" s="3">
        <v>2.0839960000000001E-2</v>
      </c>
    </row>
    <row r="7366" spans="1:1" x14ac:dyDescent="0.3">
      <c r="A7366" s="3">
        <v>0.123169321</v>
      </c>
    </row>
    <row r="7367" spans="1:1" x14ac:dyDescent="0.3">
      <c r="A7367" s="3">
        <v>1.1443894E-2</v>
      </c>
    </row>
    <row r="7368" spans="1:1" x14ac:dyDescent="0.3">
      <c r="A7368" s="3">
        <v>3.6241739000000002E-2</v>
      </c>
    </row>
    <row r="7369" spans="1:1" x14ac:dyDescent="0.3">
      <c r="A7369" s="3">
        <v>1.1364989000000001E-2</v>
      </c>
    </row>
    <row r="7370" spans="1:1" x14ac:dyDescent="0.3">
      <c r="A7370" s="3">
        <v>7.6157462999999995E-2</v>
      </c>
    </row>
    <row r="7371" spans="1:1" x14ac:dyDescent="0.3">
      <c r="A7371" s="3">
        <v>0.40719906500000003</v>
      </c>
    </row>
    <row r="7372" spans="1:1" x14ac:dyDescent="0.3">
      <c r="A7372" s="3">
        <v>0.29241415799999998</v>
      </c>
    </row>
    <row r="7373" spans="1:1" x14ac:dyDescent="0.3">
      <c r="A7373" s="3">
        <v>9.2967167000000003E-2</v>
      </c>
    </row>
    <row r="7374" spans="1:1" x14ac:dyDescent="0.3">
      <c r="A7374" s="3">
        <v>7.2786646999999996E-2</v>
      </c>
    </row>
    <row r="7375" spans="1:1" x14ac:dyDescent="0.3">
      <c r="A7375" s="3">
        <v>3.1024344999999998E-2</v>
      </c>
    </row>
    <row r="7376" spans="1:1" x14ac:dyDescent="0.3">
      <c r="A7376" s="3">
        <v>9.9659629999999996E-3</v>
      </c>
    </row>
    <row r="7377" spans="1:1" x14ac:dyDescent="0.3">
      <c r="A7377" s="3">
        <v>0.24400085599999999</v>
      </c>
    </row>
    <row r="7378" spans="1:1" x14ac:dyDescent="0.3">
      <c r="A7378" s="3">
        <v>2.5823280000000001E-3</v>
      </c>
    </row>
    <row r="7379" spans="1:1" x14ac:dyDescent="0.3">
      <c r="A7379" s="3">
        <v>2.5821600000000002E-4</v>
      </c>
    </row>
    <row r="7380" spans="1:1" x14ac:dyDescent="0.3">
      <c r="A7380" s="3">
        <v>0.12841227499999999</v>
      </c>
    </row>
    <row r="7381" spans="1:1" x14ac:dyDescent="0.3">
      <c r="A7381" s="3">
        <v>4.0051168999999998E-2</v>
      </c>
    </row>
    <row r="7382" spans="1:1" x14ac:dyDescent="0.3">
      <c r="A7382" s="3">
        <v>3.1384293000000001E-2</v>
      </c>
    </row>
    <row r="7383" spans="1:1" x14ac:dyDescent="0.3">
      <c r="A7383" s="3">
        <v>1.0934312E-2</v>
      </c>
    </row>
    <row r="7384" spans="1:1" x14ac:dyDescent="0.3">
      <c r="A7384" s="3">
        <v>1.7001281E-2</v>
      </c>
    </row>
    <row r="7385" spans="1:1" x14ac:dyDescent="0.3">
      <c r="A7385" s="3">
        <v>8.1367750000000006E-3</v>
      </c>
    </row>
    <row r="7386" spans="1:1" x14ac:dyDescent="0.3">
      <c r="A7386" s="3">
        <v>6.7775400000000003E-4</v>
      </c>
    </row>
    <row r="7387" spans="1:1" x14ac:dyDescent="0.3">
      <c r="A7387" s="3">
        <v>0.17956634099999999</v>
      </c>
    </row>
    <row r="7388" spans="1:1" x14ac:dyDescent="0.3">
      <c r="A7388" s="3">
        <v>0.139925614</v>
      </c>
    </row>
    <row r="7389" spans="1:1" x14ac:dyDescent="0.3">
      <c r="A7389" s="3">
        <v>0.297992853</v>
      </c>
    </row>
    <row r="7390" spans="1:1" x14ac:dyDescent="0.3">
      <c r="A7390" s="3">
        <v>4.6619452999999998E-2</v>
      </c>
    </row>
    <row r="7391" spans="1:1" x14ac:dyDescent="0.3">
      <c r="A7391" s="3">
        <v>1.1199059000000001E-2</v>
      </c>
    </row>
    <row r="7392" spans="1:1" x14ac:dyDescent="0.3">
      <c r="A7392" s="3">
        <v>7.0539766000000004E-2</v>
      </c>
    </row>
    <row r="7393" spans="1:1" x14ac:dyDescent="0.3">
      <c r="A7393" s="3">
        <v>1.1693781E-2</v>
      </c>
    </row>
    <row r="7394" spans="1:1" x14ac:dyDescent="0.3">
      <c r="A7394" s="3">
        <v>4.8902310000000001E-3</v>
      </c>
    </row>
    <row r="7395" spans="1:1" x14ac:dyDescent="0.3">
      <c r="A7395" s="3">
        <v>7.9256605999999993E-2</v>
      </c>
    </row>
    <row r="7396" spans="1:1" x14ac:dyDescent="0.3">
      <c r="A7396" s="3">
        <v>0.111241152</v>
      </c>
    </row>
    <row r="7397" spans="1:1" x14ac:dyDescent="0.3">
      <c r="A7397" s="3">
        <v>1.6051485000000001E-2</v>
      </c>
    </row>
    <row r="7398" spans="1:1" x14ac:dyDescent="0.3">
      <c r="A7398" s="3">
        <v>5.7291762000000003E-2</v>
      </c>
    </row>
    <row r="7399" spans="1:1" x14ac:dyDescent="0.3">
      <c r="A7399" s="3">
        <v>0.12278425599999999</v>
      </c>
    </row>
    <row r="7400" spans="1:1" x14ac:dyDescent="0.3">
      <c r="A7400" s="3">
        <v>3.6828745000000003E-2</v>
      </c>
    </row>
    <row r="7401" spans="1:1" x14ac:dyDescent="0.3">
      <c r="A7401" s="3">
        <v>6.7592434000000007E-2</v>
      </c>
    </row>
    <row r="7402" spans="1:1" x14ac:dyDescent="0.3">
      <c r="A7402" s="3">
        <v>1.2252980000000001E-3</v>
      </c>
    </row>
    <row r="7403" spans="1:1" x14ac:dyDescent="0.3">
      <c r="A7403" s="3">
        <v>0.240234899</v>
      </c>
    </row>
    <row r="7404" spans="1:1" x14ac:dyDescent="0.3">
      <c r="A7404" s="3">
        <v>0.29075730799999999</v>
      </c>
    </row>
    <row r="7405" spans="1:1" x14ac:dyDescent="0.3">
      <c r="A7405" s="3">
        <v>0.13987242999999999</v>
      </c>
    </row>
    <row r="7406" spans="1:1" x14ac:dyDescent="0.3">
      <c r="A7406" s="3">
        <v>3.3216748999999997E-2</v>
      </c>
    </row>
    <row r="7407" spans="1:1" x14ac:dyDescent="0.3">
      <c r="A7407" s="3">
        <v>0.357259944</v>
      </c>
    </row>
    <row r="7408" spans="1:1" x14ac:dyDescent="0.3">
      <c r="A7408" s="3">
        <v>9.9132370000000001E-3</v>
      </c>
    </row>
    <row r="7409" spans="1:1" x14ac:dyDescent="0.3">
      <c r="A7409" s="3">
        <v>0.104889944</v>
      </c>
    </row>
    <row r="7410" spans="1:1" x14ac:dyDescent="0.3">
      <c r="A7410" s="3">
        <v>5.6718899999999995E-4</v>
      </c>
    </row>
    <row r="7411" spans="1:1" x14ac:dyDescent="0.3">
      <c r="A7411" s="3">
        <v>0.42641868900000002</v>
      </c>
    </row>
    <row r="7412" spans="1:1" x14ac:dyDescent="0.3">
      <c r="A7412" s="3">
        <v>4.73189E-4</v>
      </c>
    </row>
    <row r="7413" spans="1:1" x14ac:dyDescent="0.3">
      <c r="A7413" s="3">
        <v>8.2827512000000006E-2</v>
      </c>
    </row>
    <row r="7414" spans="1:1" x14ac:dyDescent="0.3">
      <c r="A7414" s="3">
        <v>6.1578356000000001E-2</v>
      </c>
    </row>
    <row r="7415" spans="1:1" x14ac:dyDescent="0.3">
      <c r="A7415" s="3">
        <v>3.5368610000000001E-3</v>
      </c>
    </row>
    <row r="7416" spans="1:1" x14ac:dyDescent="0.3">
      <c r="A7416" s="3">
        <v>0.11548029</v>
      </c>
    </row>
    <row r="7417" spans="1:1" x14ac:dyDescent="0.3">
      <c r="A7417" s="3">
        <v>1.3900000000000001E-5</v>
      </c>
    </row>
    <row r="7418" spans="1:1" x14ac:dyDescent="0.3">
      <c r="A7418" s="3">
        <v>9.0062565999999997E-2</v>
      </c>
    </row>
    <row r="7419" spans="1:1" x14ac:dyDescent="0.3">
      <c r="A7419" s="3">
        <v>5.803022E-2</v>
      </c>
    </row>
    <row r="7420" spans="1:1" x14ac:dyDescent="0.3">
      <c r="A7420" s="3">
        <v>8.9172199999999996E-4</v>
      </c>
    </row>
    <row r="7421" spans="1:1" x14ac:dyDescent="0.3">
      <c r="A7421" s="3">
        <v>2.3287550000000001E-3</v>
      </c>
    </row>
    <row r="7422" spans="1:1" x14ac:dyDescent="0.3">
      <c r="A7422" s="3">
        <v>1.6233420000000001E-3</v>
      </c>
    </row>
    <row r="7423" spans="1:1" x14ac:dyDescent="0.3">
      <c r="A7423" s="3">
        <v>1.4603881000000001E-2</v>
      </c>
    </row>
    <row r="7424" spans="1:1" x14ac:dyDescent="0.3">
      <c r="A7424" s="3">
        <v>0.22397719699999999</v>
      </c>
    </row>
    <row r="7425" spans="1:1" x14ac:dyDescent="0.3">
      <c r="A7425" s="3">
        <v>6.9315870000000003E-3</v>
      </c>
    </row>
    <row r="7426" spans="1:1" x14ac:dyDescent="0.3">
      <c r="A7426" s="3">
        <v>0.223467059</v>
      </c>
    </row>
    <row r="7427" spans="1:1" x14ac:dyDescent="0.3">
      <c r="A7427" s="3">
        <v>1.9534731E-2</v>
      </c>
    </row>
    <row r="7428" spans="1:1" x14ac:dyDescent="0.3">
      <c r="A7428" s="3">
        <v>2.4927899999999998E-4</v>
      </c>
    </row>
    <row r="7429" spans="1:1" x14ac:dyDescent="0.3">
      <c r="A7429" s="3">
        <v>2.8060438E-2</v>
      </c>
    </row>
    <row r="7430" spans="1:1" x14ac:dyDescent="0.3">
      <c r="A7430" s="3">
        <v>7.5370590000000001E-2</v>
      </c>
    </row>
    <row r="7431" spans="1:1" x14ac:dyDescent="0.3">
      <c r="A7431" s="3">
        <v>2.0706388999999999E-2</v>
      </c>
    </row>
    <row r="7432" spans="1:1" x14ac:dyDescent="0.3">
      <c r="A7432" s="3">
        <v>3.0950192000000001E-2</v>
      </c>
    </row>
    <row r="7433" spans="1:1" x14ac:dyDescent="0.3">
      <c r="A7433" s="3">
        <v>2.5534086000000001E-2</v>
      </c>
    </row>
    <row r="7434" spans="1:1" x14ac:dyDescent="0.3">
      <c r="A7434" s="3">
        <v>1.1514943E-2</v>
      </c>
    </row>
    <row r="7435" spans="1:1" x14ac:dyDescent="0.3">
      <c r="A7435" s="3">
        <v>1.462973E-3</v>
      </c>
    </row>
    <row r="7436" spans="1:1" x14ac:dyDescent="0.3">
      <c r="A7436" s="3">
        <v>3.3334092000000003E-2</v>
      </c>
    </row>
    <row r="7437" spans="1:1" x14ac:dyDescent="0.3">
      <c r="A7437" s="3">
        <v>1.7233419999999999E-2</v>
      </c>
    </row>
    <row r="7438" spans="1:1" x14ac:dyDescent="0.3">
      <c r="A7438" s="3">
        <v>1.8426407999999998E-2</v>
      </c>
    </row>
    <row r="7439" spans="1:1" x14ac:dyDescent="0.3">
      <c r="A7439" s="3">
        <v>6.3039899999999998E-3</v>
      </c>
    </row>
    <row r="7440" spans="1:1" x14ac:dyDescent="0.3">
      <c r="A7440" s="3">
        <v>4.3917122000000003E-2</v>
      </c>
    </row>
    <row r="7441" spans="1:1" x14ac:dyDescent="0.3">
      <c r="A7441" s="3">
        <v>2.6782450999999999E-2</v>
      </c>
    </row>
    <row r="7442" spans="1:1" x14ac:dyDescent="0.3">
      <c r="A7442" s="3">
        <v>5.8928398E-2</v>
      </c>
    </row>
    <row r="7443" spans="1:1" x14ac:dyDescent="0.3">
      <c r="A7443" s="3">
        <v>2.7274328E-2</v>
      </c>
    </row>
    <row r="7444" spans="1:1" x14ac:dyDescent="0.3">
      <c r="A7444" s="3">
        <v>3.8553718000000001E-2</v>
      </c>
    </row>
    <row r="7445" spans="1:1" x14ac:dyDescent="0.3">
      <c r="A7445" s="3">
        <v>0.117134683</v>
      </c>
    </row>
    <row r="7446" spans="1:1" x14ac:dyDescent="0.3">
      <c r="A7446" s="3">
        <v>1.3530700000000001E-3</v>
      </c>
    </row>
    <row r="7447" spans="1:1" x14ac:dyDescent="0.3">
      <c r="A7447" s="3">
        <v>0.36667314099999998</v>
      </c>
    </row>
    <row r="7448" spans="1:1" x14ac:dyDescent="0.3">
      <c r="A7448" s="3">
        <v>3.1322358000000002E-2</v>
      </c>
    </row>
    <row r="7449" spans="1:1" x14ac:dyDescent="0.3">
      <c r="A7449" s="3">
        <v>3.2484615000000001E-2</v>
      </c>
    </row>
    <row r="7450" spans="1:1" x14ac:dyDescent="0.3">
      <c r="A7450" s="3">
        <v>2.7313279999999999E-3</v>
      </c>
    </row>
    <row r="7451" spans="1:1" x14ac:dyDescent="0.3">
      <c r="A7451" s="3">
        <v>1.9831818000000001E-2</v>
      </c>
    </row>
    <row r="7452" spans="1:1" x14ac:dyDescent="0.3">
      <c r="A7452" s="3">
        <v>0.42049203299999999</v>
      </c>
    </row>
    <row r="7453" spans="1:1" x14ac:dyDescent="0.3">
      <c r="A7453" s="3">
        <v>0.10214382900000001</v>
      </c>
    </row>
    <row r="7454" spans="1:1" x14ac:dyDescent="0.3">
      <c r="A7454" s="3">
        <v>1.2171784999999999E-2</v>
      </c>
    </row>
    <row r="7455" spans="1:1" x14ac:dyDescent="0.3">
      <c r="A7455" s="3">
        <v>2.5420557E-2</v>
      </c>
    </row>
    <row r="7456" spans="1:1" x14ac:dyDescent="0.3">
      <c r="A7456" s="3">
        <v>8.7100000000000003E-5</v>
      </c>
    </row>
    <row r="7457" spans="1:1" x14ac:dyDescent="0.3">
      <c r="A7457" s="3">
        <v>0.56637235900000005</v>
      </c>
    </row>
    <row r="7458" spans="1:1" x14ac:dyDescent="0.3">
      <c r="A7458" s="3">
        <v>2.1809520999999998E-2</v>
      </c>
    </row>
    <row r="7459" spans="1:1" x14ac:dyDescent="0.3">
      <c r="A7459" s="3">
        <v>3.6248976000000002E-2</v>
      </c>
    </row>
    <row r="7460" spans="1:1" x14ac:dyDescent="0.3">
      <c r="A7460" s="3">
        <v>0.21152017100000001</v>
      </c>
    </row>
    <row r="7461" spans="1:1" x14ac:dyDescent="0.3">
      <c r="A7461" s="3">
        <v>0.18964983299999999</v>
      </c>
    </row>
    <row r="7462" spans="1:1" x14ac:dyDescent="0.3">
      <c r="A7462" s="3">
        <v>4.9062499999999996E-4</v>
      </c>
    </row>
    <row r="7463" spans="1:1" x14ac:dyDescent="0.3">
      <c r="A7463" s="3">
        <v>0.24050438399999999</v>
      </c>
    </row>
    <row r="7464" spans="1:1" x14ac:dyDescent="0.3">
      <c r="A7464" s="3">
        <v>8.8030988000000004E-2</v>
      </c>
    </row>
    <row r="7465" spans="1:1" x14ac:dyDescent="0.3">
      <c r="A7465" s="3">
        <v>0.130544717</v>
      </c>
    </row>
    <row r="7466" spans="1:1" x14ac:dyDescent="0.3">
      <c r="A7466" s="3">
        <v>0.228655634</v>
      </c>
    </row>
    <row r="7467" spans="1:1" x14ac:dyDescent="0.3">
      <c r="A7467" s="3">
        <v>6.0170935000000002E-2</v>
      </c>
    </row>
    <row r="7468" spans="1:1" x14ac:dyDescent="0.3">
      <c r="A7468" s="3">
        <v>3.0302040999999998E-2</v>
      </c>
    </row>
    <row r="7469" spans="1:1" x14ac:dyDescent="0.3">
      <c r="A7469" s="3">
        <v>0.1999553</v>
      </c>
    </row>
    <row r="7470" spans="1:1" x14ac:dyDescent="0.3">
      <c r="A7470" s="3">
        <v>2.766779E-3</v>
      </c>
    </row>
    <row r="7471" spans="1:1" x14ac:dyDescent="0.3">
      <c r="A7471" s="3">
        <v>0.46871701100000002</v>
      </c>
    </row>
    <row r="7472" spans="1:1" x14ac:dyDescent="0.3">
      <c r="A7472" s="3">
        <v>3.7260219999999997E-2</v>
      </c>
    </row>
    <row r="7473" spans="1:1" x14ac:dyDescent="0.3">
      <c r="A7473" s="3">
        <v>8.1954399999999996E-4</v>
      </c>
    </row>
    <row r="7474" spans="1:1" x14ac:dyDescent="0.3">
      <c r="A7474" s="3">
        <v>4.5481022000000003E-2</v>
      </c>
    </row>
    <row r="7475" spans="1:1" x14ac:dyDescent="0.3">
      <c r="A7475" s="3">
        <v>2.3186397000000001E-2</v>
      </c>
    </row>
    <row r="7476" spans="1:1" x14ac:dyDescent="0.3">
      <c r="A7476" s="3">
        <v>7.1151590000000002E-3</v>
      </c>
    </row>
    <row r="7477" spans="1:1" x14ac:dyDescent="0.3">
      <c r="A7477" s="3">
        <v>6.0307195000000001E-2</v>
      </c>
    </row>
    <row r="7478" spans="1:1" x14ac:dyDescent="0.3">
      <c r="A7478" s="3">
        <v>9.3334866000000002E-2</v>
      </c>
    </row>
    <row r="7479" spans="1:1" x14ac:dyDescent="0.3">
      <c r="A7479" s="3">
        <v>3.4999999999999999E-6</v>
      </c>
    </row>
    <row r="7480" spans="1:1" x14ac:dyDescent="0.3">
      <c r="A7480" s="3">
        <v>0.208963126</v>
      </c>
    </row>
    <row r="7481" spans="1:1" x14ac:dyDescent="0.3">
      <c r="A7481" s="3">
        <v>4.4069012999999997E-2</v>
      </c>
    </row>
    <row r="7482" spans="1:1" x14ac:dyDescent="0.3">
      <c r="A7482" s="3">
        <v>4.8280225000000003E-2</v>
      </c>
    </row>
    <row r="7483" spans="1:1" x14ac:dyDescent="0.3">
      <c r="A7483" s="3">
        <v>0.122296215</v>
      </c>
    </row>
    <row r="7484" spans="1:1" x14ac:dyDescent="0.3">
      <c r="A7484" s="3">
        <v>4.8986452999999999E-2</v>
      </c>
    </row>
    <row r="7485" spans="1:1" x14ac:dyDescent="0.3">
      <c r="A7485" s="3">
        <v>1.6944292E-2</v>
      </c>
    </row>
    <row r="7486" spans="1:1" x14ac:dyDescent="0.3">
      <c r="A7486" s="3">
        <v>5.7403929999999999E-3</v>
      </c>
    </row>
    <row r="7487" spans="1:1" x14ac:dyDescent="0.3">
      <c r="A7487" s="3">
        <v>0.13322819699999999</v>
      </c>
    </row>
    <row r="7488" spans="1:1" x14ac:dyDescent="0.3">
      <c r="A7488" s="3">
        <v>3.8364110000000001E-3</v>
      </c>
    </row>
    <row r="7489" spans="1:1" x14ac:dyDescent="0.3">
      <c r="A7489" s="3">
        <v>9.0181291999999996E-2</v>
      </c>
    </row>
    <row r="7490" spans="1:1" x14ac:dyDescent="0.3">
      <c r="A7490" s="3">
        <v>9.2464329999999997E-2</v>
      </c>
    </row>
    <row r="7491" spans="1:1" x14ac:dyDescent="0.3">
      <c r="A7491" s="3">
        <v>1.1650684E-2</v>
      </c>
    </row>
    <row r="7492" spans="1:1" x14ac:dyDescent="0.3">
      <c r="A7492" s="3">
        <v>7.8942517000000004E-2</v>
      </c>
    </row>
    <row r="7493" spans="1:1" x14ac:dyDescent="0.3">
      <c r="A7493" s="3">
        <v>6.4475670000000004E-3</v>
      </c>
    </row>
    <row r="7494" spans="1:1" x14ac:dyDescent="0.3">
      <c r="A7494" s="3">
        <v>4.4232857E-2</v>
      </c>
    </row>
    <row r="7495" spans="1:1" x14ac:dyDescent="0.3">
      <c r="A7495" s="3">
        <v>4.2068100000000001E-3</v>
      </c>
    </row>
    <row r="7496" spans="1:1" x14ac:dyDescent="0.3">
      <c r="A7496" s="3">
        <v>7.2856020000000004E-3</v>
      </c>
    </row>
    <row r="7497" spans="1:1" x14ac:dyDescent="0.3">
      <c r="A7497" s="3">
        <v>8.3159160999999995E-2</v>
      </c>
    </row>
    <row r="7498" spans="1:1" x14ac:dyDescent="0.3">
      <c r="A7498" s="3">
        <v>2.4450851999999999E-2</v>
      </c>
    </row>
    <row r="7499" spans="1:1" x14ac:dyDescent="0.3">
      <c r="A7499" s="3">
        <v>7.5737144000000006E-2</v>
      </c>
    </row>
    <row r="7500" spans="1:1" x14ac:dyDescent="0.3">
      <c r="A7500" s="3">
        <v>7.3319149999999996E-3</v>
      </c>
    </row>
    <row r="7501" spans="1:1" x14ac:dyDescent="0.3">
      <c r="A7501" s="3">
        <v>3.6334031000000003E-2</v>
      </c>
    </row>
    <row r="7502" spans="1:1" x14ac:dyDescent="0.3">
      <c r="A7502" s="3">
        <v>4.9012578000000001E-2</v>
      </c>
    </row>
    <row r="7503" spans="1:1" x14ac:dyDescent="0.3">
      <c r="A7503" s="3">
        <v>2.4993350000000001E-3</v>
      </c>
    </row>
    <row r="7504" spans="1:1" x14ac:dyDescent="0.3">
      <c r="A7504" s="3">
        <v>7.2999299000000004E-2</v>
      </c>
    </row>
    <row r="7505" spans="1:1" x14ac:dyDescent="0.3">
      <c r="A7505" s="3">
        <v>1.3144433000000001E-2</v>
      </c>
    </row>
    <row r="7506" spans="1:1" x14ac:dyDescent="0.3">
      <c r="A7506" s="3">
        <v>3.9022399999999999E-2</v>
      </c>
    </row>
    <row r="7507" spans="1:1" x14ac:dyDescent="0.3">
      <c r="A7507" s="3">
        <v>4.5920797999999999E-2</v>
      </c>
    </row>
    <row r="7508" spans="1:1" x14ac:dyDescent="0.3">
      <c r="A7508" s="3">
        <v>7.5308583999999998E-2</v>
      </c>
    </row>
    <row r="7509" spans="1:1" x14ac:dyDescent="0.3">
      <c r="A7509" s="3">
        <v>2.8601217000000002E-2</v>
      </c>
    </row>
    <row r="7510" spans="1:1" x14ac:dyDescent="0.3">
      <c r="A7510" s="3">
        <v>2.7294678999999999E-2</v>
      </c>
    </row>
    <row r="7511" spans="1:1" x14ac:dyDescent="0.3">
      <c r="A7511" s="3">
        <v>9.1627742999999998E-2</v>
      </c>
    </row>
    <row r="7512" spans="1:1" x14ac:dyDescent="0.3">
      <c r="A7512" s="3">
        <v>0.13097956799999999</v>
      </c>
    </row>
    <row r="7513" spans="1:1" x14ac:dyDescent="0.3">
      <c r="A7513" s="3">
        <v>7.6471691999999994E-2</v>
      </c>
    </row>
    <row r="7514" spans="1:1" x14ac:dyDescent="0.3">
      <c r="A7514" s="3">
        <v>6.6932466999999995E-2</v>
      </c>
    </row>
    <row r="7515" spans="1:1" x14ac:dyDescent="0.3">
      <c r="A7515" s="3">
        <v>5.3600690000000003E-3</v>
      </c>
    </row>
    <row r="7516" spans="1:1" x14ac:dyDescent="0.3">
      <c r="A7516" s="3">
        <v>9.8099999999999999E-5</v>
      </c>
    </row>
    <row r="7517" spans="1:1" x14ac:dyDescent="0.3">
      <c r="A7517" s="3">
        <v>7.5919797999999997E-2</v>
      </c>
    </row>
    <row r="7518" spans="1:1" x14ac:dyDescent="0.3">
      <c r="A7518" s="3">
        <v>6.5232505999999996E-2</v>
      </c>
    </row>
    <row r="7519" spans="1:1" x14ac:dyDescent="0.3">
      <c r="A7519" s="3">
        <v>3.4179929999999998E-3</v>
      </c>
    </row>
    <row r="7520" spans="1:1" x14ac:dyDescent="0.3">
      <c r="A7520" s="3">
        <v>4.3331239999999998E-3</v>
      </c>
    </row>
    <row r="7521" spans="1:1" x14ac:dyDescent="0.3">
      <c r="A7521" s="3">
        <v>8.2632769999999994E-3</v>
      </c>
    </row>
    <row r="7522" spans="1:1" x14ac:dyDescent="0.3">
      <c r="A7522" s="3">
        <v>4.9508666E-2</v>
      </c>
    </row>
    <row r="7523" spans="1:1" x14ac:dyDescent="0.3">
      <c r="A7523" s="3">
        <v>0.18614092400000001</v>
      </c>
    </row>
    <row r="7524" spans="1:1" x14ac:dyDescent="0.3">
      <c r="A7524" s="3">
        <v>3.7751237999999999E-2</v>
      </c>
    </row>
    <row r="7525" spans="1:1" x14ac:dyDescent="0.3">
      <c r="A7525" s="3">
        <v>1.130205E-3</v>
      </c>
    </row>
    <row r="7526" spans="1:1" x14ac:dyDescent="0.3">
      <c r="A7526" s="3">
        <v>9.9281125999999997E-2</v>
      </c>
    </row>
    <row r="7527" spans="1:1" x14ac:dyDescent="0.3">
      <c r="A7527" s="3">
        <v>0.302098172</v>
      </c>
    </row>
    <row r="7528" spans="1:1" x14ac:dyDescent="0.3">
      <c r="A7528" s="3">
        <v>0.24369529200000001</v>
      </c>
    </row>
    <row r="7529" spans="1:1" x14ac:dyDescent="0.3">
      <c r="A7529" s="3">
        <v>0.358987004</v>
      </c>
    </row>
    <row r="7530" spans="1:1" x14ac:dyDescent="0.3">
      <c r="A7530" s="3">
        <v>8.1210410000000007E-3</v>
      </c>
    </row>
    <row r="7531" spans="1:1" x14ac:dyDescent="0.3">
      <c r="A7531" s="3">
        <v>4.1627579999999999E-3</v>
      </c>
    </row>
    <row r="7532" spans="1:1" x14ac:dyDescent="0.3">
      <c r="A7532" s="3">
        <v>6.7388370000000001E-3</v>
      </c>
    </row>
    <row r="7533" spans="1:1" x14ac:dyDescent="0.3">
      <c r="A7533" s="3">
        <v>4.5266058999999997E-2</v>
      </c>
    </row>
    <row r="7534" spans="1:1" x14ac:dyDescent="0.3">
      <c r="A7534" s="3">
        <v>5.9301199999999997E-4</v>
      </c>
    </row>
    <row r="7535" spans="1:1" x14ac:dyDescent="0.3">
      <c r="A7535" s="3">
        <v>9.7985971000000005E-2</v>
      </c>
    </row>
    <row r="7536" spans="1:1" x14ac:dyDescent="0.3">
      <c r="A7536" s="3">
        <v>4.2264481E-2</v>
      </c>
    </row>
    <row r="7537" spans="1:1" x14ac:dyDescent="0.3">
      <c r="A7537" s="3">
        <v>3.302429E-3</v>
      </c>
    </row>
    <row r="7538" spans="1:1" x14ac:dyDescent="0.3">
      <c r="A7538" s="3">
        <v>5.8168268000000002E-2</v>
      </c>
    </row>
    <row r="7539" spans="1:1" x14ac:dyDescent="0.3">
      <c r="A7539" s="3">
        <v>2.6715202E-2</v>
      </c>
    </row>
    <row r="7540" spans="1:1" x14ac:dyDescent="0.3">
      <c r="A7540" s="3">
        <v>0.18023203199999999</v>
      </c>
    </row>
    <row r="7541" spans="1:1" x14ac:dyDescent="0.3">
      <c r="A7541" s="3">
        <v>2.3093599999999999E-3</v>
      </c>
    </row>
    <row r="7542" spans="1:1" x14ac:dyDescent="0.3">
      <c r="A7542" s="3">
        <v>1.8365229E-2</v>
      </c>
    </row>
    <row r="7543" spans="1:1" x14ac:dyDescent="0.3">
      <c r="A7543" s="3">
        <v>4.4774611999999998E-2</v>
      </c>
    </row>
    <row r="7544" spans="1:1" x14ac:dyDescent="0.3">
      <c r="A7544" s="3">
        <v>0.17679567199999999</v>
      </c>
    </row>
    <row r="7545" spans="1:1" x14ac:dyDescent="0.3">
      <c r="A7545" s="3">
        <v>1.2530289999999999E-3</v>
      </c>
    </row>
    <row r="7546" spans="1:1" x14ac:dyDescent="0.3">
      <c r="A7546" s="3">
        <v>0.119528381</v>
      </c>
    </row>
    <row r="7547" spans="1:1" x14ac:dyDescent="0.3">
      <c r="A7547" s="3">
        <v>0.13993834099999999</v>
      </c>
    </row>
    <row r="7548" spans="1:1" x14ac:dyDescent="0.3">
      <c r="A7548" s="3">
        <v>4.6194468000000002E-2</v>
      </c>
    </row>
    <row r="7549" spans="1:1" x14ac:dyDescent="0.3">
      <c r="A7549" s="3">
        <v>3.4561332E-2</v>
      </c>
    </row>
    <row r="7550" spans="1:1" x14ac:dyDescent="0.3">
      <c r="A7550" s="3">
        <v>3.5707717999999999E-2</v>
      </c>
    </row>
    <row r="7551" spans="1:1" x14ac:dyDescent="0.3">
      <c r="A7551" s="3">
        <v>1.8295812000000002E-2</v>
      </c>
    </row>
    <row r="7552" spans="1:1" x14ac:dyDescent="0.3">
      <c r="A7552" s="3">
        <v>0.16498916699999999</v>
      </c>
    </row>
    <row r="7553" spans="1:1" x14ac:dyDescent="0.3">
      <c r="A7553" s="3">
        <v>7.4725449999999997E-3</v>
      </c>
    </row>
    <row r="7554" spans="1:1" x14ac:dyDescent="0.3">
      <c r="A7554" s="3">
        <v>6.9179451000000003E-2</v>
      </c>
    </row>
    <row r="7555" spans="1:1" x14ac:dyDescent="0.3">
      <c r="A7555" s="3">
        <v>2.3932977000000001E-2</v>
      </c>
    </row>
    <row r="7556" spans="1:1" x14ac:dyDescent="0.3">
      <c r="A7556" s="3">
        <v>3.6612369999999998E-2</v>
      </c>
    </row>
    <row r="7557" spans="1:1" x14ac:dyDescent="0.3">
      <c r="A7557" s="3">
        <v>0.12905923999999999</v>
      </c>
    </row>
    <row r="7558" spans="1:1" x14ac:dyDescent="0.3">
      <c r="A7558" s="3">
        <v>3.4752577999999999E-2</v>
      </c>
    </row>
    <row r="7559" spans="1:1" x14ac:dyDescent="0.3">
      <c r="A7559" s="3">
        <v>2.5599999999999999E-5</v>
      </c>
    </row>
    <row r="7560" spans="1:1" x14ac:dyDescent="0.3">
      <c r="A7560" s="3">
        <v>0.17929240099999999</v>
      </c>
    </row>
    <row r="7561" spans="1:1" x14ac:dyDescent="0.3">
      <c r="A7561" s="3">
        <v>9.7100565999999999E-2</v>
      </c>
    </row>
    <row r="7562" spans="1:1" x14ac:dyDescent="0.3">
      <c r="A7562" s="3">
        <v>2.474604E-3</v>
      </c>
    </row>
    <row r="7563" spans="1:1" x14ac:dyDescent="0.3">
      <c r="A7563" s="3">
        <v>2.7800000000000001E-5</v>
      </c>
    </row>
    <row r="7564" spans="1:1" x14ac:dyDescent="0.3">
      <c r="A7564" s="3">
        <v>7.9684649999999996E-2</v>
      </c>
    </row>
    <row r="7565" spans="1:1" x14ac:dyDescent="0.3">
      <c r="A7565" s="3">
        <v>7.8978096999999997E-2</v>
      </c>
    </row>
    <row r="7566" spans="1:1" x14ac:dyDescent="0.3">
      <c r="A7566" s="3">
        <v>9.0665203999999999E-2</v>
      </c>
    </row>
    <row r="7567" spans="1:1" x14ac:dyDescent="0.3">
      <c r="A7567" s="3">
        <v>2.807726E-3</v>
      </c>
    </row>
    <row r="7568" spans="1:1" x14ac:dyDescent="0.3">
      <c r="A7568" s="3">
        <v>0.190683992</v>
      </c>
    </row>
    <row r="7569" spans="1:1" x14ac:dyDescent="0.3">
      <c r="A7569" s="3">
        <v>8.5573720000000006E-3</v>
      </c>
    </row>
    <row r="7570" spans="1:1" x14ac:dyDescent="0.3">
      <c r="A7570" s="3">
        <v>6.5507861000000001E-2</v>
      </c>
    </row>
    <row r="7571" spans="1:1" x14ac:dyDescent="0.3">
      <c r="A7571" s="3">
        <v>8.7864889999999998E-3</v>
      </c>
    </row>
    <row r="7572" spans="1:1" x14ac:dyDescent="0.3">
      <c r="A7572" s="3">
        <v>1.175412E-2</v>
      </c>
    </row>
    <row r="7573" spans="1:1" x14ac:dyDescent="0.3">
      <c r="A7573" s="3">
        <v>8.3930930000000001E-2</v>
      </c>
    </row>
    <row r="7574" spans="1:1" x14ac:dyDescent="0.3">
      <c r="A7574" s="3">
        <v>7.9975900000000006E-3</v>
      </c>
    </row>
    <row r="7575" spans="1:1" x14ac:dyDescent="0.3">
      <c r="A7575" s="3">
        <v>3.6000393999999998E-2</v>
      </c>
    </row>
    <row r="7576" spans="1:1" x14ac:dyDescent="0.3">
      <c r="A7576" s="3">
        <v>0.170189483</v>
      </c>
    </row>
    <row r="7577" spans="1:1" x14ac:dyDescent="0.3">
      <c r="A7577" s="3">
        <v>4.7095268000000003E-2</v>
      </c>
    </row>
    <row r="7578" spans="1:1" x14ac:dyDescent="0.3">
      <c r="A7578" s="3">
        <v>7.4865481999999997E-2</v>
      </c>
    </row>
    <row r="7579" spans="1:1" x14ac:dyDescent="0.3">
      <c r="A7579" s="3">
        <v>2.3766368E-2</v>
      </c>
    </row>
    <row r="7580" spans="1:1" x14ac:dyDescent="0.3">
      <c r="A7580" s="3">
        <v>4.0839040000000002E-3</v>
      </c>
    </row>
    <row r="7581" spans="1:1" x14ac:dyDescent="0.3">
      <c r="A7581" s="3">
        <v>0.16594072300000001</v>
      </c>
    </row>
    <row r="7582" spans="1:1" x14ac:dyDescent="0.3">
      <c r="A7582" s="3">
        <v>6.6363700000000002E-4</v>
      </c>
    </row>
    <row r="7583" spans="1:1" x14ac:dyDescent="0.3">
      <c r="A7583" s="3">
        <v>0.11720955700000001</v>
      </c>
    </row>
    <row r="7584" spans="1:1" x14ac:dyDescent="0.3">
      <c r="A7584" s="3">
        <v>1.9868249999999998E-3</v>
      </c>
    </row>
    <row r="7585" spans="1:1" x14ac:dyDescent="0.3">
      <c r="A7585" s="3">
        <v>1.2533022E-2</v>
      </c>
    </row>
    <row r="7586" spans="1:1" x14ac:dyDescent="0.3">
      <c r="A7586" s="3">
        <v>1.2225531E-2</v>
      </c>
    </row>
    <row r="7587" spans="1:1" x14ac:dyDescent="0.3">
      <c r="A7587" s="3">
        <v>3.7389871999999998E-2</v>
      </c>
    </row>
    <row r="7588" spans="1:1" x14ac:dyDescent="0.3">
      <c r="A7588" s="3">
        <v>2.6362849000000001E-2</v>
      </c>
    </row>
    <row r="7589" spans="1:1" x14ac:dyDescent="0.3">
      <c r="A7589" s="3">
        <v>6.8575099999999996E-4</v>
      </c>
    </row>
    <row r="7590" spans="1:1" x14ac:dyDescent="0.3">
      <c r="A7590" s="3">
        <v>0.10688133499999999</v>
      </c>
    </row>
    <row r="7591" spans="1:1" x14ac:dyDescent="0.3">
      <c r="A7591" s="3">
        <v>1.4422244000000001E-2</v>
      </c>
    </row>
    <row r="7592" spans="1:1" x14ac:dyDescent="0.3">
      <c r="A7592" s="3">
        <v>2.6197199999999999E-3</v>
      </c>
    </row>
    <row r="7593" spans="1:1" x14ac:dyDescent="0.3">
      <c r="A7593" s="3">
        <v>1.2940261E-2</v>
      </c>
    </row>
    <row r="7594" spans="1:1" x14ac:dyDescent="0.3">
      <c r="A7594" s="3">
        <v>1.0410245E-2</v>
      </c>
    </row>
    <row r="7595" spans="1:1" x14ac:dyDescent="0.3">
      <c r="A7595" s="3">
        <v>6.7509179999999998E-3</v>
      </c>
    </row>
    <row r="7596" spans="1:1" x14ac:dyDescent="0.3">
      <c r="A7596" s="3">
        <v>2.9887657000000002E-2</v>
      </c>
    </row>
    <row r="7597" spans="1:1" x14ac:dyDescent="0.3">
      <c r="A7597" s="3">
        <v>0.13177650199999999</v>
      </c>
    </row>
    <row r="7598" spans="1:1" x14ac:dyDescent="0.3">
      <c r="A7598" s="3">
        <v>5.1224381999999999E-2</v>
      </c>
    </row>
    <row r="7599" spans="1:1" x14ac:dyDescent="0.3">
      <c r="A7599" s="3">
        <v>7.7241128000000006E-2</v>
      </c>
    </row>
    <row r="7600" spans="1:1" x14ac:dyDescent="0.3">
      <c r="A7600" s="3">
        <v>6.492144E-3</v>
      </c>
    </row>
    <row r="7601" spans="1:1" x14ac:dyDescent="0.3">
      <c r="A7601" s="3">
        <v>1.8303387000000001E-2</v>
      </c>
    </row>
    <row r="7602" spans="1:1" x14ac:dyDescent="0.3">
      <c r="A7602" s="3">
        <v>0.16427214900000001</v>
      </c>
    </row>
    <row r="7603" spans="1:1" x14ac:dyDescent="0.3">
      <c r="A7603" s="3">
        <v>0.270251256</v>
      </c>
    </row>
    <row r="7604" spans="1:1" x14ac:dyDescent="0.3">
      <c r="A7604" s="3">
        <v>2.56307E-4</v>
      </c>
    </row>
    <row r="7605" spans="1:1" x14ac:dyDescent="0.3">
      <c r="A7605" s="3">
        <v>9.3813950000000007E-3</v>
      </c>
    </row>
    <row r="7606" spans="1:1" x14ac:dyDescent="0.3">
      <c r="A7606" s="3">
        <v>1.066373E-3</v>
      </c>
    </row>
    <row r="7607" spans="1:1" x14ac:dyDescent="0.3">
      <c r="A7607" s="3">
        <v>5.8256613999999998E-2</v>
      </c>
    </row>
    <row r="7608" spans="1:1" x14ac:dyDescent="0.3">
      <c r="A7608" s="3">
        <v>5.7900275000000001E-2</v>
      </c>
    </row>
    <row r="7609" spans="1:1" x14ac:dyDescent="0.3">
      <c r="A7609" s="3">
        <v>3.3402099999999999E-4</v>
      </c>
    </row>
    <row r="7610" spans="1:1" x14ac:dyDescent="0.3">
      <c r="A7610" s="3">
        <v>2.437097E-3</v>
      </c>
    </row>
    <row r="7611" spans="1:1" x14ac:dyDescent="0.3">
      <c r="A7611" s="3">
        <v>0.29287357899999999</v>
      </c>
    </row>
    <row r="7612" spans="1:1" x14ac:dyDescent="0.3">
      <c r="A7612" s="3">
        <v>1.1609599999999999E-4</v>
      </c>
    </row>
    <row r="7613" spans="1:1" x14ac:dyDescent="0.3">
      <c r="A7613" s="3">
        <v>3.6496407000000002E-2</v>
      </c>
    </row>
    <row r="7614" spans="1:1" x14ac:dyDescent="0.3">
      <c r="A7614" s="3">
        <v>0.116181383</v>
      </c>
    </row>
    <row r="7615" spans="1:1" x14ac:dyDescent="0.3">
      <c r="A7615" s="3">
        <v>3.7364081E-2</v>
      </c>
    </row>
    <row r="7616" spans="1:1" x14ac:dyDescent="0.3">
      <c r="A7616" s="3">
        <v>7.0537409999999997E-3</v>
      </c>
    </row>
    <row r="7617" spans="1:1" x14ac:dyDescent="0.3">
      <c r="A7617" s="3">
        <v>1.7944835999999999E-2</v>
      </c>
    </row>
    <row r="7618" spans="1:1" x14ac:dyDescent="0.3">
      <c r="A7618" s="3">
        <v>2.9375795999999999E-2</v>
      </c>
    </row>
    <row r="7619" spans="1:1" x14ac:dyDescent="0.3">
      <c r="A7619" s="3">
        <v>4.2894574999999997E-2</v>
      </c>
    </row>
    <row r="7620" spans="1:1" x14ac:dyDescent="0.3">
      <c r="A7620" s="3">
        <v>2.09219E-2</v>
      </c>
    </row>
    <row r="7621" spans="1:1" x14ac:dyDescent="0.3">
      <c r="A7621" s="3">
        <v>0.21226530699999999</v>
      </c>
    </row>
    <row r="7622" spans="1:1" x14ac:dyDescent="0.3">
      <c r="A7622" s="3">
        <v>8.5937152000000003E-2</v>
      </c>
    </row>
    <row r="7623" spans="1:1" x14ac:dyDescent="0.3">
      <c r="A7623" s="3">
        <v>1.350048E-3</v>
      </c>
    </row>
    <row r="7624" spans="1:1" x14ac:dyDescent="0.3">
      <c r="A7624" s="3">
        <v>0.119253267</v>
      </c>
    </row>
    <row r="7625" spans="1:1" x14ac:dyDescent="0.3">
      <c r="A7625" s="3">
        <v>0.30496539</v>
      </c>
    </row>
    <row r="7626" spans="1:1" x14ac:dyDescent="0.3">
      <c r="A7626" s="3">
        <v>0.109939892</v>
      </c>
    </row>
    <row r="7627" spans="1:1" x14ac:dyDescent="0.3">
      <c r="A7627" s="3">
        <v>5.0680129999999997E-3</v>
      </c>
    </row>
    <row r="7628" spans="1:1" x14ac:dyDescent="0.3">
      <c r="A7628" s="3">
        <v>2.2881934E-2</v>
      </c>
    </row>
    <row r="7629" spans="1:1" x14ac:dyDescent="0.3">
      <c r="A7629" s="3">
        <v>1.8046754000000002E-2</v>
      </c>
    </row>
    <row r="7630" spans="1:1" x14ac:dyDescent="0.3">
      <c r="A7630" s="3">
        <v>2.5711700000000001E-4</v>
      </c>
    </row>
    <row r="7631" spans="1:1" x14ac:dyDescent="0.3">
      <c r="A7631" s="3">
        <v>4.1277353000000003E-2</v>
      </c>
    </row>
    <row r="7632" spans="1:1" x14ac:dyDescent="0.3">
      <c r="A7632" s="3">
        <v>6.8656180000000004E-3</v>
      </c>
    </row>
    <row r="7633" spans="1:1" x14ac:dyDescent="0.3">
      <c r="A7633" s="3">
        <v>0.128596562</v>
      </c>
    </row>
    <row r="7634" spans="1:1" x14ac:dyDescent="0.3">
      <c r="A7634" s="3">
        <v>0.16695833500000001</v>
      </c>
    </row>
    <row r="7635" spans="1:1" x14ac:dyDescent="0.3">
      <c r="A7635" s="3">
        <v>0.13767816299999999</v>
      </c>
    </row>
    <row r="7636" spans="1:1" x14ac:dyDescent="0.3">
      <c r="A7636" s="3">
        <v>1.1289560000000001E-2</v>
      </c>
    </row>
    <row r="7637" spans="1:1" x14ac:dyDescent="0.3">
      <c r="A7637" s="3">
        <v>1.5569225000000001E-2</v>
      </c>
    </row>
    <row r="7638" spans="1:1" x14ac:dyDescent="0.3">
      <c r="A7638" s="3">
        <v>1.0018060000000001E-3</v>
      </c>
    </row>
    <row r="7639" spans="1:1" x14ac:dyDescent="0.3">
      <c r="A7639" s="3">
        <v>1.4543360000000001E-3</v>
      </c>
    </row>
    <row r="7640" spans="1:1" x14ac:dyDescent="0.3">
      <c r="A7640" s="3">
        <v>2.9902790000000002E-3</v>
      </c>
    </row>
    <row r="7641" spans="1:1" x14ac:dyDescent="0.3">
      <c r="A7641" s="3">
        <v>6.1857571E-2</v>
      </c>
    </row>
    <row r="7642" spans="1:1" x14ac:dyDescent="0.3">
      <c r="A7642" s="3">
        <v>3.3677648999999997E-2</v>
      </c>
    </row>
    <row r="7643" spans="1:1" x14ac:dyDescent="0.3">
      <c r="A7643" s="3">
        <v>3.159476E-3</v>
      </c>
    </row>
    <row r="7644" spans="1:1" x14ac:dyDescent="0.3">
      <c r="A7644" s="3">
        <v>0.28339166399999999</v>
      </c>
    </row>
    <row r="7645" spans="1:1" x14ac:dyDescent="0.3">
      <c r="A7645" s="3">
        <v>5.0399999999999999E-5</v>
      </c>
    </row>
    <row r="7646" spans="1:1" x14ac:dyDescent="0.3">
      <c r="A7646" s="3">
        <v>1.5866318000000001E-2</v>
      </c>
    </row>
    <row r="7647" spans="1:1" x14ac:dyDescent="0.3">
      <c r="A7647" s="3">
        <v>3.9491129999999999E-2</v>
      </c>
    </row>
    <row r="7648" spans="1:1" x14ac:dyDescent="0.3">
      <c r="A7648" s="3">
        <v>5.2047644999999997E-2</v>
      </c>
    </row>
    <row r="7649" spans="1:1" x14ac:dyDescent="0.3">
      <c r="A7649" s="3">
        <v>4.4840698999999998E-2</v>
      </c>
    </row>
    <row r="7650" spans="1:1" x14ac:dyDescent="0.3">
      <c r="A7650" s="3">
        <v>7.3425642999999999E-2</v>
      </c>
    </row>
    <row r="7651" spans="1:1" x14ac:dyDescent="0.3">
      <c r="A7651" s="3">
        <v>5.1851980000000002E-3</v>
      </c>
    </row>
    <row r="7652" spans="1:1" x14ac:dyDescent="0.3">
      <c r="A7652" s="3">
        <v>3.3098609999999999E-3</v>
      </c>
    </row>
    <row r="7653" spans="1:1" x14ac:dyDescent="0.3">
      <c r="A7653" s="3">
        <v>2.8888250000000001E-2</v>
      </c>
    </row>
    <row r="7654" spans="1:1" x14ac:dyDescent="0.3">
      <c r="A7654" s="3">
        <v>5.1972920000000001E-3</v>
      </c>
    </row>
    <row r="7655" spans="1:1" x14ac:dyDescent="0.3">
      <c r="A7655" s="3">
        <v>0.108481727</v>
      </c>
    </row>
    <row r="7656" spans="1:1" x14ac:dyDescent="0.3">
      <c r="A7656" s="3">
        <v>1.7162514E-2</v>
      </c>
    </row>
    <row r="7657" spans="1:1" x14ac:dyDescent="0.3">
      <c r="A7657" s="3">
        <v>0.30718952100000002</v>
      </c>
    </row>
    <row r="7658" spans="1:1" x14ac:dyDescent="0.3">
      <c r="A7658" s="3">
        <v>5.4994600000000005E-4</v>
      </c>
    </row>
    <row r="7659" spans="1:1" x14ac:dyDescent="0.3">
      <c r="A7659" s="3">
        <v>6.4496396999999997E-2</v>
      </c>
    </row>
    <row r="7660" spans="1:1" x14ac:dyDescent="0.3">
      <c r="A7660" s="3">
        <v>0.30166090899999998</v>
      </c>
    </row>
    <row r="7661" spans="1:1" x14ac:dyDescent="0.3">
      <c r="A7661" s="3">
        <v>5.6679749999999996E-3</v>
      </c>
    </row>
    <row r="7662" spans="1:1" x14ac:dyDescent="0.3">
      <c r="A7662" s="3">
        <v>4.5909500000000002E-4</v>
      </c>
    </row>
    <row r="7663" spans="1:1" x14ac:dyDescent="0.3">
      <c r="A7663" s="3">
        <v>1.0693701999999999E-2</v>
      </c>
    </row>
    <row r="7664" spans="1:1" x14ac:dyDescent="0.3">
      <c r="A7664" s="3">
        <v>2.35088E-4</v>
      </c>
    </row>
    <row r="7665" spans="1:1" x14ac:dyDescent="0.3">
      <c r="A7665" s="3">
        <v>0.40204195799999998</v>
      </c>
    </row>
    <row r="7666" spans="1:1" x14ac:dyDescent="0.3">
      <c r="A7666" s="3">
        <v>2.3799999999999999E-5</v>
      </c>
    </row>
    <row r="7667" spans="1:1" x14ac:dyDescent="0.3">
      <c r="A7667" s="3">
        <v>4.5529964999999999E-2</v>
      </c>
    </row>
    <row r="7668" spans="1:1" x14ac:dyDescent="0.3">
      <c r="A7668" s="3">
        <v>1.3869484E-2</v>
      </c>
    </row>
    <row r="7669" spans="1:1" x14ac:dyDescent="0.3">
      <c r="A7669" s="3">
        <v>9.6776789999999998E-3</v>
      </c>
    </row>
    <row r="7670" spans="1:1" x14ac:dyDescent="0.3">
      <c r="A7670" s="3">
        <v>5.9739031999999997E-2</v>
      </c>
    </row>
    <row r="7671" spans="1:1" x14ac:dyDescent="0.3">
      <c r="A7671" s="3">
        <v>3.6778129999999998E-3</v>
      </c>
    </row>
    <row r="7672" spans="1:1" x14ac:dyDescent="0.3">
      <c r="A7672" s="3">
        <v>5.7526086999999997E-2</v>
      </c>
    </row>
    <row r="7673" spans="1:1" x14ac:dyDescent="0.3">
      <c r="A7673" s="3">
        <v>0.19427376900000001</v>
      </c>
    </row>
    <row r="7674" spans="1:1" x14ac:dyDescent="0.3">
      <c r="A7674" s="3">
        <v>1.7534899999999999E-3</v>
      </c>
    </row>
    <row r="7675" spans="1:1" x14ac:dyDescent="0.3">
      <c r="A7675" s="3">
        <v>4.4669503999999999E-2</v>
      </c>
    </row>
    <row r="7676" spans="1:1" x14ac:dyDescent="0.3">
      <c r="A7676" s="3">
        <v>1.6291172E-2</v>
      </c>
    </row>
    <row r="7677" spans="1:1" x14ac:dyDescent="0.3">
      <c r="A7677" s="3">
        <v>2.7450236999999999E-2</v>
      </c>
    </row>
    <row r="7678" spans="1:1" x14ac:dyDescent="0.3">
      <c r="A7678" s="3">
        <v>4.6457878000000001E-2</v>
      </c>
    </row>
    <row r="7679" spans="1:1" x14ac:dyDescent="0.3">
      <c r="A7679" s="3">
        <v>0.109902397</v>
      </c>
    </row>
    <row r="7680" spans="1:1" x14ac:dyDescent="0.3">
      <c r="A7680" s="3">
        <v>1.3922734000000001E-2</v>
      </c>
    </row>
    <row r="7681" spans="1:1" x14ac:dyDescent="0.3">
      <c r="A7681" s="3">
        <v>9.8904257999999995E-2</v>
      </c>
    </row>
    <row r="7682" spans="1:1" x14ac:dyDescent="0.3">
      <c r="A7682" s="3">
        <v>5.2994903000000003E-2</v>
      </c>
    </row>
    <row r="7683" spans="1:1" x14ac:dyDescent="0.3">
      <c r="A7683" s="3">
        <v>0.13461883299999999</v>
      </c>
    </row>
    <row r="7684" spans="1:1" x14ac:dyDescent="0.3">
      <c r="A7684" s="3">
        <v>0.25418773099999997</v>
      </c>
    </row>
    <row r="7685" spans="1:1" x14ac:dyDescent="0.3">
      <c r="A7685" s="3">
        <v>0.20233554100000001</v>
      </c>
    </row>
    <row r="7686" spans="1:1" x14ac:dyDescent="0.3">
      <c r="A7686" s="3">
        <v>8.2860900000000001E-4</v>
      </c>
    </row>
    <row r="7687" spans="1:1" x14ac:dyDescent="0.3">
      <c r="A7687" s="3">
        <v>0.21112905200000001</v>
      </c>
    </row>
    <row r="7688" spans="1:1" x14ac:dyDescent="0.3">
      <c r="A7688" s="3">
        <v>0.122978913</v>
      </c>
    </row>
    <row r="7689" spans="1:1" x14ac:dyDescent="0.3">
      <c r="A7689" s="3">
        <v>4.8648090000000003E-3</v>
      </c>
    </row>
    <row r="7690" spans="1:1" x14ac:dyDescent="0.3">
      <c r="A7690" s="3">
        <v>1.1758663000000001E-2</v>
      </c>
    </row>
    <row r="7691" spans="1:1" x14ac:dyDescent="0.3">
      <c r="A7691" s="3">
        <v>0.257269831</v>
      </c>
    </row>
    <row r="7692" spans="1:1" x14ac:dyDescent="0.3">
      <c r="A7692" s="3">
        <v>2.3202918999999999E-2</v>
      </c>
    </row>
    <row r="7693" spans="1:1" x14ac:dyDescent="0.3">
      <c r="A7693" s="3">
        <v>1.6299648E-2</v>
      </c>
    </row>
    <row r="7694" spans="1:1" x14ac:dyDescent="0.3">
      <c r="A7694" s="3">
        <v>0.15940679699999999</v>
      </c>
    </row>
    <row r="7695" spans="1:1" x14ac:dyDescent="0.3">
      <c r="A7695" s="3">
        <v>7.6133971999999994E-2</v>
      </c>
    </row>
    <row r="7696" spans="1:1" x14ac:dyDescent="0.3">
      <c r="A7696" s="3">
        <v>8.6280959000000004E-2</v>
      </c>
    </row>
    <row r="7697" spans="1:1" x14ac:dyDescent="0.3">
      <c r="A7697" s="3">
        <v>0.14323846600000001</v>
      </c>
    </row>
    <row r="7698" spans="1:1" x14ac:dyDescent="0.3">
      <c r="A7698" s="3">
        <v>0.28928575200000001</v>
      </c>
    </row>
    <row r="7699" spans="1:1" x14ac:dyDescent="0.3">
      <c r="A7699" s="3">
        <v>7.4570747000000007E-2</v>
      </c>
    </row>
    <row r="7700" spans="1:1" x14ac:dyDescent="0.3">
      <c r="A7700" s="3">
        <v>0.108752</v>
      </c>
    </row>
    <row r="7701" spans="1:1" x14ac:dyDescent="0.3">
      <c r="A7701" s="3">
        <v>8.8786162000000002E-2</v>
      </c>
    </row>
    <row r="7702" spans="1:1" x14ac:dyDescent="0.3">
      <c r="A7702" s="3">
        <v>4.5414674000000002E-2</v>
      </c>
    </row>
    <row r="7703" spans="1:1" x14ac:dyDescent="0.3">
      <c r="A7703" s="3">
        <v>5.0400327000000002E-2</v>
      </c>
    </row>
    <row r="7704" spans="1:1" x14ac:dyDescent="0.3">
      <c r="A7704" s="3">
        <v>3.9951960000000003E-3</v>
      </c>
    </row>
    <row r="7705" spans="1:1" x14ac:dyDescent="0.3">
      <c r="A7705" s="3">
        <v>8.0575190000000008E-3</v>
      </c>
    </row>
    <row r="7706" spans="1:1" x14ac:dyDescent="0.3">
      <c r="A7706" s="3">
        <v>2.3345420000000002E-3</v>
      </c>
    </row>
    <row r="7707" spans="1:1" x14ac:dyDescent="0.3">
      <c r="A7707" s="3">
        <v>0.35646354400000002</v>
      </c>
    </row>
    <row r="7708" spans="1:1" x14ac:dyDescent="0.3">
      <c r="A7708" s="3">
        <v>2.8861294999999999E-2</v>
      </c>
    </row>
    <row r="7709" spans="1:1" x14ac:dyDescent="0.3">
      <c r="A7709" s="3">
        <v>1.5005820000000001E-3</v>
      </c>
    </row>
    <row r="7710" spans="1:1" x14ac:dyDescent="0.3">
      <c r="A7710" s="3">
        <v>0.33317570600000002</v>
      </c>
    </row>
    <row r="7711" spans="1:1" x14ac:dyDescent="0.3">
      <c r="A7711" s="3">
        <v>0.130312558</v>
      </c>
    </row>
    <row r="7712" spans="1:1" x14ac:dyDescent="0.3">
      <c r="A7712" s="3">
        <v>0.121346888</v>
      </c>
    </row>
    <row r="7713" spans="1:1" x14ac:dyDescent="0.3">
      <c r="A7713" s="3">
        <v>0.213733536</v>
      </c>
    </row>
    <row r="7714" spans="1:1" x14ac:dyDescent="0.3">
      <c r="A7714" s="3">
        <v>0.23048600999999999</v>
      </c>
    </row>
    <row r="7715" spans="1:1" x14ac:dyDescent="0.3">
      <c r="A7715" s="3">
        <v>8.3558900000000005E-2</v>
      </c>
    </row>
    <row r="7716" spans="1:1" x14ac:dyDescent="0.3">
      <c r="A7716" s="3">
        <v>7.1148065999999996E-2</v>
      </c>
    </row>
    <row r="7717" spans="1:1" x14ac:dyDescent="0.3">
      <c r="A7717" s="3">
        <v>6.2952420000000004E-3</v>
      </c>
    </row>
    <row r="7718" spans="1:1" x14ac:dyDescent="0.3">
      <c r="A7718" s="3">
        <v>6.1911900000000001E-4</v>
      </c>
    </row>
    <row r="7719" spans="1:1" x14ac:dyDescent="0.3">
      <c r="A7719" s="3">
        <v>0.116981793</v>
      </c>
    </row>
    <row r="7720" spans="1:1" x14ac:dyDescent="0.3">
      <c r="A7720" s="3">
        <v>5.5303284000000001E-2</v>
      </c>
    </row>
    <row r="7721" spans="1:1" x14ac:dyDescent="0.3">
      <c r="A7721" s="3">
        <v>6.4720896999999999E-2</v>
      </c>
    </row>
    <row r="7722" spans="1:1" x14ac:dyDescent="0.3">
      <c r="A7722" s="3">
        <v>7.2500389999999998E-3</v>
      </c>
    </row>
    <row r="7723" spans="1:1" x14ac:dyDescent="0.3">
      <c r="A7723" s="3">
        <v>2.4445989000000001E-2</v>
      </c>
    </row>
    <row r="7724" spans="1:1" x14ac:dyDescent="0.3">
      <c r="A7724" s="3">
        <v>8.1710099999999998E-4</v>
      </c>
    </row>
    <row r="7725" spans="1:1" x14ac:dyDescent="0.3">
      <c r="A7725" s="3">
        <v>3.0804880000000001E-3</v>
      </c>
    </row>
    <row r="7726" spans="1:1" x14ac:dyDescent="0.3">
      <c r="A7726" s="3">
        <v>1.1770540000000001E-3</v>
      </c>
    </row>
    <row r="7727" spans="1:1" x14ac:dyDescent="0.3">
      <c r="A7727" s="3">
        <v>0.27761622600000002</v>
      </c>
    </row>
    <row r="7728" spans="1:1" x14ac:dyDescent="0.3">
      <c r="A7728" s="3">
        <v>2.3285185E-2</v>
      </c>
    </row>
    <row r="7729" spans="1:1" x14ac:dyDescent="0.3">
      <c r="A7729" s="3">
        <v>8.9474800000000001E-4</v>
      </c>
    </row>
    <row r="7730" spans="1:1" x14ac:dyDescent="0.3">
      <c r="A7730" s="3">
        <v>0.22334752099999999</v>
      </c>
    </row>
    <row r="7731" spans="1:1" x14ac:dyDescent="0.3">
      <c r="A7731" s="3">
        <v>0.15795807100000001</v>
      </c>
    </row>
    <row r="7732" spans="1:1" x14ac:dyDescent="0.3">
      <c r="A7732" s="3">
        <v>2.1000060000000002E-3</v>
      </c>
    </row>
    <row r="7733" spans="1:1" x14ac:dyDescent="0.3">
      <c r="A7733" s="3">
        <v>8.0645156999999995E-2</v>
      </c>
    </row>
    <row r="7734" spans="1:1" x14ac:dyDescent="0.3">
      <c r="A7734" s="3">
        <v>1.5038984E-2</v>
      </c>
    </row>
    <row r="7735" spans="1:1" x14ac:dyDescent="0.3">
      <c r="A7735" s="3">
        <v>1.9908772000000002E-2</v>
      </c>
    </row>
    <row r="7736" spans="1:1" x14ac:dyDescent="0.3">
      <c r="A7736" s="3">
        <v>0.124029655</v>
      </c>
    </row>
    <row r="7737" spans="1:1" x14ac:dyDescent="0.3">
      <c r="A7737" s="3">
        <v>0.326801181</v>
      </c>
    </row>
    <row r="7738" spans="1:1" x14ac:dyDescent="0.3">
      <c r="A7738" s="3">
        <v>3.1136837000000001E-2</v>
      </c>
    </row>
    <row r="7739" spans="1:1" x14ac:dyDescent="0.3">
      <c r="A7739" s="3">
        <v>3.2162760000000001E-3</v>
      </c>
    </row>
    <row r="7740" spans="1:1" x14ac:dyDescent="0.3">
      <c r="A7740" s="3">
        <v>0.32559545400000001</v>
      </c>
    </row>
    <row r="7741" spans="1:1" x14ac:dyDescent="0.3">
      <c r="A7741" s="3">
        <v>1.1950470000000001E-3</v>
      </c>
    </row>
    <row r="7742" spans="1:1" x14ac:dyDescent="0.3">
      <c r="A7742" s="3">
        <v>1.688518E-2</v>
      </c>
    </row>
    <row r="7743" spans="1:1" x14ac:dyDescent="0.3">
      <c r="A7743" s="3">
        <v>0.17788226700000001</v>
      </c>
    </row>
    <row r="7744" spans="1:1" x14ac:dyDescent="0.3">
      <c r="A7744" s="3">
        <v>2.5621733000000001E-2</v>
      </c>
    </row>
    <row r="7745" spans="1:1" x14ac:dyDescent="0.3">
      <c r="A7745" s="3">
        <v>8.9242149999999992E-3</v>
      </c>
    </row>
    <row r="7746" spans="1:1" x14ac:dyDescent="0.3">
      <c r="A7746" s="3">
        <v>4.8202849999999997E-3</v>
      </c>
    </row>
    <row r="7747" spans="1:1" x14ac:dyDescent="0.3">
      <c r="A7747" s="3">
        <v>0.11864621</v>
      </c>
    </row>
    <row r="7748" spans="1:1" x14ac:dyDescent="0.3">
      <c r="A7748" s="3">
        <v>1.6122831000000001E-2</v>
      </c>
    </row>
    <row r="7749" spans="1:1" x14ac:dyDescent="0.3">
      <c r="A7749" s="3">
        <v>1.2201499999999999E-3</v>
      </c>
    </row>
    <row r="7750" spans="1:1" x14ac:dyDescent="0.3">
      <c r="A7750" s="3">
        <v>5.6636510000000001E-2</v>
      </c>
    </row>
    <row r="7751" spans="1:1" x14ac:dyDescent="0.3">
      <c r="A7751" s="3">
        <v>5.1666337E-2</v>
      </c>
    </row>
    <row r="7752" spans="1:1" x14ac:dyDescent="0.3">
      <c r="A7752" s="3">
        <v>0.30787184299999998</v>
      </c>
    </row>
    <row r="7753" spans="1:1" x14ac:dyDescent="0.3">
      <c r="A7753" s="3">
        <v>0.42130490999999998</v>
      </c>
    </row>
    <row r="7754" spans="1:1" x14ac:dyDescent="0.3">
      <c r="A7754" s="3">
        <v>3.8012916000000001E-2</v>
      </c>
    </row>
    <row r="7755" spans="1:1" x14ac:dyDescent="0.3">
      <c r="A7755" s="3">
        <v>0.26773934599999999</v>
      </c>
    </row>
    <row r="7756" spans="1:1" x14ac:dyDescent="0.3">
      <c r="A7756" s="3">
        <v>2.6310356E-2</v>
      </c>
    </row>
    <row r="7757" spans="1:1" x14ac:dyDescent="0.3">
      <c r="A7757" s="3">
        <v>1.5988559999999999E-2</v>
      </c>
    </row>
    <row r="7758" spans="1:1" x14ac:dyDescent="0.3">
      <c r="A7758" s="3">
        <v>4.8152769999999998E-3</v>
      </c>
    </row>
    <row r="7759" spans="1:1" x14ac:dyDescent="0.3">
      <c r="A7759" s="3">
        <v>3.2419749999999998E-3</v>
      </c>
    </row>
    <row r="7760" spans="1:1" x14ac:dyDescent="0.3">
      <c r="A7760" s="3">
        <v>7.0964820999999997E-2</v>
      </c>
    </row>
    <row r="7761" spans="1:1" x14ac:dyDescent="0.3">
      <c r="A7761" s="3">
        <v>0.13459107200000001</v>
      </c>
    </row>
    <row r="7762" spans="1:1" x14ac:dyDescent="0.3">
      <c r="A7762" s="3">
        <v>7.3559600000000004E-4</v>
      </c>
    </row>
    <row r="7763" spans="1:1" x14ac:dyDescent="0.3">
      <c r="A7763" s="3">
        <v>7.6433350999999997E-2</v>
      </c>
    </row>
    <row r="7764" spans="1:1" x14ac:dyDescent="0.3">
      <c r="A7764" s="3">
        <v>9.8185909000000002E-2</v>
      </c>
    </row>
    <row r="7765" spans="1:1" x14ac:dyDescent="0.3">
      <c r="A7765" s="3">
        <v>0.107665236</v>
      </c>
    </row>
    <row r="7766" spans="1:1" x14ac:dyDescent="0.3">
      <c r="A7766" s="3">
        <v>2.2212349999999998E-3</v>
      </c>
    </row>
    <row r="7767" spans="1:1" x14ac:dyDescent="0.3">
      <c r="A7767" s="3">
        <v>0.34399193500000003</v>
      </c>
    </row>
    <row r="7768" spans="1:1" x14ac:dyDescent="0.3">
      <c r="A7768" s="3">
        <v>1.4225321000000001E-2</v>
      </c>
    </row>
    <row r="7769" spans="1:1" x14ac:dyDescent="0.3">
      <c r="A7769" s="3">
        <v>8.4124191000000001E-2</v>
      </c>
    </row>
    <row r="7770" spans="1:1" x14ac:dyDescent="0.3">
      <c r="A7770" s="3">
        <v>3.389867E-3</v>
      </c>
    </row>
    <row r="7771" spans="1:1" x14ac:dyDescent="0.3">
      <c r="A7771" s="3">
        <v>3.8690523999999997E-2</v>
      </c>
    </row>
    <row r="7772" spans="1:1" x14ac:dyDescent="0.3">
      <c r="A7772" s="3">
        <v>1.097195E-3</v>
      </c>
    </row>
    <row r="7773" spans="1:1" x14ac:dyDescent="0.3">
      <c r="A7773" s="3">
        <v>1.024007E-3</v>
      </c>
    </row>
    <row r="7774" spans="1:1" x14ac:dyDescent="0.3">
      <c r="A7774" s="3">
        <v>5.9690235000000001E-2</v>
      </c>
    </row>
    <row r="7775" spans="1:1" x14ac:dyDescent="0.3">
      <c r="A7775" s="3">
        <v>6.6077225000000003E-2</v>
      </c>
    </row>
    <row r="7776" spans="1:1" x14ac:dyDescent="0.3">
      <c r="A7776" s="3">
        <v>0.107420973</v>
      </c>
    </row>
    <row r="7777" spans="1:1" x14ac:dyDescent="0.3">
      <c r="A7777" s="3">
        <v>0.397990171</v>
      </c>
    </row>
    <row r="7778" spans="1:1" x14ac:dyDescent="0.3">
      <c r="A7778" s="3">
        <v>0.33668312299999997</v>
      </c>
    </row>
    <row r="7779" spans="1:1" x14ac:dyDescent="0.3">
      <c r="A7779" s="3">
        <v>4.2353639999999998E-2</v>
      </c>
    </row>
    <row r="7780" spans="1:1" x14ac:dyDescent="0.3">
      <c r="A7780" s="3">
        <v>0.18957473599999999</v>
      </c>
    </row>
    <row r="7781" spans="1:1" x14ac:dyDescent="0.3">
      <c r="A7781" s="3">
        <v>2.2577495E-2</v>
      </c>
    </row>
    <row r="7782" spans="1:1" x14ac:dyDescent="0.3">
      <c r="A7782" s="3">
        <v>5.5016761999999997E-2</v>
      </c>
    </row>
    <row r="7783" spans="1:1" x14ac:dyDescent="0.3">
      <c r="A7783" s="3">
        <v>4.7759248999999997E-2</v>
      </c>
    </row>
    <row r="7784" spans="1:1" x14ac:dyDescent="0.3">
      <c r="A7784" s="3">
        <v>0.54396054299999996</v>
      </c>
    </row>
    <row r="7785" spans="1:1" x14ac:dyDescent="0.3">
      <c r="A7785" s="3">
        <v>0.16731233600000001</v>
      </c>
    </row>
    <row r="7786" spans="1:1" x14ac:dyDescent="0.3">
      <c r="A7786" s="3">
        <v>0.15883671299999999</v>
      </c>
    </row>
    <row r="7787" spans="1:1" x14ac:dyDescent="0.3">
      <c r="A7787" s="3">
        <v>5.9454500000000003E-4</v>
      </c>
    </row>
    <row r="7788" spans="1:1" x14ac:dyDescent="0.3">
      <c r="A7788" s="3">
        <v>0.60678216600000001</v>
      </c>
    </row>
    <row r="7789" spans="1:1" x14ac:dyDescent="0.3">
      <c r="A7789" s="3">
        <v>1.8109179999999999E-3</v>
      </c>
    </row>
    <row r="7790" spans="1:1" x14ac:dyDescent="0.3">
      <c r="A7790" s="3">
        <v>4.1662212999999997E-2</v>
      </c>
    </row>
    <row r="7791" spans="1:1" x14ac:dyDescent="0.3">
      <c r="A7791" s="3">
        <v>3.9036309999999999E-3</v>
      </c>
    </row>
    <row r="7792" spans="1:1" x14ac:dyDescent="0.3">
      <c r="A7792" s="3">
        <v>8.9134301999999999E-2</v>
      </c>
    </row>
    <row r="7793" spans="1:1" x14ac:dyDescent="0.3">
      <c r="A7793" s="3">
        <v>2.7415147000000001E-2</v>
      </c>
    </row>
    <row r="7794" spans="1:1" x14ac:dyDescent="0.3">
      <c r="A7794" s="3">
        <v>6.140615E-2</v>
      </c>
    </row>
    <row r="7795" spans="1:1" x14ac:dyDescent="0.3">
      <c r="A7795" s="3">
        <v>1.4254200000000001E-4</v>
      </c>
    </row>
    <row r="7796" spans="1:1" x14ac:dyDescent="0.3">
      <c r="A7796" s="3">
        <v>0.24636034000000001</v>
      </c>
    </row>
    <row r="7797" spans="1:1" x14ac:dyDescent="0.3">
      <c r="A7797" s="3">
        <v>0.25246838900000002</v>
      </c>
    </row>
    <row r="7798" spans="1:1" x14ac:dyDescent="0.3">
      <c r="A7798" s="3">
        <v>0.18774016399999999</v>
      </c>
    </row>
    <row r="7799" spans="1:1" x14ac:dyDescent="0.3">
      <c r="A7799" s="3">
        <v>0.118912157</v>
      </c>
    </row>
    <row r="7800" spans="1:1" x14ac:dyDescent="0.3">
      <c r="A7800" s="3">
        <v>5.4325560000000002E-2</v>
      </c>
    </row>
    <row r="7801" spans="1:1" x14ac:dyDescent="0.3">
      <c r="A7801" s="3">
        <v>4.9620539999999996E-3</v>
      </c>
    </row>
    <row r="7802" spans="1:1" x14ac:dyDescent="0.3">
      <c r="A7802" s="3">
        <v>1.1319711999999999E-2</v>
      </c>
    </row>
    <row r="7803" spans="1:1" x14ac:dyDescent="0.3">
      <c r="A7803" s="3">
        <v>3.3464524000000002E-2</v>
      </c>
    </row>
    <row r="7804" spans="1:1" x14ac:dyDescent="0.3">
      <c r="A7804" s="3">
        <v>7.9231939999999997E-3</v>
      </c>
    </row>
    <row r="7805" spans="1:1" x14ac:dyDescent="0.3">
      <c r="A7805" s="3">
        <v>2.2013042999999999E-2</v>
      </c>
    </row>
    <row r="7806" spans="1:1" x14ac:dyDescent="0.3">
      <c r="A7806" s="3">
        <v>7.1405199999999996E-4</v>
      </c>
    </row>
    <row r="7807" spans="1:1" x14ac:dyDescent="0.3">
      <c r="A7807" s="3">
        <v>1.9187361E-2</v>
      </c>
    </row>
    <row r="7808" spans="1:1" x14ac:dyDescent="0.3">
      <c r="A7808" s="3">
        <v>0.13547306000000001</v>
      </c>
    </row>
    <row r="7809" spans="1:1" x14ac:dyDescent="0.3">
      <c r="A7809" s="3">
        <v>1.0038376999999999E-2</v>
      </c>
    </row>
    <row r="7810" spans="1:1" x14ac:dyDescent="0.3">
      <c r="A7810" s="3">
        <v>2.1289400000000001E-4</v>
      </c>
    </row>
    <row r="7811" spans="1:1" x14ac:dyDescent="0.3">
      <c r="A7811" s="3">
        <v>1.3415951000000001E-2</v>
      </c>
    </row>
    <row r="7812" spans="1:1" x14ac:dyDescent="0.3">
      <c r="A7812" s="3">
        <v>7.1710379000000005E-2</v>
      </c>
    </row>
    <row r="7813" spans="1:1" x14ac:dyDescent="0.3">
      <c r="A7813" s="3">
        <v>9.0636359999999999E-2</v>
      </c>
    </row>
    <row r="7814" spans="1:1" x14ac:dyDescent="0.3">
      <c r="A7814" s="3">
        <v>3.0617209999999999E-3</v>
      </c>
    </row>
    <row r="7815" spans="1:1" x14ac:dyDescent="0.3">
      <c r="A7815" s="3">
        <v>1.4389380000000001E-3</v>
      </c>
    </row>
    <row r="7816" spans="1:1" x14ac:dyDescent="0.3">
      <c r="A7816" s="3">
        <v>0.12516475199999999</v>
      </c>
    </row>
    <row r="7817" spans="1:1" x14ac:dyDescent="0.3">
      <c r="A7817" s="3">
        <v>0.15084993899999999</v>
      </c>
    </row>
    <row r="7818" spans="1:1" x14ac:dyDescent="0.3">
      <c r="A7818" s="3">
        <v>3.0700682E-2</v>
      </c>
    </row>
    <row r="7819" spans="1:1" x14ac:dyDescent="0.3">
      <c r="A7819" s="3">
        <v>1.489591E-3</v>
      </c>
    </row>
    <row r="7820" spans="1:1" x14ac:dyDescent="0.3">
      <c r="A7820" s="3">
        <v>5.1444028000000003E-2</v>
      </c>
    </row>
    <row r="7821" spans="1:1" x14ac:dyDescent="0.3">
      <c r="A7821" s="3">
        <v>2.0306972E-2</v>
      </c>
    </row>
    <row r="7822" spans="1:1" x14ac:dyDescent="0.3">
      <c r="A7822" s="3">
        <v>0.20962014700000001</v>
      </c>
    </row>
    <row r="7823" spans="1:1" x14ac:dyDescent="0.3">
      <c r="A7823" s="3">
        <v>0.24938279799999999</v>
      </c>
    </row>
    <row r="7824" spans="1:1" x14ac:dyDescent="0.3">
      <c r="A7824" s="3">
        <v>1.6679123000000001E-2</v>
      </c>
    </row>
    <row r="7825" spans="1:1" x14ac:dyDescent="0.3">
      <c r="A7825" s="3">
        <v>0.11012005900000001</v>
      </c>
    </row>
    <row r="7826" spans="1:1" x14ac:dyDescent="0.3">
      <c r="A7826" s="3">
        <v>4.8904839999999996E-3</v>
      </c>
    </row>
    <row r="7827" spans="1:1" x14ac:dyDescent="0.3">
      <c r="A7827" s="3">
        <v>1.9633067000000001E-2</v>
      </c>
    </row>
    <row r="7828" spans="1:1" x14ac:dyDescent="0.3">
      <c r="A7828" s="3">
        <v>1.9369197000000001E-2</v>
      </c>
    </row>
    <row r="7829" spans="1:1" x14ac:dyDescent="0.3">
      <c r="A7829" s="3">
        <v>6.3701788999999995E-2</v>
      </c>
    </row>
    <row r="7830" spans="1:1" x14ac:dyDescent="0.3">
      <c r="A7830" s="3">
        <v>2.0931712000000002E-2</v>
      </c>
    </row>
    <row r="7831" spans="1:1" x14ac:dyDescent="0.3">
      <c r="A7831" s="3">
        <v>5.7238709999999998E-2</v>
      </c>
    </row>
    <row r="7832" spans="1:1" x14ac:dyDescent="0.3">
      <c r="A7832" s="3">
        <v>0.12279939099999999</v>
      </c>
    </row>
    <row r="7833" spans="1:1" x14ac:dyDescent="0.3">
      <c r="A7833" s="3">
        <v>0.138003126</v>
      </c>
    </row>
    <row r="7834" spans="1:1" x14ac:dyDescent="0.3">
      <c r="A7834" s="3">
        <v>0.16355942300000001</v>
      </c>
    </row>
    <row r="7835" spans="1:1" x14ac:dyDescent="0.3">
      <c r="A7835" s="3">
        <v>6.7016728999999997E-2</v>
      </c>
    </row>
    <row r="7836" spans="1:1" x14ac:dyDescent="0.3">
      <c r="A7836" s="3">
        <v>0.27781499900000001</v>
      </c>
    </row>
    <row r="7837" spans="1:1" x14ac:dyDescent="0.3">
      <c r="A7837" s="3">
        <v>4.6903089000000002E-2</v>
      </c>
    </row>
    <row r="7838" spans="1:1" x14ac:dyDescent="0.3">
      <c r="A7838" s="3">
        <v>0.11618909299999999</v>
      </c>
    </row>
    <row r="7839" spans="1:1" x14ac:dyDescent="0.3">
      <c r="A7839" s="3">
        <v>2.92E-6</v>
      </c>
    </row>
    <row r="7840" spans="1:1" x14ac:dyDescent="0.3">
      <c r="A7840" s="3">
        <v>7.1983940999999996E-2</v>
      </c>
    </row>
    <row r="7841" spans="1:1" x14ac:dyDescent="0.3">
      <c r="A7841" s="3">
        <v>7.2830550000000001E-3</v>
      </c>
    </row>
    <row r="7842" spans="1:1" x14ac:dyDescent="0.3">
      <c r="A7842" s="3">
        <v>8.8786799999999999E-4</v>
      </c>
    </row>
    <row r="7843" spans="1:1" x14ac:dyDescent="0.3">
      <c r="A7843" s="3">
        <v>7.2243232000000004E-2</v>
      </c>
    </row>
    <row r="7844" spans="1:1" x14ac:dyDescent="0.3">
      <c r="A7844" s="3">
        <v>2.5616799999999998E-4</v>
      </c>
    </row>
    <row r="7845" spans="1:1" x14ac:dyDescent="0.3">
      <c r="A7845" s="3">
        <v>4.1502609999999997E-3</v>
      </c>
    </row>
    <row r="7846" spans="1:1" x14ac:dyDescent="0.3">
      <c r="A7846" s="3">
        <v>0.12236530599999999</v>
      </c>
    </row>
    <row r="7847" spans="1:1" x14ac:dyDescent="0.3">
      <c r="A7847" s="3">
        <v>0.10702197400000001</v>
      </c>
    </row>
    <row r="7848" spans="1:1" x14ac:dyDescent="0.3">
      <c r="A7848" s="3">
        <v>9.8698759999999996E-2</v>
      </c>
    </row>
    <row r="7849" spans="1:1" x14ac:dyDescent="0.3">
      <c r="A7849" s="3">
        <v>7.3704349999999998E-3</v>
      </c>
    </row>
    <row r="7850" spans="1:1" x14ac:dyDescent="0.3">
      <c r="A7850" s="3">
        <v>5.4804646999999998E-2</v>
      </c>
    </row>
    <row r="7851" spans="1:1" x14ac:dyDescent="0.3">
      <c r="A7851" s="3">
        <v>1.7861595000000001E-2</v>
      </c>
    </row>
    <row r="7852" spans="1:1" x14ac:dyDescent="0.3">
      <c r="A7852" s="3">
        <v>7.1811005999999997E-2</v>
      </c>
    </row>
    <row r="7853" spans="1:1" x14ac:dyDescent="0.3">
      <c r="A7853" s="3">
        <v>6.5174074999999998E-2</v>
      </c>
    </row>
    <row r="7854" spans="1:1" x14ac:dyDescent="0.3">
      <c r="A7854" s="3">
        <v>0.14321853000000001</v>
      </c>
    </row>
    <row r="7855" spans="1:1" x14ac:dyDescent="0.3">
      <c r="A7855" s="3">
        <v>2.5964100000000002E-4</v>
      </c>
    </row>
    <row r="7856" spans="1:1" x14ac:dyDescent="0.3">
      <c r="A7856" s="3">
        <v>3.6123935000000003E-2</v>
      </c>
    </row>
    <row r="7857" spans="1:1" x14ac:dyDescent="0.3">
      <c r="A7857" s="3">
        <v>3.4177778999999998E-2</v>
      </c>
    </row>
    <row r="7858" spans="1:1" x14ac:dyDescent="0.3">
      <c r="A7858" s="3">
        <v>2.2546175000000002E-2</v>
      </c>
    </row>
    <row r="7859" spans="1:1" x14ac:dyDescent="0.3">
      <c r="A7859" s="3">
        <v>6.7893620000000002E-3</v>
      </c>
    </row>
    <row r="7860" spans="1:1" x14ac:dyDescent="0.3">
      <c r="A7860" s="3">
        <v>9.0035140000000007E-3</v>
      </c>
    </row>
    <row r="7861" spans="1:1" x14ac:dyDescent="0.3">
      <c r="A7861" s="3">
        <v>2.7866677999999999E-2</v>
      </c>
    </row>
    <row r="7862" spans="1:1" x14ac:dyDescent="0.3">
      <c r="A7862" s="3">
        <v>2.0436222E-2</v>
      </c>
    </row>
    <row r="7863" spans="1:1" x14ac:dyDescent="0.3">
      <c r="A7863" s="3">
        <v>7.6078786999999995E-2</v>
      </c>
    </row>
    <row r="7864" spans="1:1" x14ac:dyDescent="0.3">
      <c r="A7864" s="3">
        <v>3.7963889999999998E-3</v>
      </c>
    </row>
    <row r="7865" spans="1:1" x14ac:dyDescent="0.3">
      <c r="A7865" s="3">
        <v>3.2289577999999999E-2</v>
      </c>
    </row>
    <row r="7866" spans="1:1" x14ac:dyDescent="0.3">
      <c r="A7866" s="3">
        <v>0.111245464</v>
      </c>
    </row>
    <row r="7867" spans="1:1" x14ac:dyDescent="0.3">
      <c r="A7867" s="3">
        <v>1.105869E-3</v>
      </c>
    </row>
    <row r="7868" spans="1:1" x14ac:dyDescent="0.3">
      <c r="A7868" s="3">
        <v>4.8502390000000001E-3</v>
      </c>
    </row>
    <row r="7869" spans="1:1" x14ac:dyDescent="0.3">
      <c r="A7869" s="3">
        <v>8.2315292999999998E-2</v>
      </c>
    </row>
    <row r="7870" spans="1:1" x14ac:dyDescent="0.3">
      <c r="A7870" s="3">
        <v>6.0263859999999999E-3</v>
      </c>
    </row>
    <row r="7871" spans="1:1" x14ac:dyDescent="0.3">
      <c r="A7871" s="3">
        <v>0.21425292300000001</v>
      </c>
    </row>
    <row r="7872" spans="1:1" x14ac:dyDescent="0.3">
      <c r="A7872" s="3">
        <v>7.0600568000000002E-2</v>
      </c>
    </row>
    <row r="7873" spans="1:1" x14ac:dyDescent="0.3">
      <c r="A7873" s="3">
        <v>5.7039780000000002E-3</v>
      </c>
    </row>
    <row r="7874" spans="1:1" x14ac:dyDescent="0.3">
      <c r="A7874" s="3">
        <v>2.8910114000000001E-2</v>
      </c>
    </row>
    <row r="7875" spans="1:1" x14ac:dyDescent="0.3">
      <c r="A7875" s="3">
        <v>5.3359176000000001E-2</v>
      </c>
    </row>
    <row r="7876" spans="1:1" x14ac:dyDescent="0.3">
      <c r="A7876" s="3">
        <v>3.6924055999999997E-2</v>
      </c>
    </row>
    <row r="7877" spans="1:1" x14ac:dyDescent="0.3">
      <c r="A7877" s="3">
        <v>1.4498429999999999E-3</v>
      </c>
    </row>
    <row r="7878" spans="1:1" x14ac:dyDescent="0.3">
      <c r="A7878" s="3">
        <v>1.3649227E-2</v>
      </c>
    </row>
    <row r="7879" spans="1:1" x14ac:dyDescent="0.3">
      <c r="A7879" s="3">
        <v>1.08118E-4</v>
      </c>
    </row>
    <row r="7880" spans="1:1" x14ac:dyDescent="0.3">
      <c r="A7880" s="3">
        <v>2.1470146999999998E-2</v>
      </c>
    </row>
    <row r="7881" spans="1:1" x14ac:dyDescent="0.3">
      <c r="A7881" s="3">
        <v>4.5668180000000003E-3</v>
      </c>
    </row>
    <row r="7882" spans="1:1" x14ac:dyDescent="0.3">
      <c r="A7882" s="3">
        <v>6.6186270000000002E-3</v>
      </c>
    </row>
    <row r="7883" spans="1:1" x14ac:dyDescent="0.3">
      <c r="A7883" s="3">
        <v>2.2378220000000001E-2</v>
      </c>
    </row>
    <row r="7884" spans="1:1" x14ac:dyDescent="0.3">
      <c r="A7884" s="3">
        <v>3.7683669999999999E-3</v>
      </c>
    </row>
    <row r="7885" spans="1:1" x14ac:dyDescent="0.3">
      <c r="A7885" s="3">
        <v>1.4285529999999999E-3</v>
      </c>
    </row>
    <row r="7886" spans="1:1" x14ac:dyDescent="0.3">
      <c r="A7886" s="3">
        <v>4.5711697000000003E-2</v>
      </c>
    </row>
    <row r="7887" spans="1:1" x14ac:dyDescent="0.3">
      <c r="A7887" s="3">
        <v>6.8457580000000004E-3</v>
      </c>
    </row>
    <row r="7888" spans="1:1" x14ac:dyDescent="0.3">
      <c r="A7888" s="3">
        <v>8.8386409999999995E-3</v>
      </c>
    </row>
    <row r="7889" spans="1:1" x14ac:dyDescent="0.3">
      <c r="A7889" s="3">
        <v>7.0579659999999997E-3</v>
      </c>
    </row>
    <row r="7890" spans="1:1" x14ac:dyDescent="0.3">
      <c r="A7890" s="3">
        <v>0.157822661</v>
      </c>
    </row>
    <row r="7891" spans="1:1" x14ac:dyDescent="0.3">
      <c r="A7891" s="3">
        <v>0.17702882</v>
      </c>
    </row>
    <row r="7892" spans="1:1" x14ac:dyDescent="0.3">
      <c r="A7892" s="3">
        <v>3.9315138999999999E-2</v>
      </c>
    </row>
    <row r="7893" spans="1:1" x14ac:dyDescent="0.3">
      <c r="A7893" s="3">
        <v>5.1124320000000001E-2</v>
      </c>
    </row>
    <row r="7894" spans="1:1" x14ac:dyDescent="0.3">
      <c r="A7894" s="3">
        <v>0.120218466</v>
      </c>
    </row>
    <row r="7895" spans="1:1" x14ac:dyDescent="0.3">
      <c r="A7895" s="3">
        <v>2.5902784000000002E-2</v>
      </c>
    </row>
    <row r="7896" spans="1:1" x14ac:dyDescent="0.3">
      <c r="A7896" s="3">
        <v>1.9786314999999999E-2</v>
      </c>
    </row>
    <row r="7897" spans="1:1" x14ac:dyDescent="0.3">
      <c r="A7897" s="3">
        <v>9.3912875000000007E-2</v>
      </c>
    </row>
    <row r="7898" spans="1:1" x14ac:dyDescent="0.3">
      <c r="A7898" s="3">
        <v>0.118945963</v>
      </c>
    </row>
    <row r="7899" spans="1:1" x14ac:dyDescent="0.3">
      <c r="A7899" s="3">
        <v>7.0502070000000002E-3</v>
      </c>
    </row>
    <row r="7900" spans="1:1" x14ac:dyDescent="0.3">
      <c r="A7900" s="3">
        <v>9.4556166999999997E-2</v>
      </c>
    </row>
    <row r="7901" spans="1:1" x14ac:dyDescent="0.3">
      <c r="A7901" s="3">
        <v>5.7423465999999999E-2</v>
      </c>
    </row>
    <row r="7902" spans="1:1" x14ac:dyDescent="0.3">
      <c r="A7902" s="3">
        <v>1.5276567E-2</v>
      </c>
    </row>
    <row r="7903" spans="1:1" x14ac:dyDescent="0.3">
      <c r="A7903" s="3">
        <v>2.3108147999999998E-2</v>
      </c>
    </row>
    <row r="7904" spans="1:1" x14ac:dyDescent="0.3">
      <c r="A7904" s="3">
        <v>5.0474020000000003E-3</v>
      </c>
    </row>
    <row r="7905" spans="1:1" x14ac:dyDescent="0.3">
      <c r="A7905" s="3">
        <v>0.13496829099999999</v>
      </c>
    </row>
    <row r="7906" spans="1:1" x14ac:dyDescent="0.3">
      <c r="A7906" s="3">
        <v>3.3247078999999999E-2</v>
      </c>
    </row>
    <row r="7907" spans="1:1" x14ac:dyDescent="0.3">
      <c r="A7907" s="3">
        <v>1.343999E-3</v>
      </c>
    </row>
    <row r="7908" spans="1:1" x14ac:dyDescent="0.3">
      <c r="A7908" s="3">
        <v>1.3309330000000001E-3</v>
      </c>
    </row>
    <row r="7909" spans="1:1" x14ac:dyDescent="0.3">
      <c r="A7909" s="3">
        <v>0.655460131</v>
      </c>
    </row>
    <row r="7910" spans="1:1" x14ac:dyDescent="0.3">
      <c r="A7910" s="3">
        <v>1.5937231999999999E-2</v>
      </c>
    </row>
    <row r="7911" spans="1:1" x14ac:dyDescent="0.3">
      <c r="A7911" s="3">
        <v>3.5308599999999998E-3</v>
      </c>
    </row>
    <row r="7912" spans="1:1" x14ac:dyDescent="0.3">
      <c r="A7912" s="3">
        <v>2.2990696000000001E-2</v>
      </c>
    </row>
    <row r="7913" spans="1:1" x14ac:dyDescent="0.3">
      <c r="A7913" s="3">
        <v>3.4977199999999998E-4</v>
      </c>
    </row>
    <row r="7914" spans="1:1" x14ac:dyDescent="0.3">
      <c r="A7914" s="3">
        <v>1.0700820999999999E-2</v>
      </c>
    </row>
    <row r="7915" spans="1:1" x14ac:dyDescent="0.3">
      <c r="A7915" s="3">
        <v>0.24847074699999999</v>
      </c>
    </row>
    <row r="7916" spans="1:1" x14ac:dyDescent="0.3">
      <c r="A7916" s="3">
        <v>0.181447831</v>
      </c>
    </row>
    <row r="7917" spans="1:1" x14ac:dyDescent="0.3">
      <c r="A7917" s="3">
        <v>5.5653017999999999E-2</v>
      </c>
    </row>
    <row r="7918" spans="1:1" x14ac:dyDescent="0.3">
      <c r="A7918" s="3">
        <v>3.5011447000000001E-2</v>
      </c>
    </row>
    <row r="7919" spans="1:1" x14ac:dyDescent="0.3">
      <c r="A7919" s="3">
        <v>6.4943400000000004E-3</v>
      </c>
    </row>
    <row r="7920" spans="1:1" x14ac:dyDescent="0.3">
      <c r="A7920" s="3">
        <v>5.2457299999999997E-4</v>
      </c>
    </row>
    <row r="7921" spans="1:1" x14ac:dyDescent="0.3">
      <c r="A7921" s="3">
        <v>5.3310390000000001E-3</v>
      </c>
    </row>
    <row r="7922" spans="1:1" x14ac:dyDescent="0.3">
      <c r="A7922" s="3">
        <v>0.21585047299999999</v>
      </c>
    </row>
    <row r="7923" spans="1:1" x14ac:dyDescent="0.3">
      <c r="A7923" s="3">
        <v>2.1370364999999999E-2</v>
      </c>
    </row>
    <row r="7924" spans="1:1" x14ac:dyDescent="0.3">
      <c r="A7924" s="3">
        <v>1.1379822E-2</v>
      </c>
    </row>
    <row r="7925" spans="1:1" x14ac:dyDescent="0.3">
      <c r="A7925" s="3">
        <v>2.6458279999999998E-3</v>
      </c>
    </row>
    <row r="7926" spans="1:1" x14ac:dyDescent="0.3">
      <c r="A7926" s="3">
        <v>5.7877891000000001E-2</v>
      </c>
    </row>
    <row r="7927" spans="1:1" x14ac:dyDescent="0.3">
      <c r="A7927" s="3">
        <v>3.4253112000000002E-2</v>
      </c>
    </row>
    <row r="7928" spans="1:1" x14ac:dyDescent="0.3">
      <c r="A7928" s="3">
        <v>2.0684266999999999E-2</v>
      </c>
    </row>
    <row r="7929" spans="1:1" x14ac:dyDescent="0.3">
      <c r="A7929" s="3">
        <v>1.0768401E-2</v>
      </c>
    </row>
    <row r="7930" spans="1:1" x14ac:dyDescent="0.3">
      <c r="A7930" s="3">
        <v>3.2478034000000003E-2</v>
      </c>
    </row>
    <row r="7931" spans="1:1" x14ac:dyDescent="0.3">
      <c r="A7931" s="3">
        <v>5.4072152999999998E-2</v>
      </c>
    </row>
    <row r="7932" spans="1:1" x14ac:dyDescent="0.3">
      <c r="A7932" s="3">
        <v>0.32664818200000001</v>
      </c>
    </row>
    <row r="7933" spans="1:1" x14ac:dyDescent="0.3">
      <c r="A7933" s="3">
        <v>2.0828739999999998E-2</v>
      </c>
    </row>
    <row r="7934" spans="1:1" x14ac:dyDescent="0.3">
      <c r="A7934" s="3">
        <v>4.2088681000000003E-2</v>
      </c>
    </row>
    <row r="7935" spans="1:1" x14ac:dyDescent="0.3">
      <c r="A7935" s="3">
        <v>2.8533101000000002E-2</v>
      </c>
    </row>
    <row r="7936" spans="1:1" x14ac:dyDescent="0.3">
      <c r="A7936" s="3">
        <v>1.7545881999999999E-2</v>
      </c>
    </row>
    <row r="7937" spans="1:1" x14ac:dyDescent="0.3">
      <c r="A7937" s="3">
        <v>3.3323200000000002E-3</v>
      </c>
    </row>
    <row r="7938" spans="1:1" x14ac:dyDescent="0.3">
      <c r="A7938" s="3">
        <v>5.6730563999999997E-2</v>
      </c>
    </row>
    <row r="7939" spans="1:1" x14ac:dyDescent="0.3">
      <c r="A7939" s="3">
        <v>6.5059600000000003E-4</v>
      </c>
    </row>
    <row r="7940" spans="1:1" x14ac:dyDescent="0.3">
      <c r="A7940" s="3">
        <v>4.1742623E-2</v>
      </c>
    </row>
    <row r="7941" spans="1:1" x14ac:dyDescent="0.3">
      <c r="A7941" s="3">
        <v>3.0617019999999999E-3</v>
      </c>
    </row>
    <row r="7942" spans="1:1" x14ac:dyDescent="0.3">
      <c r="A7942" s="3">
        <v>5.8753799000000002E-2</v>
      </c>
    </row>
    <row r="7943" spans="1:1" x14ac:dyDescent="0.3">
      <c r="A7943" s="3">
        <v>7.3931853000000006E-2</v>
      </c>
    </row>
    <row r="7944" spans="1:1" x14ac:dyDescent="0.3">
      <c r="A7944" s="3">
        <v>5.8384626000000002E-2</v>
      </c>
    </row>
    <row r="7945" spans="1:1" x14ac:dyDescent="0.3">
      <c r="A7945" s="3">
        <v>1.0961373999999999E-2</v>
      </c>
    </row>
    <row r="7946" spans="1:1" x14ac:dyDescent="0.3">
      <c r="A7946" s="3">
        <v>0.395184388</v>
      </c>
    </row>
    <row r="7947" spans="1:1" x14ac:dyDescent="0.3">
      <c r="A7947" s="3">
        <v>0.801606759</v>
      </c>
    </row>
    <row r="7948" spans="1:1" x14ac:dyDescent="0.3">
      <c r="A7948" s="3">
        <v>2.8701267999999999E-2</v>
      </c>
    </row>
    <row r="7949" spans="1:1" x14ac:dyDescent="0.3">
      <c r="A7949" s="3">
        <v>0.154643111</v>
      </c>
    </row>
    <row r="7950" spans="1:1" x14ac:dyDescent="0.3">
      <c r="A7950" s="3">
        <v>8.8129283000000003E-2</v>
      </c>
    </row>
    <row r="7951" spans="1:1" x14ac:dyDescent="0.3">
      <c r="A7951" s="3">
        <v>7.4077079000000004E-2</v>
      </c>
    </row>
    <row r="7952" spans="1:1" x14ac:dyDescent="0.3">
      <c r="A7952" s="3">
        <v>0.137959731</v>
      </c>
    </row>
    <row r="7953" spans="1:1" x14ac:dyDescent="0.3">
      <c r="A7953" s="3">
        <v>7.5104293000000003E-2</v>
      </c>
    </row>
    <row r="7954" spans="1:1" x14ac:dyDescent="0.3">
      <c r="A7954" s="3">
        <v>3.1429940000000001E-3</v>
      </c>
    </row>
    <row r="7955" spans="1:1" x14ac:dyDescent="0.3">
      <c r="A7955" s="3">
        <v>3.2406816999999997E-2</v>
      </c>
    </row>
    <row r="7956" spans="1:1" x14ac:dyDescent="0.3">
      <c r="A7956" s="3">
        <v>1.4534355000000001E-2</v>
      </c>
    </row>
    <row r="7957" spans="1:1" x14ac:dyDescent="0.3">
      <c r="A7957" s="3">
        <v>1.4050537E-2</v>
      </c>
    </row>
    <row r="7958" spans="1:1" x14ac:dyDescent="0.3">
      <c r="A7958" s="3">
        <v>3.3665700000000003E-4</v>
      </c>
    </row>
    <row r="7959" spans="1:1" x14ac:dyDescent="0.3">
      <c r="A7959" s="3">
        <v>2.0964521E-2</v>
      </c>
    </row>
    <row r="7960" spans="1:1" x14ac:dyDescent="0.3">
      <c r="A7960" s="3">
        <v>7.2083691000000005E-2</v>
      </c>
    </row>
    <row r="7961" spans="1:1" x14ac:dyDescent="0.3">
      <c r="A7961" s="3">
        <v>9.851459999999999E-4</v>
      </c>
    </row>
    <row r="7962" spans="1:1" x14ac:dyDescent="0.3">
      <c r="A7962" s="3">
        <v>7.3261268000000004E-2</v>
      </c>
    </row>
    <row r="7963" spans="1:1" x14ac:dyDescent="0.3">
      <c r="A7963" s="3">
        <v>0.132125204</v>
      </c>
    </row>
    <row r="7964" spans="1:1" x14ac:dyDescent="0.3">
      <c r="A7964" s="3">
        <v>3.3350593999999997E-2</v>
      </c>
    </row>
    <row r="7965" spans="1:1" x14ac:dyDescent="0.3">
      <c r="A7965" s="3">
        <v>5.3754917999999999E-2</v>
      </c>
    </row>
    <row r="7966" spans="1:1" x14ac:dyDescent="0.3">
      <c r="A7966" s="3">
        <v>2.4819302000000001E-2</v>
      </c>
    </row>
    <row r="7967" spans="1:1" x14ac:dyDescent="0.3">
      <c r="A7967" s="3">
        <v>0.11754549</v>
      </c>
    </row>
    <row r="7968" spans="1:1" x14ac:dyDescent="0.3">
      <c r="A7968" s="3">
        <v>1.1178239E-2</v>
      </c>
    </row>
    <row r="7969" spans="1:1" x14ac:dyDescent="0.3">
      <c r="A7969" s="3">
        <v>3.4098202000000001E-2</v>
      </c>
    </row>
    <row r="7970" spans="1:1" x14ac:dyDescent="0.3">
      <c r="A7970" s="3">
        <v>3.46833E-4</v>
      </c>
    </row>
    <row r="7971" spans="1:1" x14ac:dyDescent="0.3">
      <c r="A7971" s="3">
        <v>1.21204E-4</v>
      </c>
    </row>
    <row r="7972" spans="1:1" x14ac:dyDescent="0.3">
      <c r="A7972" s="3">
        <v>5.9774618000000002E-2</v>
      </c>
    </row>
    <row r="7973" spans="1:1" x14ac:dyDescent="0.3">
      <c r="A7973" s="3">
        <v>2.0743557999999999E-2</v>
      </c>
    </row>
    <row r="7974" spans="1:1" x14ac:dyDescent="0.3">
      <c r="A7974" s="3">
        <v>0.21189681399999999</v>
      </c>
    </row>
    <row r="7975" spans="1:1" x14ac:dyDescent="0.3">
      <c r="A7975" s="3">
        <v>5.1615169000000002E-2</v>
      </c>
    </row>
    <row r="7976" spans="1:1" x14ac:dyDescent="0.3">
      <c r="A7976" s="3">
        <v>0.123059723</v>
      </c>
    </row>
    <row r="7977" spans="1:1" x14ac:dyDescent="0.3">
      <c r="A7977" s="3">
        <v>2.190315E-3</v>
      </c>
    </row>
    <row r="7978" spans="1:1" x14ac:dyDescent="0.3">
      <c r="A7978" s="3">
        <v>2.0381430000000001E-3</v>
      </c>
    </row>
    <row r="7979" spans="1:1" x14ac:dyDescent="0.3">
      <c r="A7979" s="3">
        <v>1.4885500000000001E-4</v>
      </c>
    </row>
    <row r="7980" spans="1:1" x14ac:dyDescent="0.3">
      <c r="A7980" s="3">
        <v>8.1527390000000009E-3</v>
      </c>
    </row>
    <row r="7981" spans="1:1" x14ac:dyDescent="0.3">
      <c r="A7981" s="3">
        <v>0.27892800699999998</v>
      </c>
    </row>
    <row r="7982" spans="1:1" x14ac:dyDescent="0.3">
      <c r="A7982" s="3">
        <v>3.1692731000000002E-2</v>
      </c>
    </row>
    <row r="7983" spans="1:1" x14ac:dyDescent="0.3">
      <c r="A7983" s="3">
        <v>0.30929814</v>
      </c>
    </row>
    <row r="7984" spans="1:1" x14ac:dyDescent="0.3">
      <c r="A7984" s="3">
        <v>3.8838010000000001E-3</v>
      </c>
    </row>
    <row r="7985" spans="1:1" x14ac:dyDescent="0.3">
      <c r="A7985" s="3">
        <v>3.7413775000000003E-2</v>
      </c>
    </row>
    <row r="7986" spans="1:1" x14ac:dyDescent="0.3">
      <c r="A7986" s="3">
        <v>1.4745437E-2</v>
      </c>
    </row>
    <row r="7987" spans="1:1" x14ac:dyDescent="0.3">
      <c r="A7987" s="3">
        <v>0.113185709</v>
      </c>
    </row>
    <row r="7988" spans="1:1" x14ac:dyDescent="0.3">
      <c r="A7988" s="3">
        <v>9.0099165999999994E-2</v>
      </c>
    </row>
    <row r="7989" spans="1:1" x14ac:dyDescent="0.3">
      <c r="A7989" s="3">
        <v>6.5994636999999995E-2</v>
      </c>
    </row>
    <row r="7990" spans="1:1" x14ac:dyDescent="0.3">
      <c r="A7990" s="3">
        <v>0.109326386</v>
      </c>
    </row>
    <row r="7991" spans="1:1" x14ac:dyDescent="0.3">
      <c r="A7991" s="3">
        <v>6.4269485000000001E-2</v>
      </c>
    </row>
    <row r="7992" spans="1:1" x14ac:dyDescent="0.3">
      <c r="A7992" s="3">
        <v>6.321859E-3</v>
      </c>
    </row>
    <row r="7993" spans="1:1" x14ac:dyDescent="0.3">
      <c r="A7993" s="3">
        <v>0.65289363899999997</v>
      </c>
    </row>
    <row r="7994" spans="1:1" x14ac:dyDescent="0.3">
      <c r="A7994" s="3">
        <v>4.1701259999999997E-3</v>
      </c>
    </row>
    <row r="7995" spans="1:1" x14ac:dyDescent="0.3">
      <c r="A7995" s="3">
        <v>0.189189775</v>
      </c>
    </row>
    <row r="7996" spans="1:1" x14ac:dyDescent="0.3">
      <c r="A7996" s="3">
        <v>4.2616031999999998E-2</v>
      </c>
    </row>
    <row r="7997" spans="1:1" x14ac:dyDescent="0.3">
      <c r="A7997" s="3">
        <v>4.5722067999999998E-2</v>
      </c>
    </row>
    <row r="7998" spans="1:1" x14ac:dyDescent="0.3">
      <c r="A7998" s="3">
        <v>1.4467911E-2</v>
      </c>
    </row>
    <row r="7999" spans="1:1" x14ac:dyDescent="0.3">
      <c r="A7999" s="3">
        <v>9.2249089999999999E-3</v>
      </c>
    </row>
    <row r="8000" spans="1:1" x14ac:dyDescent="0.3">
      <c r="A8000" s="3">
        <v>7.1007379999999997E-3</v>
      </c>
    </row>
    <row r="8001" spans="1:1" x14ac:dyDescent="0.3">
      <c r="A8001" s="3">
        <v>0.27221160799999999</v>
      </c>
    </row>
    <row r="8002" spans="1:1" x14ac:dyDescent="0.3">
      <c r="A8002" s="3">
        <v>3.9527900000000001E-4</v>
      </c>
    </row>
    <row r="8003" spans="1:1" x14ac:dyDescent="0.3">
      <c r="A8003" s="3">
        <v>0.51506189199999997</v>
      </c>
    </row>
    <row r="8004" spans="1:1" x14ac:dyDescent="0.3">
      <c r="A8004" s="3">
        <v>5.8082060999999997E-2</v>
      </c>
    </row>
    <row r="8005" spans="1:1" x14ac:dyDescent="0.3">
      <c r="A8005" s="3">
        <v>5.2683688999999999E-2</v>
      </c>
    </row>
    <row r="8006" spans="1:1" x14ac:dyDescent="0.3">
      <c r="A8006" s="3">
        <v>0.155375122</v>
      </c>
    </row>
    <row r="8007" spans="1:1" x14ac:dyDescent="0.3">
      <c r="A8007" s="3">
        <v>8.9487166000000007E-2</v>
      </c>
    </row>
    <row r="8008" spans="1:1" x14ac:dyDescent="0.3">
      <c r="A8008" s="3">
        <v>7.8201758999999996E-2</v>
      </c>
    </row>
    <row r="8009" spans="1:1" x14ac:dyDescent="0.3">
      <c r="A8009" s="3">
        <v>0.110373096</v>
      </c>
    </row>
    <row r="8010" spans="1:1" x14ac:dyDescent="0.3">
      <c r="A8010" s="3">
        <v>3.3607490000000001E-3</v>
      </c>
    </row>
    <row r="8011" spans="1:1" x14ac:dyDescent="0.3">
      <c r="A8011" s="3">
        <v>8.2165499999999995E-3</v>
      </c>
    </row>
    <row r="8012" spans="1:1" x14ac:dyDescent="0.3">
      <c r="A8012" s="3">
        <v>0.103626103</v>
      </c>
    </row>
    <row r="8013" spans="1:1" x14ac:dyDescent="0.3">
      <c r="A8013" s="3">
        <v>0.28641533499999999</v>
      </c>
    </row>
    <row r="8014" spans="1:1" x14ac:dyDescent="0.3">
      <c r="A8014" s="3">
        <v>8.1386889999999993E-3</v>
      </c>
    </row>
    <row r="8015" spans="1:1" x14ac:dyDescent="0.3">
      <c r="A8015" s="3">
        <v>4.6476749999999997E-2</v>
      </c>
    </row>
    <row r="8016" spans="1:1" x14ac:dyDescent="0.3">
      <c r="A8016" s="3">
        <v>2.8657953E-2</v>
      </c>
    </row>
    <row r="8017" spans="1:1" x14ac:dyDescent="0.3">
      <c r="A8017" s="3">
        <v>8.7560969999999991E-3</v>
      </c>
    </row>
    <row r="8018" spans="1:1" x14ac:dyDescent="0.3">
      <c r="A8018" s="3">
        <v>5.3925659999999997E-3</v>
      </c>
    </row>
    <row r="8019" spans="1:1" x14ac:dyDescent="0.3">
      <c r="A8019" s="3">
        <v>5.6664506000000003E-2</v>
      </c>
    </row>
    <row r="8020" spans="1:1" x14ac:dyDescent="0.3">
      <c r="A8020" s="3">
        <v>3.5838620000000002E-3</v>
      </c>
    </row>
    <row r="8021" spans="1:1" x14ac:dyDescent="0.3">
      <c r="A8021" s="3">
        <v>5.0300000000000003E-5</v>
      </c>
    </row>
    <row r="8022" spans="1:1" x14ac:dyDescent="0.3">
      <c r="A8022" s="3">
        <v>1.3434479999999999E-3</v>
      </c>
    </row>
    <row r="8023" spans="1:1" x14ac:dyDescent="0.3">
      <c r="A8023" s="3">
        <v>1.2475299999999999E-4</v>
      </c>
    </row>
    <row r="8024" spans="1:1" x14ac:dyDescent="0.3">
      <c r="A8024" s="3">
        <v>4.734116E-3</v>
      </c>
    </row>
    <row r="8025" spans="1:1" x14ac:dyDescent="0.3">
      <c r="A8025" s="3">
        <v>7.3892896E-2</v>
      </c>
    </row>
    <row r="8026" spans="1:1" x14ac:dyDescent="0.3">
      <c r="A8026" s="3">
        <v>2.2467559999999999E-3</v>
      </c>
    </row>
    <row r="8027" spans="1:1" x14ac:dyDescent="0.3">
      <c r="A8027" s="3">
        <v>5.0999340000000004E-3</v>
      </c>
    </row>
    <row r="8028" spans="1:1" x14ac:dyDescent="0.3">
      <c r="A8028" s="3">
        <v>7.6654151000000004E-2</v>
      </c>
    </row>
    <row r="8029" spans="1:1" x14ac:dyDescent="0.3">
      <c r="A8029" s="3">
        <v>0.21641521599999999</v>
      </c>
    </row>
    <row r="8030" spans="1:1" x14ac:dyDescent="0.3">
      <c r="A8030" s="3">
        <v>3.4652752000000002E-2</v>
      </c>
    </row>
    <row r="8031" spans="1:1" x14ac:dyDescent="0.3">
      <c r="A8031" s="3">
        <v>2.8442083E-2</v>
      </c>
    </row>
    <row r="8032" spans="1:1" x14ac:dyDescent="0.3">
      <c r="A8032" s="3">
        <v>4.6119458000000002E-2</v>
      </c>
    </row>
    <row r="8033" spans="1:1" x14ac:dyDescent="0.3">
      <c r="A8033" s="3">
        <v>5.5821438000000001E-2</v>
      </c>
    </row>
    <row r="8034" spans="1:1" x14ac:dyDescent="0.3">
      <c r="A8034" s="3">
        <v>0.87046312699999995</v>
      </c>
    </row>
    <row r="8035" spans="1:1" x14ac:dyDescent="0.3">
      <c r="A8035" s="3">
        <v>0.142320854</v>
      </c>
    </row>
    <row r="8036" spans="1:1" x14ac:dyDescent="0.3">
      <c r="A8036" s="3">
        <v>4.5182265999999999E-2</v>
      </c>
    </row>
    <row r="8037" spans="1:1" x14ac:dyDescent="0.3">
      <c r="A8037" s="3">
        <v>0.18139592800000001</v>
      </c>
    </row>
    <row r="8038" spans="1:1" x14ac:dyDescent="0.3">
      <c r="A8038" s="3">
        <v>4.6808509999999998E-3</v>
      </c>
    </row>
    <row r="8039" spans="1:1" x14ac:dyDescent="0.3">
      <c r="A8039" s="3">
        <v>3.813646E-3</v>
      </c>
    </row>
    <row r="8040" spans="1:1" x14ac:dyDescent="0.3">
      <c r="A8040" s="3">
        <v>0.11677995100000001</v>
      </c>
    </row>
    <row r="8041" spans="1:1" x14ac:dyDescent="0.3">
      <c r="A8041" s="3">
        <v>7.6783276999999997E-2</v>
      </c>
    </row>
    <row r="8042" spans="1:1" x14ac:dyDescent="0.3">
      <c r="A8042" s="3">
        <v>0.105352392</v>
      </c>
    </row>
    <row r="8043" spans="1:1" x14ac:dyDescent="0.3">
      <c r="A8043" s="3">
        <v>1.3627614999999999E-2</v>
      </c>
    </row>
    <row r="8044" spans="1:1" x14ac:dyDescent="0.3">
      <c r="A8044" s="3">
        <v>0.23172809899999999</v>
      </c>
    </row>
    <row r="8045" spans="1:1" x14ac:dyDescent="0.3">
      <c r="A8045" s="3">
        <v>8.501761E-3</v>
      </c>
    </row>
    <row r="8046" spans="1:1" x14ac:dyDescent="0.3">
      <c r="A8046" s="3">
        <v>0.102088547</v>
      </c>
    </row>
    <row r="8047" spans="1:1" x14ac:dyDescent="0.3">
      <c r="A8047" s="3">
        <v>7.2422008999999996E-2</v>
      </c>
    </row>
    <row r="8048" spans="1:1" x14ac:dyDescent="0.3">
      <c r="A8048" s="3">
        <v>6.6992270000000003E-3</v>
      </c>
    </row>
    <row r="8049" spans="1:1" x14ac:dyDescent="0.3">
      <c r="A8049" s="3">
        <v>0.13215663499999999</v>
      </c>
    </row>
    <row r="8050" spans="1:1" x14ac:dyDescent="0.3">
      <c r="A8050" s="3">
        <v>0.27719622900000002</v>
      </c>
    </row>
    <row r="8051" spans="1:1" x14ac:dyDescent="0.3">
      <c r="A8051" s="3">
        <v>3.2422238999999999E-2</v>
      </c>
    </row>
    <row r="8052" spans="1:1" x14ac:dyDescent="0.3">
      <c r="A8052" s="3">
        <v>3.1016831000000002E-2</v>
      </c>
    </row>
    <row r="8053" spans="1:1" x14ac:dyDescent="0.3">
      <c r="A8053" s="3">
        <v>7.9251200000000008E-3</v>
      </c>
    </row>
    <row r="8054" spans="1:1" x14ac:dyDescent="0.3">
      <c r="A8054" s="3">
        <v>0.18741137699999999</v>
      </c>
    </row>
    <row r="8055" spans="1:1" x14ac:dyDescent="0.3">
      <c r="A8055" s="3">
        <v>4.5301585999999998E-2</v>
      </c>
    </row>
    <row r="8056" spans="1:1" x14ac:dyDescent="0.3">
      <c r="A8056" s="3">
        <v>4.7847253999999999E-2</v>
      </c>
    </row>
    <row r="8057" spans="1:1" x14ac:dyDescent="0.3">
      <c r="A8057" s="3">
        <v>0.10637508</v>
      </c>
    </row>
    <row r="8058" spans="1:1" x14ac:dyDescent="0.3">
      <c r="A8058" s="3">
        <v>0.22040790199999999</v>
      </c>
    </row>
    <row r="8059" spans="1:1" x14ac:dyDescent="0.3">
      <c r="A8059" s="3">
        <v>2.2156122E-2</v>
      </c>
    </row>
    <row r="8060" spans="1:1" x14ac:dyDescent="0.3">
      <c r="A8060" s="3">
        <v>6.4886759999999996E-3</v>
      </c>
    </row>
    <row r="8061" spans="1:1" x14ac:dyDescent="0.3">
      <c r="A8061" s="3">
        <v>7.2370730000000001E-3</v>
      </c>
    </row>
    <row r="8062" spans="1:1" x14ac:dyDescent="0.3">
      <c r="A8062" s="3">
        <v>2.2974318000000001E-2</v>
      </c>
    </row>
    <row r="8063" spans="1:1" x14ac:dyDescent="0.3">
      <c r="A8063" s="3">
        <v>1.5467702999999999E-2</v>
      </c>
    </row>
    <row r="8064" spans="1:1" x14ac:dyDescent="0.3">
      <c r="A8064" s="3">
        <v>5.5753200000000001E-4</v>
      </c>
    </row>
    <row r="8065" spans="1:1" x14ac:dyDescent="0.3">
      <c r="A8065" s="3">
        <v>2.3173131999999999E-2</v>
      </c>
    </row>
    <row r="8066" spans="1:1" x14ac:dyDescent="0.3">
      <c r="A8066" s="3">
        <v>3.4698786000000002E-2</v>
      </c>
    </row>
    <row r="8067" spans="1:1" x14ac:dyDescent="0.3">
      <c r="A8067" s="3">
        <v>6.9756054999999997E-2</v>
      </c>
    </row>
    <row r="8068" spans="1:1" x14ac:dyDescent="0.3">
      <c r="A8068" s="3">
        <v>0.15167745999999999</v>
      </c>
    </row>
    <row r="8069" spans="1:1" x14ac:dyDescent="0.3">
      <c r="A8069" s="3">
        <v>0.21310198799999999</v>
      </c>
    </row>
    <row r="8070" spans="1:1" x14ac:dyDescent="0.3">
      <c r="A8070" s="3">
        <v>5.5462217000000001E-2</v>
      </c>
    </row>
    <row r="8071" spans="1:1" x14ac:dyDescent="0.3">
      <c r="A8071" s="3">
        <v>4.2621036000000001E-2</v>
      </c>
    </row>
    <row r="8072" spans="1:1" x14ac:dyDescent="0.3">
      <c r="A8072" s="3">
        <v>2.4529249999999999E-2</v>
      </c>
    </row>
    <row r="8073" spans="1:1" x14ac:dyDescent="0.3">
      <c r="A8073" s="3">
        <v>8.3801261000000002E-2</v>
      </c>
    </row>
    <row r="8074" spans="1:1" x14ac:dyDescent="0.3">
      <c r="A8074" s="3">
        <v>0.53548978400000002</v>
      </c>
    </row>
    <row r="8075" spans="1:1" x14ac:dyDescent="0.3">
      <c r="A8075" s="3">
        <v>0.12679222600000001</v>
      </c>
    </row>
    <row r="8076" spans="1:1" x14ac:dyDescent="0.3">
      <c r="A8076" s="3">
        <v>0.25571208099999998</v>
      </c>
    </row>
    <row r="8077" spans="1:1" x14ac:dyDescent="0.3">
      <c r="A8077" s="3">
        <v>0.16609581400000001</v>
      </c>
    </row>
    <row r="8078" spans="1:1" x14ac:dyDescent="0.3">
      <c r="A8078" s="3">
        <v>2.1743551E-2</v>
      </c>
    </row>
    <row r="8079" spans="1:1" x14ac:dyDescent="0.3">
      <c r="A8079" s="3">
        <v>0.33324325100000002</v>
      </c>
    </row>
    <row r="8080" spans="1:1" x14ac:dyDescent="0.3">
      <c r="A8080" s="3">
        <v>8.8950405999999996E-2</v>
      </c>
    </row>
    <row r="8081" spans="1:1" x14ac:dyDescent="0.3">
      <c r="A8081" s="3">
        <v>1.4375884E-2</v>
      </c>
    </row>
    <row r="8082" spans="1:1" x14ac:dyDescent="0.3">
      <c r="A8082" s="3">
        <v>0.23804183100000001</v>
      </c>
    </row>
    <row r="8083" spans="1:1" x14ac:dyDescent="0.3">
      <c r="A8083" s="3">
        <v>1.5869273E-2</v>
      </c>
    </row>
    <row r="8084" spans="1:1" x14ac:dyDescent="0.3">
      <c r="A8084" s="3">
        <v>1.7644428E-2</v>
      </c>
    </row>
    <row r="8085" spans="1:1" x14ac:dyDescent="0.3">
      <c r="A8085" s="3">
        <v>1.0369610000000001E-3</v>
      </c>
    </row>
    <row r="8086" spans="1:1" x14ac:dyDescent="0.3">
      <c r="A8086" s="3">
        <v>5.3353419999999999E-2</v>
      </c>
    </row>
    <row r="8087" spans="1:1" x14ac:dyDescent="0.3">
      <c r="A8087" s="3">
        <v>8.0705502999999998E-2</v>
      </c>
    </row>
    <row r="8088" spans="1:1" x14ac:dyDescent="0.3">
      <c r="A8088" s="3">
        <v>3.7655725000000001E-2</v>
      </c>
    </row>
    <row r="8089" spans="1:1" x14ac:dyDescent="0.3">
      <c r="A8089" s="3">
        <v>5.2487458000000001E-2</v>
      </c>
    </row>
    <row r="8090" spans="1:1" x14ac:dyDescent="0.3">
      <c r="A8090" s="3">
        <v>6.0862867000000001E-2</v>
      </c>
    </row>
    <row r="8091" spans="1:1" x14ac:dyDescent="0.3">
      <c r="A8091" s="3">
        <v>8.2293532000000003E-2</v>
      </c>
    </row>
    <row r="8092" spans="1:1" x14ac:dyDescent="0.3">
      <c r="A8092" s="3">
        <v>0.15039909900000001</v>
      </c>
    </row>
    <row r="8093" spans="1:1" x14ac:dyDescent="0.3">
      <c r="A8093" s="3">
        <v>3.7437274E-2</v>
      </c>
    </row>
    <row r="8094" spans="1:1" x14ac:dyDescent="0.3">
      <c r="A8094" s="3">
        <v>0.11206559300000001</v>
      </c>
    </row>
    <row r="8095" spans="1:1" x14ac:dyDescent="0.3">
      <c r="A8095" s="3">
        <v>1.3779034000000001E-2</v>
      </c>
    </row>
    <row r="8096" spans="1:1" x14ac:dyDescent="0.3">
      <c r="A8096" s="3">
        <v>1.1356919E-2</v>
      </c>
    </row>
    <row r="8097" spans="1:1" x14ac:dyDescent="0.3">
      <c r="A8097" s="3">
        <v>0.114615485</v>
      </c>
    </row>
    <row r="8098" spans="1:1" x14ac:dyDescent="0.3">
      <c r="A8098" s="3">
        <v>1.5454889999999999E-3</v>
      </c>
    </row>
    <row r="8099" spans="1:1" x14ac:dyDescent="0.3">
      <c r="A8099" s="3">
        <v>0.13695446999999999</v>
      </c>
    </row>
    <row r="8100" spans="1:1" x14ac:dyDescent="0.3">
      <c r="A8100" s="3">
        <v>6.1739238000000002E-2</v>
      </c>
    </row>
    <row r="8101" spans="1:1" x14ac:dyDescent="0.3">
      <c r="A8101" s="3">
        <v>5.0900000000000002E-7</v>
      </c>
    </row>
    <row r="8102" spans="1:1" x14ac:dyDescent="0.3">
      <c r="A8102" s="3">
        <v>0.251140213</v>
      </c>
    </row>
    <row r="8103" spans="1:1" x14ac:dyDescent="0.3">
      <c r="A8103" s="3">
        <v>4.6322463000000001E-2</v>
      </c>
    </row>
    <row r="8104" spans="1:1" x14ac:dyDescent="0.3">
      <c r="A8104" s="3">
        <v>3.2143798000000001E-2</v>
      </c>
    </row>
    <row r="8105" spans="1:1" x14ac:dyDescent="0.3">
      <c r="A8105" s="3">
        <v>0.21892323299999999</v>
      </c>
    </row>
    <row r="8106" spans="1:1" x14ac:dyDescent="0.3">
      <c r="A8106" s="3">
        <v>4.0931531E-2</v>
      </c>
    </row>
    <row r="8107" spans="1:1" x14ac:dyDescent="0.3">
      <c r="A8107" s="3">
        <v>8.3573510000000004E-2</v>
      </c>
    </row>
    <row r="8108" spans="1:1" x14ac:dyDescent="0.3">
      <c r="A8108" s="3">
        <v>9.5984957999999995E-2</v>
      </c>
    </row>
    <row r="8109" spans="1:1" x14ac:dyDescent="0.3">
      <c r="A8109" s="3">
        <v>2.5198875999999999E-2</v>
      </c>
    </row>
    <row r="8110" spans="1:1" x14ac:dyDescent="0.3">
      <c r="A8110" s="3">
        <v>1.1890533999999999E-2</v>
      </c>
    </row>
    <row r="8111" spans="1:1" x14ac:dyDescent="0.3">
      <c r="A8111" s="3">
        <v>1.3478964E-2</v>
      </c>
    </row>
    <row r="8112" spans="1:1" x14ac:dyDescent="0.3">
      <c r="A8112" s="3">
        <v>0.105461285</v>
      </c>
    </row>
    <row r="8113" spans="1:1" x14ac:dyDescent="0.3">
      <c r="A8113" s="3">
        <v>2.8379466999999998E-2</v>
      </c>
    </row>
    <row r="8114" spans="1:1" x14ac:dyDescent="0.3">
      <c r="A8114" s="3">
        <v>6.1558999999999997E-3</v>
      </c>
    </row>
    <row r="8115" spans="1:1" x14ac:dyDescent="0.3">
      <c r="A8115" s="3">
        <v>0.22621588200000001</v>
      </c>
    </row>
    <row r="8116" spans="1:1" x14ac:dyDescent="0.3">
      <c r="A8116" s="3">
        <v>2.7867546E-2</v>
      </c>
    </row>
    <row r="8117" spans="1:1" x14ac:dyDescent="0.3">
      <c r="A8117" s="3">
        <v>0.29465292999999998</v>
      </c>
    </row>
    <row r="8118" spans="1:1" x14ac:dyDescent="0.3">
      <c r="A8118" s="3">
        <v>0.120408138</v>
      </c>
    </row>
    <row r="8119" spans="1:1" x14ac:dyDescent="0.3">
      <c r="A8119" s="3">
        <v>2.1023402E-2</v>
      </c>
    </row>
    <row r="8120" spans="1:1" x14ac:dyDescent="0.3">
      <c r="A8120" s="3">
        <v>2.3998399999999999E-3</v>
      </c>
    </row>
    <row r="8121" spans="1:1" x14ac:dyDescent="0.3">
      <c r="A8121" s="3">
        <v>3.0520339999999999E-3</v>
      </c>
    </row>
    <row r="8122" spans="1:1" x14ac:dyDescent="0.3">
      <c r="A8122" s="3">
        <v>2.1538199999999999E-4</v>
      </c>
    </row>
    <row r="8123" spans="1:1" x14ac:dyDescent="0.3">
      <c r="A8123" s="3">
        <v>2.1040547999999999E-2</v>
      </c>
    </row>
    <row r="8124" spans="1:1" x14ac:dyDescent="0.3">
      <c r="A8124" s="3">
        <v>5.3323499999999996E-4</v>
      </c>
    </row>
    <row r="8125" spans="1:1" x14ac:dyDescent="0.3">
      <c r="A8125" s="3">
        <v>1.1710238E-2</v>
      </c>
    </row>
    <row r="8126" spans="1:1" x14ac:dyDescent="0.3">
      <c r="A8126" s="3">
        <v>0.28059585999999997</v>
      </c>
    </row>
    <row r="8127" spans="1:1" x14ac:dyDescent="0.3">
      <c r="A8127" s="3">
        <v>1.1008654E-2</v>
      </c>
    </row>
    <row r="8128" spans="1:1" x14ac:dyDescent="0.3">
      <c r="A8128" s="3">
        <v>0.18591196700000001</v>
      </c>
    </row>
    <row r="8129" spans="1:1" x14ac:dyDescent="0.3">
      <c r="A8129" s="3">
        <v>6.4535189999999996E-3</v>
      </c>
    </row>
    <row r="8130" spans="1:1" x14ac:dyDescent="0.3">
      <c r="A8130" s="3">
        <v>4.3927235000000002E-2</v>
      </c>
    </row>
    <row r="8131" spans="1:1" x14ac:dyDescent="0.3">
      <c r="A8131" s="3">
        <v>7.7451368000000007E-2</v>
      </c>
    </row>
    <row r="8132" spans="1:1" x14ac:dyDescent="0.3">
      <c r="A8132" s="3">
        <v>1.5090228000000001E-2</v>
      </c>
    </row>
    <row r="8133" spans="1:1" x14ac:dyDescent="0.3">
      <c r="A8133" s="3">
        <v>2.3687777E-2</v>
      </c>
    </row>
    <row r="8134" spans="1:1" x14ac:dyDescent="0.3">
      <c r="A8134" s="3">
        <v>9.3792233000000003E-2</v>
      </c>
    </row>
    <row r="8135" spans="1:1" x14ac:dyDescent="0.3">
      <c r="A8135" s="3">
        <v>2.4710862E-2</v>
      </c>
    </row>
    <row r="8136" spans="1:1" x14ac:dyDescent="0.3">
      <c r="A8136" s="3">
        <v>3.5781991999999999E-2</v>
      </c>
    </row>
    <row r="8137" spans="1:1" x14ac:dyDescent="0.3">
      <c r="A8137" s="3">
        <v>1.1686391000000001E-2</v>
      </c>
    </row>
    <row r="8138" spans="1:1" x14ac:dyDescent="0.3">
      <c r="A8138" s="3">
        <v>0.23105583499999999</v>
      </c>
    </row>
    <row r="8139" spans="1:1" x14ac:dyDescent="0.3">
      <c r="A8139" s="3">
        <v>2.4417245000000001E-2</v>
      </c>
    </row>
    <row r="8140" spans="1:1" x14ac:dyDescent="0.3">
      <c r="A8140" s="3">
        <v>9.0994792000000005E-2</v>
      </c>
    </row>
    <row r="8141" spans="1:1" x14ac:dyDescent="0.3">
      <c r="A8141" s="3">
        <v>1.2305438E-2</v>
      </c>
    </row>
    <row r="8142" spans="1:1" x14ac:dyDescent="0.3">
      <c r="A8142" s="3">
        <v>4.5128900000000001E-4</v>
      </c>
    </row>
    <row r="8143" spans="1:1" x14ac:dyDescent="0.3">
      <c r="A8143" s="3">
        <v>7.7497340000000003E-3</v>
      </c>
    </row>
    <row r="8144" spans="1:1" x14ac:dyDescent="0.3">
      <c r="A8144" s="3">
        <v>5.6151306999999998E-2</v>
      </c>
    </row>
    <row r="8145" spans="1:1" x14ac:dyDescent="0.3">
      <c r="A8145" s="3">
        <v>5.0726434000000001E-2</v>
      </c>
    </row>
    <row r="8146" spans="1:1" x14ac:dyDescent="0.3">
      <c r="A8146" s="3">
        <v>7.5865719999999998E-3</v>
      </c>
    </row>
    <row r="8147" spans="1:1" x14ac:dyDescent="0.3">
      <c r="A8147" s="3">
        <v>0.33213130299999999</v>
      </c>
    </row>
    <row r="8148" spans="1:1" x14ac:dyDescent="0.3">
      <c r="A8148" s="3">
        <v>6.2533124999999995E-2</v>
      </c>
    </row>
    <row r="8149" spans="1:1" x14ac:dyDescent="0.3">
      <c r="A8149" s="3">
        <v>3.7319130999999998E-2</v>
      </c>
    </row>
    <row r="8150" spans="1:1" x14ac:dyDescent="0.3">
      <c r="A8150" s="3">
        <v>2.353504E-2</v>
      </c>
    </row>
    <row r="8151" spans="1:1" x14ac:dyDescent="0.3">
      <c r="A8151" s="3">
        <v>8.8938650000000008E-3</v>
      </c>
    </row>
    <row r="8152" spans="1:1" x14ac:dyDescent="0.3">
      <c r="A8152" s="3">
        <v>3.0290168999999999E-2</v>
      </c>
    </row>
    <row r="8153" spans="1:1" x14ac:dyDescent="0.3">
      <c r="A8153" s="3">
        <v>2.1231869999999999E-3</v>
      </c>
    </row>
    <row r="8154" spans="1:1" x14ac:dyDescent="0.3">
      <c r="A8154" s="3">
        <v>0.15802403900000001</v>
      </c>
    </row>
    <row r="8155" spans="1:1" x14ac:dyDescent="0.3">
      <c r="A8155" s="3">
        <v>0.30993952000000002</v>
      </c>
    </row>
    <row r="8156" spans="1:1" x14ac:dyDescent="0.3">
      <c r="A8156" s="3">
        <v>0.13028761</v>
      </c>
    </row>
    <row r="8157" spans="1:1" x14ac:dyDescent="0.3">
      <c r="A8157" s="3">
        <v>3.6253980999999998E-2</v>
      </c>
    </row>
    <row r="8158" spans="1:1" x14ac:dyDescent="0.3">
      <c r="A8158" s="3">
        <v>3.0296020000000002E-3</v>
      </c>
    </row>
    <row r="8159" spans="1:1" x14ac:dyDescent="0.3">
      <c r="A8159" s="3">
        <v>2.3756979999999999E-3</v>
      </c>
    </row>
    <row r="8160" spans="1:1" x14ac:dyDescent="0.3">
      <c r="A8160" s="3">
        <v>1.0924372E-2</v>
      </c>
    </row>
    <row r="8161" spans="1:1" x14ac:dyDescent="0.3">
      <c r="A8161" s="3">
        <v>4.6485685999999998E-2</v>
      </c>
    </row>
    <row r="8162" spans="1:1" x14ac:dyDescent="0.3">
      <c r="A8162" s="3">
        <v>6.1295239999999999E-3</v>
      </c>
    </row>
    <row r="8163" spans="1:1" x14ac:dyDescent="0.3">
      <c r="A8163" s="3">
        <v>1.9034641000000001E-2</v>
      </c>
    </row>
    <row r="8164" spans="1:1" x14ac:dyDescent="0.3">
      <c r="A8164" s="3">
        <v>0.11599846799999999</v>
      </c>
    </row>
    <row r="8165" spans="1:1" x14ac:dyDescent="0.3">
      <c r="A8165" s="3">
        <v>1.1436728E-2</v>
      </c>
    </row>
    <row r="8166" spans="1:1" x14ac:dyDescent="0.3">
      <c r="A8166" s="3">
        <v>1.4192600000000001E-4</v>
      </c>
    </row>
    <row r="8167" spans="1:1" x14ac:dyDescent="0.3">
      <c r="A8167" s="3">
        <v>1.1399680000000001E-3</v>
      </c>
    </row>
    <row r="8168" spans="1:1" x14ac:dyDescent="0.3">
      <c r="A8168" s="3">
        <v>7.3991722999999995E-2</v>
      </c>
    </row>
    <row r="8169" spans="1:1" x14ac:dyDescent="0.3">
      <c r="A8169" s="3">
        <v>1.3930659999999999E-2</v>
      </c>
    </row>
    <row r="8170" spans="1:1" x14ac:dyDescent="0.3">
      <c r="A8170" s="3">
        <v>0.18762948500000001</v>
      </c>
    </row>
    <row r="8171" spans="1:1" x14ac:dyDescent="0.3">
      <c r="A8171" s="3">
        <v>8.9260263000000006E-2</v>
      </c>
    </row>
    <row r="8172" spans="1:1" x14ac:dyDescent="0.3">
      <c r="A8172" s="3">
        <v>9.2239209999999995E-3</v>
      </c>
    </row>
    <row r="8173" spans="1:1" x14ac:dyDescent="0.3">
      <c r="A8173" s="3">
        <v>2.4940782000000002E-2</v>
      </c>
    </row>
    <row r="8174" spans="1:1" x14ac:dyDescent="0.3">
      <c r="A8174" s="3">
        <v>2.1382430000000002E-3</v>
      </c>
    </row>
    <row r="8175" spans="1:1" x14ac:dyDescent="0.3">
      <c r="A8175" s="3">
        <v>9.6903090999999997E-2</v>
      </c>
    </row>
    <row r="8176" spans="1:1" x14ac:dyDescent="0.3">
      <c r="A8176" s="3">
        <v>1.13212E-4</v>
      </c>
    </row>
    <row r="8177" spans="1:1" x14ac:dyDescent="0.3">
      <c r="A8177" s="3">
        <v>6.0860570000000003E-2</v>
      </c>
    </row>
    <row r="8178" spans="1:1" x14ac:dyDescent="0.3">
      <c r="A8178" s="3">
        <v>6.7014500000000003E-4</v>
      </c>
    </row>
    <row r="8179" spans="1:1" x14ac:dyDescent="0.3">
      <c r="A8179" s="3">
        <v>1.903978E-3</v>
      </c>
    </row>
    <row r="8180" spans="1:1" x14ac:dyDescent="0.3">
      <c r="A8180" s="3">
        <v>3.9300216999999998E-2</v>
      </c>
    </row>
    <row r="8181" spans="1:1" x14ac:dyDescent="0.3">
      <c r="A8181" s="3">
        <v>2.222024E-3</v>
      </c>
    </row>
    <row r="8182" spans="1:1" x14ac:dyDescent="0.3">
      <c r="A8182" s="3">
        <v>0.47330037699999999</v>
      </c>
    </row>
    <row r="8183" spans="1:1" x14ac:dyDescent="0.3">
      <c r="A8183" s="3">
        <v>2.7700000000000002E-6</v>
      </c>
    </row>
    <row r="8184" spans="1:1" x14ac:dyDescent="0.3">
      <c r="A8184" s="3">
        <v>1.77691E-3</v>
      </c>
    </row>
    <row r="8185" spans="1:1" x14ac:dyDescent="0.3">
      <c r="A8185" s="3">
        <v>5.7066749999999996E-3</v>
      </c>
    </row>
    <row r="8186" spans="1:1" x14ac:dyDescent="0.3">
      <c r="A8186" s="3">
        <v>0.18998511700000001</v>
      </c>
    </row>
    <row r="8187" spans="1:1" x14ac:dyDescent="0.3">
      <c r="A8187" s="3">
        <v>2.4026399999999999E-4</v>
      </c>
    </row>
    <row r="8188" spans="1:1" x14ac:dyDescent="0.3">
      <c r="A8188" s="3">
        <v>5.5616448999999998E-2</v>
      </c>
    </row>
    <row r="8189" spans="1:1" x14ac:dyDescent="0.3">
      <c r="A8189" s="3">
        <v>1.5687128000000002E-2</v>
      </c>
    </row>
    <row r="8190" spans="1:1" x14ac:dyDescent="0.3">
      <c r="A8190" s="3">
        <v>2.196234E-3</v>
      </c>
    </row>
    <row r="8191" spans="1:1" x14ac:dyDescent="0.3">
      <c r="A8191" s="3">
        <v>2.2961358000000001E-2</v>
      </c>
    </row>
    <row r="8192" spans="1:1" x14ac:dyDescent="0.3">
      <c r="A8192" s="3">
        <v>0.183093277</v>
      </c>
    </row>
    <row r="8193" spans="1:1" x14ac:dyDescent="0.3">
      <c r="A8193" s="3">
        <v>9.2495859999999999E-2</v>
      </c>
    </row>
    <row r="8194" spans="1:1" x14ac:dyDescent="0.3">
      <c r="A8194" s="3">
        <v>0.27113034600000002</v>
      </c>
    </row>
    <row r="8195" spans="1:1" x14ac:dyDescent="0.3">
      <c r="A8195" s="3">
        <v>2.8076849999999999E-3</v>
      </c>
    </row>
    <row r="8196" spans="1:1" x14ac:dyDescent="0.3">
      <c r="A8196" s="3">
        <v>6.5160182999999997E-2</v>
      </c>
    </row>
    <row r="8197" spans="1:1" x14ac:dyDescent="0.3">
      <c r="A8197" s="3">
        <v>0.11408044000000001</v>
      </c>
    </row>
    <row r="8198" spans="1:1" x14ac:dyDescent="0.3">
      <c r="A8198" s="3">
        <v>8.9978694999999997E-2</v>
      </c>
    </row>
    <row r="8199" spans="1:1" x14ac:dyDescent="0.3">
      <c r="A8199" s="3">
        <v>4.8580230000000002E-2</v>
      </c>
    </row>
    <row r="8200" spans="1:1" x14ac:dyDescent="0.3">
      <c r="A8200" s="3">
        <v>4.3883294000000003E-2</v>
      </c>
    </row>
    <row r="8201" spans="1:1" x14ac:dyDescent="0.3">
      <c r="A8201" s="3">
        <v>1.14251E-4</v>
      </c>
    </row>
    <row r="8202" spans="1:1" x14ac:dyDescent="0.3">
      <c r="A8202" s="3">
        <v>0.27468649099999998</v>
      </c>
    </row>
    <row r="8203" spans="1:1" x14ac:dyDescent="0.3">
      <c r="A8203" s="3">
        <v>0.156203236</v>
      </c>
    </row>
    <row r="8204" spans="1:1" x14ac:dyDescent="0.3">
      <c r="A8204" s="3">
        <v>8.8506800000000003E-4</v>
      </c>
    </row>
    <row r="8205" spans="1:1" x14ac:dyDescent="0.3">
      <c r="A8205" s="3">
        <v>1.7151025E-2</v>
      </c>
    </row>
    <row r="8206" spans="1:1" x14ac:dyDescent="0.3">
      <c r="A8206" s="3">
        <v>0.162164541</v>
      </c>
    </row>
    <row r="8207" spans="1:1" x14ac:dyDescent="0.3">
      <c r="A8207" s="3">
        <v>1.9159697999999999E-2</v>
      </c>
    </row>
    <row r="8208" spans="1:1" x14ac:dyDescent="0.3">
      <c r="A8208" s="3">
        <v>0.71893093500000005</v>
      </c>
    </row>
    <row r="8209" spans="1:1" x14ac:dyDescent="0.3">
      <c r="A8209" s="3">
        <v>1.9710136999999999E-2</v>
      </c>
    </row>
    <row r="8210" spans="1:1" x14ac:dyDescent="0.3">
      <c r="A8210" s="3">
        <v>4.9859609999999997E-3</v>
      </c>
    </row>
    <row r="8211" spans="1:1" x14ac:dyDescent="0.3">
      <c r="A8211" s="3">
        <v>3.0212870000000001E-3</v>
      </c>
    </row>
    <row r="8212" spans="1:1" x14ac:dyDescent="0.3">
      <c r="A8212" s="3">
        <v>6.0161751999999999E-2</v>
      </c>
    </row>
    <row r="8213" spans="1:1" x14ac:dyDescent="0.3">
      <c r="A8213" s="3">
        <v>2.5923937000000001E-2</v>
      </c>
    </row>
    <row r="8214" spans="1:1" x14ac:dyDescent="0.3">
      <c r="A8214" s="3">
        <v>7.2356741000000002E-2</v>
      </c>
    </row>
    <row r="8215" spans="1:1" x14ac:dyDescent="0.3">
      <c r="A8215" s="3">
        <v>1.9619737000000002E-2</v>
      </c>
    </row>
    <row r="8216" spans="1:1" x14ac:dyDescent="0.3">
      <c r="A8216" s="3">
        <v>4.3805999999999999E-4</v>
      </c>
    </row>
    <row r="8217" spans="1:1" x14ac:dyDescent="0.3">
      <c r="A8217" s="3">
        <v>0.15097217499999999</v>
      </c>
    </row>
    <row r="8218" spans="1:1" x14ac:dyDescent="0.3">
      <c r="A8218" s="3">
        <v>2.7292633E-2</v>
      </c>
    </row>
    <row r="8219" spans="1:1" x14ac:dyDescent="0.3">
      <c r="A8219" s="3">
        <v>7.7722693999999995E-2</v>
      </c>
    </row>
    <row r="8220" spans="1:1" x14ac:dyDescent="0.3">
      <c r="A8220" s="3">
        <v>4.4700000000000002E-5</v>
      </c>
    </row>
    <row r="8221" spans="1:1" x14ac:dyDescent="0.3">
      <c r="A8221" s="3">
        <v>1.1044571E-2</v>
      </c>
    </row>
    <row r="8222" spans="1:1" x14ac:dyDescent="0.3">
      <c r="A8222" s="3">
        <v>2.3137650000000002E-3</v>
      </c>
    </row>
    <row r="8223" spans="1:1" x14ac:dyDescent="0.3">
      <c r="A8223" s="3">
        <v>2.4786664999999999E-2</v>
      </c>
    </row>
    <row r="8224" spans="1:1" x14ac:dyDescent="0.3">
      <c r="A8224" s="3">
        <v>0.216554091</v>
      </c>
    </row>
    <row r="8225" spans="1:1" x14ac:dyDescent="0.3">
      <c r="A8225" s="3">
        <v>4.7664103999999999E-2</v>
      </c>
    </row>
    <row r="8226" spans="1:1" x14ac:dyDescent="0.3">
      <c r="A8226" s="3">
        <v>6.1795460000000002E-3</v>
      </c>
    </row>
    <row r="8227" spans="1:1" x14ac:dyDescent="0.3">
      <c r="A8227" s="3">
        <v>2.4388318999999999E-2</v>
      </c>
    </row>
    <row r="8228" spans="1:1" x14ac:dyDescent="0.3">
      <c r="A8228" s="3">
        <v>1.1482859E-2</v>
      </c>
    </row>
    <row r="8229" spans="1:1" x14ac:dyDescent="0.3">
      <c r="A8229" s="3">
        <v>4.8941929000000002E-2</v>
      </c>
    </row>
    <row r="8230" spans="1:1" x14ac:dyDescent="0.3">
      <c r="A8230" s="3">
        <v>0.19101079100000001</v>
      </c>
    </row>
    <row r="8231" spans="1:1" x14ac:dyDescent="0.3">
      <c r="A8231" s="3">
        <v>7.7108560000000003E-3</v>
      </c>
    </row>
    <row r="8232" spans="1:1" x14ac:dyDescent="0.3">
      <c r="A8232" s="3">
        <v>9.3334600000000005E-4</v>
      </c>
    </row>
    <row r="8233" spans="1:1" x14ac:dyDescent="0.3">
      <c r="A8233" s="3">
        <v>2.0547100000000001E-4</v>
      </c>
    </row>
    <row r="8234" spans="1:1" x14ac:dyDescent="0.3">
      <c r="A8234" s="3">
        <v>0.100695461</v>
      </c>
    </row>
    <row r="8235" spans="1:1" x14ac:dyDescent="0.3">
      <c r="A8235" s="3">
        <v>3.6804023999999998E-2</v>
      </c>
    </row>
    <row r="8236" spans="1:1" x14ac:dyDescent="0.3">
      <c r="A8236" s="3">
        <v>4.7535859999999997E-3</v>
      </c>
    </row>
    <row r="8237" spans="1:1" x14ac:dyDescent="0.3">
      <c r="A8237" s="3">
        <v>6.7025199999999998E-4</v>
      </c>
    </row>
    <row r="8238" spans="1:1" x14ac:dyDescent="0.3">
      <c r="A8238" s="3">
        <v>4.9535676000000001E-2</v>
      </c>
    </row>
    <row r="8239" spans="1:1" x14ac:dyDescent="0.3">
      <c r="A8239" s="3">
        <v>1.4467387E-2</v>
      </c>
    </row>
    <row r="8240" spans="1:1" x14ac:dyDescent="0.3">
      <c r="A8240" s="3">
        <v>4.64673E-3</v>
      </c>
    </row>
    <row r="8241" spans="1:1" x14ac:dyDescent="0.3">
      <c r="A8241" s="3">
        <v>1.7336859999999999E-3</v>
      </c>
    </row>
    <row r="8242" spans="1:1" x14ac:dyDescent="0.3">
      <c r="A8242" s="3">
        <v>0.16489974700000001</v>
      </c>
    </row>
    <row r="8243" spans="1:1" x14ac:dyDescent="0.3">
      <c r="A8243" s="3">
        <v>0.13790259199999999</v>
      </c>
    </row>
    <row r="8244" spans="1:1" x14ac:dyDescent="0.3">
      <c r="A8244" s="3">
        <v>1.8891590999999999E-2</v>
      </c>
    </row>
    <row r="8245" spans="1:1" x14ac:dyDescent="0.3">
      <c r="A8245" s="3">
        <v>7.3744570000000001E-3</v>
      </c>
    </row>
    <row r="8246" spans="1:1" x14ac:dyDescent="0.3">
      <c r="A8246" s="3">
        <v>1.0050409999999999E-3</v>
      </c>
    </row>
    <row r="8247" spans="1:1" x14ac:dyDescent="0.3">
      <c r="A8247" s="3">
        <v>1.0104273E-2</v>
      </c>
    </row>
    <row r="8248" spans="1:1" x14ac:dyDescent="0.3">
      <c r="A8248" s="3">
        <v>5.8947223E-2</v>
      </c>
    </row>
    <row r="8249" spans="1:1" x14ac:dyDescent="0.3">
      <c r="A8249" s="3">
        <v>2.8638413000000001E-2</v>
      </c>
    </row>
    <row r="8250" spans="1:1" x14ac:dyDescent="0.3">
      <c r="A8250" s="3">
        <v>4.11829E-4</v>
      </c>
    </row>
    <row r="8251" spans="1:1" x14ac:dyDescent="0.3">
      <c r="A8251" s="3">
        <v>0.15220679500000001</v>
      </c>
    </row>
    <row r="8252" spans="1:1" x14ac:dyDescent="0.3">
      <c r="A8252" s="3">
        <v>5.7909890999999998E-2</v>
      </c>
    </row>
    <row r="8253" spans="1:1" x14ac:dyDescent="0.3">
      <c r="A8253" s="3">
        <v>2.5744419000000001E-2</v>
      </c>
    </row>
    <row r="8254" spans="1:1" x14ac:dyDescent="0.3">
      <c r="A8254" s="3">
        <v>6.9283908000000005E-2</v>
      </c>
    </row>
    <row r="8255" spans="1:1" x14ac:dyDescent="0.3">
      <c r="A8255" s="3">
        <v>8.7584946999999996E-2</v>
      </c>
    </row>
    <row r="8256" spans="1:1" x14ac:dyDescent="0.3">
      <c r="A8256" s="3">
        <v>3.9087920000000003E-3</v>
      </c>
    </row>
    <row r="8257" spans="1:1" x14ac:dyDescent="0.3">
      <c r="A8257" s="3">
        <v>4.2899030000000003E-3</v>
      </c>
    </row>
    <row r="8258" spans="1:1" x14ac:dyDescent="0.3">
      <c r="A8258" s="3">
        <v>4.0677376000000001E-2</v>
      </c>
    </row>
    <row r="8259" spans="1:1" x14ac:dyDescent="0.3">
      <c r="A8259" s="3">
        <v>0.130496004</v>
      </c>
    </row>
    <row r="8260" spans="1:1" x14ac:dyDescent="0.3">
      <c r="A8260" s="3">
        <v>0.10773216100000001</v>
      </c>
    </row>
    <row r="8261" spans="1:1" x14ac:dyDescent="0.3">
      <c r="A8261" s="3">
        <v>0.32647879299999999</v>
      </c>
    </row>
    <row r="8262" spans="1:1" x14ac:dyDescent="0.3">
      <c r="A8262" s="3">
        <v>7.3320490000000002E-3</v>
      </c>
    </row>
    <row r="8263" spans="1:1" x14ac:dyDescent="0.3">
      <c r="A8263" s="3">
        <v>0.113716939</v>
      </c>
    </row>
    <row r="8264" spans="1:1" x14ac:dyDescent="0.3">
      <c r="A8264" s="3">
        <v>4.7364373000000001E-2</v>
      </c>
    </row>
    <row r="8265" spans="1:1" x14ac:dyDescent="0.3">
      <c r="A8265" s="3">
        <v>0.103956877</v>
      </c>
    </row>
    <row r="8266" spans="1:1" x14ac:dyDescent="0.3">
      <c r="A8266" s="3">
        <v>1.4514937E-2</v>
      </c>
    </row>
    <row r="8267" spans="1:1" x14ac:dyDescent="0.3">
      <c r="A8267" s="3">
        <v>1.3268327999999999E-2</v>
      </c>
    </row>
    <row r="8268" spans="1:1" x14ac:dyDescent="0.3">
      <c r="A8268" s="3">
        <v>3.6630650000000001E-3</v>
      </c>
    </row>
    <row r="8269" spans="1:1" x14ac:dyDescent="0.3">
      <c r="A8269" s="3">
        <v>1.0990150000000001E-3</v>
      </c>
    </row>
    <row r="8270" spans="1:1" x14ac:dyDescent="0.3">
      <c r="A8270" s="3">
        <v>6.4313354000000003E-2</v>
      </c>
    </row>
    <row r="8271" spans="1:1" x14ac:dyDescent="0.3">
      <c r="A8271" s="3">
        <v>9.4412832000000002E-2</v>
      </c>
    </row>
    <row r="8272" spans="1:1" x14ac:dyDescent="0.3">
      <c r="A8272" s="3">
        <v>7.7596669999999996E-3</v>
      </c>
    </row>
    <row r="8273" spans="1:1" x14ac:dyDescent="0.3">
      <c r="A8273" s="3">
        <v>4.5790570000000001E-3</v>
      </c>
    </row>
    <row r="8274" spans="1:1" x14ac:dyDescent="0.3">
      <c r="A8274" s="3">
        <v>0.103518465</v>
      </c>
    </row>
    <row r="8275" spans="1:1" x14ac:dyDescent="0.3">
      <c r="A8275" s="3">
        <v>0.14042344800000001</v>
      </c>
    </row>
    <row r="8276" spans="1:1" x14ac:dyDescent="0.3">
      <c r="A8276" s="3">
        <v>1.1540834999999999E-2</v>
      </c>
    </row>
    <row r="8277" spans="1:1" x14ac:dyDescent="0.3">
      <c r="A8277" s="3">
        <v>2.6193579000000002E-2</v>
      </c>
    </row>
    <row r="8278" spans="1:1" x14ac:dyDescent="0.3">
      <c r="A8278" s="3">
        <v>4.0799852999999997E-2</v>
      </c>
    </row>
    <row r="8279" spans="1:1" x14ac:dyDescent="0.3">
      <c r="A8279" s="3">
        <v>8.8109499999999997E-3</v>
      </c>
    </row>
    <row r="8280" spans="1:1" x14ac:dyDescent="0.3">
      <c r="A8280" s="3">
        <v>8.3473465999999996E-2</v>
      </c>
    </row>
    <row r="8281" spans="1:1" x14ac:dyDescent="0.3">
      <c r="A8281" s="3">
        <v>1.2835350000000001E-2</v>
      </c>
    </row>
    <row r="8282" spans="1:1" x14ac:dyDescent="0.3">
      <c r="A8282" s="3">
        <v>1.6004555E-2</v>
      </c>
    </row>
    <row r="8283" spans="1:1" x14ac:dyDescent="0.3">
      <c r="A8283" s="3">
        <v>1.602282E-3</v>
      </c>
    </row>
    <row r="8284" spans="1:1" x14ac:dyDescent="0.3">
      <c r="A8284" s="3">
        <v>8.5376735999999995E-2</v>
      </c>
    </row>
    <row r="8285" spans="1:1" x14ac:dyDescent="0.3">
      <c r="A8285" s="3">
        <v>0.10025200300000001</v>
      </c>
    </row>
    <row r="8286" spans="1:1" x14ac:dyDescent="0.3">
      <c r="A8286" s="3">
        <v>0.20068644099999999</v>
      </c>
    </row>
    <row r="8287" spans="1:1" x14ac:dyDescent="0.3">
      <c r="A8287" s="3">
        <v>0.14428607199999999</v>
      </c>
    </row>
    <row r="8288" spans="1:1" x14ac:dyDescent="0.3">
      <c r="A8288" s="3">
        <v>5.9844290000000001E-2</v>
      </c>
    </row>
    <row r="8289" spans="1:1" x14ac:dyDescent="0.3">
      <c r="A8289" s="3">
        <v>0.12815441</v>
      </c>
    </row>
    <row r="8290" spans="1:1" x14ac:dyDescent="0.3">
      <c r="A8290" s="3">
        <v>2.2881867E-2</v>
      </c>
    </row>
    <row r="8291" spans="1:1" x14ac:dyDescent="0.3">
      <c r="A8291" s="3">
        <v>0.12546004499999999</v>
      </c>
    </row>
    <row r="8292" spans="1:1" x14ac:dyDescent="0.3">
      <c r="A8292" s="3">
        <v>4.1272938000000002E-2</v>
      </c>
    </row>
    <row r="8293" spans="1:1" x14ac:dyDescent="0.3">
      <c r="A8293" s="3">
        <v>0.31824869300000003</v>
      </c>
    </row>
    <row r="8294" spans="1:1" x14ac:dyDescent="0.3">
      <c r="A8294" s="3">
        <v>3.2923570000000001E-3</v>
      </c>
    </row>
    <row r="8295" spans="1:1" x14ac:dyDescent="0.3">
      <c r="A8295" s="3">
        <v>1.2563099999999999E-4</v>
      </c>
    </row>
    <row r="8296" spans="1:1" x14ac:dyDescent="0.3">
      <c r="A8296" s="3">
        <v>0.262059971</v>
      </c>
    </row>
    <row r="8297" spans="1:1" x14ac:dyDescent="0.3">
      <c r="A8297" s="3">
        <v>2.6999999999999999E-5</v>
      </c>
    </row>
    <row r="8298" spans="1:1" x14ac:dyDescent="0.3">
      <c r="A8298" s="3">
        <v>3.9313309999999997E-3</v>
      </c>
    </row>
    <row r="8299" spans="1:1" x14ac:dyDescent="0.3">
      <c r="A8299" s="3">
        <v>9.87E-5</v>
      </c>
    </row>
    <row r="8300" spans="1:1" x14ac:dyDescent="0.3">
      <c r="A8300" s="3">
        <v>1.59859E-3</v>
      </c>
    </row>
    <row r="8301" spans="1:1" x14ac:dyDescent="0.3">
      <c r="A8301" s="3">
        <v>4.9194177999999998E-2</v>
      </c>
    </row>
    <row r="8302" spans="1:1" x14ac:dyDescent="0.3">
      <c r="A8302" s="3">
        <v>0.39056685299999999</v>
      </c>
    </row>
    <row r="8303" spans="1:1" x14ac:dyDescent="0.3">
      <c r="A8303" s="3">
        <v>1.3310570000000001E-3</v>
      </c>
    </row>
    <row r="8304" spans="1:1" x14ac:dyDescent="0.3">
      <c r="A8304" s="3">
        <v>3.6581034999999998E-2</v>
      </c>
    </row>
    <row r="8305" spans="1:1" x14ac:dyDescent="0.3">
      <c r="A8305" s="3">
        <v>1.1732649999999999E-3</v>
      </c>
    </row>
    <row r="8306" spans="1:1" x14ac:dyDescent="0.3">
      <c r="A8306" s="3">
        <v>3.1373706000000001E-2</v>
      </c>
    </row>
    <row r="8307" spans="1:1" x14ac:dyDescent="0.3">
      <c r="A8307" s="3">
        <v>7.5784770000000001E-3</v>
      </c>
    </row>
    <row r="8308" spans="1:1" x14ac:dyDescent="0.3">
      <c r="A8308" s="3">
        <v>0.19690768</v>
      </c>
    </row>
    <row r="8309" spans="1:1" x14ac:dyDescent="0.3">
      <c r="A8309" s="3">
        <v>5.5794439000000001E-2</v>
      </c>
    </row>
    <row r="8310" spans="1:1" x14ac:dyDescent="0.3">
      <c r="A8310" s="3">
        <v>7.1688898000000001E-2</v>
      </c>
    </row>
    <row r="8311" spans="1:1" x14ac:dyDescent="0.3">
      <c r="A8311" s="3">
        <v>3.0356699000000001E-2</v>
      </c>
    </row>
    <row r="8312" spans="1:1" x14ac:dyDescent="0.3">
      <c r="A8312" s="3">
        <v>2.3540430000000001E-2</v>
      </c>
    </row>
    <row r="8313" spans="1:1" x14ac:dyDescent="0.3">
      <c r="A8313" s="3">
        <v>2.4510718000000001E-2</v>
      </c>
    </row>
    <row r="8314" spans="1:1" x14ac:dyDescent="0.3">
      <c r="A8314" s="3">
        <v>4.1602200000000001E-3</v>
      </c>
    </row>
    <row r="8315" spans="1:1" x14ac:dyDescent="0.3">
      <c r="A8315" s="3">
        <v>9.7043852999999999E-2</v>
      </c>
    </row>
    <row r="8316" spans="1:1" x14ac:dyDescent="0.3">
      <c r="A8316" s="3">
        <v>5.0297868000000003E-2</v>
      </c>
    </row>
    <row r="8317" spans="1:1" x14ac:dyDescent="0.3">
      <c r="A8317" s="3">
        <v>2.0878219E-2</v>
      </c>
    </row>
    <row r="8318" spans="1:1" x14ac:dyDescent="0.3">
      <c r="A8318" s="3">
        <v>2.7987181999999999E-2</v>
      </c>
    </row>
    <row r="8319" spans="1:1" x14ac:dyDescent="0.3">
      <c r="A8319" s="3">
        <v>5.8322310000000002E-2</v>
      </c>
    </row>
    <row r="8320" spans="1:1" x14ac:dyDescent="0.3">
      <c r="A8320" s="3">
        <v>5.5057595000000001E-2</v>
      </c>
    </row>
    <row r="8321" spans="1:1" x14ac:dyDescent="0.3">
      <c r="A8321" s="3">
        <v>0.161422965</v>
      </c>
    </row>
    <row r="8322" spans="1:1" x14ac:dyDescent="0.3">
      <c r="A8322" s="3">
        <v>6.6203300000000002E-4</v>
      </c>
    </row>
    <row r="8323" spans="1:1" x14ac:dyDescent="0.3">
      <c r="A8323" s="3">
        <v>0.17154145800000001</v>
      </c>
    </row>
    <row r="8324" spans="1:1" x14ac:dyDescent="0.3">
      <c r="A8324" s="3">
        <v>1.8429357E-2</v>
      </c>
    </row>
    <row r="8325" spans="1:1" x14ac:dyDescent="0.3">
      <c r="A8325" s="3">
        <v>0.61821560399999997</v>
      </c>
    </row>
    <row r="8326" spans="1:1" x14ac:dyDescent="0.3">
      <c r="A8326" s="3">
        <v>8.7624160000000003E-3</v>
      </c>
    </row>
    <row r="8327" spans="1:1" x14ac:dyDescent="0.3">
      <c r="A8327" s="3">
        <v>0.24164893300000001</v>
      </c>
    </row>
    <row r="8328" spans="1:1" x14ac:dyDescent="0.3">
      <c r="A8328" s="3">
        <v>0.37009851500000002</v>
      </c>
    </row>
    <row r="8329" spans="1:1" x14ac:dyDescent="0.3">
      <c r="A8329" s="3">
        <v>8.6799309000000005E-2</v>
      </c>
    </row>
    <row r="8330" spans="1:1" x14ac:dyDescent="0.3">
      <c r="A8330" s="3">
        <v>0.165967212</v>
      </c>
    </row>
    <row r="8331" spans="1:1" x14ac:dyDescent="0.3">
      <c r="A8331" s="3">
        <v>7.1013534000000003E-2</v>
      </c>
    </row>
    <row r="8332" spans="1:1" x14ac:dyDescent="0.3">
      <c r="A8332" s="3">
        <v>0.131432463</v>
      </c>
    </row>
    <row r="8333" spans="1:1" x14ac:dyDescent="0.3">
      <c r="A8333" s="3">
        <v>2.1512591000000001E-2</v>
      </c>
    </row>
    <row r="8334" spans="1:1" x14ac:dyDescent="0.3">
      <c r="A8334" s="3">
        <v>7.4159433999999996E-2</v>
      </c>
    </row>
    <row r="8335" spans="1:1" x14ac:dyDescent="0.3">
      <c r="A8335" s="3">
        <v>5.9208535E-2</v>
      </c>
    </row>
    <row r="8336" spans="1:1" x14ac:dyDescent="0.3">
      <c r="A8336" s="3">
        <v>3.1921E-4</v>
      </c>
    </row>
    <row r="8337" spans="1:1" x14ac:dyDescent="0.3">
      <c r="A8337" s="3">
        <v>2.1627068999999999E-2</v>
      </c>
    </row>
    <row r="8338" spans="1:1" x14ac:dyDescent="0.3">
      <c r="A8338" s="3">
        <v>0.17312618199999999</v>
      </c>
    </row>
    <row r="8339" spans="1:1" x14ac:dyDescent="0.3">
      <c r="A8339" s="3">
        <v>2.279194E-3</v>
      </c>
    </row>
    <row r="8340" spans="1:1" x14ac:dyDescent="0.3">
      <c r="A8340" s="3">
        <v>6.3495920000000003E-3</v>
      </c>
    </row>
    <row r="8341" spans="1:1" x14ac:dyDescent="0.3">
      <c r="A8341" s="3">
        <v>3.6572351000000003E-2</v>
      </c>
    </row>
    <row r="8342" spans="1:1" x14ac:dyDescent="0.3">
      <c r="A8342" s="3">
        <v>7.5876754000000005E-2</v>
      </c>
    </row>
    <row r="8343" spans="1:1" x14ac:dyDescent="0.3">
      <c r="A8343" s="3">
        <v>2.2011551000000001E-2</v>
      </c>
    </row>
    <row r="8344" spans="1:1" x14ac:dyDescent="0.3">
      <c r="A8344" s="3">
        <v>3.9058612999999999E-2</v>
      </c>
    </row>
    <row r="8345" spans="1:1" x14ac:dyDescent="0.3">
      <c r="A8345" s="3">
        <v>0.12839498499999999</v>
      </c>
    </row>
    <row r="8346" spans="1:1" x14ac:dyDescent="0.3">
      <c r="A8346" s="3">
        <v>0.16762343199999999</v>
      </c>
    </row>
    <row r="8347" spans="1:1" x14ac:dyDescent="0.3">
      <c r="A8347" s="3">
        <v>5.6156549999999998E-3</v>
      </c>
    </row>
    <row r="8348" spans="1:1" x14ac:dyDescent="0.3">
      <c r="A8348" s="3">
        <v>4.3654545000000003E-2</v>
      </c>
    </row>
    <row r="8349" spans="1:1" x14ac:dyDescent="0.3">
      <c r="A8349" s="3">
        <v>0.206544011</v>
      </c>
    </row>
    <row r="8350" spans="1:1" x14ac:dyDescent="0.3">
      <c r="A8350" s="3">
        <v>1.9258813E-2</v>
      </c>
    </row>
    <row r="8351" spans="1:1" x14ac:dyDescent="0.3">
      <c r="A8351" s="3">
        <v>2.6941728000000002E-2</v>
      </c>
    </row>
    <row r="8352" spans="1:1" x14ac:dyDescent="0.3">
      <c r="A8352" s="3">
        <v>0.26785905399999999</v>
      </c>
    </row>
    <row r="8353" spans="1:1" x14ac:dyDescent="0.3">
      <c r="A8353" s="3">
        <v>0.137257834</v>
      </c>
    </row>
    <row r="8354" spans="1:1" x14ac:dyDescent="0.3">
      <c r="A8354" s="3">
        <v>0.19219404400000001</v>
      </c>
    </row>
    <row r="8355" spans="1:1" x14ac:dyDescent="0.3">
      <c r="A8355" s="3">
        <v>6.04121E-4</v>
      </c>
    </row>
    <row r="8356" spans="1:1" x14ac:dyDescent="0.3">
      <c r="A8356" s="3">
        <v>5.9210961999999999E-2</v>
      </c>
    </row>
    <row r="8357" spans="1:1" x14ac:dyDescent="0.3">
      <c r="A8357" s="3">
        <v>2.6036409999999999E-3</v>
      </c>
    </row>
    <row r="8358" spans="1:1" x14ac:dyDescent="0.3">
      <c r="A8358" s="3">
        <v>3.4671065000000001E-2</v>
      </c>
    </row>
    <row r="8359" spans="1:1" x14ac:dyDescent="0.3">
      <c r="A8359" s="3">
        <v>0.17152795400000001</v>
      </c>
    </row>
    <row r="8360" spans="1:1" x14ac:dyDescent="0.3">
      <c r="A8360" s="3">
        <v>1.1284130999999999E-2</v>
      </c>
    </row>
    <row r="8361" spans="1:1" x14ac:dyDescent="0.3">
      <c r="A8361" s="3">
        <v>3.5131498999999997E-2</v>
      </c>
    </row>
    <row r="8362" spans="1:1" x14ac:dyDescent="0.3">
      <c r="A8362" s="3">
        <v>7.5393976000000001E-2</v>
      </c>
    </row>
    <row r="8363" spans="1:1" x14ac:dyDescent="0.3">
      <c r="A8363" s="3">
        <v>1.1980215000000001E-2</v>
      </c>
    </row>
    <row r="8364" spans="1:1" x14ac:dyDescent="0.3">
      <c r="A8364" s="3">
        <v>2.0662810000000001E-3</v>
      </c>
    </row>
    <row r="8365" spans="1:1" x14ac:dyDescent="0.3">
      <c r="A8365" s="3">
        <v>2.3567530999999999E-2</v>
      </c>
    </row>
    <row r="8366" spans="1:1" x14ac:dyDescent="0.3">
      <c r="A8366" s="3">
        <v>8.9515640000000004E-3</v>
      </c>
    </row>
    <row r="8367" spans="1:1" x14ac:dyDescent="0.3">
      <c r="A8367" s="3">
        <v>8.0078126999999999E-2</v>
      </c>
    </row>
    <row r="8368" spans="1:1" x14ac:dyDescent="0.3">
      <c r="A8368" s="3">
        <v>7.4660771000000001E-2</v>
      </c>
    </row>
    <row r="8369" spans="1:1" x14ac:dyDescent="0.3">
      <c r="A8369" s="3">
        <v>0.100169814</v>
      </c>
    </row>
    <row r="8370" spans="1:1" x14ac:dyDescent="0.3">
      <c r="A8370" s="3">
        <v>0.211704383</v>
      </c>
    </row>
    <row r="8371" spans="1:1" x14ac:dyDescent="0.3">
      <c r="A8371" s="3">
        <v>1.916489E-3</v>
      </c>
    </row>
    <row r="8372" spans="1:1" x14ac:dyDescent="0.3">
      <c r="A8372" s="3">
        <v>0.212108718</v>
      </c>
    </row>
    <row r="8373" spans="1:1" x14ac:dyDescent="0.3">
      <c r="A8373" s="3">
        <v>4.8242176999999997E-2</v>
      </c>
    </row>
    <row r="8374" spans="1:1" x14ac:dyDescent="0.3">
      <c r="A8374" s="3">
        <v>7.9028511999999995E-2</v>
      </c>
    </row>
    <row r="8375" spans="1:1" x14ac:dyDescent="0.3">
      <c r="A8375" s="3">
        <v>1.5878281000000001E-2</v>
      </c>
    </row>
    <row r="8376" spans="1:1" x14ac:dyDescent="0.3">
      <c r="A8376" s="3">
        <v>0.371387627</v>
      </c>
    </row>
    <row r="8377" spans="1:1" x14ac:dyDescent="0.3">
      <c r="A8377" s="3">
        <v>1.7340899E-2</v>
      </c>
    </row>
    <row r="8378" spans="1:1" x14ac:dyDescent="0.3">
      <c r="A8378" s="3">
        <v>1.1238768E-2</v>
      </c>
    </row>
    <row r="8379" spans="1:1" x14ac:dyDescent="0.3">
      <c r="A8379" s="3">
        <v>2.4084900000000001E-4</v>
      </c>
    </row>
    <row r="8380" spans="1:1" x14ac:dyDescent="0.3">
      <c r="A8380" s="3">
        <v>7.0226230000000001E-2</v>
      </c>
    </row>
    <row r="8381" spans="1:1" x14ac:dyDescent="0.3">
      <c r="A8381" s="3">
        <v>6.4356717999999993E-2</v>
      </c>
    </row>
    <row r="8382" spans="1:1" x14ac:dyDescent="0.3">
      <c r="A8382" s="3">
        <v>0.25460469699999999</v>
      </c>
    </row>
    <row r="8383" spans="1:1" x14ac:dyDescent="0.3">
      <c r="A8383" s="3">
        <v>6.1984500000000003E-3</v>
      </c>
    </row>
    <row r="8384" spans="1:1" x14ac:dyDescent="0.3">
      <c r="A8384" s="3">
        <v>3.3339175999999998E-2</v>
      </c>
    </row>
    <row r="8385" spans="1:1" x14ac:dyDescent="0.3">
      <c r="A8385" s="3">
        <v>0.18181952100000001</v>
      </c>
    </row>
    <row r="8386" spans="1:1" x14ac:dyDescent="0.3">
      <c r="A8386" s="3">
        <v>1.6710417000000002E-2</v>
      </c>
    </row>
    <row r="8387" spans="1:1" x14ac:dyDescent="0.3">
      <c r="A8387" s="3">
        <v>4.5057000000000002E-4</v>
      </c>
    </row>
    <row r="8388" spans="1:1" x14ac:dyDescent="0.3">
      <c r="A8388" s="3">
        <v>3.3663439999999998E-3</v>
      </c>
    </row>
    <row r="8389" spans="1:1" x14ac:dyDescent="0.3">
      <c r="A8389" s="3">
        <v>7.7181380000000003E-3</v>
      </c>
    </row>
    <row r="8390" spans="1:1" x14ac:dyDescent="0.3">
      <c r="A8390" s="3">
        <v>1.8265328000000001E-2</v>
      </c>
    </row>
    <row r="8391" spans="1:1" x14ac:dyDescent="0.3">
      <c r="A8391" s="3">
        <v>7.8309132000000004E-2</v>
      </c>
    </row>
    <row r="8392" spans="1:1" x14ac:dyDescent="0.3">
      <c r="A8392" s="3">
        <v>3.9552074999999999E-2</v>
      </c>
    </row>
    <row r="8393" spans="1:1" x14ac:dyDescent="0.3">
      <c r="A8393" s="3">
        <v>3.1129460000000001E-3</v>
      </c>
    </row>
    <row r="8394" spans="1:1" x14ac:dyDescent="0.3">
      <c r="A8394" s="3">
        <v>8.8177389999999998E-3</v>
      </c>
    </row>
    <row r="8395" spans="1:1" x14ac:dyDescent="0.3">
      <c r="A8395" s="3">
        <v>0.16849128199999999</v>
      </c>
    </row>
    <row r="8396" spans="1:1" x14ac:dyDescent="0.3">
      <c r="A8396" s="3">
        <v>5.2016900000000001E-4</v>
      </c>
    </row>
    <row r="8397" spans="1:1" x14ac:dyDescent="0.3">
      <c r="A8397" s="3">
        <v>9.2301311999999996E-2</v>
      </c>
    </row>
    <row r="8398" spans="1:1" x14ac:dyDescent="0.3">
      <c r="A8398" s="3">
        <v>0.131746641</v>
      </c>
    </row>
    <row r="8399" spans="1:1" x14ac:dyDescent="0.3">
      <c r="A8399" s="3">
        <v>1.1261817E-2</v>
      </c>
    </row>
    <row r="8400" spans="1:1" x14ac:dyDescent="0.3">
      <c r="A8400" s="3">
        <v>4.7038400000000001E-4</v>
      </c>
    </row>
    <row r="8401" spans="1:1" x14ac:dyDescent="0.3">
      <c r="A8401" s="3">
        <v>0.17912318699999999</v>
      </c>
    </row>
    <row r="8402" spans="1:1" x14ac:dyDescent="0.3">
      <c r="A8402" s="3">
        <v>0.12336103399999999</v>
      </c>
    </row>
    <row r="8403" spans="1:1" x14ac:dyDescent="0.3">
      <c r="A8403" s="3">
        <v>1.5027500000000001E-4</v>
      </c>
    </row>
    <row r="8404" spans="1:1" x14ac:dyDescent="0.3">
      <c r="A8404" s="3">
        <v>1.527828E-2</v>
      </c>
    </row>
    <row r="8405" spans="1:1" x14ac:dyDescent="0.3">
      <c r="A8405" s="3">
        <v>2.9937699999999998E-4</v>
      </c>
    </row>
    <row r="8406" spans="1:1" x14ac:dyDescent="0.3">
      <c r="A8406" s="3">
        <v>1.042819E-3</v>
      </c>
    </row>
    <row r="8407" spans="1:1" x14ac:dyDescent="0.3">
      <c r="A8407" s="3">
        <v>6.2600000000000002E-6</v>
      </c>
    </row>
    <row r="8408" spans="1:1" x14ac:dyDescent="0.3">
      <c r="A8408" s="3">
        <v>5.8240840000000002E-3</v>
      </c>
    </row>
    <row r="8409" spans="1:1" x14ac:dyDescent="0.3">
      <c r="A8409" s="3">
        <v>4.0445150999999999E-2</v>
      </c>
    </row>
    <row r="8410" spans="1:1" x14ac:dyDescent="0.3">
      <c r="A8410" s="3">
        <v>6.1543898999999999E-2</v>
      </c>
    </row>
    <row r="8411" spans="1:1" x14ac:dyDescent="0.3">
      <c r="A8411" s="3">
        <v>1.1642632E-2</v>
      </c>
    </row>
    <row r="8412" spans="1:1" x14ac:dyDescent="0.3">
      <c r="A8412" s="3">
        <v>4.9362601999999998E-2</v>
      </c>
    </row>
    <row r="8413" spans="1:1" x14ac:dyDescent="0.3">
      <c r="A8413" s="3">
        <v>4.157632E-2</v>
      </c>
    </row>
    <row r="8414" spans="1:1" x14ac:dyDescent="0.3">
      <c r="A8414" s="3">
        <v>0.235562511</v>
      </c>
    </row>
    <row r="8415" spans="1:1" x14ac:dyDescent="0.3">
      <c r="A8415" s="3">
        <v>0.142839458</v>
      </c>
    </row>
    <row r="8416" spans="1:1" x14ac:dyDescent="0.3">
      <c r="A8416" s="3">
        <v>1.152457E-2</v>
      </c>
    </row>
    <row r="8417" spans="1:1" x14ac:dyDescent="0.3">
      <c r="A8417" s="3">
        <v>4.4434663999999999E-2</v>
      </c>
    </row>
    <row r="8418" spans="1:1" x14ac:dyDescent="0.3">
      <c r="A8418" s="3">
        <v>0.43398645400000002</v>
      </c>
    </row>
    <row r="8419" spans="1:1" x14ac:dyDescent="0.3">
      <c r="A8419" s="3">
        <v>0.16237684399999999</v>
      </c>
    </row>
    <row r="8420" spans="1:1" x14ac:dyDescent="0.3">
      <c r="A8420" s="3">
        <v>1.5526717000000001E-2</v>
      </c>
    </row>
    <row r="8421" spans="1:1" x14ac:dyDescent="0.3">
      <c r="A8421" s="3">
        <v>3.8076054999999998E-2</v>
      </c>
    </row>
    <row r="8422" spans="1:1" x14ac:dyDescent="0.3">
      <c r="A8422" s="3">
        <v>9.6291003999999999E-2</v>
      </c>
    </row>
    <row r="8423" spans="1:1" x14ac:dyDescent="0.3">
      <c r="A8423" s="3">
        <v>2.8282637999999999E-2</v>
      </c>
    </row>
    <row r="8424" spans="1:1" x14ac:dyDescent="0.3">
      <c r="A8424" s="3">
        <v>9.0545839999999992E-3</v>
      </c>
    </row>
    <row r="8425" spans="1:1" x14ac:dyDescent="0.3">
      <c r="A8425" s="3">
        <v>0.155743575</v>
      </c>
    </row>
    <row r="8426" spans="1:1" x14ac:dyDescent="0.3">
      <c r="A8426" s="3">
        <v>1.8736009999999999E-3</v>
      </c>
    </row>
    <row r="8427" spans="1:1" x14ac:dyDescent="0.3">
      <c r="A8427" s="3">
        <v>0.18604357099999999</v>
      </c>
    </row>
    <row r="8428" spans="1:1" x14ac:dyDescent="0.3">
      <c r="A8428" s="3">
        <v>0.32417235700000002</v>
      </c>
    </row>
    <row r="8429" spans="1:1" x14ac:dyDescent="0.3">
      <c r="A8429" s="3">
        <v>9.3633290000000001E-3</v>
      </c>
    </row>
    <row r="8430" spans="1:1" x14ac:dyDescent="0.3">
      <c r="A8430" s="3">
        <v>5.4211652999999999E-2</v>
      </c>
    </row>
    <row r="8431" spans="1:1" x14ac:dyDescent="0.3">
      <c r="A8431" s="3">
        <v>8.3149789000000002E-2</v>
      </c>
    </row>
    <row r="8432" spans="1:1" x14ac:dyDescent="0.3">
      <c r="A8432" s="3">
        <v>4.5842390000000004E-3</v>
      </c>
    </row>
    <row r="8433" spans="1:1" x14ac:dyDescent="0.3">
      <c r="A8433" s="3">
        <v>0.17376894000000001</v>
      </c>
    </row>
    <row r="8434" spans="1:1" x14ac:dyDescent="0.3">
      <c r="A8434" s="3">
        <v>0.14125924200000001</v>
      </c>
    </row>
    <row r="8435" spans="1:1" x14ac:dyDescent="0.3">
      <c r="A8435" s="3">
        <v>0.46035669400000001</v>
      </c>
    </row>
    <row r="8436" spans="1:1" x14ac:dyDescent="0.3">
      <c r="A8436" s="3">
        <v>0.92478870999999996</v>
      </c>
    </row>
    <row r="8437" spans="1:1" x14ac:dyDescent="0.3">
      <c r="A8437" s="3">
        <v>0.73660725500000002</v>
      </c>
    </row>
    <row r="8438" spans="1:1" x14ac:dyDescent="0.3">
      <c r="A8438" s="3">
        <v>2.4029937000000001E-2</v>
      </c>
    </row>
    <row r="8439" spans="1:1" x14ac:dyDescent="0.3">
      <c r="A8439" s="3">
        <v>8.7706100000000005E-4</v>
      </c>
    </row>
    <row r="8440" spans="1:1" x14ac:dyDescent="0.3">
      <c r="A8440" s="3">
        <v>1.6377863999999999E-2</v>
      </c>
    </row>
    <row r="8441" spans="1:1" x14ac:dyDescent="0.3">
      <c r="A8441" s="3">
        <v>2.4803476000000001E-2</v>
      </c>
    </row>
    <row r="8442" spans="1:1" x14ac:dyDescent="0.3">
      <c r="A8442" s="3">
        <v>3.5817129999999998E-3</v>
      </c>
    </row>
    <row r="8443" spans="1:1" x14ac:dyDescent="0.3">
      <c r="A8443" s="3">
        <v>1.6653147E-2</v>
      </c>
    </row>
    <row r="8444" spans="1:1" x14ac:dyDescent="0.3">
      <c r="A8444" s="3">
        <v>9.3972528999999999E-2</v>
      </c>
    </row>
    <row r="8445" spans="1:1" x14ac:dyDescent="0.3">
      <c r="A8445" s="3">
        <v>5.2545477E-2</v>
      </c>
    </row>
    <row r="8446" spans="1:1" x14ac:dyDescent="0.3">
      <c r="A8446" s="3">
        <v>8.3548540000000001E-3</v>
      </c>
    </row>
    <row r="8447" spans="1:1" x14ac:dyDescent="0.3">
      <c r="A8447" s="3">
        <v>5.0315487999999998E-2</v>
      </c>
    </row>
    <row r="8448" spans="1:1" x14ac:dyDescent="0.3">
      <c r="A8448" s="3">
        <v>1.6618966999999998E-2</v>
      </c>
    </row>
    <row r="8449" spans="1:1" x14ac:dyDescent="0.3">
      <c r="A8449" s="3">
        <v>7.7470200000000005E-4</v>
      </c>
    </row>
    <row r="8450" spans="1:1" x14ac:dyDescent="0.3">
      <c r="A8450" s="3">
        <v>0.15424386300000001</v>
      </c>
    </row>
    <row r="8451" spans="1:1" x14ac:dyDescent="0.3">
      <c r="A8451" s="3">
        <v>2.7973765000000001E-2</v>
      </c>
    </row>
    <row r="8452" spans="1:1" x14ac:dyDescent="0.3">
      <c r="A8452" s="3">
        <v>0.14766681100000001</v>
      </c>
    </row>
    <row r="8453" spans="1:1" x14ac:dyDescent="0.3">
      <c r="A8453" s="3">
        <v>1.4108127E-2</v>
      </c>
    </row>
    <row r="8454" spans="1:1" x14ac:dyDescent="0.3">
      <c r="A8454" s="3">
        <v>5.8964569999999999E-3</v>
      </c>
    </row>
    <row r="8455" spans="1:1" x14ac:dyDescent="0.3">
      <c r="A8455" s="3">
        <v>5.9051700000000004E-3</v>
      </c>
    </row>
    <row r="8456" spans="1:1" x14ac:dyDescent="0.3">
      <c r="A8456" s="3">
        <v>1.3142589999999999E-3</v>
      </c>
    </row>
    <row r="8457" spans="1:1" x14ac:dyDescent="0.3">
      <c r="A8457" s="3">
        <v>1.8270702999999999E-2</v>
      </c>
    </row>
    <row r="8458" spans="1:1" x14ac:dyDescent="0.3">
      <c r="A8458" s="3">
        <v>3.6600000000000002E-5</v>
      </c>
    </row>
    <row r="8459" spans="1:1" x14ac:dyDescent="0.3">
      <c r="A8459" s="3">
        <v>5.1599303999999999E-2</v>
      </c>
    </row>
    <row r="8460" spans="1:1" x14ac:dyDescent="0.3">
      <c r="A8460" s="3">
        <v>4.1835126E-2</v>
      </c>
    </row>
    <row r="8461" spans="1:1" x14ac:dyDescent="0.3">
      <c r="A8461" s="3">
        <v>3.6430213000000003E-2</v>
      </c>
    </row>
    <row r="8462" spans="1:1" x14ac:dyDescent="0.3">
      <c r="A8462" s="3">
        <v>1.0161879999999999E-3</v>
      </c>
    </row>
    <row r="8463" spans="1:1" x14ac:dyDescent="0.3">
      <c r="A8463" s="3">
        <v>1.6699875999999999E-2</v>
      </c>
    </row>
    <row r="8464" spans="1:1" x14ac:dyDescent="0.3">
      <c r="A8464" s="3">
        <v>0.14838004599999999</v>
      </c>
    </row>
    <row r="8465" spans="1:1" x14ac:dyDescent="0.3">
      <c r="A8465" s="3">
        <v>1.8864820000000001E-3</v>
      </c>
    </row>
    <row r="8466" spans="1:1" x14ac:dyDescent="0.3">
      <c r="A8466" s="3">
        <v>2.5256395000000001E-2</v>
      </c>
    </row>
    <row r="8467" spans="1:1" x14ac:dyDescent="0.3">
      <c r="A8467" s="3">
        <v>0.243433489</v>
      </c>
    </row>
    <row r="8468" spans="1:1" x14ac:dyDescent="0.3">
      <c r="A8468" s="3">
        <v>4.1552066999999998E-2</v>
      </c>
    </row>
    <row r="8469" spans="1:1" x14ac:dyDescent="0.3">
      <c r="A8469" s="3">
        <v>2.5742017999999998E-2</v>
      </c>
    </row>
    <row r="8470" spans="1:1" x14ac:dyDescent="0.3">
      <c r="A8470" s="3">
        <v>1.6719392999999999E-2</v>
      </c>
    </row>
    <row r="8471" spans="1:1" x14ac:dyDescent="0.3">
      <c r="A8471" s="3">
        <v>5.1231685999999999E-2</v>
      </c>
    </row>
    <row r="8472" spans="1:1" x14ac:dyDescent="0.3">
      <c r="A8472" s="3">
        <v>6.2600000000000004E-5</v>
      </c>
    </row>
    <row r="8473" spans="1:1" x14ac:dyDescent="0.3">
      <c r="A8473" s="3">
        <v>4.2681884000000003E-2</v>
      </c>
    </row>
    <row r="8474" spans="1:1" x14ac:dyDescent="0.3">
      <c r="A8474" s="3">
        <v>0.11266614699999999</v>
      </c>
    </row>
    <row r="8475" spans="1:1" x14ac:dyDescent="0.3">
      <c r="A8475" s="3">
        <v>1.6768819000000001E-2</v>
      </c>
    </row>
    <row r="8476" spans="1:1" x14ac:dyDescent="0.3">
      <c r="A8476" s="3">
        <v>5.0253515999999998E-2</v>
      </c>
    </row>
    <row r="8477" spans="1:1" x14ac:dyDescent="0.3">
      <c r="A8477" s="3">
        <v>1.5831109999999999E-3</v>
      </c>
    </row>
    <row r="8478" spans="1:1" x14ac:dyDescent="0.3">
      <c r="A8478" s="3">
        <v>5.7899630000000004E-3</v>
      </c>
    </row>
    <row r="8479" spans="1:1" x14ac:dyDescent="0.3">
      <c r="A8479" s="3">
        <v>0.118668392</v>
      </c>
    </row>
    <row r="8480" spans="1:1" x14ac:dyDescent="0.3">
      <c r="A8480" s="3">
        <v>1.572588E-3</v>
      </c>
    </row>
    <row r="8481" spans="1:1" x14ac:dyDescent="0.3">
      <c r="A8481" s="3">
        <v>4.2394359E-2</v>
      </c>
    </row>
    <row r="8482" spans="1:1" x14ac:dyDescent="0.3">
      <c r="A8482" s="3">
        <v>8.5983843000000004E-2</v>
      </c>
    </row>
    <row r="8483" spans="1:1" x14ac:dyDescent="0.3">
      <c r="A8483" s="3">
        <v>5.405041E-2</v>
      </c>
    </row>
    <row r="8484" spans="1:1" x14ac:dyDescent="0.3">
      <c r="A8484" s="3">
        <v>5.6419615999999999E-2</v>
      </c>
    </row>
    <row r="8485" spans="1:1" x14ac:dyDescent="0.3">
      <c r="A8485" s="3">
        <v>3.8148749000000003E-2</v>
      </c>
    </row>
    <row r="8486" spans="1:1" x14ac:dyDescent="0.3">
      <c r="A8486" s="3">
        <v>0.18455550200000001</v>
      </c>
    </row>
    <row r="8487" spans="1:1" x14ac:dyDescent="0.3">
      <c r="A8487" s="3">
        <v>2.3896002E-2</v>
      </c>
    </row>
    <row r="8488" spans="1:1" x14ac:dyDescent="0.3">
      <c r="A8488" s="3">
        <v>0.12823543600000001</v>
      </c>
    </row>
    <row r="8489" spans="1:1" x14ac:dyDescent="0.3">
      <c r="A8489" s="3">
        <v>6.47502E-4</v>
      </c>
    </row>
    <row r="8490" spans="1:1" x14ac:dyDescent="0.3">
      <c r="A8490" s="3">
        <v>2.5297884999999999E-2</v>
      </c>
    </row>
    <row r="8491" spans="1:1" x14ac:dyDescent="0.3">
      <c r="A8491" s="3">
        <v>2.7273820000000001E-2</v>
      </c>
    </row>
    <row r="8492" spans="1:1" x14ac:dyDescent="0.3">
      <c r="A8492" s="3">
        <v>7.5252054999999998E-2</v>
      </c>
    </row>
    <row r="8493" spans="1:1" x14ac:dyDescent="0.3">
      <c r="A8493" s="3">
        <v>0.27854250899999999</v>
      </c>
    </row>
    <row r="8494" spans="1:1" x14ac:dyDescent="0.3">
      <c r="A8494" s="3">
        <v>2.1301359999999999E-3</v>
      </c>
    </row>
    <row r="8495" spans="1:1" x14ac:dyDescent="0.3">
      <c r="A8495" s="3">
        <v>0.152504891</v>
      </c>
    </row>
    <row r="8496" spans="1:1" x14ac:dyDescent="0.3">
      <c r="A8496" s="3">
        <v>4.6380684999999998E-2</v>
      </c>
    </row>
    <row r="8497" spans="1:1" x14ac:dyDescent="0.3">
      <c r="A8497" s="3">
        <v>4.5619852000000002E-2</v>
      </c>
    </row>
    <row r="8498" spans="1:1" x14ac:dyDescent="0.3">
      <c r="A8498" s="3">
        <v>5.5094590000000004E-3</v>
      </c>
    </row>
    <row r="8499" spans="1:1" x14ac:dyDescent="0.3">
      <c r="A8499" s="3">
        <v>2.6351585E-2</v>
      </c>
    </row>
    <row r="8500" spans="1:1" x14ac:dyDescent="0.3">
      <c r="A8500" s="3">
        <v>4.3629321999999998E-2</v>
      </c>
    </row>
    <row r="8501" spans="1:1" x14ac:dyDescent="0.3">
      <c r="A8501" s="3">
        <v>0.44035572899999997</v>
      </c>
    </row>
    <row r="8502" spans="1:1" x14ac:dyDescent="0.3">
      <c r="A8502" s="3">
        <v>3.5273549000000001E-2</v>
      </c>
    </row>
    <row r="8503" spans="1:1" x14ac:dyDescent="0.3">
      <c r="A8503" s="3">
        <v>1.6116426999999999E-2</v>
      </c>
    </row>
    <row r="8504" spans="1:1" x14ac:dyDescent="0.3">
      <c r="A8504" s="3">
        <v>1.0177487000000001E-2</v>
      </c>
    </row>
    <row r="8505" spans="1:1" x14ac:dyDescent="0.3">
      <c r="A8505" s="3">
        <v>9.5067650000000004E-3</v>
      </c>
    </row>
    <row r="8506" spans="1:1" x14ac:dyDescent="0.3">
      <c r="A8506" s="3">
        <v>0.42531766700000001</v>
      </c>
    </row>
    <row r="8507" spans="1:1" x14ac:dyDescent="0.3">
      <c r="A8507" s="3">
        <v>7.8885118000000004E-2</v>
      </c>
    </row>
    <row r="8508" spans="1:1" x14ac:dyDescent="0.3">
      <c r="A8508" s="3">
        <v>9.0299999999999999E-5</v>
      </c>
    </row>
    <row r="8509" spans="1:1" x14ac:dyDescent="0.3">
      <c r="A8509" s="3">
        <v>5.1692197000000002E-2</v>
      </c>
    </row>
    <row r="8510" spans="1:1" x14ac:dyDescent="0.3">
      <c r="A8510" s="3">
        <v>2.1921670000000001E-3</v>
      </c>
    </row>
    <row r="8511" spans="1:1" x14ac:dyDescent="0.3">
      <c r="A8511" s="3">
        <v>4.9932639999999999E-3</v>
      </c>
    </row>
    <row r="8512" spans="1:1" x14ac:dyDescent="0.3">
      <c r="A8512" s="3">
        <v>6.0472039999999996E-3</v>
      </c>
    </row>
    <row r="8513" spans="1:1" x14ac:dyDescent="0.3">
      <c r="A8513" s="3">
        <v>3.2265826999999997E-2</v>
      </c>
    </row>
    <row r="8514" spans="1:1" x14ac:dyDescent="0.3">
      <c r="A8514" s="3">
        <v>0.16942729600000001</v>
      </c>
    </row>
    <row r="8515" spans="1:1" x14ac:dyDescent="0.3">
      <c r="A8515" s="3">
        <v>4.7332570000000003E-3</v>
      </c>
    </row>
    <row r="8516" spans="1:1" x14ac:dyDescent="0.3">
      <c r="A8516" s="3">
        <v>0.46769966800000001</v>
      </c>
    </row>
    <row r="8517" spans="1:1" x14ac:dyDescent="0.3">
      <c r="A8517" s="3">
        <v>8.7993273999999996E-2</v>
      </c>
    </row>
    <row r="8518" spans="1:1" x14ac:dyDescent="0.3">
      <c r="A8518" s="3">
        <v>3.7386175000000001E-2</v>
      </c>
    </row>
    <row r="8519" spans="1:1" x14ac:dyDescent="0.3">
      <c r="A8519" s="3">
        <v>2.6175450000000002E-3</v>
      </c>
    </row>
    <row r="8520" spans="1:1" x14ac:dyDescent="0.3">
      <c r="A8520" s="3">
        <v>5.4911980000000001E-3</v>
      </c>
    </row>
    <row r="8521" spans="1:1" x14ac:dyDescent="0.3">
      <c r="A8521" s="3">
        <v>2.0251510000000002E-3</v>
      </c>
    </row>
    <row r="8522" spans="1:1" x14ac:dyDescent="0.3">
      <c r="A8522" s="3">
        <v>5.0959388000000001E-2</v>
      </c>
    </row>
    <row r="8523" spans="1:1" x14ac:dyDescent="0.3">
      <c r="A8523" s="3">
        <v>6.5344399999999999E-3</v>
      </c>
    </row>
    <row r="8524" spans="1:1" x14ac:dyDescent="0.3">
      <c r="A8524" s="3">
        <v>3.767219E-3</v>
      </c>
    </row>
    <row r="8525" spans="1:1" x14ac:dyDescent="0.3">
      <c r="A8525" s="3">
        <v>0.15368375000000001</v>
      </c>
    </row>
    <row r="8526" spans="1:1" x14ac:dyDescent="0.3">
      <c r="A8526" s="3">
        <v>0.54254708799999996</v>
      </c>
    </row>
    <row r="8527" spans="1:1" x14ac:dyDescent="0.3">
      <c r="A8527" s="3">
        <v>3.2001831000000001E-2</v>
      </c>
    </row>
    <row r="8528" spans="1:1" x14ac:dyDescent="0.3">
      <c r="A8528" s="3">
        <v>2.6214134E-2</v>
      </c>
    </row>
    <row r="8529" spans="1:1" x14ac:dyDescent="0.3">
      <c r="A8529" s="3">
        <v>2.1928099999999999E-2</v>
      </c>
    </row>
    <row r="8530" spans="1:1" x14ac:dyDescent="0.3">
      <c r="A8530" s="3">
        <v>6.4960662000000002E-2</v>
      </c>
    </row>
    <row r="8531" spans="1:1" x14ac:dyDescent="0.3">
      <c r="A8531" s="3">
        <v>0.14221112399999999</v>
      </c>
    </row>
    <row r="8532" spans="1:1" x14ac:dyDescent="0.3">
      <c r="A8532" s="3">
        <v>4.6199068000000003E-2</v>
      </c>
    </row>
    <row r="8533" spans="1:1" x14ac:dyDescent="0.3">
      <c r="A8533" s="3">
        <v>4.2940262E-2</v>
      </c>
    </row>
    <row r="8534" spans="1:1" x14ac:dyDescent="0.3">
      <c r="A8534" s="3">
        <v>0.120747752</v>
      </c>
    </row>
    <row r="8535" spans="1:1" x14ac:dyDescent="0.3">
      <c r="A8535" s="3">
        <v>2.4318767000000002E-2</v>
      </c>
    </row>
    <row r="8536" spans="1:1" x14ac:dyDescent="0.3">
      <c r="A8536" s="3">
        <v>5.9152795000000001E-2</v>
      </c>
    </row>
    <row r="8537" spans="1:1" x14ac:dyDescent="0.3">
      <c r="A8537" s="3">
        <v>1.0202622999999999E-2</v>
      </c>
    </row>
    <row r="8538" spans="1:1" x14ac:dyDescent="0.3">
      <c r="A8538" s="3">
        <v>1.9877340000000001E-3</v>
      </c>
    </row>
    <row r="8539" spans="1:1" x14ac:dyDescent="0.3">
      <c r="A8539" s="3">
        <v>1.9136229999999999E-3</v>
      </c>
    </row>
    <row r="8540" spans="1:1" x14ac:dyDescent="0.3">
      <c r="A8540" s="3">
        <v>2.8836773E-2</v>
      </c>
    </row>
    <row r="8541" spans="1:1" x14ac:dyDescent="0.3">
      <c r="A8541" s="3">
        <v>1.2692485999999999E-2</v>
      </c>
    </row>
    <row r="8542" spans="1:1" x14ac:dyDescent="0.3">
      <c r="A8542" s="3">
        <v>1.527734E-3</v>
      </c>
    </row>
    <row r="8543" spans="1:1" x14ac:dyDescent="0.3">
      <c r="A8543" s="3">
        <v>1.7561149999999999E-3</v>
      </c>
    </row>
    <row r="8544" spans="1:1" x14ac:dyDescent="0.3">
      <c r="A8544" s="3">
        <v>8.6732701999999995E-2</v>
      </c>
    </row>
    <row r="8545" spans="1:1" x14ac:dyDescent="0.3">
      <c r="A8545" s="3">
        <v>9.0948209999999995E-3</v>
      </c>
    </row>
    <row r="8546" spans="1:1" x14ac:dyDescent="0.3">
      <c r="A8546" s="3">
        <v>6.866184E-3</v>
      </c>
    </row>
    <row r="8547" spans="1:1" x14ac:dyDescent="0.3">
      <c r="A8547" s="3">
        <v>8.7543877000000006E-2</v>
      </c>
    </row>
    <row r="8548" spans="1:1" x14ac:dyDescent="0.3">
      <c r="A8548" s="3">
        <v>0.13585238999999999</v>
      </c>
    </row>
    <row r="8549" spans="1:1" x14ac:dyDescent="0.3">
      <c r="A8549" s="3">
        <v>0.20321324499999999</v>
      </c>
    </row>
    <row r="8550" spans="1:1" x14ac:dyDescent="0.3">
      <c r="A8550" s="3">
        <v>0.21164221599999999</v>
      </c>
    </row>
    <row r="8551" spans="1:1" x14ac:dyDescent="0.3">
      <c r="A8551" s="3">
        <v>0.115209068</v>
      </c>
    </row>
    <row r="8552" spans="1:1" x14ac:dyDescent="0.3">
      <c r="A8552" s="3">
        <v>0.28604681999999998</v>
      </c>
    </row>
    <row r="8553" spans="1:1" x14ac:dyDescent="0.3">
      <c r="A8553" s="3">
        <v>1.43172E-3</v>
      </c>
    </row>
    <row r="8554" spans="1:1" x14ac:dyDescent="0.3">
      <c r="A8554" s="3">
        <v>0.23198245300000001</v>
      </c>
    </row>
    <row r="8555" spans="1:1" x14ac:dyDescent="0.3">
      <c r="A8555" s="3">
        <v>9.5377980000000001E-3</v>
      </c>
    </row>
    <row r="8556" spans="1:1" x14ac:dyDescent="0.3">
      <c r="A8556" s="3">
        <v>5.5535860000000001E-3</v>
      </c>
    </row>
    <row r="8557" spans="1:1" x14ac:dyDescent="0.3">
      <c r="A8557" s="3">
        <v>8.0633506999999993E-2</v>
      </c>
    </row>
    <row r="8558" spans="1:1" x14ac:dyDescent="0.3">
      <c r="A8558" s="3">
        <v>6.1311748999999999E-2</v>
      </c>
    </row>
    <row r="8559" spans="1:1" x14ac:dyDescent="0.3">
      <c r="A8559" s="3">
        <v>6.7450728000000001E-2</v>
      </c>
    </row>
    <row r="8560" spans="1:1" x14ac:dyDescent="0.3">
      <c r="A8560" s="3">
        <v>2.4677938999999999E-2</v>
      </c>
    </row>
    <row r="8561" spans="1:1" x14ac:dyDescent="0.3">
      <c r="A8561" s="3">
        <v>3.1165940999999999E-2</v>
      </c>
    </row>
    <row r="8562" spans="1:1" x14ac:dyDescent="0.3">
      <c r="A8562" s="3">
        <v>0.19771625100000001</v>
      </c>
    </row>
    <row r="8563" spans="1:1" x14ac:dyDescent="0.3">
      <c r="A8563" s="3">
        <v>2.6158097000000002E-2</v>
      </c>
    </row>
    <row r="8564" spans="1:1" x14ac:dyDescent="0.3">
      <c r="A8564" s="3">
        <v>1.7424407999999999E-2</v>
      </c>
    </row>
    <row r="8565" spans="1:1" x14ac:dyDescent="0.3">
      <c r="A8565" s="3">
        <v>2.0126491999999999E-2</v>
      </c>
    </row>
    <row r="8566" spans="1:1" x14ac:dyDescent="0.3">
      <c r="A8566" s="3">
        <v>3.4947239999999997E-2</v>
      </c>
    </row>
    <row r="8567" spans="1:1" x14ac:dyDescent="0.3">
      <c r="A8567" s="3">
        <v>1.0795683E-2</v>
      </c>
    </row>
    <row r="8568" spans="1:1" x14ac:dyDescent="0.3">
      <c r="A8568" s="3">
        <v>2.0713011E-2</v>
      </c>
    </row>
    <row r="8569" spans="1:1" x14ac:dyDescent="0.3">
      <c r="A8569" s="3">
        <v>0.298084829</v>
      </c>
    </row>
    <row r="8570" spans="1:1" x14ac:dyDescent="0.3">
      <c r="A8570" s="3">
        <v>1.1572080000000001E-3</v>
      </c>
    </row>
    <row r="8571" spans="1:1" x14ac:dyDescent="0.3">
      <c r="A8571" s="3">
        <v>8.7526530000000009E-3</v>
      </c>
    </row>
    <row r="8572" spans="1:1" x14ac:dyDescent="0.3">
      <c r="A8572" s="3">
        <v>8.7674587999999998E-2</v>
      </c>
    </row>
    <row r="8573" spans="1:1" x14ac:dyDescent="0.3">
      <c r="A8573" s="3">
        <v>2.8427046000000001E-2</v>
      </c>
    </row>
    <row r="8574" spans="1:1" x14ac:dyDescent="0.3">
      <c r="A8574" s="3">
        <v>2.8286642000000001E-2</v>
      </c>
    </row>
    <row r="8575" spans="1:1" x14ac:dyDescent="0.3">
      <c r="A8575" s="3">
        <v>1.6446577E-2</v>
      </c>
    </row>
    <row r="8576" spans="1:1" x14ac:dyDescent="0.3">
      <c r="A8576" s="3">
        <v>6.9423588999999994E-2</v>
      </c>
    </row>
    <row r="8577" spans="1:1" x14ac:dyDescent="0.3">
      <c r="A8577" s="3">
        <v>4.5415876000000001E-2</v>
      </c>
    </row>
    <row r="8578" spans="1:1" x14ac:dyDescent="0.3">
      <c r="A8578" s="3">
        <v>0.20419559600000001</v>
      </c>
    </row>
    <row r="8579" spans="1:1" x14ac:dyDescent="0.3">
      <c r="A8579" s="3">
        <v>9.0537569999999998E-2</v>
      </c>
    </row>
    <row r="8580" spans="1:1" x14ac:dyDescent="0.3">
      <c r="A8580" s="3">
        <v>0.402109312</v>
      </c>
    </row>
    <row r="8581" spans="1:1" x14ac:dyDescent="0.3">
      <c r="A8581" s="3">
        <v>7.6816024999999996E-2</v>
      </c>
    </row>
    <row r="8582" spans="1:1" x14ac:dyDescent="0.3">
      <c r="A8582" s="3">
        <v>9.4950899999999997E-4</v>
      </c>
    </row>
    <row r="8583" spans="1:1" x14ac:dyDescent="0.3">
      <c r="A8583" s="3">
        <v>0.132900088</v>
      </c>
    </row>
    <row r="8584" spans="1:1" x14ac:dyDescent="0.3">
      <c r="A8584" s="3">
        <v>1.0248966E-2</v>
      </c>
    </row>
    <row r="8585" spans="1:1" x14ac:dyDescent="0.3">
      <c r="A8585" s="3">
        <v>2.0506139999999999E-2</v>
      </c>
    </row>
    <row r="8586" spans="1:1" x14ac:dyDescent="0.3">
      <c r="A8586" s="3">
        <v>2.5148021E-2</v>
      </c>
    </row>
    <row r="8587" spans="1:1" x14ac:dyDescent="0.3">
      <c r="A8587" s="3">
        <v>4.0389199999999999E-4</v>
      </c>
    </row>
    <row r="8588" spans="1:1" x14ac:dyDescent="0.3">
      <c r="A8588" s="3">
        <v>7.908043E-3</v>
      </c>
    </row>
    <row r="8589" spans="1:1" x14ac:dyDescent="0.3">
      <c r="A8589" s="3">
        <v>0.23557881999999999</v>
      </c>
    </row>
    <row r="8590" spans="1:1" x14ac:dyDescent="0.3">
      <c r="A8590" s="3">
        <v>0.141740539</v>
      </c>
    </row>
    <row r="8591" spans="1:1" x14ac:dyDescent="0.3">
      <c r="A8591" s="3">
        <v>8.2849450000000002E-3</v>
      </c>
    </row>
    <row r="8592" spans="1:1" x14ac:dyDescent="0.3">
      <c r="A8592" s="3">
        <v>8.9629378999999995E-2</v>
      </c>
    </row>
    <row r="8593" spans="1:1" x14ac:dyDescent="0.3">
      <c r="A8593" s="3">
        <v>0.19438108100000001</v>
      </c>
    </row>
    <row r="8594" spans="1:1" x14ac:dyDescent="0.3">
      <c r="A8594" s="3">
        <v>0.11272294099999999</v>
      </c>
    </row>
    <row r="8595" spans="1:1" x14ac:dyDescent="0.3">
      <c r="A8595" s="3">
        <v>1.8636605000000001E-2</v>
      </c>
    </row>
    <row r="8596" spans="1:1" x14ac:dyDescent="0.3">
      <c r="A8596" s="3">
        <v>0.15841850800000001</v>
      </c>
    </row>
    <row r="8597" spans="1:1" x14ac:dyDescent="0.3">
      <c r="A8597" s="3">
        <v>2.6259731000000001E-2</v>
      </c>
    </row>
    <row r="8598" spans="1:1" x14ac:dyDescent="0.3">
      <c r="A8598" s="3">
        <v>5.6421889999999997E-3</v>
      </c>
    </row>
    <row r="8599" spans="1:1" x14ac:dyDescent="0.3">
      <c r="A8599" s="3">
        <v>9.8286454999999995E-2</v>
      </c>
    </row>
    <row r="8600" spans="1:1" x14ac:dyDescent="0.3">
      <c r="A8600" s="3">
        <v>0.38042612599999998</v>
      </c>
    </row>
    <row r="8601" spans="1:1" x14ac:dyDescent="0.3">
      <c r="A8601" s="3">
        <v>0.109325298</v>
      </c>
    </row>
    <row r="8602" spans="1:1" x14ac:dyDescent="0.3">
      <c r="A8602" s="3">
        <v>2.262722E-3</v>
      </c>
    </row>
    <row r="8603" spans="1:1" x14ac:dyDescent="0.3">
      <c r="A8603" s="3">
        <v>4.9493258999999998E-2</v>
      </c>
    </row>
    <row r="8604" spans="1:1" x14ac:dyDescent="0.3">
      <c r="A8604" s="3">
        <v>1.3936459999999999E-3</v>
      </c>
    </row>
    <row r="8605" spans="1:1" x14ac:dyDescent="0.3">
      <c r="A8605" s="3">
        <v>0.18061656000000001</v>
      </c>
    </row>
    <row r="8606" spans="1:1" x14ac:dyDescent="0.3">
      <c r="A8606" s="3">
        <v>2.4737557E-2</v>
      </c>
    </row>
    <row r="8607" spans="1:1" x14ac:dyDescent="0.3">
      <c r="A8607" s="3">
        <v>0.39834471500000002</v>
      </c>
    </row>
    <row r="8608" spans="1:1" x14ac:dyDescent="0.3">
      <c r="A8608" s="3">
        <v>2.2077866000000002E-2</v>
      </c>
    </row>
    <row r="8609" spans="1:1" x14ac:dyDescent="0.3">
      <c r="A8609" s="3">
        <v>0.16078171599999999</v>
      </c>
    </row>
    <row r="8610" spans="1:1" x14ac:dyDescent="0.3">
      <c r="A8610" s="3">
        <v>5.6750430000000003E-3</v>
      </c>
    </row>
    <row r="8611" spans="1:1" x14ac:dyDescent="0.3">
      <c r="A8611" s="3">
        <v>0.229421653</v>
      </c>
    </row>
    <row r="8612" spans="1:1" x14ac:dyDescent="0.3">
      <c r="A8612" s="3">
        <v>4.2756363999999998E-2</v>
      </c>
    </row>
    <row r="8613" spans="1:1" x14ac:dyDescent="0.3">
      <c r="A8613" s="3">
        <v>0.124642629</v>
      </c>
    </row>
    <row r="8614" spans="1:1" x14ac:dyDescent="0.3">
      <c r="A8614" s="3">
        <v>0.13495584899999999</v>
      </c>
    </row>
    <row r="8615" spans="1:1" x14ac:dyDescent="0.3">
      <c r="A8615" s="3">
        <v>7.9314550000000004E-3</v>
      </c>
    </row>
    <row r="8616" spans="1:1" x14ac:dyDescent="0.3">
      <c r="A8616" s="3">
        <v>4.8559047000000001E-2</v>
      </c>
    </row>
    <row r="8617" spans="1:1" x14ac:dyDescent="0.3">
      <c r="A8617" s="3">
        <v>4.4579159E-2</v>
      </c>
    </row>
    <row r="8618" spans="1:1" x14ac:dyDescent="0.3">
      <c r="A8618" s="3">
        <v>3.3341071999999999E-2</v>
      </c>
    </row>
    <row r="8619" spans="1:1" x14ac:dyDescent="0.3">
      <c r="A8619" s="3">
        <v>1.8754700999999999E-2</v>
      </c>
    </row>
    <row r="8620" spans="1:1" x14ac:dyDescent="0.3">
      <c r="A8620" s="3">
        <v>0.18056192900000001</v>
      </c>
    </row>
    <row r="8621" spans="1:1" x14ac:dyDescent="0.3">
      <c r="A8621" s="3">
        <v>6.4670915999999995E-2</v>
      </c>
    </row>
    <row r="8622" spans="1:1" x14ac:dyDescent="0.3">
      <c r="A8622" s="3">
        <v>0.27100753999999999</v>
      </c>
    </row>
    <row r="8623" spans="1:1" x14ac:dyDescent="0.3">
      <c r="A8623" s="3">
        <v>0.17381687400000001</v>
      </c>
    </row>
    <row r="8624" spans="1:1" x14ac:dyDescent="0.3">
      <c r="A8624" s="3">
        <v>9.7821221999999999E-2</v>
      </c>
    </row>
    <row r="8625" spans="1:1" x14ac:dyDescent="0.3">
      <c r="A8625" s="3">
        <v>0.14928835400000001</v>
      </c>
    </row>
    <row r="8626" spans="1:1" x14ac:dyDescent="0.3">
      <c r="A8626" s="3">
        <v>9.8652666E-2</v>
      </c>
    </row>
    <row r="8627" spans="1:1" x14ac:dyDescent="0.3">
      <c r="A8627" s="3">
        <v>1.8749708E-2</v>
      </c>
    </row>
    <row r="8628" spans="1:1" x14ac:dyDescent="0.3">
      <c r="A8628" s="3">
        <v>2.8748950999999998E-2</v>
      </c>
    </row>
    <row r="8629" spans="1:1" x14ac:dyDescent="0.3">
      <c r="A8629" s="3">
        <v>4.2835027999999997E-2</v>
      </c>
    </row>
    <row r="8630" spans="1:1" x14ac:dyDescent="0.3">
      <c r="A8630" s="3">
        <v>9.3544400000000001E-4</v>
      </c>
    </row>
    <row r="8631" spans="1:1" x14ac:dyDescent="0.3">
      <c r="A8631" s="3">
        <v>8.5034179000000001E-2</v>
      </c>
    </row>
    <row r="8632" spans="1:1" x14ac:dyDescent="0.3">
      <c r="A8632" s="3">
        <v>7.8742616000000001E-2</v>
      </c>
    </row>
    <row r="8633" spans="1:1" x14ac:dyDescent="0.3">
      <c r="A8633" s="3">
        <v>3.1436796000000003E-2</v>
      </c>
    </row>
    <row r="8634" spans="1:1" x14ac:dyDescent="0.3">
      <c r="A8634" s="3">
        <v>1.1885081E-2</v>
      </c>
    </row>
    <row r="8635" spans="1:1" x14ac:dyDescent="0.3">
      <c r="A8635" s="3">
        <v>1.1812534E-2</v>
      </c>
    </row>
    <row r="8636" spans="1:1" x14ac:dyDescent="0.3">
      <c r="A8636" s="3">
        <v>0.28647945200000002</v>
      </c>
    </row>
    <row r="8637" spans="1:1" x14ac:dyDescent="0.3">
      <c r="A8637" s="3">
        <v>0.15016085000000001</v>
      </c>
    </row>
    <row r="8638" spans="1:1" x14ac:dyDescent="0.3">
      <c r="A8638" s="3">
        <v>8.2233299999999996E-4</v>
      </c>
    </row>
    <row r="8639" spans="1:1" x14ac:dyDescent="0.3">
      <c r="A8639" s="3">
        <v>0.47259497099999997</v>
      </c>
    </row>
    <row r="8640" spans="1:1" x14ac:dyDescent="0.3">
      <c r="A8640" s="3">
        <v>1.6312911999999999E-2</v>
      </c>
    </row>
    <row r="8641" spans="1:1" x14ac:dyDescent="0.3">
      <c r="A8641" s="3">
        <v>0.14639396700000001</v>
      </c>
    </row>
    <row r="8642" spans="1:1" x14ac:dyDescent="0.3">
      <c r="A8642" s="3">
        <v>3.9619429999999999E-3</v>
      </c>
    </row>
    <row r="8643" spans="1:1" x14ac:dyDescent="0.3">
      <c r="A8643" s="3">
        <v>3.2817417000000002E-2</v>
      </c>
    </row>
    <row r="8644" spans="1:1" x14ac:dyDescent="0.3">
      <c r="A8644" s="3">
        <v>0.178422989</v>
      </c>
    </row>
    <row r="8645" spans="1:1" x14ac:dyDescent="0.3">
      <c r="A8645" s="3">
        <v>0.300856395</v>
      </c>
    </row>
    <row r="8646" spans="1:1" x14ac:dyDescent="0.3">
      <c r="A8646" s="3">
        <v>1.100593E-3</v>
      </c>
    </row>
    <row r="8647" spans="1:1" x14ac:dyDescent="0.3">
      <c r="A8647" s="3">
        <v>3.7694944000000001E-2</v>
      </c>
    </row>
    <row r="8648" spans="1:1" x14ac:dyDescent="0.3">
      <c r="A8648" s="3">
        <v>0.14768747099999999</v>
      </c>
    </row>
    <row r="8649" spans="1:1" x14ac:dyDescent="0.3">
      <c r="A8649" s="3">
        <v>7.0596460000000002E-3</v>
      </c>
    </row>
    <row r="8650" spans="1:1" x14ac:dyDescent="0.3">
      <c r="A8650" s="3">
        <v>0.142120354</v>
      </c>
    </row>
    <row r="8651" spans="1:1" x14ac:dyDescent="0.3">
      <c r="A8651" s="3">
        <v>3.4965263000000003E-2</v>
      </c>
    </row>
    <row r="8652" spans="1:1" x14ac:dyDescent="0.3">
      <c r="A8652" s="3">
        <v>1.4131516E-2</v>
      </c>
    </row>
    <row r="8653" spans="1:1" x14ac:dyDescent="0.3">
      <c r="A8653" s="3">
        <v>9.6946032000000001E-2</v>
      </c>
    </row>
    <row r="8654" spans="1:1" x14ac:dyDescent="0.3">
      <c r="A8654" s="3">
        <v>5.9919689999999998E-3</v>
      </c>
    </row>
    <row r="8655" spans="1:1" x14ac:dyDescent="0.3">
      <c r="A8655" s="3">
        <v>3.3744299999999999E-4</v>
      </c>
    </row>
    <row r="8656" spans="1:1" x14ac:dyDescent="0.3">
      <c r="A8656" s="3">
        <v>1.7084568000000001E-2</v>
      </c>
    </row>
    <row r="8657" spans="1:1" x14ac:dyDescent="0.3">
      <c r="A8657" s="3">
        <v>2.3122218999999999E-2</v>
      </c>
    </row>
    <row r="8658" spans="1:1" x14ac:dyDescent="0.3">
      <c r="A8658" s="3">
        <v>4.6797901000000003E-2</v>
      </c>
    </row>
    <row r="8659" spans="1:1" x14ac:dyDescent="0.3">
      <c r="A8659" s="3">
        <v>8.6893147000000004E-2</v>
      </c>
    </row>
    <row r="8660" spans="1:1" x14ac:dyDescent="0.3">
      <c r="A8660" s="3">
        <v>3.8120293E-2</v>
      </c>
    </row>
    <row r="8661" spans="1:1" x14ac:dyDescent="0.3">
      <c r="A8661" s="3">
        <v>0.12597155300000001</v>
      </c>
    </row>
    <row r="8662" spans="1:1" x14ac:dyDescent="0.3">
      <c r="A8662" s="3">
        <v>5.3882000999999999E-2</v>
      </c>
    </row>
    <row r="8663" spans="1:1" x14ac:dyDescent="0.3">
      <c r="A8663" s="3">
        <v>3.5580634999999999E-2</v>
      </c>
    </row>
    <row r="8664" spans="1:1" x14ac:dyDescent="0.3">
      <c r="A8664" s="3">
        <v>5.5127795E-2</v>
      </c>
    </row>
    <row r="8665" spans="1:1" x14ac:dyDescent="0.3">
      <c r="A8665" s="3">
        <v>0.104548823</v>
      </c>
    </row>
    <row r="8666" spans="1:1" x14ac:dyDescent="0.3">
      <c r="A8666" s="3">
        <v>0.39885942499999999</v>
      </c>
    </row>
    <row r="8667" spans="1:1" x14ac:dyDescent="0.3">
      <c r="A8667" s="3">
        <v>1.998053E-2</v>
      </c>
    </row>
    <row r="8668" spans="1:1" x14ac:dyDescent="0.3">
      <c r="A8668" s="3">
        <v>1.5312071999999999E-2</v>
      </c>
    </row>
    <row r="8669" spans="1:1" x14ac:dyDescent="0.3">
      <c r="A8669" s="3">
        <v>3.4610650000000001E-3</v>
      </c>
    </row>
    <row r="8670" spans="1:1" x14ac:dyDescent="0.3">
      <c r="A8670" s="3">
        <v>3.0027008000000001E-2</v>
      </c>
    </row>
    <row r="8671" spans="1:1" x14ac:dyDescent="0.3">
      <c r="A8671" s="3">
        <v>9.2699431999999998E-2</v>
      </c>
    </row>
    <row r="8672" spans="1:1" x14ac:dyDescent="0.3">
      <c r="A8672" s="3">
        <v>5.3846296000000002E-2</v>
      </c>
    </row>
    <row r="8673" spans="1:1" x14ac:dyDescent="0.3">
      <c r="A8673" s="3">
        <v>9.1328767000000005E-2</v>
      </c>
    </row>
    <row r="8674" spans="1:1" x14ac:dyDescent="0.3">
      <c r="A8674" s="3">
        <v>3.805906E-3</v>
      </c>
    </row>
    <row r="8675" spans="1:1" x14ac:dyDescent="0.3">
      <c r="A8675" s="3">
        <v>0.58444185800000004</v>
      </c>
    </row>
    <row r="8676" spans="1:1" x14ac:dyDescent="0.3">
      <c r="A8676" s="3">
        <v>1.0862897E-2</v>
      </c>
    </row>
    <row r="8677" spans="1:1" x14ac:dyDescent="0.3">
      <c r="A8677" s="3">
        <v>9.9224512000000001E-2</v>
      </c>
    </row>
    <row r="8678" spans="1:1" x14ac:dyDescent="0.3">
      <c r="A8678" s="3">
        <v>0.23300320899999999</v>
      </c>
    </row>
    <row r="8679" spans="1:1" x14ac:dyDescent="0.3">
      <c r="A8679" s="3">
        <v>1.8174164E-2</v>
      </c>
    </row>
    <row r="8680" spans="1:1" x14ac:dyDescent="0.3">
      <c r="A8680" s="3">
        <v>7.9660331000000001E-2</v>
      </c>
    </row>
    <row r="8681" spans="1:1" x14ac:dyDescent="0.3">
      <c r="A8681" s="3">
        <v>3.2206090000000001E-3</v>
      </c>
    </row>
    <row r="8682" spans="1:1" x14ac:dyDescent="0.3">
      <c r="A8682" s="3">
        <v>4.0535152999999997E-2</v>
      </c>
    </row>
    <row r="8683" spans="1:1" x14ac:dyDescent="0.3">
      <c r="A8683" s="3">
        <v>1.4558600000000001E-4</v>
      </c>
    </row>
    <row r="8684" spans="1:1" x14ac:dyDescent="0.3">
      <c r="A8684" s="3">
        <v>1.8757329999999999E-2</v>
      </c>
    </row>
    <row r="8685" spans="1:1" x14ac:dyDescent="0.3">
      <c r="A8685" s="3">
        <v>1.6174735999999999E-2</v>
      </c>
    </row>
    <row r="8686" spans="1:1" x14ac:dyDescent="0.3">
      <c r="A8686" s="3">
        <v>3.2927425000000003E-2</v>
      </c>
    </row>
    <row r="8687" spans="1:1" x14ac:dyDescent="0.3">
      <c r="A8687" s="3">
        <v>9.7234157000000002E-2</v>
      </c>
    </row>
    <row r="8688" spans="1:1" x14ac:dyDescent="0.3">
      <c r="A8688" s="3">
        <v>8.8238707E-2</v>
      </c>
    </row>
    <row r="8689" spans="1:1" x14ac:dyDescent="0.3">
      <c r="A8689" s="3">
        <v>7.2220629999999999E-3</v>
      </c>
    </row>
    <row r="8690" spans="1:1" x14ac:dyDescent="0.3">
      <c r="A8690" s="3">
        <v>8.7555531000000006E-2</v>
      </c>
    </row>
    <row r="8691" spans="1:1" x14ac:dyDescent="0.3">
      <c r="A8691" s="3">
        <v>4.8119424000000001E-2</v>
      </c>
    </row>
    <row r="8692" spans="1:1" x14ac:dyDescent="0.3">
      <c r="A8692" s="3">
        <v>1.2384981999999999E-2</v>
      </c>
    </row>
    <row r="8693" spans="1:1" x14ac:dyDescent="0.3">
      <c r="A8693" s="3">
        <v>2.1328896E-2</v>
      </c>
    </row>
    <row r="8694" spans="1:1" x14ac:dyDescent="0.3">
      <c r="A8694" s="3">
        <v>9.5850099999999997E-3</v>
      </c>
    </row>
    <row r="8695" spans="1:1" x14ac:dyDescent="0.3">
      <c r="A8695" s="3">
        <v>7.5433560999999996E-2</v>
      </c>
    </row>
    <row r="8696" spans="1:1" x14ac:dyDescent="0.3">
      <c r="A8696" s="3">
        <v>6.1198049999999999E-3</v>
      </c>
    </row>
    <row r="8697" spans="1:1" x14ac:dyDescent="0.3">
      <c r="A8697" s="3">
        <v>2.9748300000000002E-4</v>
      </c>
    </row>
    <row r="8698" spans="1:1" x14ac:dyDescent="0.3">
      <c r="A8698" s="3">
        <v>2.1404848000000001E-2</v>
      </c>
    </row>
    <row r="8699" spans="1:1" x14ac:dyDescent="0.3">
      <c r="A8699" s="3">
        <v>3.8056449999999999E-2</v>
      </c>
    </row>
    <row r="8700" spans="1:1" x14ac:dyDescent="0.3">
      <c r="A8700" s="3">
        <v>0.27596705999999999</v>
      </c>
    </row>
    <row r="8701" spans="1:1" x14ac:dyDescent="0.3">
      <c r="A8701" s="3">
        <v>0.12606084400000001</v>
      </c>
    </row>
    <row r="8702" spans="1:1" x14ac:dyDescent="0.3">
      <c r="A8702" s="3">
        <v>9.8348983000000001E-2</v>
      </c>
    </row>
    <row r="8703" spans="1:1" x14ac:dyDescent="0.3">
      <c r="A8703" s="4">
        <v>1.27969E-3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H16" sqref="H16"/>
    </sheetView>
  </sheetViews>
  <sheetFormatPr defaultRowHeight="14.4" x14ac:dyDescent="0.3"/>
  <cols>
    <col min="11" max="11" width="11.5546875" bestFit="1" customWidth="1"/>
  </cols>
  <sheetData>
    <row r="1" spans="1:14" x14ac:dyDescent="0.3">
      <c r="A1" s="6">
        <v>5</v>
      </c>
      <c r="B1">
        <v>8</v>
      </c>
      <c r="C1">
        <f>AVERAGE(B1:B6)</f>
        <v>12</v>
      </c>
      <c r="D1">
        <v>2.8</v>
      </c>
    </row>
    <row r="2" spans="1:14" x14ac:dyDescent="0.3">
      <c r="B2">
        <v>9</v>
      </c>
    </row>
    <row r="3" spans="1:14" x14ac:dyDescent="0.3">
      <c r="B3">
        <v>12</v>
      </c>
      <c r="E3" t="s">
        <v>1</v>
      </c>
      <c r="F3">
        <f>D1/SQRT(6)</f>
        <v>1.1430952132988166</v>
      </c>
    </row>
    <row r="4" spans="1:14" x14ac:dyDescent="0.3">
      <c r="B4">
        <v>13</v>
      </c>
    </row>
    <row r="5" spans="1:14" x14ac:dyDescent="0.3">
      <c r="B5">
        <v>14</v>
      </c>
      <c r="E5" t="s">
        <v>0</v>
      </c>
      <c r="F5">
        <f>C1-(F3*1.96)</f>
        <v>9.75953338193432</v>
      </c>
    </row>
    <row r="6" spans="1:14" x14ac:dyDescent="0.3">
      <c r="B6">
        <v>16</v>
      </c>
      <c r="F6">
        <f>C1+(F3*1.96)</f>
        <v>14.24046661806568</v>
      </c>
    </row>
    <row r="7" spans="1:14" x14ac:dyDescent="0.3">
      <c r="K7" s="1">
        <v>0.95</v>
      </c>
    </row>
    <row r="8" spans="1:14" x14ac:dyDescent="0.3">
      <c r="A8" s="6">
        <v>7</v>
      </c>
      <c r="B8" t="s">
        <v>27</v>
      </c>
      <c r="C8">
        <v>68</v>
      </c>
      <c r="E8" t="s">
        <v>29</v>
      </c>
      <c r="F8">
        <v>75</v>
      </c>
      <c r="K8" t="s">
        <v>32</v>
      </c>
      <c r="L8">
        <f>F8-(1.96*F10)</f>
        <v>71.08</v>
      </c>
      <c r="N8" s="6" t="s">
        <v>34</v>
      </c>
    </row>
    <row r="9" spans="1:14" x14ac:dyDescent="0.3">
      <c r="B9" t="s">
        <v>28</v>
      </c>
      <c r="C9">
        <v>10</v>
      </c>
      <c r="E9" t="s">
        <v>5</v>
      </c>
      <c r="F9">
        <v>25</v>
      </c>
      <c r="L9">
        <f>F8+(1.96*F10)</f>
        <v>78.92</v>
      </c>
    </row>
    <row r="10" spans="1:14" x14ac:dyDescent="0.3">
      <c r="E10" t="s">
        <v>1</v>
      </c>
      <c r="F10">
        <f>C9/SQRT(F9)</f>
        <v>2</v>
      </c>
      <c r="K10" t="s">
        <v>31</v>
      </c>
      <c r="L10" s="6">
        <f>(L9-L8)/2</f>
        <v>3.9200000000000017</v>
      </c>
    </row>
    <row r="12" spans="1:14" x14ac:dyDescent="0.3">
      <c r="E12" t="s">
        <v>30</v>
      </c>
      <c r="F12" s="6">
        <f>(F8-C8)/F10</f>
        <v>3.5</v>
      </c>
      <c r="G12" t="s">
        <v>33</v>
      </c>
    </row>
    <row r="14" spans="1:14" x14ac:dyDescent="0.3">
      <c r="A14" s="6">
        <v>12</v>
      </c>
      <c r="B14" t="s">
        <v>35</v>
      </c>
      <c r="E14">
        <v>2.5750000000000002</v>
      </c>
    </row>
    <row r="15" spans="1:14" x14ac:dyDescent="0.3">
      <c r="B15" t="s">
        <v>3</v>
      </c>
      <c r="C15">
        <v>180</v>
      </c>
    </row>
    <row r="16" spans="1:14" x14ac:dyDescent="0.3">
      <c r="B16" t="s">
        <v>6</v>
      </c>
      <c r="C16">
        <v>18</v>
      </c>
      <c r="E16" s="1">
        <v>0.99</v>
      </c>
      <c r="H16" s="6" t="s">
        <v>38</v>
      </c>
    </row>
    <row r="17" spans="2:6" x14ac:dyDescent="0.3">
      <c r="E17" t="s">
        <v>32</v>
      </c>
      <c r="F17">
        <f>C18-(E14*C20)</f>
        <v>159.55000000000001</v>
      </c>
    </row>
    <row r="18" spans="2:6" x14ac:dyDescent="0.3">
      <c r="B18" t="s">
        <v>36</v>
      </c>
      <c r="C18">
        <v>175</v>
      </c>
      <c r="F18">
        <f>C18+(E14*C20)</f>
        <v>190.45</v>
      </c>
    </row>
    <row r="19" spans="2:6" x14ac:dyDescent="0.3">
      <c r="B19" t="s">
        <v>5</v>
      </c>
      <c r="C19">
        <v>9</v>
      </c>
      <c r="E19" t="s">
        <v>31</v>
      </c>
      <c r="F19" s="6">
        <f>(F18-F17)/2</f>
        <v>15.449999999999989</v>
      </c>
    </row>
    <row r="20" spans="2:6" x14ac:dyDescent="0.3">
      <c r="B20" t="s">
        <v>20</v>
      </c>
      <c r="C20">
        <f>C16/SQRT(C19)</f>
        <v>6</v>
      </c>
    </row>
    <row r="21" spans="2:6" x14ac:dyDescent="0.3">
      <c r="B21" t="s">
        <v>30</v>
      </c>
      <c r="C21">
        <f>(C18-C15)/C20</f>
        <v>-0.83333333333333337</v>
      </c>
      <c r="D2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engagement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Nimz</cp:lastModifiedBy>
  <dcterms:created xsi:type="dcterms:W3CDTF">2017-05-11T15:00:24Z</dcterms:created>
  <dcterms:modified xsi:type="dcterms:W3CDTF">2017-05-14T20:19:15Z</dcterms:modified>
</cp:coreProperties>
</file>