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2712\OneDrive - KIT\Share Folder Mario\Research Monitoring\MasterData\"/>
    </mc:Choice>
  </mc:AlternateContent>
  <xr:revisionPtr revIDLastSave="5" documentId="13_ncr:1_{CC2DAF7E-0C8A-42A5-AB6F-B741BB0CE025}" xr6:coauthVersionLast="44" xr6:coauthVersionMax="45" xr10:uidLastSave="{F4C74C7E-37FC-4E9C-88C9-E863DBFBCA13}"/>
  <bookViews>
    <workbookView xWindow="-120" yWindow="-120" windowWidth="29040" windowHeight="17790" xr2:uid="{00000000-000D-0000-FFFF-FFFF00000000}"/>
  </bookViews>
  <sheets>
    <sheet name="publication_types" sheetId="1" r:id="rId1"/>
    <sheet name="Tabelle1" sheetId="2" r:id="rId2"/>
  </sheets>
  <definedNames>
    <definedName name="_xlnm._FilterDatabase" localSheetId="1" hidden="1">Tabelle1!$A$2:$B$67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2" i="2"/>
</calcChain>
</file>

<file path=xl/sharedStrings.xml><?xml version="1.0" encoding="utf-8"?>
<sst xmlns="http://schemas.openxmlformats.org/spreadsheetml/2006/main" count="236" uniqueCount="120">
  <si>
    <t>MKWI Research Papers</t>
  </si>
  <si>
    <t>Research Papers</t>
  </si>
  <si>
    <t>MKWI Research-in-Progress Papers</t>
  </si>
  <si>
    <t>INFORMATIK Research-in-Progress Papers</t>
  </si>
  <si>
    <t>DeLfi Research Papers</t>
  </si>
  <si>
    <t>SoMeT Research Papers</t>
  </si>
  <si>
    <t>ICSOB Research Papers</t>
  </si>
  <si>
    <t>CBI Research Papers</t>
  </si>
  <si>
    <t>AMCIS Research Papers</t>
  </si>
  <si>
    <t>SAC Research Papers</t>
  </si>
  <si>
    <t>ENTER Research Papers</t>
  </si>
  <si>
    <t>EC Web Research Papers</t>
  </si>
  <si>
    <t>Diverse</t>
  </si>
  <si>
    <t>PAKM Research Papers</t>
  </si>
  <si>
    <t>IFIP Research Papers</t>
  </si>
  <si>
    <t>PRO-VE Research Papers</t>
  </si>
  <si>
    <t>NLDB Posters</t>
  </si>
  <si>
    <t>Posters</t>
  </si>
  <si>
    <t>BNCOD Research Papers</t>
  </si>
  <si>
    <t>DaWaK Research Papers</t>
  </si>
  <si>
    <t>SEKE Research Papers</t>
  </si>
  <si>
    <t>NeuroIS Research-in-Progress Papers</t>
  </si>
  <si>
    <t>WI Research Papers</t>
  </si>
  <si>
    <t>HICSS Research Papers</t>
  </si>
  <si>
    <t>DESRIST Research-in-Progress Papers</t>
  </si>
  <si>
    <t>DESRIST Research Papers</t>
  </si>
  <si>
    <t>WWW Research Papers</t>
  </si>
  <si>
    <t>UM Research-in-Progress Papers</t>
  </si>
  <si>
    <t>K-CAP Research Papers</t>
  </si>
  <si>
    <t>ISWC Research Papers</t>
  </si>
  <si>
    <t>EKAW Research Papers</t>
  </si>
  <si>
    <t>ODBASE Research Papers</t>
  </si>
  <si>
    <t>ICDM Research Papers</t>
  </si>
  <si>
    <t>ECAI Research Papers</t>
  </si>
  <si>
    <t>AAAI
IAAI Research Papers</t>
  </si>
  <si>
    <t>CAiSE Doctoral Consortium Papers</t>
  </si>
  <si>
    <t>Doctoral Consortium</t>
  </si>
  <si>
    <t>ECIS Research-in-Progress Papers</t>
  </si>
  <si>
    <t>ECIS Research Papers</t>
  </si>
  <si>
    <t>CSCW Research Papers</t>
  </si>
  <si>
    <t>ECIS Doctoral Consortium Papers</t>
  </si>
  <si>
    <t>CSCW Research-in-Progress Papers</t>
  </si>
  <si>
    <t>ICIS Research-in-Progress Papers</t>
  </si>
  <si>
    <t>ECIS Prototype Papers</t>
  </si>
  <si>
    <t>Prototype</t>
  </si>
  <si>
    <t>BPM Prototype Papers</t>
  </si>
  <si>
    <t>ICIS Research Papers</t>
  </si>
  <si>
    <t>PKDD Research Papers</t>
  </si>
  <si>
    <t>IJCAI Research Papers</t>
  </si>
  <si>
    <t>Workshop Papers</t>
  </si>
  <si>
    <t>Workshop</t>
  </si>
  <si>
    <t>Practice-oriented Publications</t>
  </si>
  <si>
    <t>INFORMATIK Doctoral Consortium Papers</t>
  </si>
  <si>
    <t/>
  </si>
  <si>
    <t>MKWI Prototype Papers</t>
  </si>
  <si>
    <t>eLmL Research Papers</t>
  </si>
  <si>
    <t>BPM Research-in-Progress Papers</t>
  </si>
  <si>
    <t>MCIS Research-in-Progress Papers</t>
  </si>
  <si>
    <t>EST Abstracts</t>
  </si>
  <si>
    <t>ICSOB Research-in-Progress Papers</t>
  </si>
  <si>
    <t>ICEIS Research-in-Progress Papers</t>
  </si>
  <si>
    <t>FKBI Research Papers</t>
  </si>
  <si>
    <t>EICS Research-in-Progress Papers</t>
  </si>
  <si>
    <t>CAiSE Research Papers</t>
  </si>
  <si>
    <t>DESRIST Prototype Papers</t>
  </si>
  <si>
    <t>PLE Research Papers</t>
  </si>
  <si>
    <t>ECKM Research-in-Progress Papers</t>
  </si>
  <si>
    <t>MUC Research Papers</t>
  </si>
  <si>
    <t>PACIS  Research Papers</t>
  </si>
  <si>
    <t>BISE Journal</t>
  </si>
  <si>
    <t>JOD Journal</t>
  </si>
  <si>
    <t>JECR Journal</t>
  </si>
  <si>
    <t>IST Journal</t>
  </si>
  <si>
    <t>ZIAP Journal</t>
  </si>
  <si>
    <t>IEEE Internet Computing Journal</t>
  </si>
  <si>
    <t>CAIS Journal</t>
  </si>
  <si>
    <t>IJEC  Journal</t>
  </si>
  <si>
    <t>HMD Journal</t>
  </si>
  <si>
    <t>BPMJ Journal</t>
  </si>
  <si>
    <t>ISeBM Journal</t>
  </si>
  <si>
    <t>Bankmagazin</t>
  </si>
  <si>
    <t>IEEE Transactions Journal</t>
  </si>
  <si>
    <t>Ziegelindustrie international</t>
  </si>
  <si>
    <t>WI Journal</t>
  </si>
  <si>
    <t>JAIS Journal</t>
  </si>
  <si>
    <t>DSS Journal</t>
  </si>
  <si>
    <t>IJHCS Journal</t>
  </si>
  <si>
    <t>CHB Journal</t>
  </si>
  <si>
    <t>JLT Journal</t>
  </si>
  <si>
    <t>JITTA Journal</t>
  </si>
  <si>
    <t>HMD Praxis Journal</t>
  </si>
  <si>
    <t>IT&amp;P Journal</t>
  </si>
  <si>
    <t>JSS Journal</t>
  </si>
  <si>
    <t>SSRN Journal</t>
  </si>
  <si>
    <t>sver</t>
  </si>
  <si>
    <t>Abstracts</t>
  </si>
  <si>
    <t>RiP &amp; Forum</t>
  </si>
  <si>
    <t>CAiSE Forum Papers</t>
  </si>
  <si>
    <t>GEWINN Research Papers</t>
  </si>
  <si>
    <t>NeuroIS Research Papers</t>
  </si>
  <si>
    <t>CHI Research Papers</t>
  </si>
  <si>
    <t>BPM Forum Papers</t>
  </si>
  <si>
    <t>Industry Paper</t>
  </si>
  <si>
    <t>BPM Industry Papers</t>
  </si>
  <si>
    <t>GEWINN</t>
  </si>
  <si>
    <t>Dagstuhl ReportsIS Engineering and Transformation</t>
  </si>
  <si>
    <t>GamiFIN Research Papers</t>
  </si>
  <si>
    <t>PhyCS Research Papers</t>
  </si>
  <si>
    <t>WI industry paper</t>
  </si>
  <si>
    <t>ACM Research Papers</t>
  </si>
  <si>
    <t>ICIS Workshop Papers</t>
  </si>
  <si>
    <t>RE Doctoral Consortium Papers</t>
  </si>
  <si>
    <t>RE Research-in-Progress</t>
  </si>
  <si>
    <t>EUSSET Doctoral Consortium Papers</t>
  </si>
  <si>
    <t>Journal Information-Management</t>
  </si>
  <si>
    <t>Journal of Beh and Exp Economics</t>
  </si>
  <si>
    <t xml:space="preserve">Journal of Information Management </t>
  </si>
  <si>
    <t>Conversations Workshop</t>
  </si>
  <si>
    <t>Journal of Cog Eng Dec Making</t>
  </si>
  <si>
    <t>PETRA Research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</si>
</sst>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H84"/>
  <sheetViews>
    <sheetView tabSelected="1" workbookViewId="0">
      <selection activeCell="C8" sqref="C8"/>
    </sheetView>
  </sheetViews>
  <sheetFormatPr baseColWidth="10" defaultColWidth="11.42578125" defaultRowHeight="15" x14ac:dyDescent="0.25"/>
  <cols>
    <col min="1" max="1" width="48" customWidth="1"/>
    <col min="2" max="2" width="19.5703125" customWidth="1"/>
  </cols>
  <sheetData>
    <row r="1" spans="1:2" x14ac:dyDescent="0.25">
      <c r="A1" t="s">
        <v>34</v>
      </c>
      <c r="B1" t="s">
        <v>12</v>
      </c>
    </row>
    <row r="2" spans="1:2" x14ac:dyDescent="0.25">
      <c r="A2" t="s">
        <v>8</v>
      </c>
      <c r="B2" t="s">
        <v>1</v>
      </c>
    </row>
    <row r="3" spans="1:2" x14ac:dyDescent="0.25">
      <c r="A3" t="s">
        <v>18</v>
      </c>
      <c r="B3" t="s">
        <v>1</v>
      </c>
    </row>
    <row r="4" spans="1:2" x14ac:dyDescent="0.25">
      <c r="A4" t="s">
        <v>45</v>
      </c>
      <c r="B4" t="s">
        <v>44</v>
      </c>
    </row>
    <row r="5" spans="1:2" x14ac:dyDescent="0.25">
      <c r="A5" t="s">
        <v>56</v>
      </c>
      <c r="B5" t="s">
        <v>96</v>
      </c>
    </row>
    <row r="6" spans="1:2" x14ac:dyDescent="0.25">
      <c r="A6" t="s">
        <v>35</v>
      </c>
      <c r="B6" t="s">
        <v>36</v>
      </c>
    </row>
    <row r="7" spans="1:2" x14ac:dyDescent="0.25">
      <c r="A7" t="s">
        <v>97</v>
      </c>
      <c r="B7" t="s">
        <v>96</v>
      </c>
    </row>
    <row r="8" spans="1:2" x14ac:dyDescent="0.25">
      <c r="A8" t="s">
        <v>63</v>
      </c>
      <c r="B8" t="s">
        <v>1</v>
      </c>
    </row>
    <row r="9" spans="1:2" x14ac:dyDescent="0.25">
      <c r="A9" t="s">
        <v>7</v>
      </c>
      <c r="B9" t="s">
        <v>1</v>
      </c>
    </row>
    <row r="10" spans="1:2" x14ac:dyDescent="0.25">
      <c r="A10" t="s">
        <v>100</v>
      </c>
      <c r="B10" t="s">
        <v>1</v>
      </c>
    </row>
    <row r="11" spans="1:2" x14ac:dyDescent="0.25">
      <c r="A11" t="s">
        <v>39</v>
      </c>
      <c r="B11" t="s">
        <v>1</v>
      </c>
    </row>
    <row r="12" spans="1:2" x14ac:dyDescent="0.25">
      <c r="A12" t="s">
        <v>41</v>
      </c>
      <c r="B12" t="s">
        <v>96</v>
      </c>
    </row>
    <row r="13" spans="1:2" x14ac:dyDescent="0.25">
      <c r="A13" t="s">
        <v>19</v>
      </c>
      <c r="B13" t="s">
        <v>1</v>
      </c>
    </row>
    <row r="14" spans="1:2" x14ac:dyDescent="0.25">
      <c r="A14" t="s">
        <v>4</v>
      </c>
      <c r="B14" t="s">
        <v>1</v>
      </c>
    </row>
    <row r="15" spans="1:2" x14ac:dyDescent="0.25">
      <c r="A15" t="s">
        <v>64</v>
      </c>
      <c r="B15" t="s">
        <v>44</v>
      </c>
    </row>
    <row r="16" spans="1:2" x14ac:dyDescent="0.25">
      <c r="A16" t="s">
        <v>25</v>
      </c>
      <c r="B16" t="s">
        <v>1</v>
      </c>
    </row>
    <row r="17" spans="1:2" x14ac:dyDescent="0.25">
      <c r="A17" t="s">
        <v>24</v>
      </c>
      <c r="B17" t="s">
        <v>96</v>
      </c>
    </row>
    <row r="18" spans="1:2" x14ac:dyDescent="0.25">
      <c r="A18" t="s">
        <v>11</v>
      </c>
      <c r="B18" t="s">
        <v>12</v>
      </c>
    </row>
    <row r="19" spans="1:2" x14ac:dyDescent="0.25">
      <c r="A19" t="s">
        <v>33</v>
      </c>
      <c r="B19" t="s">
        <v>1</v>
      </c>
    </row>
    <row r="20" spans="1:2" x14ac:dyDescent="0.25">
      <c r="A20" t="s">
        <v>40</v>
      </c>
      <c r="B20" t="s">
        <v>36</v>
      </c>
    </row>
    <row r="21" spans="1:2" x14ac:dyDescent="0.25">
      <c r="A21" t="s">
        <v>43</v>
      </c>
      <c r="B21" t="s">
        <v>44</v>
      </c>
    </row>
    <row r="22" spans="1:2" x14ac:dyDescent="0.25">
      <c r="A22" t="s">
        <v>38</v>
      </c>
      <c r="B22" t="s">
        <v>1</v>
      </c>
    </row>
    <row r="23" spans="1:2" x14ac:dyDescent="0.25">
      <c r="A23" t="s">
        <v>37</v>
      </c>
      <c r="B23" t="s">
        <v>96</v>
      </c>
    </row>
    <row r="24" spans="1:2" x14ac:dyDescent="0.25">
      <c r="A24" t="s">
        <v>66</v>
      </c>
      <c r="B24" t="s">
        <v>96</v>
      </c>
    </row>
    <row r="25" spans="1:2" x14ac:dyDescent="0.25">
      <c r="A25" t="s">
        <v>62</v>
      </c>
      <c r="B25" t="s">
        <v>96</v>
      </c>
    </row>
    <row r="26" spans="1:2" x14ac:dyDescent="0.25">
      <c r="A26" t="s">
        <v>30</v>
      </c>
      <c r="B26" t="s">
        <v>1</v>
      </c>
    </row>
    <row r="27" spans="1:2" x14ac:dyDescent="0.25">
      <c r="A27" t="s">
        <v>55</v>
      </c>
      <c r="B27" t="s">
        <v>1</v>
      </c>
    </row>
    <row r="28" spans="1:2" x14ac:dyDescent="0.25">
      <c r="A28" t="s">
        <v>10</v>
      </c>
      <c r="B28" t="s">
        <v>1</v>
      </c>
    </row>
    <row r="29" spans="1:2" x14ac:dyDescent="0.25">
      <c r="A29" t="s">
        <v>58</v>
      </c>
      <c r="B29" t="s">
        <v>95</v>
      </c>
    </row>
    <row r="30" spans="1:2" x14ac:dyDescent="0.25">
      <c r="A30" t="s">
        <v>61</v>
      </c>
      <c r="B30" t="s">
        <v>1</v>
      </c>
    </row>
    <row r="31" spans="1:2" x14ac:dyDescent="0.25">
      <c r="A31" t="s">
        <v>98</v>
      </c>
      <c r="B31" t="s">
        <v>1</v>
      </c>
    </row>
    <row r="32" spans="1:2" x14ac:dyDescent="0.25">
      <c r="A32" t="s">
        <v>23</v>
      </c>
      <c r="B32" t="s">
        <v>1</v>
      </c>
    </row>
    <row r="33" spans="1:8" x14ac:dyDescent="0.25">
      <c r="A33" t="s">
        <v>32</v>
      </c>
      <c r="B33" t="s">
        <v>1</v>
      </c>
    </row>
    <row r="34" spans="1:8" x14ac:dyDescent="0.25">
      <c r="A34" t="s">
        <v>60</v>
      </c>
      <c r="B34" t="s">
        <v>96</v>
      </c>
      <c r="H34" s="1"/>
    </row>
    <row r="35" spans="1:8" x14ac:dyDescent="0.25">
      <c r="A35" t="s">
        <v>46</v>
      </c>
      <c r="B35" t="s">
        <v>1</v>
      </c>
      <c r="H35" s="1" t="s">
        <v>53</v>
      </c>
    </row>
    <row r="36" spans="1:8" x14ac:dyDescent="0.25">
      <c r="A36" t="s">
        <v>42</v>
      </c>
      <c r="B36" t="s">
        <v>96</v>
      </c>
    </row>
    <row r="37" spans="1:8" x14ac:dyDescent="0.25">
      <c r="A37" t="s">
        <v>6</v>
      </c>
      <c r="B37" t="s">
        <v>1</v>
      </c>
    </row>
    <row r="38" spans="1:8" x14ac:dyDescent="0.25">
      <c r="A38" t="s">
        <v>59</v>
      </c>
      <c r="B38" t="s">
        <v>96</v>
      </c>
    </row>
    <row r="39" spans="1:8" x14ac:dyDescent="0.25">
      <c r="A39" t="s">
        <v>14</v>
      </c>
      <c r="B39" t="s">
        <v>1</v>
      </c>
    </row>
    <row r="40" spans="1:8" x14ac:dyDescent="0.25">
      <c r="A40" t="s">
        <v>48</v>
      </c>
      <c r="B40" t="s">
        <v>1</v>
      </c>
    </row>
    <row r="41" spans="1:8" x14ac:dyDescent="0.25">
      <c r="A41" s="1" t="s">
        <v>52</v>
      </c>
      <c r="B41" t="s">
        <v>36</v>
      </c>
    </row>
    <row r="42" spans="1:8" x14ac:dyDescent="0.25">
      <c r="A42" t="s">
        <v>3</v>
      </c>
      <c r="B42" t="s">
        <v>96</v>
      </c>
    </row>
    <row r="43" spans="1:8" x14ac:dyDescent="0.25">
      <c r="A43" t="s">
        <v>29</v>
      </c>
      <c r="B43" t="s">
        <v>1</v>
      </c>
    </row>
    <row r="44" spans="1:8" x14ac:dyDescent="0.25">
      <c r="A44" t="s">
        <v>28</v>
      </c>
      <c r="B44" t="s">
        <v>1</v>
      </c>
    </row>
    <row r="45" spans="1:8" x14ac:dyDescent="0.25">
      <c r="A45" t="s">
        <v>57</v>
      </c>
      <c r="B45" t="s">
        <v>96</v>
      </c>
    </row>
    <row r="46" spans="1:8" x14ac:dyDescent="0.25">
      <c r="A46" t="s">
        <v>54</v>
      </c>
      <c r="B46" t="s">
        <v>44</v>
      </c>
    </row>
    <row r="47" spans="1:8" x14ac:dyDescent="0.25">
      <c r="A47" t="s">
        <v>0</v>
      </c>
      <c r="B47" t="s">
        <v>1</v>
      </c>
    </row>
    <row r="48" spans="1:8" x14ac:dyDescent="0.25">
      <c r="A48" t="s">
        <v>2</v>
      </c>
      <c r="B48" t="s">
        <v>96</v>
      </c>
    </row>
    <row r="49" spans="1:2" x14ac:dyDescent="0.25">
      <c r="A49" t="s">
        <v>67</v>
      </c>
      <c r="B49" t="s">
        <v>1</v>
      </c>
    </row>
    <row r="50" spans="1:2" x14ac:dyDescent="0.25">
      <c r="A50" s="2" t="s">
        <v>99</v>
      </c>
      <c r="B50" t="s">
        <v>1</v>
      </c>
    </row>
    <row r="51" spans="1:2" x14ac:dyDescent="0.25">
      <c r="A51" t="s">
        <v>21</v>
      </c>
      <c r="B51" t="s">
        <v>96</v>
      </c>
    </row>
    <row r="52" spans="1:2" x14ac:dyDescent="0.25">
      <c r="A52" t="s">
        <v>16</v>
      </c>
      <c r="B52" t="s">
        <v>17</v>
      </c>
    </row>
    <row r="53" spans="1:2" x14ac:dyDescent="0.25">
      <c r="A53" t="s">
        <v>31</v>
      </c>
      <c r="B53" t="s">
        <v>1</v>
      </c>
    </row>
    <row r="54" spans="1:2" x14ac:dyDescent="0.25">
      <c r="A54" t="s">
        <v>68</v>
      </c>
      <c r="B54" t="s">
        <v>1</v>
      </c>
    </row>
    <row r="55" spans="1:2" x14ac:dyDescent="0.25">
      <c r="A55" t="s">
        <v>13</v>
      </c>
      <c r="B55" t="s">
        <v>1</v>
      </c>
    </row>
    <row r="56" spans="1:2" x14ac:dyDescent="0.25">
      <c r="A56" t="s">
        <v>47</v>
      </c>
      <c r="B56" t="s">
        <v>1</v>
      </c>
    </row>
    <row r="57" spans="1:2" x14ac:dyDescent="0.25">
      <c r="A57" t="s">
        <v>65</v>
      </c>
      <c r="B57" t="s">
        <v>1</v>
      </c>
    </row>
    <row r="58" spans="1:2" x14ac:dyDescent="0.25">
      <c r="A58" t="s">
        <v>51</v>
      </c>
      <c r="B58" t="s">
        <v>12</v>
      </c>
    </row>
    <row r="59" spans="1:2" x14ac:dyDescent="0.25">
      <c r="A59" t="s">
        <v>15</v>
      </c>
      <c r="B59" t="s">
        <v>1</v>
      </c>
    </row>
    <row r="60" spans="1:2" x14ac:dyDescent="0.25">
      <c r="A60" t="s">
        <v>9</v>
      </c>
      <c r="B60" t="s">
        <v>1</v>
      </c>
    </row>
    <row r="61" spans="1:2" x14ac:dyDescent="0.25">
      <c r="A61" t="s">
        <v>20</v>
      </c>
      <c r="B61" t="s">
        <v>1</v>
      </c>
    </row>
    <row r="62" spans="1:2" x14ac:dyDescent="0.25">
      <c r="A62" t="s">
        <v>5</v>
      </c>
      <c r="B62" t="s">
        <v>1</v>
      </c>
    </row>
    <row r="63" spans="1:2" x14ac:dyDescent="0.25">
      <c r="A63" t="s">
        <v>27</v>
      </c>
      <c r="B63" t="s">
        <v>96</v>
      </c>
    </row>
    <row r="64" spans="1:2" x14ac:dyDescent="0.25">
      <c r="A64" t="s">
        <v>22</v>
      </c>
      <c r="B64" t="s">
        <v>1</v>
      </c>
    </row>
    <row r="65" spans="1:2" x14ac:dyDescent="0.25">
      <c r="A65" t="s">
        <v>49</v>
      </c>
      <c r="B65" t="s">
        <v>50</v>
      </c>
    </row>
    <row r="66" spans="1:2" x14ac:dyDescent="0.25">
      <c r="A66" t="s">
        <v>26</v>
      </c>
      <c r="B66" t="s">
        <v>1</v>
      </c>
    </row>
    <row r="67" spans="1:2" x14ac:dyDescent="0.25">
      <c r="A67" t="s">
        <v>101</v>
      </c>
      <c r="B67" t="s">
        <v>96</v>
      </c>
    </row>
    <row r="68" spans="1:2" x14ac:dyDescent="0.25">
      <c r="A68" t="s">
        <v>103</v>
      </c>
      <c r="B68" t="s">
        <v>102</v>
      </c>
    </row>
    <row r="69" spans="1:2" x14ac:dyDescent="0.25">
      <c r="A69" t="s">
        <v>104</v>
      </c>
      <c r="B69" t="s">
        <v>1</v>
      </c>
    </row>
    <row r="70" spans="1:2" x14ac:dyDescent="0.25">
      <c r="A70" s="3" t="s">
        <v>105</v>
      </c>
      <c r="B70" t="s">
        <v>96</v>
      </c>
    </row>
    <row r="71" spans="1:2" x14ac:dyDescent="0.25">
      <c r="A71" t="s">
        <v>106</v>
      </c>
      <c r="B71" t="s">
        <v>1</v>
      </c>
    </row>
    <row r="72" spans="1:2" x14ac:dyDescent="0.25">
      <c r="A72" t="s">
        <v>107</v>
      </c>
      <c r="B72" t="s">
        <v>1</v>
      </c>
    </row>
    <row r="73" spans="1:2" x14ac:dyDescent="0.25">
      <c r="A73" t="s">
        <v>108</v>
      </c>
      <c r="B73" t="s">
        <v>102</v>
      </c>
    </row>
    <row r="74" spans="1:2" x14ac:dyDescent="0.25">
      <c r="A74" t="s">
        <v>109</v>
      </c>
      <c r="B74" t="s">
        <v>1</v>
      </c>
    </row>
    <row r="75" spans="1:2" x14ac:dyDescent="0.25">
      <c r="A75" t="s">
        <v>110</v>
      </c>
      <c r="B75" t="s">
        <v>50</v>
      </c>
    </row>
    <row r="76" spans="1:2" x14ac:dyDescent="0.25">
      <c r="A76" t="s">
        <v>111</v>
      </c>
      <c r="B76" t="s">
        <v>36</v>
      </c>
    </row>
    <row r="77" spans="1:2" x14ac:dyDescent="0.25">
      <c r="A77" t="s">
        <v>112</v>
      </c>
      <c r="B77" t="s">
        <v>96</v>
      </c>
    </row>
    <row r="78" spans="1:2" x14ac:dyDescent="0.25">
      <c r="A78" t="s">
        <v>113</v>
      </c>
      <c r="B78" t="s">
        <v>36</v>
      </c>
    </row>
    <row r="79" spans="1:2" x14ac:dyDescent="0.25">
      <c r="A79" s="4" t="s">
        <v>114</v>
      </c>
      <c r="B79" t="s">
        <v>1</v>
      </c>
    </row>
    <row r="80" spans="1:2" x14ac:dyDescent="0.25">
      <c r="A80" s="4" t="s">
        <v>115</v>
      </c>
      <c r="B80" t="s">
        <v>1</v>
      </c>
    </row>
    <row r="81" spans="1:2" x14ac:dyDescent="0.25">
      <c r="A81" s="4" t="s">
        <v>116</v>
      </c>
      <c r="B81" t="s">
        <v>1</v>
      </c>
    </row>
    <row r="82" spans="1:2" x14ac:dyDescent="0.25">
      <c r="A82" s="4" t="s">
        <v>117</v>
      </c>
      <c r="B82" t="s">
        <v>1</v>
      </c>
    </row>
    <row r="83" spans="1:2" x14ac:dyDescent="0.25">
      <c r="A83" s="4" t="s">
        <v>119</v>
      </c>
      <c r="B83" t="s">
        <v>1</v>
      </c>
    </row>
    <row r="84" spans="1:2" x14ac:dyDescent="0.25">
      <c r="A84" s="4" t="s">
        <v>118</v>
      </c>
      <c r="B84" t="s">
        <v>1</v>
      </c>
    </row>
  </sheetData>
  <sortState xmlns:xlrd2="http://schemas.microsoft.com/office/spreadsheetml/2017/richdata2" ref="A1:B66">
    <sortCondition ref="A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5A54-C9BC-4945-82BC-6317ED210865}">
  <sheetPr filterMode="1"/>
  <dimension ref="A1:B67"/>
  <sheetViews>
    <sheetView topLeftCell="A46" workbookViewId="0">
      <selection activeCell="A82" sqref="A82"/>
    </sheetView>
  </sheetViews>
  <sheetFormatPr baseColWidth="10" defaultColWidth="11.42578125" defaultRowHeight="15" x14ac:dyDescent="0.25"/>
  <cols>
    <col min="1" max="1" width="50.7109375" customWidth="1"/>
  </cols>
  <sheetData>
    <row r="1" spans="1:2" x14ac:dyDescent="0.25">
      <c r="B1" t="s">
        <v>94</v>
      </c>
    </row>
    <row r="2" spans="1:2" x14ac:dyDescent="0.25">
      <c r="A2" t="s">
        <v>0</v>
      </c>
      <c r="B2" t="str">
        <f>VLOOKUP(A2,publication_types!A:A,1,0)</f>
        <v>MKWI Research Papers</v>
      </c>
    </row>
    <row r="3" spans="1:2" x14ac:dyDescent="0.25">
      <c r="A3" t="s">
        <v>54</v>
      </c>
      <c r="B3" t="str">
        <f>VLOOKUP(A3,publication_types!A:A,1,0)</f>
        <v>MKWI Prototype Papers</v>
      </c>
    </row>
    <row r="4" spans="1:2" hidden="1" x14ac:dyDescent="0.25">
      <c r="A4" t="s">
        <v>49</v>
      </c>
      <c r="B4" t="str">
        <f>VLOOKUP(A4,publication_types!A:A,1,0)</f>
        <v>Workshop Papers</v>
      </c>
    </row>
    <row r="5" spans="1:2" hidden="1" x14ac:dyDescent="0.25">
      <c r="A5" t="s">
        <v>52</v>
      </c>
      <c r="B5" t="str">
        <f>VLOOKUP(A5,publication_types!A:A,1,0)</f>
        <v>INFORMATIK Doctoral Consortium Papers</v>
      </c>
    </row>
    <row r="6" spans="1:2" hidden="1" x14ac:dyDescent="0.25">
      <c r="A6" t="s">
        <v>42</v>
      </c>
      <c r="B6" t="str">
        <f>VLOOKUP(A6,publication_types!A:A,1,0)</f>
        <v>ICIS Research-in-Progress Papers</v>
      </c>
    </row>
    <row r="7" spans="1:2" hidden="1" x14ac:dyDescent="0.25">
      <c r="A7" t="s">
        <v>24</v>
      </c>
      <c r="B7" t="str">
        <f>VLOOKUP(A7,publication_types!A:A,1,0)</f>
        <v>DESRIST Research-in-Progress Papers</v>
      </c>
    </row>
    <row r="8" spans="1:2" hidden="1" x14ac:dyDescent="0.25">
      <c r="A8" t="s">
        <v>45</v>
      </c>
      <c r="B8" t="str">
        <f>VLOOKUP(A8,publication_types!A:A,1,0)</f>
        <v>BPM Prototype Papers</v>
      </c>
    </row>
    <row r="9" spans="1:2" hidden="1" x14ac:dyDescent="0.25">
      <c r="A9" t="s">
        <v>2</v>
      </c>
      <c r="B9" t="str">
        <f>VLOOKUP(A9,publication_types!A:A,1,0)</f>
        <v>MKWI Research-in-Progress Papers</v>
      </c>
    </row>
    <row r="10" spans="1:2" hidden="1" x14ac:dyDescent="0.25">
      <c r="A10" t="s">
        <v>8</v>
      </c>
      <c r="B10" t="str">
        <f>VLOOKUP(A10,publication_types!A:A,1,0)</f>
        <v>AMCIS Research Papers</v>
      </c>
    </row>
    <row r="11" spans="1:2" hidden="1" x14ac:dyDescent="0.25">
      <c r="A11" t="s">
        <v>46</v>
      </c>
      <c r="B11" t="str">
        <f>VLOOKUP(A11,publication_types!A:A,1,0)</f>
        <v>ICIS Research Papers</v>
      </c>
    </row>
    <row r="12" spans="1:2" x14ac:dyDescent="0.25">
      <c r="A12" t="s">
        <v>55</v>
      </c>
      <c r="B12" t="str">
        <f>VLOOKUP(A12,publication_types!A:A,1,0)</f>
        <v>eLmL Research Papers</v>
      </c>
    </row>
    <row r="13" spans="1:2" hidden="1" x14ac:dyDescent="0.25">
      <c r="A13" t="s">
        <v>3</v>
      </c>
      <c r="B13" t="str">
        <f>VLOOKUP(A13,publication_types!A:A,1,0)</f>
        <v>INFORMATIK Research-in-Progress Papers</v>
      </c>
    </row>
    <row r="14" spans="1:2" hidden="1" x14ac:dyDescent="0.25">
      <c r="A14" t="s">
        <v>41</v>
      </c>
      <c r="B14" t="str">
        <f>VLOOKUP(A14,publication_types!A:A,1,0)</f>
        <v>CSCW Research-in-Progress Papers</v>
      </c>
    </row>
    <row r="15" spans="1:2" hidden="1" x14ac:dyDescent="0.25">
      <c r="A15" t="s">
        <v>35</v>
      </c>
      <c r="B15" t="str">
        <f>VLOOKUP(A15,publication_types!A:A,1,0)</f>
        <v>CAiSE Doctoral Consortium Papers</v>
      </c>
    </row>
    <row r="16" spans="1:2" hidden="1" x14ac:dyDescent="0.25">
      <c r="A16" t="s">
        <v>21</v>
      </c>
      <c r="B16" t="str">
        <f>VLOOKUP(A16,publication_types!A:A,1,0)</f>
        <v>NeuroIS Research-in-Progress Papers</v>
      </c>
    </row>
    <row r="17" spans="1:2" hidden="1" x14ac:dyDescent="0.25">
      <c r="A17" t="s">
        <v>25</v>
      </c>
      <c r="B17" t="str">
        <f>VLOOKUP(A17,publication_types!A:A,1,0)</f>
        <v>DESRIST Research Papers</v>
      </c>
    </row>
    <row r="18" spans="1:2" hidden="1" x14ac:dyDescent="0.25">
      <c r="A18" t="s">
        <v>22</v>
      </c>
      <c r="B18" t="str">
        <f>VLOOKUP(A18,publication_types!A:A,1,0)</f>
        <v>WI Research Papers</v>
      </c>
    </row>
    <row r="19" spans="1:2" x14ac:dyDescent="0.25">
      <c r="A19" t="s">
        <v>56</v>
      </c>
      <c r="B19" t="str">
        <f>VLOOKUP(A19,publication_types!A:A,1,0)</f>
        <v>BPM Research-in-Progress Papers</v>
      </c>
    </row>
    <row r="20" spans="1:2" hidden="1" x14ac:dyDescent="0.25">
      <c r="A20" t="s">
        <v>38</v>
      </c>
      <c r="B20" t="str">
        <f>VLOOKUP(A20,publication_types!A:A,1,0)</f>
        <v>ECIS Research Papers</v>
      </c>
    </row>
    <row r="21" spans="1:2" x14ac:dyDescent="0.25">
      <c r="A21" t="s">
        <v>57</v>
      </c>
      <c r="B21" t="str">
        <f>VLOOKUP(A21,publication_types!A:A,1,0)</f>
        <v>MCIS Research-in-Progress Papers</v>
      </c>
    </row>
    <row r="22" spans="1:2" x14ac:dyDescent="0.25">
      <c r="A22" t="s">
        <v>58</v>
      </c>
      <c r="B22" t="str">
        <f>VLOOKUP(A22,publication_types!A:A,1,0)</f>
        <v>EST Abstracts</v>
      </c>
    </row>
    <row r="23" spans="1:2" hidden="1" x14ac:dyDescent="0.25">
      <c r="A23" t="s">
        <v>37</v>
      </c>
      <c r="B23" t="str">
        <f>VLOOKUP(A23,publication_types!A:A,1,0)</f>
        <v>ECIS Research-in-Progress Papers</v>
      </c>
    </row>
    <row r="24" spans="1:2" x14ac:dyDescent="0.25">
      <c r="A24" t="s">
        <v>59</v>
      </c>
      <c r="B24" t="str">
        <f>VLOOKUP(A24,publication_types!A:A,1,0)</f>
        <v>ICSOB Research-in-Progress Papers</v>
      </c>
    </row>
    <row r="25" spans="1:2" x14ac:dyDescent="0.25">
      <c r="A25" t="s">
        <v>60</v>
      </c>
      <c r="B25" t="str">
        <f>VLOOKUP(A25,publication_types!A:A,1,0)</f>
        <v>ICEIS Research-in-Progress Papers</v>
      </c>
    </row>
    <row r="26" spans="1:2" x14ac:dyDescent="0.25">
      <c r="A26" t="s">
        <v>61</v>
      </c>
      <c r="B26" t="str">
        <f>VLOOKUP(A26,publication_types!A:A,1,0)</f>
        <v>FKBI Research Papers</v>
      </c>
    </row>
    <row r="27" spans="1:2" x14ac:dyDescent="0.25">
      <c r="A27" t="s">
        <v>62</v>
      </c>
      <c r="B27" t="str">
        <f>VLOOKUP(A27,publication_types!A:A,1,0)</f>
        <v>EICS Research-in-Progress Papers</v>
      </c>
    </row>
    <row r="28" spans="1:2" x14ac:dyDescent="0.25">
      <c r="A28" t="s">
        <v>63</v>
      </c>
      <c r="B28" t="str">
        <f>VLOOKUP(A28,publication_types!A:A,1,0)</f>
        <v>CAiSE Research Papers</v>
      </c>
    </row>
    <row r="29" spans="1:2" x14ac:dyDescent="0.25">
      <c r="A29" t="s">
        <v>64</v>
      </c>
      <c r="B29" t="str">
        <f>VLOOKUP(A29,publication_types!A:A,1,0)</f>
        <v>DESRIST Prototype Papers</v>
      </c>
    </row>
    <row r="30" spans="1:2" hidden="1" x14ac:dyDescent="0.25">
      <c r="A30" t="s">
        <v>39</v>
      </c>
      <c r="B30" t="str">
        <f>VLOOKUP(A30,publication_types!A:A,1,0)</f>
        <v>CSCW Research Papers</v>
      </c>
    </row>
    <row r="31" spans="1:2" hidden="1" x14ac:dyDescent="0.25">
      <c r="A31" t="s">
        <v>23</v>
      </c>
      <c r="B31" t="str">
        <f>VLOOKUP(A31,publication_types!A:A,1,0)</f>
        <v>HICSS Research Papers</v>
      </c>
    </row>
    <row r="32" spans="1:2" x14ac:dyDescent="0.25">
      <c r="A32" t="s">
        <v>65</v>
      </c>
      <c r="B32" t="str">
        <f>VLOOKUP(A32,publication_types!A:A,1,0)</f>
        <v>PLE Research Papers</v>
      </c>
    </row>
    <row r="33" spans="1:2" hidden="1" x14ac:dyDescent="0.25">
      <c r="A33" t="s">
        <v>43</v>
      </c>
      <c r="B33" t="str">
        <f>VLOOKUP(A33,publication_types!A:A,1,0)</f>
        <v>ECIS Prototype Papers</v>
      </c>
    </row>
    <row r="34" spans="1:2" hidden="1" x14ac:dyDescent="0.25">
      <c r="A34" t="s">
        <v>40</v>
      </c>
      <c r="B34" t="str">
        <f>VLOOKUP(A34,publication_types!A:A,1,0)</f>
        <v>ECIS Doctoral Consortium Papers</v>
      </c>
    </row>
    <row r="35" spans="1:2" x14ac:dyDescent="0.25">
      <c r="A35" t="s">
        <v>66</v>
      </c>
      <c r="B35" t="str">
        <f>VLOOKUP(A35,publication_types!A:A,1,0)</f>
        <v>ECKM Research-in-Progress Papers</v>
      </c>
    </row>
    <row r="36" spans="1:2" hidden="1" x14ac:dyDescent="0.25">
      <c r="A36" t="s">
        <v>7</v>
      </c>
      <c r="B36" t="str">
        <f>VLOOKUP(A36,publication_types!A:A,1,0)</f>
        <v>CBI Research Papers</v>
      </c>
    </row>
    <row r="37" spans="1:2" hidden="1" x14ac:dyDescent="0.25">
      <c r="A37" t="s">
        <v>4</v>
      </c>
      <c r="B37" t="str">
        <f>VLOOKUP(A37,publication_types!A:A,1,0)</f>
        <v>DeLfi Research Papers</v>
      </c>
    </row>
    <row r="38" spans="1:2" x14ac:dyDescent="0.25">
      <c r="A38" t="s">
        <v>67</v>
      </c>
      <c r="B38" t="str">
        <f>VLOOKUP(A38,publication_types!A:A,1,0)</f>
        <v>MUC Research Papers</v>
      </c>
    </row>
    <row r="39" spans="1:2" x14ac:dyDescent="0.25">
      <c r="A39" t="s">
        <v>68</v>
      </c>
      <c r="B39" t="str">
        <f>VLOOKUP(A39,publication_types!A:A,1,0)</f>
        <v>PACIS  Research Papers</v>
      </c>
    </row>
    <row r="40" spans="1:2" hidden="1" x14ac:dyDescent="0.25">
      <c r="A40" t="s">
        <v>5</v>
      </c>
      <c r="B40" t="str">
        <f>VLOOKUP(A40,publication_types!A:A,1,0)</f>
        <v>SoMeT Research Papers</v>
      </c>
    </row>
    <row r="41" spans="1:2" hidden="1" x14ac:dyDescent="0.25">
      <c r="A41" t="s">
        <v>6</v>
      </c>
      <c r="B41" t="str">
        <f>VLOOKUP(A41,publication_types!A:A,1,0)</f>
        <v>ICSOB Research Papers</v>
      </c>
    </row>
    <row r="42" spans="1:2" x14ac:dyDescent="0.25">
      <c r="A42" t="s">
        <v>69</v>
      </c>
      <c r="B42" t="e">
        <f>VLOOKUP(A42,publication_types!A:A,1,0)</f>
        <v>#N/A</v>
      </c>
    </row>
    <row r="43" spans="1:2" hidden="1" x14ac:dyDescent="0.25">
      <c r="A43" t="s">
        <v>51</v>
      </c>
      <c r="B43" t="str">
        <f>VLOOKUP(A43,publication_types!A:A,1,0)</f>
        <v>Practice-oriented Publications</v>
      </c>
    </row>
    <row r="44" spans="1:2" x14ac:dyDescent="0.25">
      <c r="A44" t="s">
        <v>70</v>
      </c>
      <c r="B44" t="e">
        <f>VLOOKUP(A44,publication_types!A:A,1,0)</f>
        <v>#N/A</v>
      </c>
    </row>
    <row r="45" spans="1:2" x14ac:dyDescent="0.25">
      <c r="A45" t="s">
        <v>71</v>
      </c>
      <c r="B45" t="e">
        <f>VLOOKUP(A45,publication_types!A:A,1,0)</f>
        <v>#N/A</v>
      </c>
    </row>
    <row r="46" spans="1:2" x14ac:dyDescent="0.25">
      <c r="A46" t="s">
        <v>72</v>
      </c>
      <c r="B46" t="e">
        <f>VLOOKUP(A46,publication_types!A:A,1,0)</f>
        <v>#N/A</v>
      </c>
    </row>
    <row r="47" spans="1:2" x14ac:dyDescent="0.25">
      <c r="A47" t="s">
        <v>73</v>
      </c>
      <c r="B47" t="e">
        <f>VLOOKUP(A47,publication_types!A:A,1,0)</f>
        <v>#N/A</v>
      </c>
    </row>
    <row r="48" spans="1:2" x14ac:dyDescent="0.25">
      <c r="A48" t="s">
        <v>74</v>
      </c>
      <c r="B48" t="e">
        <f>VLOOKUP(A48,publication_types!A:A,1,0)</f>
        <v>#N/A</v>
      </c>
    </row>
    <row r="49" spans="1:2" x14ac:dyDescent="0.25">
      <c r="A49" t="s">
        <v>75</v>
      </c>
      <c r="B49" t="e">
        <f>VLOOKUP(A49,publication_types!A:A,1,0)</f>
        <v>#N/A</v>
      </c>
    </row>
    <row r="50" spans="1:2" x14ac:dyDescent="0.25">
      <c r="A50" t="s">
        <v>76</v>
      </c>
      <c r="B50" t="e">
        <f>VLOOKUP(A50,publication_types!A:A,1,0)</f>
        <v>#N/A</v>
      </c>
    </row>
    <row r="51" spans="1:2" x14ac:dyDescent="0.25">
      <c r="A51" t="s">
        <v>77</v>
      </c>
      <c r="B51" t="e">
        <f>VLOOKUP(A51,publication_types!A:A,1,0)</f>
        <v>#N/A</v>
      </c>
    </row>
    <row r="52" spans="1:2" x14ac:dyDescent="0.25">
      <c r="A52" t="s">
        <v>78</v>
      </c>
      <c r="B52" t="e">
        <f>VLOOKUP(A52,publication_types!A:A,1,0)</f>
        <v>#N/A</v>
      </c>
    </row>
    <row r="53" spans="1:2" x14ac:dyDescent="0.25">
      <c r="A53" t="s">
        <v>79</v>
      </c>
      <c r="B53" t="e">
        <f>VLOOKUP(A53,publication_types!A:A,1,0)</f>
        <v>#N/A</v>
      </c>
    </row>
    <row r="54" spans="1:2" x14ac:dyDescent="0.25">
      <c r="A54" t="s">
        <v>80</v>
      </c>
      <c r="B54" t="e">
        <f>VLOOKUP(A54,publication_types!A:A,1,0)</f>
        <v>#N/A</v>
      </c>
    </row>
    <row r="55" spans="1:2" x14ac:dyDescent="0.25">
      <c r="A55" t="s">
        <v>81</v>
      </c>
      <c r="B55" t="e">
        <f>VLOOKUP(A55,publication_types!A:A,1,0)</f>
        <v>#N/A</v>
      </c>
    </row>
    <row r="56" spans="1:2" x14ac:dyDescent="0.25">
      <c r="A56" t="s">
        <v>82</v>
      </c>
      <c r="B56" t="e">
        <f>VLOOKUP(A56,publication_types!A:A,1,0)</f>
        <v>#N/A</v>
      </c>
    </row>
    <row r="57" spans="1:2" x14ac:dyDescent="0.25">
      <c r="A57" t="s">
        <v>83</v>
      </c>
      <c r="B57" t="e">
        <f>VLOOKUP(A57,publication_types!A:A,1,0)</f>
        <v>#N/A</v>
      </c>
    </row>
    <row r="58" spans="1:2" x14ac:dyDescent="0.25">
      <c r="A58" t="s">
        <v>84</v>
      </c>
      <c r="B58" t="e">
        <f>VLOOKUP(A58,publication_types!A:A,1,0)</f>
        <v>#N/A</v>
      </c>
    </row>
    <row r="59" spans="1:2" x14ac:dyDescent="0.25">
      <c r="A59" t="s">
        <v>85</v>
      </c>
      <c r="B59" t="e">
        <f>VLOOKUP(A59,publication_types!A:A,1,0)</f>
        <v>#N/A</v>
      </c>
    </row>
    <row r="60" spans="1:2" x14ac:dyDescent="0.25">
      <c r="A60" t="s">
        <v>86</v>
      </c>
      <c r="B60" t="e">
        <f>VLOOKUP(A60,publication_types!A:A,1,0)</f>
        <v>#N/A</v>
      </c>
    </row>
    <row r="61" spans="1:2" x14ac:dyDescent="0.25">
      <c r="A61" t="s">
        <v>87</v>
      </c>
      <c r="B61" t="e">
        <f>VLOOKUP(A61,publication_types!A:A,1,0)</f>
        <v>#N/A</v>
      </c>
    </row>
    <row r="62" spans="1:2" x14ac:dyDescent="0.25">
      <c r="A62" t="s">
        <v>88</v>
      </c>
      <c r="B62" t="e">
        <f>VLOOKUP(A62,publication_types!A:A,1,0)</f>
        <v>#N/A</v>
      </c>
    </row>
    <row r="63" spans="1:2" x14ac:dyDescent="0.25">
      <c r="A63" t="s">
        <v>89</v>
      </c>
      <c r="B63" t="e">
        <f>VLOOKUP(A63,publication_types!A:A,1,0)</f>
        <v>#N/A</v>
      </c>
    </row>
    <row r="64" spans="1:2" x14ac:dyDescent="0.25">
      <c r="A64" t="s">
        <v>90</v>
      </c>
      <c r="B64" t="e">
        <f>VLOOKUP(A64,publication_types!A:A,1,0)</f>
        <v>#N/A</v>
      </c>
    </row>
    <row r="65" spans="1:2" x14ac:dyDescent="0.25">
      <c r="A65" t="s">
        <v>91</v>
      </c>
      <c r="B65" t="e">
        <f>VLOOKUP(A65,publication_types!A:A,1,0)</f>
        <v>#N/A</v>
      </c>
    </row>
    <row r="66" spans="1:2" x14ac:dyDescent="0.25">
      <c r="A66" t="s">
        <v>92</v>
      </c>
      <c r="B66" t="e">
        <f>VLOOKUP(A66,publication_types!A:A,1,0)</f>
        <v>#N/A</v>
      </c>
    </row>
    <row r="67" spans="1:2" x14ac:dyDescent="0.25">
      <c r="A67" t="s">
        <v>93</v>
      </c>
      <c r="B67" t="e">
        <f>VLOOKUP(A67,publication_types!A:A,1,0)</f>
        <v>#N/A</v>
      </c>
    </row>
  </sheetData>
  <autoFilter ref="A2:B67" xr:uid="{D7B5DA9E-0E59-4EB5-96C7-46DDE5E6FD3B}">
    <filterColumn colId="1">
      <filters>
        <filter val="#NV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publication_types</vt:lpstr>
      <vt:lpstr>Tabelle1</vt:lpstr>
    </vt:vector>
  </TitlesOfParts>
  <Company>BLANCO GmbH + Co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Fleig Christian</dc:creator>
  <cp:lastModifiedBy>Michalczyk, Sven (IISM)</cp:lastModifiedBy>
  <dcterms:created xsi:type="dcterms:W3CDTF">2017-12-14T12:50:24Z</dcterms:created>
  <dcterms:modified xsi:type="dcterms:W3CDTF">2020-07-16T12:40:03Z</dcterms:modified>
</cp:coreProperties>
</file>