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127"/>
  <workbookPr codeName="ThisWorkbook" defaultThemeVersion="124226"/>
  <mc:AlternateContent xmlns:mc="http://schemas.openxmlformats.org/markup-compatibility/2006">
    <mc:Choice Requires="x15">
      <x15ac:absPath xmlns:x15ac="http://schemas.microsoft.com/office/spreadsheetml/2010/11/ac" url="R:\RANKINGS\Six Monthly\Reports Dec 2019 -  Jun 2020\"/>
    </mc:Choice>
  </mc:AlternateContent>
  <xr:revisionPtr revIDLastSave="0" documentId="13_ncr:1_{20B19A1D-4F8C-498B-946C-D7082F59121F}" xr6:coauthVersionLast="45" xr6:coauthVersionMax="45" xr10:uidLastSave="{00000000-0000-0000-0000-000000000000}"/>
  <bookViews>
    <workbookView xWindow="-120" yWindow="-120" windowWidth="29040" windowHeight="15840" xr2:uid="{00000000-000D-0000-FFFF-FFFF00000000}"/>
  </bookViews>
  <sheets>
    <sheet name="Hotels" sheetId="4" r:id="rId1"/>
    <sheet name="Glossary" sheetId="5" r:id="rId2"/>
  </sheets>
  <definedNames>
    <definedName name="_xlnm._FilterDatabase" localSheetId="1" hidden="1">Glossary!$A$2:$C$2</definedName>
    <definedName name="_xlnm._FilterDatabase" localSheetId="0" hidden="1">Hotels!$A$4:$E$4</definedName>
    <definedName name="_xlnm.Print_Titles" localSheetId="1">Glossary!$1:$2</definedName>
    <definedName name="_xlnm.Print_Titles" localSheetId="0">Hotels!$1:$4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99" i="4" l="1"/>
  <c r="D99" i="4"/>
  <c r="C99" i="4"/>
  <c r="B99" i="4"/>
</calcChain>
</file>

<file path=xl/sharedStrings.xml><?xml version="1.0" encoding="utf-8"?>
<sst xmlns="http://schemas.openxmlformats.org/spreadsheetml/2006/main" count="113" uniqueCount="110">
  <si>
    <t xml:space="preserve"> Local Government Area (LGA) </t>
  </si>
  <si>
    <t>Net Profit</t>
  </si>
  <si>
    <t>Tax</t>
  </si>
  <si>
    <t>Premises Count</t>
  </si>
  <si>
    <t>Total</t>
  </si>
  <si>
    <t>Definition of Terms</t>
  </si>
  <si>
    <t>Electronic Gaming Machine (EGM) numbers</t>
  </si>
  <si>
    <t xml:space="preserve">Local Government Area (LGA) </t>
  </si>
  <si>
    <t>The name of the LGA in which the hotel is located. Note: LGA boundaries reflect changes resulting from the 2016 LGA reforms.</t>
  </si>
  <si>
    <t>Net profit is the combined profit from electronic gaming machines for all hotels within an LGA for the given period.</t>
  </si>
  <si>
    <t>The tax calculated from the operation of electronic gaming machines for all hotels within the LGA for the given period.</t>
  </si>
  <si>
    <t>The number of hotels which had a profit or tax assessed relating to the operation of electronic gaming machines during the stated period within the LGA. Note: If an LGA has less than 5 hotels operating with in it, the data is merged with a neighbouring LGA to maintain commercial in confidence information pertaining to the individual earnings of each hotel.</t>
  </si>
  <si>
    <t>This field provides the total number of authorised electronic gaming machines operating in hotels for each LGA. Note: This figure is provided at a point in time. Typically EGM numbers are extracted on the 1st working day of the month. However in some instances (for example holiday periods) the date the number of EGMs are extracted may not coincide directly with the end of the reporting period. The closest date to the end of the stated period is selected in these situations.</t>
  </si>
  <si>
    <t>Albury</t>
  </si>
  <si>
    <t>Armidale
Bellingen</t>
  </si>
  <si>
    <t>Ballina</t>
  </si>
  <si>
    <t>Balranald
Carrathool
Central Darling
Hay</t>
  </si>
  <si>
    <t>Bathurst</t>
  </si>
  <si>
    <t>Bayside</t>
  </si>
  <si>
    <t>Bega Valley</t>
  </si>
  <si>
    <t>Berrigan
Federation</t>
  </si>
  <si>
    <t>Blacktown</t>
  </si>
  <si>
    <t>Bland
Coolamon</t>
  </si>
  <si>
    <t>Blayney
Cabonne</t>
  </si>
  <si>
    <t>Blue Mountains</t>
  </si>
  <si>
    <t>Bogan
Bourke
Brewarrina
Cobar</t>
  </si>
  <si>
    <t>Broken Hill
Unincorporated Far West</t>
  </si>
  <si>
    <t>Burwood
Strathfield</t>
  </si>
  <si>
    <t>Byron</t>
  </si>
  <si>
    <t>Camden</t>
  </si>
  <si>
    <t>Campbelltown</t>
  </si>
  <si>
    <t>Canada Bay
Hunters Hill
Lane Cove</t>
  </si>
  <si>
    <t>Canterbury-Bankstown</t>
  </si>
  <si>
    <t>Central Coast</t>
  </si>
  <si>
    <t>Cessnock</t>
  </si>
  <si>
    <t>Clarence Valley
Kyogle</t>
  </si>
  <si>
    <t>Coffs Harbour</t>
  </si>
  <si>
    <t>Coonamble
Gilgandra
Walgett</t>
  </si>
  <si>
    <t>Cootamundra-Gundagai
Junee</t>
  </si>
  <si>
    <t>Cowra
Upper Lachlan
Weddin</t>
  </si>
  <si>
    <t>Cumberland</t>
  </si>
  <si>
    <t>Dubbo Regional</t>
  </si>
  <si>
    <t>Dungog
Maitland</t>
  </si>
  <si>
    <t>Edward River</t>
  </si>
  <si>
    <t>Eurobodalla</t>
  </si>
  <si>
    <t>Fairfield</t>
  </si>
  <si>
    <t>Forbes</t>
  </si>
  <si>
    <t>Georges River</t>
  </si>
  <si>
    <t>Glen Innes Severn
Tenterfield</t>
  </si>
  <si>
    <t>Goulburn Mulwaree</t>
  </si>
  <si>
    <t>Greater Hume
Lockhart</t>
  </si>
  <si>
    <t>Griffith</t>
  </si>
  <si>
    <t>Gunnedah</t>
  </si>
  <si>
    <t>Gwydir
Uralla</t>
  </si>
  <si>
    <t>Hawkesbury</t>
  </si>
  <si>
    <t>Hilltops
Temora</t>
  </si>
  <si>
    <t>Hornsby
Ku-ring-gai</t>
  </si>
  <si>
    <t>Inner West</t>
  </si>
  <si>
    <t>Inverell</t>
  </si>
  <si>
    <t>Kempsey
Walcha</t>
  </si>
  <si>
    <t>Kiama
Shellharbour</t>
  </si>
  <si>
    <t>Lachlan
Narromine
Warren</t>
  </si>
  <si>
    <t>Lake Macquarie</t>
  </si>
  <si>
    <t>Leeton
Murrumbidgee
Narrandera</t>
  </si>
  <si>
    <t>Lismore</t>
  </si>
  <si>
    <t>Lithgow
Oberon</t>
  </si>
  <si>
    <t>Liverpool</t>
  </si>
  <si>
    <t>Liverpool Plains
Warrumbungle</t>
  </si>
  <si>
    <t>Mid-Coast</t>
  </si>
  <si>
    <t>Mid-Western Regional</t>
  </si>
  <si>
    <t>Moree Plains</t>
  </si>
  <si>
    <t>Mosman
North Sydney</t>
  </si>
  <si>
    <t>Murray River</t>
  </si>
  <si>
    <t>Muswellbrook</t>
  </si>
  <si>
    <t>Nambucca</t>
  </si>
  <si>
    <t>Narrabri</t>
  </si>
  <si>
    <t>Newcastle</t>
  </si>
  <si>
    <t>Northern Beaches</t>
  </si>
  <si>
    <t>Orange</t>
  </si>
  <si>
    <t>Parkes</t>
  </si>
  <si>
    <t>Parramatta</t>
  </si>
  <si>
    <t>Penrith</t>
  </si>
  <si>
    <t>Port Macquarie-Hastings</t>
  </si>
  <si>
    <t>Port Stephens</t>
  </si>
  <si>
    <t>Queanbeyan-Palerang</t>
  </si>
  <si>
    <t>Randwick</t>
  </si>
  <si>
    <t>Richmond Valley</t>
  </si>
  <si>
    <t>Ryde</t>
  </si>
  <si>
    <t>Shoalhaven</t>
  </si>
  <si>
    <t>Singleton</t>
  </si>
  <si>
    <t>Snowy Monaro</t>
  </si>
  <si>
    <t>Snowy Valleys</t>
  </si>
  <si>
    <t>Sutherland</t>
  </si>
  <si>
    <t>Sydney</t>
  </si>
  <si>
    <t>Tamworth Regional</t>
  </si>
  <si>
    <t>The Hills</t>
  </si>
  <si>
    <t>Tweed</t>
  </si>
  <si>
    <t>Upper Hunter</t>
  </si>
  <si>
    <t>Wagga Wagga</t>
  </si>
  <si>
    <t>Waverley</t>
  </si>
  <si>
    <t>Wentworth</t>
  </si>
  <si>
    <t>Willoughby</t>
  </si>
  <si>
    <t>Wingecarribee</t>
  </si>
  <si>
    <t>Wollondilly</t>
  </si>
  <si>
    <t>Wollongong</t>
  </si>
  <si>
    <t>Woollahra</t>
  </si>
  <si>
    <t>Yass Valley</t>
  </si>
  <si>
    <t>Hotels: Gaming Machine Bi-Annual Report by Local Government Area (LGA) 
for the Period 1 January 2020 to 30 June 2020</t>
  </si>
  <si>
    <t>Electronic Gaming Machine numbers
as at 29 June 2020</t>
  </si>
  <si>
    <t>Published March 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</si>
</sst>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5" formatCode="&quot;$&quot;#,##0;\-&quot;$&quot;#,##0"/>
    <numFmt numFmtId="43" formatCode="_-* #,##0.00_-;\-* #,##0.00_-;_-* &quot;-&quot;??_-;_-@_-"/>
    <numFmt numFmtId="164" formatCode="_-* #,##0_-;\-* #,##0_-;_-* &quot;-&quot;??_-;_-@_-"/>
  </numFmts>
  <fonts count="8" x14ac:knownFonts="1">
    <font>
      <sz val="8"/>
      <color theme="1"/>
      <name val="Arial"/>
      <family val="2"/>
    </font>
    <font>
      <sz val="8"/>
      <name val="Arial"/>
      <family val="2"/>
    </font>
    <font>
      <sz val="8"/>
      <color rgb="FFFFFFFF"/>
      <name val="Arial"/>
      <family val="2"/>
    </font>
    <font>
      <b/>
      <sz val="10"/>
      <color rgb="FFFFFFFF"/>
      <name val="Arial"/>
      <family val="2"/>
    </font>
    <font>
      <sz val="10"/>
      <color theme="1"/>
      <name val="Arial"/>
      <family val="2"/>
    </font>
    <font>
      <sz val="11"/>
      <color indexed="8"/>
      <name val="Calibri"/>
      <family val="2"/>
    </font>
    <font>
      <sz val="10"/>
      <color rgb="FF000000"/>
      <name val="Arial"/>
      <family val="2"/>
    </font>
    <font>
      <sz val="8"/>
      <color theme="1"/>
      <name val="Arial"/>
      <family val="2"/>
    </font>
  </fonts>
  <fills count="6">
    <fill>
      <patternFill patternType="none"/>
    </fill>
    <fill>
      <patternFill patternType="gray125"/>
    </fill>
    <fill>
      <patternFill patternType="solid">
        <fgColor rgb="FF00859B"/>
        <bgColor rgb="FFFFFFFF"/>
      </patternFill>
    </fill>
    <fill>
      <patternFill patternType="solid">
        <fgColor rgb="FF0B64A0"/>
        <bgColor rgb="FFFFFFFF"/>
      </patternFill>
    </fill>
    <fill>
      <patternFill patternType="solid">
        <fgColor rgb="FF63B1BC"/>
        <bgColor rgb="FFFFFFFF"/>
      </patternFill>
    </fill>
    <fill>
      <patternFill patternType="solid">
        <fgColor rgb="FF005670"/>
        <bgColor rgb="FFFFFFFF"/>
      </patternFill>
    </fill>
  </fills>
  <borders count="5">
    <border>
      <left/>
      <right/>
      <top/>
      <bottom/>
      <diagonal/>
    </border>
    <border>
      <left style="thin">
        <color theme="0" tint="-0.14993743705557422"/>
      </left>
      <right style="thin">
        <color theme="0" tint="-0.14993743705557422"/>
      </right>
      <top style="thin">
        <color theme="0" tint="-0.14993743705557422"/>
      </top>
      <bottom style="thin">
        <color theme="0" tint="-0.14993743705557422"/>
      </bottom>
      <diagonal/>
    </border>
    <border>
      <left style="thin">
        <color theme="0" tint="-0.14993743705557422"/>
      </left>
      <right/>
      <top style="thin">
        <color theme="0" tint="-0.14993743705557422"/>
      </top>
      <bottom style="thin">
        <color theme="0" tint="-0.14993743705557422"/>
      </bottom>
      <diagonal/>
    </border>
    <border>
      <left/>
      <right/>
      <top style="thin">
        <color theme="0" tint="-0.14993743705557422"/>
      </top>
      <bottom style="thin">
        <color theme="0" tint="-0.14993743705557422"/>
      </bottom>
      <diagonal/>
    </border>
    <border>
      <left/>
      <right style="thin">
        <color theme="0" tint="-0.14993743705557422"/>
      </right>
      <top style="thin">
        <color theme="0" tint="-0.14993743705557422"/>
      </top>
      <bottom style="thin">
        <color theme="0" tint="-0.14993743705557422"/>
      </bottom>
      <diagonal/>
    </border>
  </borders>
  <cellStyleXfs count="5">
    <xf numFmtId="0" fontId="0" fillId="0" borderId="0"/>
    <xf numFmtId="0" fontId="1" fillId="0" borderId="0"/>
    <xf numFmtId="43" fontId="5" fillId="0" borderId="0" applyFont="0" applyFill="0" applyBorder="0" applyAlignment="0" applyProtection="0"/>
    <xf numFmtId="0" fontId="6" fillId="0" borderId="0"/>
    <xf numFmtId="43" fontId="7" fillId="0" borderId="0" applyFont="0" applyFill="0" applyBorder="0" applyAlignment="0" applyProtection="0"/>
  </cellStyleXfs>
  <cellXfs count="23">
    <xf numFmtId="0" fontId="0" fillId="0" borderId="0" xfId="0"/>
    <xf numFmtId="0" fontId="0" fillId="0" borderId="0" xfId="0" applyAlignment="1">
      <alignment vertical="center"/>
    </xf>
    <xf numFmtId="4" fontId="0" fillId="0" borderId="0" xfId="0" applyNumberFormat="1" applyAlignment="1">
      <alignment vertical="center"/>
    </xf>
    <xf numFmtId="49" fontId="3" fillId="5" borderId="1" xfId="0" applyNumberFormat="1" applyFont="1" applyFill="1" applyBorder="1" applyAlignment="1">
      <alignment horizontal="left" vertical="center" wrapText="1"/>
    </xf>
    <xf numFmtId="4" fontId="3" fillId="5" borderId="1" xfId="0" applyNumberFormat="1" applyFont="1" applyFill="1" applyBorder="1" applyAlignment="1">
      <alignment horizontal="left" vertical="center" wrapText="1"/>
    </xf>
    <xf numFmtId="3" fontId="3" fillId="5" borderId="1" xfId="0" applyNumberFormat="1" applyFont="1" applyFill="1" applyBorder="1" applyAlignment="1">
      <alignment horizontal="left" vertical="center" wrapText="1"/>
    </xf>
    <xf numFmtId="4" fontId="4" fillId="0" borderId="1" xfId="0" applyNumberFormat="1" applyFont="1" applyBorder="1" applyAlignment="1">
      <alignment horizontal="left" vertical="center" wrapText="1"/>
    </xf>
    <xf numFmtId="164" fontId="3" fillId="3" borderId="1" xfId="4" applyNumberFormat="1" applyFont="1" applyFill="1" applyBorder="1" applyAlignment="1">
      <alignment vertical="center" wrapText="1"/>
    </xf>
    <xf numFmtId="0" fontId="0" fillId="0" borderId="0" xfId="0" applyAlignment="1"/>
    <xf numFmtId="43" fontId="3" fillId="5" borderId="1" xfId="4" applyFont="1" applyFill="1" applyBorder="1" applyAlignment="1">
      <alignment horizontal="left" vertical="center" wrapText="1"/>
    </xf>
    <xf numFmtId="43" fontId="0" fillId="0" borderId="0" xfId="4" applyFont="1" applyAlignment="1">
      <alignment vertical="center"/>
    </xf>
    <xf numFmtId="164" fontId="3" fillId="5" borderId="1" xfId="4" applyNumberFormat="1" applyFont="1" applyFill="1" applyBorder="1" applyAlignment="1">
      <alignment horizontal="left" vertical="center" wrapText="1"/>
    </xf>
    <xf numFmtId="164" fontId="0" fillId="0" borderId="0" xfId="4" applyNumberFormat="1" applyFont="1" applyAlignment="1">
      <alignment vertical="center"/>
    </xf>
    <xf numFmtId="5" fontId="3" fillId="3" borderId="1" xfId="4" applyNumberFormat="1" applyFont="1" applyFill="1" applyBorder="1" applyAlignment="1">
      <alignment vertical="center" wrapText="1"/>
    </xf>
    <xf numFmtId="0" fontId="0" fillId="0" borderId="0" xfId="0" applyAlignment="1">
      <alignment wrapText="1"/>
    </xf>
    <xf numFmtId="4" fontId="0" fillId="0" borderId="0" xfId="0" applyNumberFormat="1"/>
    <xf numFmtId="3" fontId="0" fillId="0" borderId="0" xfId="0" applyNumberFormat="1"/>
    <xf numFmtId="0" fontId="2" fillId="2" borderId="1" xfId="1" applyFont="1" applyFill="1" applyBorder="1" applyAlignment="1">
      <alignment horizontal="center" vertical="center"/>
    </xf>
    <xf numFmtId="49" fontId="3" fillId="4" borderId="1" xfId="0" applyNumberFormat="1" applyFont="1" applyFill="1" applyBorder="1" applyAlignment="1">
      <alignment horizontal="center" vertical="center" wrapText="1"/>
    </xf>
    <xf numFmtId="49" fontId="3" fillId="4" borderId="1" xfId="0" applyNumberFormat="1" applyFont="1" applyFill="1" applyBorder="1" applyAlignment="1">
      <alignment horizontal="center" vertical="center"/>
    </xf>
    <xf numFmtId="0" fontId="3" fillId="2" borderId="2" xfId="1" applyFont="1" applyFill="1" applyBorder="1" applyAlignment="1">
      <alignment horizontal="center" vertical="center" wrapText="1"/>
    </xf>
    <xf numFmtId="0" fontId="3" fillId="2" borderId="3" xfId="1" applyFont="1" applyFill="1" applyBorder="1" applyAlignment="1">
      <alignment horizontal="center" vertical="center"/>
    </xf>
    <xf numFmtId="0" fontId="3" fillId="2" borderId="4" xfId="1" applyFont="1" applyFill="1" applyBorder="1" applyAlignment="1">
      <alignment horizontal="center" vertical="center"/>
    </xf>
  </cellXfs>
  <cellStyles count="5">
    <cellStyle name="Comma" xfId="4" builtinId="3"/>
    <cellStyle name="Comma 2" xfId="2" xr:uid="{00000000-0005-0000-0000-000001000000}"/>
    <cellStyle name="Normal" xfId="0" builtinId="0"/>
    <cellStyle name="Normal 2" xfId="1" xr:uid="{00000000-0005-0000-0000-000004000000}"/>
    <cellStyle name="Normal 2 2" xfId="3" xr:uid="{00000000-0005-0000-0000-000005000000}"/>
  </cellStyles>
  <dxfs count="5">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s>
  <tableStyles count="0" defaultTableStyle="TableStyleMedium2" defaultPivotStyle="PivotStyleLight16"/>
  <colors>
    <mruColors>
      <color rgb="FF0B64A0"/>
      <color rgb="FF005670"/>
      <color rgb="FF63B1B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184751</xdr:rowOff>
    </xdr:from>
    <xdr:to>
      <xdr:col>1</xdr:col>
      <xdr:colOff>362336</xdr:colOff>
      <xdr:row>0</xdr:row>
      <xdr:rowOff>969679</xdr:rowOff>
    </xdr:to>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184751"/>
          <a:ext cx="2398781" cy="79254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184751</xdr:rowOff>
    </xdr:from>
    <xdr:to>
      <xdr:col>1</xdr:col>
      <xdr:colOff>350906</xdr:colOff>
      <xdr:row>0</xdr:row>
      <xdr:rowOff>977299</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184751"/>
          <a:ext cx="2398781" cy="79254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E99"/>
  <sheetViews>
    <sheetView tabSelected="1" zoomScaleNormal="100" workbookViewId="0">
      <pane ySplit="4" topLeftCell="A5" activePane="bottomLeft" state="frozen"/>
      <selection pane="bottomLeft" activeCell="A2" sqref="A2:E2"/>
    </sheetView>
  </sheetViews>
  <sheetFormatPr defaultColWidth="9.33203125" defaultRowHeight="11.25" x14ac:dyDescent="0.2"/>
  <cols>
    <col min="1" max="1" width="35.83203125" style="1" customWidth="1"/>
    <col min="2" max="3" width="22.83203125" style="10" customWidth="1"/>
    <col min="4" max="5" width="22.83203125" style="12" customWidth="1"/>
    <col min="6" max="16384" width="9.33203125" style="1"/>
  </cols>
  <sheetData>
    <row r="1" spans="1:5" customFormat="1" ht="95.1" customHeight="1" x14ac:dyDescent="0.2">
      <c r="A1" s="17"/>
      <c r="B1" s="17"/>
      <c r="C1" s="17"/>
      <c r="D1" s="17"/>
      <c r="E1" s="17"/>
    </row>
    <row r="2" spans="1:5" customFormat="1" ht="45" customHeight="1" x14ac:dyDescent="0.2">
      <c r="A2" s="20" t="s">
        <v>107</v>
      </c>
      <c r="B2" s="21"/>
      <c r="C2" s="21"/>
      <c r="D2" s="21"/>
      <c r="E2" s="22"/>
    </row>
    <row r="3" spans="1:5" customFormat="1" ht="16.5" customHeight="1" x14ac:dyDescent="0.2">
      <c r="A3" s="18" t="s">
        <v>109</v>
      </c>
      <c r="B3" s="19"/>
      <c r="C3" s="19"/>
      <c r="D3" s="19"/>
      <c r="E3" s="19"/>
    </row>
    <row r="4" spans="1:5" customFormat="1" ht="60" customHeight="1" x14ac:dyDescent="0.2">
      <c r="A4" s="3" t="s">
        <v>0</v>
      </c>
      <c r="B4" s="9" t="s">
        <v>1</v>
      </c>
      <c r="C4" s="9" t="s">
        <v>2</v>
      </c>
      <c r="D4" s="11" t="s">
        <v>108</v>
      </c>
      <c r="E4" s="11" t="s">
        <v>3</v>
      </c>
    </row>
    <row r="5" spans="1:5" s="8" customFormat="1" x14ac:dyDescent="0.2">
      <c r="A5" t="s">
        <v>13</v>
      </c>
      <c r="B5" s="15">
        <v>4931633.59</v>
      </c>
      <c r="C5" s="15">
        <v>1338917.2</v>
      </c>
      <c r="D5" s="16">
        <v>229</v>
      </c>
      <c r="E5" s="16">
        <v>12</v>
      </c>
    </row>
    <row r="6" spans="1:5" s="8" customFormat="1" ht="22.5" x14ac:dyDescent="0.2">
      <c r="A6" s="14" t="s">
        <v>14</v>
      </c>
      <c r="B6" s="15">
        <v>2109043.5099999998</v>
      </c>
      <c r="C6" s="15">
        <v>332038.93999999994</v>
      </c>
      <c r="D6" s="16">
        <v>162</v>
      </c>
      <c r="E6" s="16">
        <v>14</v>
      </c>
    </row>
    <row r="7" spans="1:5" s="8" customFormat="1" x14ac:dyDescent="0.2">
      <c r="A7" t="s">
        <v>15</v>
      </c>
      <c r="B7" s="15">
        <v>2855052.74</v>
      </c>
      <c r="C7" s="15">
        <v>694719.96</v>
      </c>
      <c r="D7" s="16">
        <v>158</v>
      </c>
      <c r="E7" s="16">
        <v>9</v>
      </c>
    </row>
    <row r="8" spans="1:5" s="8" customFormat="1" ht="45" x14ac:dyDescent="0.2">
      <c r="A8" s="14" t="s">
        <v>16</v>
      </c>
      <c r="B8" s="15">
        <v>537753.31999999995</v>
      </c>
      <c r="C8" s="15">
        <v>35812.83</v>
      </c>
      <c r="D8" s="16">
        <v>47</v>
      </c>
      <c r="E8" s="16">
        <v>7</v>
      </c>
    </row>
    <row r="9" spans="1:5" s="8" customFormat="1" x14ac:dyDescent="0.2">
      <c r="A9" t="s">
        <v>17</v>
      </c>
      <c r="B9" s="15">
        <v>2671842.88</v>
      </c>
      <c r="C9" s="15">
        <v>578164.11</v>
      </c>
      <c r="D9" s="16">
        <v>136</v>
      </c>
      <c r="E9" s="16">
        <v>12</v>
      </c>
    </row>
    <row r="10" spans="1:5" s="8" customFormat="1" x14ac:dyDescent="0.2">
      <c r="A10" t="s">
        <v>18</v>
      </c>
      <c r="B10" s="15">
        <v>26260158.640000001</v>
      </c>
      <c r="C10" s="15">
        <v>9270550.6600000001</v>
      </c>
      <c r="D10" s="16">
        <v>428</v>
      </c>
      <c r="E10" s="16">
        <v>16</v>
      </c>
    </row>
    <row r="11" spans="1:5" s="8" customFormat="1" x14ac:dyDescent="0.2">
      <c r="A11" t="s">
        <v>19</v>
      </c>
      <c r="B11" s="15">
        <v>1419834.5099999998</v>
      </c>
      <c r="C11" s="15">
        <v>279674.26</v>
      </c>
      <c r="D11" s="16">
        <v>87</v>
      </c>
      <c r="E11" s="16">
        <v>9</v>
      </c>
    </row>
    <row r="12" spans="1:5" s="8" customFormat="1" ht="22.5" x14ac:dyDescent="0.2">
      <c r="A12" s="14" t="s">
        <v>20</v>
      </c>
      <c r="B12" s="15">
        <v>711262.3899999999</v>
      </c>
      <c r="C12" s="15">
        <v>84975.42</v>
      </c>
      <c r="D12" s="16">
        <v>47</v>
      </c>
      <c r="E12" s="16">
        <v>7</v>
      </c>
    </row>
    <row r="13" spans="1:5" s="8" customFormat="1" x14ac:dyDescent="0.2">
      <c r="A13" t="s">
        <v>21</v>
      </c>
      <c r="B13" s="15">
        <v>41434372.240000002</v>
      </c>
      <c r="C13" s="15">
        <v>14101145.360000001</v>
      </c>
      <c r="D13" s="16">
        <v>724</v>
      </c>
      <c r="E13" s="16">
        <v>26</v>
      </c>
    </row>
    <row r="14" spans="1:5" s="8" customFormat="1" ht="22.5" x14ac:dyDescent="0.2">
      <c r="A14" s="14" t="s">
        <v>22</v>
      </c>
      <c r="B14" s="15">
        <v>275572.27</v>
      </c>
      <c r="C14" s="15">
        <v>4630.04</v>
      </c>
      <c r="D14" s="16">
        <v>26</v>
      </c>
      <c r="E14" s="16">
        <v>6</v>
      </c>
    </row>
    <row r="15" spans="1:5" s="8" customFormat="1" ht="22.5" x14ac:dyDescent="0.2">
      <c r="A15" s="14" t="s">
        <v>23</v>
      </c>
      <c r="B15" s="15">
        <v>341856.76</v>
      </c>
      <c r="C15" s="15">
        <v>18620.32</v>
      </c>
      <c r="D15" s="16">
        <v>27</v>
      </c>
      <c r="E15" s="16">
        <v>7</v>
      </c>
    </row>
    <row r="16" spans="1:5" s="8" customFormat="1" x14ac:dyDescent="0.2">
      <c r="A16" t="s">
        <v>24</v>
      </c>
      <c r="B16" s="15">
        <v>3409524.1800000006</v>
      </c>
      <c r="C16" s="15">
        <v>786459.38000000012</v>
      </c>
      <c r="D16" s="16">
        <v>180</v>
      </c>
      <c r="E16" s="16">
        <v>12</v>
      </c>
    </row>
    <row r="17" spans="1:5" s="8" customFormat="1" ht="45" x14ac:dyDescent="0.2">
      <c r="A17" s="14" t="s">
        <v>25</v>
      </c>
      <c r="B17" s="15">
        <v>222636.69</v>
      </c>
      <c r="C17" s="15">
        <v>21072.12</v>
      </c>
      <c r="D17" s="16">
        <v>26</v>
      </c>
      <c r="E17" s="16">
        <v>6</v>
      </c>
    </row>
    <row r="18" spans="1:5" s="8" customFormat="1" ht="22.5" x14ac:dyDescent="0.2">
      <c r="A18" s="14" t="s">
        <v>26</v>
      </c>
      <c r="B18" s="15">
        <v>289361.67</v>
      </c>
      <c r="C18" s="15">
        <v>12012.6</v>
      </c>
      <c r="D18" s="16">
        <v>29</v>
      </c>
      <c r="E18" s="16">
        <v>6</v>
      </c>
    </row>
    <row r="19" spans="1:5" s="8" customFormat="1" ht="22.5" x14ac:dyDescent="0.2">
      <c r="A19" s="14" t="s">
        <v>27</v>
      </c>
      <c r="B19" s="15">
        <v>25786043.129999999</v>
      </c>
      <c r="C19" s="15">
        <v>9841747.8200000003</v>
      </c>
      <c r="D19" s="16">
        <v>288</v>
      </c>
      <c r="E19" s="16">
        <v>10</v>
      </c>
    </row>
    <row r="20" spans="1:5" s="8" customFormat="1" x14ac:dyDescent="0.2">
      <c r="A20" t="s">
        <v>28</v>
      </c>
      <c r="B20" s="15">
        <v>1552046.06</v>
      </c>
      <c r="C20" s="15">
        <v>312664.57</v>
      </c>
      <c r="D20" s="16">
        <v>144</v>
      </c>
      <c r="E20" s="16">
        <v>9</v>
      </c>
    </row>
    <row r="21" spans="1:5" s="8" customFormat="1" x14ac:dyDescent="0.2">
      <c r="A21" t="s">
        <v>29</v>
      </c>
      <c r="B21" s="15">
        <v>11168861.140000001</v>
      </c>
      <c r="C21" s="15">
        <v>3890229.1700000004</v>
      </c>
      <c r="D21" s="16">
        <v>195</v>
      </c>
      <c r="E21" s="16">
        <v>8</v>
      </c>
    </row>
    <row r="22" spans="1:5" s="8" customFormat="1" x14ac:dyDescent="0.2">
      <c r="A22" t="s">
        <v>30</v>
      </c>
      <c r="B22" s="15">
        <v>17184245.099999998</v>
      </c>
      <c r="C22" s="15">
        <v>5736488.3500000015</v>
      </c>
      <c r="D22" s="16">
        <v>310</v>
      </c>
      <c r="E22" s="16">
        <v>11</v>
      </c>
    </row>
    <row r="23" spans="1:5" s="8" customFormat="1" ht="33.75" x14ac:dyDescent="0.2">
      <c r="A23" s="14" t="s">
        <v>31</v>
      </c>
      <c r="B23" s="15">
        <v>11498751.969999999</v>
      </c>
      <c r="C23" s="15">
        <v>3743027.84</v>
      </c>
      <c r="D23" s="16">
        <v>262</v>
      </c>
      <c r="E23" s="16">
        <v>11</v>
      </c>
    </row>
    <row r="24" spans="1:5" s="8" customFormat="1" x14ac:dyDescent="0.2">
      <c r="A24" t="s">
        <v>32</v>
      </c>
      <c r="B24" s="15">
        <v>71847186.450000018</v>
      </c>
      <c r="C24" s="15">
        <v>26146970.389999993</v>
      </c>
      <c r="D24" s="16">
        <v>912</v>
      </c>
      <c r="E24" s="16">
        <v>33</v>
      </c>
    </row>
    <row r="25" spans="1:5" s="8" customFormat="1" x14ac:dyDescent="0.2">
      <c r="A25" t="s">
        <v>33</v>
      </c>
      <c r="B25" s="15">
        <v>18046634.730000004</v>
      </c>
      <c r="C25" s="15">
        <v>5287323.4800000004</v>
      </c>
      <c r="D25" s="16">
        <v>626</v>
      </c>
      <c r="E25" s="16">
        <v>29</v>
      </c>
    </row>
    <row r="26" spans="1:5" s="8" customFormat="1" x14ac:dyDescent="0.2">
      <c r="A26" t="s">
        <v>34</v>
      </c>
      <c r="B26" s="15">
        <v>3234763.0800000005</v>
      </c>
      <c r="C26" s="15">
        <v>718253.19000000018</v>
      </c>
      <c r="D26" s="16">
        <v>156</v>
      </c>
      <c r="E26" s="16">
        <v>14</v>
      </c>
    </row>
    <row r="27" spans="1:5" s="8" customFormat="1" ht="22.5" x14ac:dyDescent="0.2">
      <c r="A27" s="14" t="s">
        <v>35</v>
      </c>
      <c r="B27" s="15">
        <v>3289033.73</v>
      </c>
      <c r="C27" s="15">
        <v>496103.88</v>
      </c>
      <c r="D27" s="16">
        <v>257</v>
      </c>
      <c r="E27" s="16">
        <v>28</v>
      </c>
    </row>
    <row r="28" spans="1:5" s="8" customFormat="1" x14ac:dyDescent="0.2">
      <c r="A28" t="s">
        <v>36</v>
      </c>
      <c r="B28" s="15">
        <v>6299025.7999999998</v>
      </c>
      <c r="C28" s="15">
        <v>1782376.83</v>
      </c>
      <c r="D28" s="16">
        <v>218</v>
      </c>
      <c r="E28" s="16">
        <v>12</v>
      </c>
    </row>
    <row r="29" spans="1:5" s="8" customFormat="1" ht="33.75" x14ac:dyDescent="0.2">
      <c r="A29" s="14" t="s">
        <v>37</v>
      </c>
      <c r="B29" s="15">
        <v>381990.85</v>
      </c>
      <c r="C29" s="15">
        <v>32894.19</v>
      </c>
      <c r="D29" s="16">
        <v>42</v>
      </c>
      <c r="E29" s="16">
        <v>5</v>
      </c>
    </row>
    <row r="30" spans="1:5" s="8" customFormat="1" ht="22.5" x14ac:dyDescent="0.2">
      <c r="A30" s="14" t="s">
        <v>38</v>
      </c>
      <c r="B30" s="15">
        <v>796109.83999999985</v>
      </c>
      <c r="C30" s="15">
        <v>158085.26</v>
      </c>
      <c r="D30" s="16">
        <v>48</v>
      </c>
      <c r="E30" s="16">
        <v>5</v>
      </c>
    </row>
    <row r="31" spans="1:5" s="8" customFormat="1" ht="33.75" x14ac:dyDescent="0.2">
      <c r="A31" s="14" t="s">
        <v>39</v>
      </c>
      <c r="B31" s="15">
        <v>488838.22</v>
      </c>
      <c r="C31" s="15">
        <v>27007.95</v>
      </c>
      <c r="D31" s="16">
        <v>39</v>
      </c>
      <c r="E31" s="16">
        <v>6</v>
      </c>
    </row>
    <row r="32" spans="1:5" s="8" customFormat="1" x14ac:dyDescent="0.2">
      <c r="A32" t="s">
        <v>40</v>
      </c>
      <c r="B32" s="15">
        <v>47674311.419999994</v>
      </c>
      <c r="C32" s="15">
        <v>17882190.050000001</v>
      </c>
      <c r="D32" s="16">
        <v>522</v>
      </c>
      <c r="E32" s="16">
        <v>18</v>
      </c>
    </row>
    <row r="33" spans="1:5" s="8" customFormat="1" x14ac:dyDescent="0.2">
      <c r="A33" t="s">
        <v>41</v>
      </c>
      <c r="B33" s="15">
        <v>5867018.0800000001</v>
      </c>
      <c r="C33" s="15">
        <v>1613504.3999999997</v>
      </c>
      <c r="D33" s="16">
        <v>237</v>
      </c>
      <c r="E33" s="16">
        <v>13</v>
      </c>
    </row>
    <row r="34" spans="1:5" s="8" customFormat="1" ht="22.5" x14ac:dyDescent="0.2">
      <c r="A34" s="14" t="s">
        <v>42</v>
      </c>
      <c r="B34" s="15">
        <v>8121483.9000000004</v>
      </c>
      <c r="C34" s="15">
        <v>2307520.4000000004</v>
      </c>
      <c r="D34" s="16">
        <v>310</v>
      </c>
      <c r="E34" s="16">
        <v>19</v>
      </c>
    </row>
    <row r="35" spans="1:5" s="8" customFormat="1" x14ac:dyDescent="0.2">
      <c r="A35" t="s">
        <v>43</v>
      </c>
      <c r="B35" s="15">
        <v>137494.06</v>
      </c>
      <c r="C35" s="15">
        <v>0</v>
      </c>
      <c r="D35" s="16">
        <v>21</v>
      </c>
      <c r="E35" s="16">
        <v>5</v>
      </c>
    </row>
    <row r="36" spans="1:5" s="8" customFormat="1" x14ac:dyDescent="0.2">
      <c r="A36" t="s">
        <v>44</v>
      </c>
      <c r="B36" s="15">
        <v>1443465.62</v>
      </c>
      <c r="C36" s="15">
        <v>273098.12</v>
      </c>
      <c r="D36" s="16">
        <v>97</v>
      </c>
      <c r="E36" s="16">
        <v>8</v>
      </c>
    </row>
    <row r="37" spans="1:5" s="8" customFormat="1" x14ac:dyDescent="0.2">
      <c r="A37" t="s">
        <v>45</v>
      </c>
      <c r="B37" s="15">
        <v>48526109.749999985</v>
      </c>
      <c r="C37" s="15">
        <v>18244661.779999997</v>
      </c>
      <c r="D37" s="16">
        <v>507</v>
      </c>
      <c r="E37" s="16">
        <v>19</v>
      </c>
    </row>
    <row r="38" spans="1:5" s="8" customFormat="1" x14ac:dyDescent="0.2">
      <c r="A38" t="s">
        <v>46</v>
      </c>
      <c r="B38" s="15">
        <v>1015023.5499999999</v>
      </c>
      <c r="C38" s="15">
        <v>259422.71999999997</v>
      </c>
      <c r="D38" s="16">
        <v>47</v>
      </c>
      <c r="E38" s="16">
        <v>5</v>
      </c>
    </row>
    <row r="39" spans="1:5" s="8" customFormat="1" x14ac:dyDescent="0.2">
      <c r="A39" t="s">
        <v>47</v>
      </c>
      <c r="B39" s="15">
        <v>28706968.549999997</v>
      </c>
      <c r="C39" s="15">
        <v>10189298.890000002</v>
      </c>
      <c r="D39" s="16">
        <v>426</v>
      </c>
      <c r="E39" s="16">
        <v>15</v>
      </c>
    </row>
    <row r="40" spans="1:5" s="8" customFormat="1" ht="22.5" x14ac:dyDescent="0.2">
      <c r="A40" s="14" t="s">
        <v>48</v>
      </c>
      <c r="B40" s="15">
        <v>363596.73</v>
      </c>
      <c r="C40" s="15">
        <v>29935.21</v>
      </c>
      <c r="D40" s="16">
        <v>32</v>
      </c>
      <c r="E40" s="16">
        <v>5</v>
      </c>
    </row>
    <row r="41" spans="1:5" s="8" customFormat="1" x14ac:dyDescent="0.2">
      <c r="A41" t="s">
        <v>49</v>
      </c>
      <c r="B41" s="15">
        <v>1690742.1800000002</v>
      </c>
      <c r="C41" s="15">
        <v>325679.95</v>
      </c>
      <c r="D41" s="16">
        <v>105</v>
      </c>
      <c r="E41" s="16">
        <v>8</v>
      </c>
    </row>
    <row r="42" spans="1:5" s="8" customFormat="1" ht="22.5" x14ac:dyDescent="0.2">
      <c r="A42" s="14" t="s">
        <v>50</v>
      </c>
      <c r="B42" s="15">
        <v>319090.71999999997</v>
      </c>
      <c r="C42" s="15">
        <v>29178.61</v>
      </c>
      <c r="D42" s="16">
        <v>34</v>
      </c>
      <c r="E42" s="16">
        <v>5</v>
      </c>
    </row>
    <row r="43" spans="1:5" s="8" customFormat="1" x14ac:dyDescent="0.2">
      <c r="A43" t="s">
        <v>51</v>
      </c>
      <c r="B43" s="15">
        <v>2956071.6</v>
      </c>
      <c r="C43" s="15">
        <v>865079.71</v>
      </c>
      <c r="D43" s="16">
        <v>77</v>
      </c>
      <c r="E43" s="16">
        <v>5</v>
      </c>
    </row>
    <row r="44" spans="1:5" s="8" customFormat="1" x14ac:dyDescent="0.2">
      <c r="A44" t="s">
        <v>52</v>
      </c>
      <c r="B44" s="15">
        <v>854708.25</v>
      </c>
      <c r="C44" s="15">
        <v>158663.78</v>
      </c>
      <c r="D44" s="16">
        <v>50</v>
      </c>
      <c r="E44" s="16">
        <v>6</v>
      </c>
    </row>
    <row r="45" spans="1:5" s="8" customFormat="1" ht="22.5" x14ac:dyDescent="0.2">
      <c r="A45" s="14" t="s">
        <v>53</v>
      </c>
      <c r="B45" s="15">
        <v>217271.49</v>
      </c>
      <c r="C45" s="15">
        <v>2561.9699999999998</v>
      </c>
      <c r="D45" s="16">
        <v>28</v>
      </c>
      <c r="E45" s="16">
        <v>5</v>
      </c>
    </row>
    <row r="46" spans="1:5" s="8" customFormat="1" x14ac:dyDescent="0.2">
      <c r="A46" t="s">
        <v>54</v>
      </c>
      <c r="B46" s="15">
        <v>5374844.9699999997</v>
      </c>
      <c r="C46" s="15">
        <v>1348387.97</v>
      </c>
      <c r="D46" s="16">
        <v>271</v>
      </c>
      <c r="E46" s="16">
        <v>16</v>
      </c>
    </row>
    <row r="47" spans="1:5" s="8" customFormat="1" ht="22.5" x14ac:dyDescent="0.2">
      <c r="A47" s="14" t="s">
        <v>55</v>
      </c>
      <c r="B47" s="15">
        <v>737070.28</v>
      </c>
      <c r="C47" s="15">
        <v>121668.1</v>
      </c>
      <c r="D47" s="16">
        <v>47</v>
      </c>
      <c r="E47" s="16">
        <v>7</v>
      </c>
    </row>
    <row r="48" spans="1:5" s="8" customFormat="1" ht="22.5" x14ac:dyDescent="0.2">
      <c r="A48" s="14" t="s">
        <v>56</v>
      </c>
      <c r="B48" s="15">
        <v>7072931.9400000004</v>
      </c>
      <c r="C48" s="15">
        <v>2119119.3099999996</v>
      </c>
      <c r="D48" s="16">
        <v>211</v>
      </c>
      <c r="E48" s="16">
        <v>10</v>
      </c>
    </row>
    <row r="49" spans="1:5" s="8" customFormat="1" x14ac:dyDescent="0.2">
      <c r="A49" t="s">
        <v>57</v>
      </c>
      <c r="B49" s="15">
        <v>26664897.619999994</v>
      </c>
      <c r="C49" s="15">
        <v>7983660.9499999993</v>
      </c>
      <c r="D49" s="16">
        <v>878</v>
      </c>
      <c r="E49" s="16">
        <v>52</v>
      </c>
    </row>
    <row r="50" spans="1:5" s="8" customFormat="1" x14ac:dyDescent="0.2">
      <c r="A50" t="s">
        <v>58</v>
      </c>
      <c r="B50" s="15">
        <v>675386.77</v>
      </c>
      <c r="C50" s="15">
        <v>135510.79</v>
      </c>
      <c r="D50" s="16">
        <v>42</v>
      </c>
      <c r="E50" s="16">
        <v>5</v>
      </c>
    </row>
    <row r="51" spans="1:5" s="8" customFormat="1" ht="22.5" x14ac:dyDescent="0.2">
      <c r="A51" s="14" t="s">
        <v>59</v>
      </c>
      <c r="B51" s="15">
        <v>2256600.9300000002</v>
      </c>
      <c r="C51" s="15">
        <v>556619.74</v>
      </c>
      <c r="D51" s="16">
        <v>120</v>
      </c>
      <c r="E51" s="16">
        <v>12</v>
      </c>
    </row>
    <row r="52" spans="1:5" s="8" customFormat="1" ht="22.5" x14ac:dyDescent="0.2">
      <c r="A52" s="14" t="s">
        <v>60</v>
      </c>
      <c r="B52" s="15">
        <v>4523114.79</v>
      </c>
      <c r="C52" s="15">
        <v>1231537.1599999999</v>
      </c>
      <c r="D52" s="16">
        <v>186</v>
      </c>
      <c r="E52" s="16">
        <v>11</v>
      </c>
    </row>
    <row r="53" spans="1:5" s="8" customFormat="1" ht="33.75" x14ac:dyDescent="0.2">
      <c r="A53" s="14" t="s">
        <v>61</v>
      </c>
      <c r="B53" s="15">
        <v>482536.54000000004</v>
      </c>
      <c r="C53" s="15">
        <v>25669.69</v>
      </c>
      <c r="D53" s="16">
        <v>49</v>
      </c>
      <c r="E53" s="16">
        <v>9</v>
      </c>
    </row>
    <row r="54" spans="1:5" s="8" customFormat="1" x14ac:dyDescent="0.2">
      <c r="A54" t="s">
        <v>62</v>
      </c>
      <c r="B54" s="15">
        <v>12086594.789999997</v>
      </c>
      <c r="C54" s="15">
        <v>3378953.2499999995</v>
      </c>
      <c r="D54" s="16">
        <v>466</v>
      </c>
      <c r="E54" s="16">
        <v>25</v>
      </c>
    </row>
    <row r="55" spans="1:5" s="8" customFormat="1" ht="33.75" x14ac:dyDescent="0.2">
      <c r="A55" s="14" t="s">
        <v>63</v>
      </c>
      <c r="B55" s="15">
        <v>1185960.1499999999</v>
      </c>
      <c r="C55" s="15">
        <v>227536.72</v>
      </c>
      <c r="D55" s="16">
        <v>62</v>
      </c>
      <c r="E55" s="16">
        <v>6</v>
      </c>
    </row>
    <row r="56" spans="1:5" s="8" customFormat="1" x14ac:dyDescent="0.2">
      <c r="A56" t="s">
        <v>64</v>
      </c>
      <c r="B56" s="15">
        <v>2275448.7799999998</v>
      </c>
      <c r="C56" s="15">
        <v>523689.30999999994</v>
      </c>
      <c r="D56" s="16">
        <v>133</v>
      </c>
      <c r="E56" s="16">
        <v>10</v>
      </c>
    </row>
    <row r="57" spans="1:5" s="8" customFormat="1" ht="22.5" x14ac:dyDescent="0.2">
      <c r="A57" s="14" t="s">
        <v>65</v>
      </c>
      <c r="B57" s="15">
        <v>891577.78000000014</v>
      </c>
      <c r="C57" s="15">
        <v>199791.23</v>
      </c>
      <c r="D57" s="16">
        <v>64</v>
      </c>
      <c r="E57" s="16">
        <v>6</v>
      </c>
    </row>
    <row r="58" spans="1:5" s="8" customFormat="1" x14ac:dyDescent="0.2">
      <c r="A58" t="s">
        <v>66</v>
      </c>
      <c r="B58" s="15">
        <v>24587552.440000005</v>
      </c>
      <c r="C58" s="15">
        <v>9018866.9900000002</v>
      </c>
      <c r="D58" s="16">
        <v>345</v>
      </c>
      <c r="E58" s="16">
        <v>12</v>
      </c>
    </row>
    <row r="59" spans="1:5" s="8" customFormat="1" ht="22.5" x14ac:dyDescent="0.2">
      <c r="A59" s="14" t="s">
        <v>67</v>
      </c>
      <c r="B59" s="15">
        <v>529296.66</v>
      </c>
      <c r="C59" s="15">
        <v>72926.720000000001</v>
      </c>
      <c r="D59" s="16">
        <v>36</v>
      </c>
      <c r="E59" s="16">
        <v>7</v>
      </c>
    </row>
    <row r="60" spans="1:5" s="8" customFormat="1" x14ac:dyDescent="0.2">
      <c r="A60" t="s">
        <v>68</v>
      </c>
      <c r="B60" s="15">
        <v>5314418.6099999994</v>
      </c>
      <c r="C60" s="15">
        <v>1234809.06</v>
      </c>
      <c r="D60" s="16">
        <v>276</v>
      </c>
      <c r="E60" s="16">
        <v>21</v>
      </c>
    </row>
    <row r="61" spans="1:5" s="8" customFormat="1" x14ac:dyDescent="0.2">
      <c r="A61" t="s">
        <v>69</v>
      </c>
      <c r="B61" s="15">
        <v>2099780.6500000004</v>
      </c>
      <c r="C61" s="15">
        <v>387177.67000000004</v>
      </c>
      <c r="D61" s="16">
        <v>131</v>
      </c>
      <c r="E61" s="16">
        <v>14</v>
      </c>
    </row>
    <row r="62" spans="1:5" s="8" customFormat="1" x14ac:dyDescent="0.2">
      <c r="A62" t="s">
        <v>70</v>
      </c>
      <c r="B62" s="15">
        <v>1620720.3800000001</v>
      </c>
      <c r="C62" s="15">
        <v>371776.82999999996</v>
      </c>
      <c r="D62" s="16">
        <v>79</v>
      </c>
      <c r="E62" s="16">
        <v>8</v>
      </c>
    </row>
    <row r="63" spans="1:5" s="8" customFormat="1" ht="22.5" x14ac:dyDescent="0.2">
      <c r="A63" s="14" t="s">
        <v>71</v>
      </c>
      <c r="B63" s="15">
        <v>11912278.559999999</v>
      </c>
      <c r="C63" s="15">
        <v>3629134.8000000003</v>
      </c>
      <c r="D63" s="16">
        <v>357</v>
      </c>
      <c r="E63" s="16">
        <v>17</v>
      </c>
    </row>
    <row r="64" spans="1:5" s="8" customFormat="1" x14ac:dyDescent="0.2">
      <c r="A64" t="s">
        <v>72</v>
      </c>
      <c r="B64" s="15">
        <v>2246467.56</v>
      </c>
      <c r="C64" s="15">
        <v>681338.34</v>
      </c>
      <c r="D64" s="16">
        <v>73</v>
      </c>
      <c r="E64" s="16">
        <v>5</v>
      </c>
    </row>
    <row r="65" spans="1:5" s="8" customFormat="1" x14ac:dyDescent="0.2">
      <c r="A65" t="s">
        <v>73</v>
      </c>
      <c r="B65" s="15">
        <v>463560.98</v>
      </c>
      <c r="C65" s="15">
        <v>38998.07</v>
      </c>
      <c r="D65" s="16">
        <v>40</v>
      </c>
      <c r="E65" s="16">
        <v>6</v>
      </c>
    </row>
    <row r="66" spans="1:5" s="8" customFormat="1" x14ac:dyDescent="0.2">
      <c r="A66" t="s">
        <v>74</v>
      </c>
      <c r="B66" s="15">
        <v>719230.33</v>
      </c>
      <c r="C66" s="15">
        <v>89624.33</v>
      </c>
      <c r="D66" s="16">
        <v>63</v>
      </c>
      <c r="E66" s="16">
        <v>6</v>
      </c>
    </row>
    <row r="67" spans="1:5" s="8" customFormat="1" x14ac:dyDescent="0.2">
      <c r="A67" t="s">
        <v>75</v>
      </c>
      <c r="B67" s="15">
        <v>684363.85</v>
      </c>
      <c r="C67" s="15">
        <v>89061.81</v>
      </c>
      <c r="D67" s="16">
        <v>65</v>
      </c>
      <c r="E67" s="16">
        <v>9</v>
      </c>
    </row>
    <row r="68" spans="1:5" s="8" customFormat="1" x14ac:dyDescent="0.2">
      <c r="A68" t="s">
        <v>76</v>
      </c>
      <c r="B68" s="15">
        <v>17241150.859999999</v>
      </c>
      <c r="C68" s="15">
        <v>4172560.8699999992</v>
      </c>
      <c r="D68" s="16">
        <v>888</v>
      </c>
      <c r="E68" s="16">
        <v>60</v>
      </c>
    </row>
    <row r="69" spans="1:5" s="8" customFormat="1" x14ac:dyDescent="0.2">
      <c r="A69" t="s">
        <v>77</v>
      </c>
      <c r="B69" s="15">
        <v>10623932.979999999</v>
      </c>
      <c r="C69" s="15">
        <v>3164248.3199999994</v>
      </c>
      <c r="D69" s="16">
        <v>390</v>
      </c>
      <c r="E69" s="16">
        <v>15</v>
      </c>
    </row>
    <row r="70" spans="1:5" s="8" customFormat="1" x14ac:dyDescent="0.2">
      <c r="A70" t="s">
        <v>78</v>
      </c>
      <c r="B70" s="15">
        <v>3053084.15</v>
      </c>
      <c r="C70" s="15">
        <v>781261.2</v>
      </c>
      <c r="D70" s="16">
        <v>156</v>
      </c>
      <c r="E70" s="16">
        <v>10</v>
      </c>
    </row>
    <row r="71" spans="1:5" s="8" customFormat="1" x14ac:dyDescent="0.2">
      <c r="A71" t="s">
        <v>79</v>
      </c>
      <c r="B71" s="15">
        <v>756808.69000000006</v>
      </c>
      <c r="C71" s="15">
        <v>129604.12</v>
      </c>
      <c r="D71" s="16">
        <v>50</v>
      </c>
      <c r="E71" s="16">
        <v>7</v>
      </c>
    </row>
    <row r="72" spans="1:5" s="8" customFormat="1" x14ac:dyDescent="0.2">
      <c r="A72" t="s">
        <v>80</v>
      </c>
      <c r="B72" s="15">
        <v>31017376.710000001</v>
      </c>
      <c r="C72" s="15">
        <v>10616009.74</v>
      </c>
      <c r="D72" s="16">
        <v>543</v>
      </c>
      <c r="E72" s="16">
        <v>21</v>
      </c>
    </row>
    <row r="73" spans="1:5" s="8" customFormat="1" x14ac:dyDescent="0.2">
      <c r="A73" t="s">
        <v>81</v>
      </c>
      <c r="B73" s="15">
        <v>21970939.059999999</v>
      </c>
      <c r="C73" s="15">
        <v>7239762.0300000003</v>
      </c>
      <c r="D73" s="16">
        <v>459</v>
      </c>
      <c r="E73" s="16">
        <v>18</v>
      </c>
    </row>
    <row r="74" spans="1:5" s="8" customFormat="1" x14ac:dyDescent="0.2">
      <c r="A74" t="s">
        <v>82</v>
      </c>
      <c r="B74" s="15">
        <v>3823048.5400000005</v>
      </c>
      <c r="C74" s="15">
        <v>966415.06</v>
      </c>
      <c r="D74" s="16">
        <v>184</v>
      </c>
      <c r="E74" s="16">
        <v>14</v>
      </c>
    </row>
    <row r="75" spans="1:5" s="8" customFormat="1" x14ac:dyDescent="0.2">
      <c r="A75" t="s">
        <v>83</v>
      </c>
      <c r="B75" s="15">
        <v>5220085.6300000008</v>
      </c>
      <c r="C75" s="15">
        <v>1441396.46</v>
      </c>
      <c r="D75" s="16">
        <v>215</v>
      </c>
      <c r="E75" s="16">
        <v>11</v>
      </c>
    </row>
    <row r="76" spans="1:5" s="8" customFormat="1" x14ac:dyDescent="0.2">
      <c r="A76" t="s">
        <v>84</v>
      </c>
      <c r="B76" s="15">
        <v>4244515.21</v>
      </c>
      <c r="C76" s="15">
        <v>1203394.48</v>
      </c>
      <c r="D76" s="16">
        <v>147</v>
      </c>
      <c r="E76" s="16">
        <v>8</v>
      </c>
    </row>
    <row r="77" spans="1:5" s="8" customFormat="1" x14ac:dyDescent="0.2">
      <c r="A77" t="s">
        <v>85</v>
      </c>
      <c r="B77" s="15">
        <v>14348088.68</v>
      </c>
      <c r="C77" s="15">
        <v>4580551.9799999995</v>
      </c>
      <c r="D77" s="16">
        <v>376</v>
      </c>
      <c r="E77" s="16">
        <v>15</v>
      </c>
    </row>
    <row r="78" spans="1:5" s="8" customFormat="1" x14ac:dyDescent="0.2">
      <c r="A78" t="s">
        <v>86</v>
      </c>
      <c r="B78" s="15">
        <v>1407290.03</v>
      </c>
      <c r="C78" s="15">
        <v>272503.94</v>
      </c>
      <c r="D78" s="16">
        <v>75</v>
      </c>
      <c r="E78" s="16">
        <v>7</v>
      </c>
    </row>
    <row r="79" spans="1:5" s="8" customFormat="1" x14ac:dyDescent="0.2">
      <c r="A79" t="s">
        <v>87</v>
      </c>
      <c r="B79" s="15">
        <v>17866325.030000001</v>
      </c>
      <c r="C79" s="15">
        <v>6450452.25</v>
      </c>
      <c r="D79" s="16">
        <v>261</v>
      </c>
      <c r="E79" s="16">
        <v>9</v>
      </c>
    </row>
    <row r="80" spans="1:5" s="8" customFormat="1" x14ac:dyDescent="0.2">
      <c r="A80" t="s">
        <v>88</v>
      </c>
      <c r="B80" s="15">
        <v>4477835.63</v>
      </c>
      <c r="C80" s="15">
        <v>1032415.8099999999</v>
      </c>
      <c r="D80" s="16">
        <v>233</v>
      </c>
      <c r="E80" s="16">
        <v>15</v>
      </c>
    </row>
    <row r="81" spans="1:5" s="8" customFormat="1" x14ac:dyDescent="0.2">
      <c r="A81" t="s">
        <v>89</v>
      </c>
      <c r="B81" s="15">
        <v>1236180.73</v>
      </c>
      <c r="C81" s="15">
        <v>238740.07</v>
      </c>
      <c r="D81" s="16">
        <v>78</v>
      </c>
      <c r="E81" s="16">
        <v>6</v>
      </c>
    </row>
    <row r="82" spans="1:5" s="8" customFormat="1" x14ac:dyDescent="0.2">
      <c r="A82" t="s">
        <v>90</v>
      </c>
      <c r="B82" s="15">
        <v>647460.31000000006</v>
      </c>
      <c r="C82" s="15">
        <v>65220.680000000008</v>
      </c>
      <c r="D82" s="16">
        <v>87</v>
      </c>
      <c r="E82" s="16">
        <v>11</v>
      </c>
    </row>
    <row r="83" spans="1:5" s="8" customFormat="1" x14ac:dyDescent="0.2">
      <c r="A83" t="s">
        <v>91</v>
      </c>
      <c r="B83" s="15">
        <v>1101541.45</v>
      </c>
      <c r="C83" s="15">
        <v>216692.35</v>
      </c>
      <c r="D83" s="16">
        <v>70</v>
      </c>
      <c r="E83" s="16">
        <v>8</v>
      </c>
    </row>
    <row r="84" spans="1:5" s="8" customFormat="1" x14ac:dyDescent="0.2">
      <c r="A84" t="s">
        <v>92</v>
      </c>
      <c r="B84" s="15">
        <v>12058140.4</v>
      </c>
      <c r="C84" s="15">
        <v>3659451.0500000007</v>
      </c>
      <c r="D84" s="16">
        <v>357</v>
      </c>
      <c r="E84" s="16">
        <v>15</v>
      </c>
    </row>
    <row r="85" spans="1:5" s="8" customFormat="1" x14ac:dyDescent="0.2">
      <c r="A85" t="s">
        <v>93</v>
      </c>
      <c r="B85" s="15">
        <v>83826910.469999984</v>
      </c>
      <c r="C85" s="15">
        <v>24671442.469999995</v>
      </c>
      <c r="D85" s="16">
        <v>3122</v>
      </c>
      <c r="E85" s="16">
        <v>167</v>
      </c>
    </row>
    <row r="86" spans="1:5" s="8" customFormat="1" x14ac:dyDescent="0.2">
      <c r="A86" t="s">
        <v>94</v>
      </c>
      <c r="B86" s="15">
        <v>3922902.9399999995</v>
      </c>
      <c r="C86" s="15">
        <v>994194.92</v>
      </c>
      <c r="D86" s="16">
        <v>199</v>
      </c>
      <c r="E86" s="16">
        <v>17</v>
      </c>
    </row>
    <row r="87" spans="1:5" s="8" customFormat="1" x14ac:dyDescent="0.2">
      <c r="A87" t="s">
        <v>95</v>
      </c>
      <c r="B87" s="15">
        <v>13433811.419999998</v>
      </c>
      <c r="C87" s="15">
        <v>4606578.45</v>
      </c>
      <c r="D87" s="16">
        <v>232</v>
      </c>
      <c r="E87" s="16">
        <v>8</v>
      </c>
    </row>
    <row r="88" spans="1:5" s="8" customFormat="1" x14ac:dyDescent="0.2">
      <c r="A88" t="s">
        <v>96</v>
      </c>
      <c r="B88" s="15">
        <v>4706644.7</v>
      </c>
      <c r="C88" s="15">
        <v>1180657.9500000002</v>
      </c>
      <c r="D88" s="16">
        <v>205</v>
      </c>
      <c r="E88" s="16">
        <v>14</v>
      </c>
    </row>
    <row r="89" spans="1:5" s="8" customFormat="1" x14ac:dyDescent="0.2">
      <c r="A89" t="s">
        <v>97</v>
      </c>
      <c r="B89" s="15">
        <v>272737.8</v>
      </c>
      <c r="C89" s="15">
        <v>19374.260000000002</v>
      </c>
      <c r="D89" s="16">
        <v>40</v>
      </c>
      <c r="E89" s="16">
        <v>6</v>
      </c>
    </row>
    <row r="90" spans="1:5" s="8" customFormat="1" x14ac:dyDescent="0.2">
      <c r="A90" t="s">
        <v>98</v>
      </c>
      <c r="B90" s="15">
        <v>7513605</v>
      </c>
      <c r="C90" s="15">
        <v>2072298.96</v>
      </c>
      <c r="D90" s="16">
        <v>342</v>
      </c>
      <c r="E90" s="16">
        <v>19</v>
      </c>
    </row>
    <row r="91" spans="1:5" s="8" customFormat="1" x14ac:dyDescent="0.2">
      <c r="A91" t="s">
        <v>99</v>
      </c>
      <c r="B91" s="15">
        <v>6746618.0700000003</v>
      </c>
      <c r="C91" s="15">
        <v>1996596.9800000002</v>
      </c>
      <c r="D91" s="16">
        <v>242</v>
      </c>
      <c r="E91" s="16">
        <v>11</v>
      </c>
    </row>
    <row r="92" spans="1:5" s="8" customFormat="1" x14ac:dyDescent="0.2">
      <c r="A92" t="s">
        <v>100</v>
      </c>
      <c r="B92" s="15">
        <v>1854505.2999999998</v>
      </c>
      <c r="C92" s="15">
        <v>535240.78</v>
      </c>
      <c r="D92" s="16">
        <v>54</v>
      </c>
      <c r="E92" s="16">
        <v>5</v>
      </c>
    </row>
    <row r="93" spans="1:5" s="8" customFormat="1" x14ac:dyDescent="0.2">
      <c r="A93" t="s">
        <v>101</v>
      </c>
      <c r="B93" s="15">
        <v>10209322.750000002</v>
      </c>
      <c r="C93" s="15">
        <v>3542016.1800000006</v>
      </c>
      <c r="D93" s="16">
        <v>209</v>
      </c>
      <c r="E93" s="16">
        <v>8</v>
      </c>
    </row>
    <row r="94" spans="1:5" s="8" customFormat="1" x14ac:dyDescent="0.2">
      <c r="A94" t="s">
        <v>102</v>
      </c>
      <c r="B94" s="15">
        <v>2348717.5499999998</v>
      </c>
      <c r="C94" s="15">
        <v>506084.37000000005</v>
      </c>
      <c r="D94" s="16">
        <v>132</v>
      </c>
      <c r="E94" s="16">
        <v>13</v>
      </c>
    </row>
    <row r="95" spans="1:5" s="8" customFormat="1" x14ac:dyDescent="0.2">
      <c r="A95" t="s">
        <v>103</v>
      </c>
      <c r="B95" s="15">
        <v>3289308.85</v>
      </c>
      <c r="C95" s="15">
        <v>849387.29</v>
      </c>
      <c r="D95" s="16">
        <v>147</v>
      </c>
      <c r="E95" s="16">
        <v>8</v>
      </c>
    </row>
    <row r="96" spans="1:5" s="8" customFormat="1" x14ac:dyDescent="0.2">
      <c r="A96" t="s">
        <v>104</v>
      </c>
      <c r="B96" s="15">
        <v>14006589.619999997</v>
      </c>
      <c r="C96" s="15">
        <v>3916065.5999999987</v>
      </c>
      <c r="D96" s="16">
        <v>552</v>
      </c>
      <c r="E96" s="16">
        <v>29</v>
      </c>
    </row>
    <row r="97" spans="1:5" s="8" customFormat="1" x14ac:dyDescent="0.2">
      <c r="A97" t="s">
        <v>105</v>
      </c>
      <c r="B97" s="15">
        <v>4788879.55</v>
      </c>
      <c r="C97" s="15">
        <v>1372887.0499999998</v>
      </c>
      <c r="D97" s="16">
        <v>164</v>
      </c>
      <c r="E97" s="16">
        <v>11</v>
      </c>
    </row>
    <row r="98" spans="1:5" s="8" customFormat="1" x14ac:dyDescent="0.2">
      <c r="A98" t="s">
        <v>106</v>
      </c>
      <c r="B98" s="15">
        <v>277547.46999999997</v>
      </c>
      <c r="C98" s="15">
        <v>20145.259999999998</v>
      </c>
      <c r="D98" s="16">
        <v>31</v>
      </c>
      <c r="E98" s="16">
        <v>5</v>
      </c>
    </row>
    <row r="99" spans="1:5" ht="12.75" x14ac:dyDescent="0.2">
      <c r="A99" s="7" t="s">
        <v>4</v>
      </c>
      <c r="B99" s="13">
        <f>SUM(B5:B98)</f>
        <v>829633332.33000004</v>
      </c>
      <c r="C99" s="13">
        <f>SUM(C5:C98)</f>
        <v>263892271.47999999</v>
      </c>
      <c r="D99" s="7">
        <f>SUM(D5:D98)</f>
        <v>22530</v>
      </c>
      <c r="E99" s="7">
        <f>SUM(E5:E98)</f>
        <v>1311</v>
      </c>
    </row>
  </sheetData>
  <autoFilter ref="A4:E4" xr:uid="{00000000-0009-0000-0000-000000000000}"/>
  <mergeCells count="3">
    <mergeCell ref="A1:E1"/>
    <mergeCell ref="A3:E3"/>
    <mergeCell ref="A2:E2"/>
  </mergeCells>
  <conditionalFormatting sqref="E4">
    <cfRule type="cellIs" dxfId="4" priority="4" stopIfTrue="1" operator="lessThan">
      <formula>5</formula>
    </cfRule>
  </conditionalFormatting>
  <conditionalFormatting sqref="A99">
    <cfRule type="cellIs" dxfId="3" priority="3" stopIfTrue="1" operator="lessThan">
      <formula>5</formula>
    </cfRule>
  </conditionalFormatting>
  <conditionalFormatting sqref="B99">
    <cfRule type="cellIs" dxfId="2" priority="2" stopIfTrue="1" operator="lessThan">
      <formula>5</formula>
    </cfRule>
  </conditionalFormatting>
  <conditionalFormatting sqref="C99:E99">
    <cfRule type="cellIs" dxfId="1" priority="1" stopIfTrue="1" operator="lessThan">
      <formula>5</formula>
    </cfRule>
  </conditionalFormatting>
  <printOptions horizontalCentered="1"/>
  <pageMargins left="0.19685039370078741" right="0.19685039370078741" top="0.39370078740157483" bottom="0.98425196850393704" header="0.19685039370078741" footer="0.39370078740157483"/>
  <pageSetup paperSize="9" fitToHeight="0" orientation="portrait" r:id="rId1"/>
  <headerFooter>
    <oddHeader xml:space="preserve">&amp;RPage &amp;P of &amp;N
</oddHeader>
    <oddFooter>&amp;L&amp;GThis work is licenced under the Creative Commons Attribution 4.0 Licence. See http://creativecommons.org/licenses/by/4.0/ for details. We request attribution as '© State of New South Wales (Department of Industry) 2019.'</oddFooter>
  </headerFooter>
  <drawing r:id="rId2"/>
  <legacyDrawingHF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C6"/>
  <sheetViews>
    <sheetView showGridLines="0" zoomScaleNormal="100" workbookViewId="0">
      <selection activeCell="A2" sqref="A2:A6"/>
    </sheetView>
  </sheetViews>
  <sheetFormatPr defaultColWidth="9.33203125" defaultRowHeight="11.25" x14ac:dyDescent="0.2"/>
  <cols>
    <col min="1" max="1" width="35.83203125" style="1" customWidth="1"/>
    <col min="2" max="2" width="35.83203125" style="2" customWidth="1"/>
    <col min="3" max="3" width="55.83203125" style="2" customWidth="1"/>
    <col min="4" max="16384" width="9.33203125" style="1"/>
  </cols>
  <sheetData>
    <row r="1" spans="1:3" customFormat="1" ht="94.5" customHeight="1" x14ac:dyDescent="0.2">
      <c r="A1" s="17"/>
      <c r="B1" s="17"/>
      <c r="C1" s="17"/>
    </row>
    <row r="2" spans="1:3" customFormat="1" ht="60" customHeight="1" x14ac:dyDescent="0.2">
      <c r="A2" s="18" t="s">
        <v>5</v>
      </c>
      <c r="B2" s="3" t="s">
        <v>7</v>
      </c>
      <c r="C2" s="6" t="s">
        <v>8</v>
      </c>
    </row>
    <row r="3" spans="1:3" ht="51" customHeight="1" x14ac:dyDescent="0.2">
      <c r="A3" s="18"/>
      <c r="B3" s="4" t="s">
        <v>1</v>
      </c>
      <c r="C3" s="6" t="s">
        <v>9</v>
      </c>
    </row>
    <row r="4" spans="1:3" ht="56.45" customHeight="1" x14ac:dyDescent="0.2">
      <c r="A4" s="18"/>
      <c r="B4" s="4" t="s">
        <v>2</v>
      </c>
      <c r="C4" s="6" t="s">
        <v>10</v>
      </c>
    </row>
    <row r="5" spans="1:3" ht="150.6" customHeight="1" x14ac:dyDescent="0.2">
      <c r="A5" s="18"/>
      <c r="B5" s="5" t="s">
        <v>6</v>
      </c>
      <c r="C5" s="6" t="s">
        <v>12</v>
      </c>
    </row>
    <row r="6" spans="1:3" ht="120.6" customHeight="1" x14ac:dyDescent="0.2">
      <c r="A6" s="18"/>
      <c r="B6" s="5" t="s">
        <v>3</v>
      </c>
      <c r="C6" s="6" t="s">
        <v>11</v>
      </c>
    </row>
  </sheetData>
  <mergeCells count="2">
    <mergeCell ref="A1:C1"/>
    <mergeCell ref="A2:A6"/>
  </mergeCells>
  <conditionalFormatting sqref="B6">
    <cfRule type="cellIs" dxfId="0" priority="1" stopIfTrue="1" operator="lessThan">
      <formula>5</formula>
    </cfRule>
  </conditionalFormatting>
  <pageMargins left="0.19685039370078741" right="0.19685039370078741" top="0.39370078740157483" bottom="0.98425196850393704" header="0.19685039370078741" footer="0.39370078740157483"/>
  <pageSetup paperSize="9" fitToHeight="0" orientation="portrait" r:id="rId1"/>
  <headerFooter>
    <oddHeader xml:space="preserve">&amp;RPage &amp;P of &amp;N
</oddHeader>
    <oddFooter>&amp;L&amp;GThis work is licenced under the Creative Commons Attribution 4.0 Licence. See http://creativecommons.org/licenses/by/4.0/ for details. We request attribution as '© State of New South Wales (Department of Industry) 2018.'</oddFooter>
  </headerFooter>
  <drawing r:id="rId2"/>
  <legacyDrawingHF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Unknown Document Type" ma:contentTypeID="0x010104" ma:contentTypeVersion="0" ma:contentTypeDescription="" ma:contentTypeScope="" ma:versionID="05d83ceaa0bbd2e3bc716e6e66bd857a">
  <xsd:schema xmlns:xsd="http://www.w3.org/2001/XMLSchema" xmlns:xs="http://www.w3.org/2001/XMLSchema" xmlns:p="http://schemas.microsoft.com/office/2006/metadata/properties" targetNamespace="http://schemas.microsoft.com/office/2006/metadata/properties" ma:root="true" ma:fieldsID="b3d69fe45253d5ff147bb69036b756a7">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9903D54C-73B5-4CA4-85AC-3F0868DB5408}"/>
</file>

<file path=customXml/itemProps2.xml><?xml version="1.0" encoding="utf-8"?>
<ds:datastoreItem xmlns:ds="http://schemas.openxmlformats.org/officeDocument/2006/customXml" ds:itemID="{6955BFBA-413F-4118-A350-565DF55F77DE}"/>
</file>

<file path=customXml/itemProps3.xml><?xml version="1.0" encoding="utf-8"?>
<ds:datastoreItem xmlns:ds="http://schemas.openxmlformats.org/officeDocument/2006/customXml" ds:itemID="{2C7A40DD-3082-464E-98F6-3D7648CF27F2}"/>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Hotels</vt:lpstr>
      <vt:lpstr>Glossary</vt:lpstr>
      <vt:lpstr>Glossary!Print_Titles</vt:lpstr>
      <vt:lpstr>Hotels!Print_Titles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trajkok</dc:creator>
  <cp:lastModifiedBy>Karolina Trajkovski</cp:lastModifiedBy>
  <cp:lastPrinted>2018-04-09T00:24:07Z</cp:lastPrinted>
  <dcterms:created xsi:type="dcterms:W3CDTF">2017-07-31T06:12:57Z</dcterms:created>
  <dcterms:modified xsi:type="dcterms:W3CDTF">2021-03-30T06:44:25Z</dcterms:modified>
</cp:coreProperties>
</file>