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R:\RANKINGS\Six Monthly\Reports June 2021 - December 2021\"/>
    </mc:Choice>
  </mc:AlternateContent>
  <xr:revisionPtr revIDLastSave="0" documentId="13_ncr:1_{9E103570-3DD5-4B70-A40C-B965D137F694}" xr6:coauthVersionLast="47" xr6:coauthVersionMax="47" xr10:uidLastSave="{00000000-0000-0000-0000-000000000000}"/>
  <bookViews>
    <workbookView xWindow="-110" yWindow="-110" windowWidth="38620" windowHeight="21220" xr2:uid="{00000000-000D-0000-FFFF-FFFF00000000}"/>
  </bookViews>
  <sheets>
    <sheet name="Hotels" sheetId="4" r:id="rId1"/>
    <sheet name="Glossary" sheetId="5" r:id="rId2"/>
  </sheets>
  <definedNames>
    <definedName name="_xlnm._FilterDatabase" localSheetId="1" hidden="1">Glossary!$A$2:$C$2</definedName>
    <definedName name="_xlnm._FilterDatabase" localSheetId="0" hidden="1">Hotels!$A$4:$E$93</definedName>
    <definedName name="_xlnm.Print_Titles" localSheetId="1">Glossary!$1:$2</definedName>
    <definedName name="_xlnm.Print_Titles" localSheetId="0">Hotels!$1:$4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3" i="4" l="1"/>
  <c r="B93" i="4"/>
  <c r="E93" i="4"/>
  <c r="D93" i="4"/>
</calcChain>
</file>

<file path=xl/sharedStrings.xml><?xml version="1.0" encoding="utf-8"?>
<sst xmlns="http://schemas.openxmlformats.org/spreadsheetml/2006/main" count="107" uniqueCount="104">
  <si>
    <t xml:space="preserve"> Local Government Area (LGA) </t>
  </si>
  <si>
    <t>Net Profit</t>
  </si>
  <si>
    <t>Tax</t>
  </si>
  <si>
    <t>Premises Count</t>
  </si>
  <si>
    <t>Total</t>
  </si>
  <si>
    <t>Definition of Terms</t>
  </si>
  <si>
    <t>Electronic Gaming Machine (EGM) numbers</t>
  </si>
  <si>
    <t xml:space="preserve">Local Government Area (LGA) </t>
  </si>
  <si>
    <t>The name of the LGA in which the hotel is located. Note: LGA boundaries reflect changes resulting from the 2016 LGA reforms.</t>
  </si>
  <si>
    <t>Net profit is the combined profit from electronic gaming machines for all hotels within an LGA for the given period.</t>
  </si>
  <si>
    <t>The tax calculated from the operation of electronic gaming machines for all hotels within the LGA for the given period.</t>
  </si>
  <si>
    <t>The number of hotels which had a profit or tax assessed relating to the operation of electronic gaming machines during the stated period within the LGA. Note: If an LGA has less than 5 hotels operating with in it, the data is merged with a neighbouring LGA to maintain commercial in confidence information pertaining to the individual earnings of each hotel.</t>
  </si>
  <si>
    <t>This field provides the total number of authorised electronic gaming machines operating in hotels for each LGA. Note: This figure is provided at a point in time. Typically EGM numbers are extracted on the 1st working day of the month. However in some instances (for example holiday periods) the date the number of EGMs are extracted may not coincide directly with the end of the reporting period. The closest date to the end of the stated period is selected in these situations.</t>
  </si>
  <si>
    <t>Albury</t>
  </si>
  <si>
    <t>Armidale
Bellingen</t>
  </si>
  <si>
    <t>Ballina</t>
  </si>
  <si>
    <t>Bayside</t>
  </si>
  <si>
    <t>Bega Valley</t>
  </si>
  <si>
    <t>Blacktown</t>
  </si>
  <si>
    <t>Blayney
Cabonne</t>
  </si>
  <si>
    <t>Blue Mountains</t>
  </si>
  <si>
    <t>Burwood
Strathfield</t>
  </si>
  <si>
    <t>Byron</t>
  </si>
  <si>
    <t>Camden</t>
  </si>
  <si>
    <t>Campbelltown</t>
  </si>
  <si>
    <t>Canada Bay
Hunters Hill
Lane Cove</t>
  </si>
  <si>
    <t>Canterbury-Bankstown</t>
  </si>
  <si>
    <t>Central Coast</t>
  </si>
  <si>
    <t>Cessnock</t>
  </si>
  <si>
    <t>Clarence Valley</t>
  </si>
  <si>
    <t>Coffs Harbour</t>
  </si>
  <si>
    <t>Cootamundra-Gundagai
Junee</t>
  </si>
  <si>
    <t>Cowra
Upper Lachlan
Weddin</t>
  </si>
  <si>
    <t>Cumberland</t>
  </si>
  <si>
    <t>Dubbo Regional</t>
  </si>
  <si>
    <t>Dungog
Maitland</t>
  </si>
  <si>
    <t>Eurobodalla</t>
  </si>
  <si>
    <t>Fairfield</t>
  </si>
  <si>
    <t>Forbes</t>
  </si>
  <si>
    <t>Georges River</t>
  </si>
  <si>
    <t>Goulburn Mulwaree</t>
  </si>
  <si>
    <t>Hawkesbury</t>
  </si>
  <si>
    <t>Hilltops
Temora</t>
  </si>
  <si>
    <t>Hornsby
Ku-ring-gai</t>
  </si>
  <si>
    <t>Inner West</t>
  </si>
  <si>
    <t>Kempsey
Walcha</t>
  </si>
  <si>
    <t>Kiama
Shellharbour</t>
  </si>
  <si>
    <t>Lake Macquarie</t>
  </si>
  <si>
    <t>Lismore</t>
  </si>
  <si>
    <t>Liverpool</t>
  </si>
  <si>
    <t>Mid-Coast</t>
  </si>
  <si>
    <t>Mid-Western Regional</t>
  </si>
  <si>
    <t>Mosman
North Sydney</t>
  </si>
  <si>
    <t>Murray River</t>
  </si>
  <si>
    <t>Muswellbrook</t>
  </si>
  <si>
    <t>Nambucca</t>
  </si>
  <si>
    <t>Narrabri</t>
  </si>
  <si>
    <t>Newcastle</t>
  </si>
  <si>
    <t>Northern Beaches</t>
  </si>
  <si>
    <t>Orange</t>
  </si>
  <si>
    <t>Parramatta</t>
  </si>
  <si>
    <t>Penrith</t>
  </si>
  <si>
    <t>Port Macquarie-Hastings</t>
  </si>
  <si>
    <t>Port Stephens</t>
  </si>
  <si>
    <t>Queanbeyan-Palerang</t>
  </si>
  <si>
    <t>Randwick</t>
  </si>
  <si>
    <t>Richmond Valley</t>
  </si>
  <si>
    <t>Ryde</t>
  </si>
  <si>
    <t>Shoalhaven</t>
  </si>
  <si>
    <t>Singleton</t>
  </si>
  <si>
    <t>Snowy Monaro</t>
  </si>
  <si>
    <t>Snowy Valleys</t>
  </si>
  <si>
    <t>Sutherland</t>
  </si>
  <si>
    <t>Sydney</t>
  </si>
  <si>
    <t>Tamworth Regional</t>
  </si>
  <si>
    <t>The Hills</t>
  </si>
  <si>
    <t>Tweed</t>
  </si>
  <si>
    <t>Upper Hunter</t>
  </si>
  <si>
    <t>Waverley</t>
  </si>
  <si>
    <t>Willoughby</t>
  </si>
  <si>
    <t>Wingecarribee</t>
  </si>
  <si>
    <t>Wollondilly</t>
  </si>
  <si>
    <t>Wollongong</t>
  </si>
  <si>
    <t>Woollahra</t>
  </si>
  <si>
    <t>Yass Valley</t>
  </si>
  <si>
    <t>Balranald
Carrathool
Central Darling
Hay</t>
  </si>
  <si>
    <t>Bathurst</t>
  </si>
  <si>
    <t>Bland
Coolamon
Lachlan</t>
  </si>
  <si>
    <t>Bogan
Bourke
Brewarrina
Cobar
Warren</t>
  </si>
  <si>
    <t>Federation
Greater Hume</t>
  </si>
  <si>
    <t>Glen Innes Severn
Inverell</t>
  </si>
  <si>
    <t>Griffith
Leeton</t>
  </si>
  <si>
    <t>Gwydir
Moree Plains
Uralla</t>
  </si>
  <si>
    <t>Kyogle
Tenterfield</t>
  </si>
  <si>
    <t>Lithgow
Oberon</t>
  </si>
  <si>
    <t>Lockhart
Narrandera
Wagga Wagga</t>
  </si>
  <si>
    <t>Narromine
Parkes</t>
  </si>
  <si>
    <t>Hotels: Gaming Machine Bi-Annual Report by Local Government Area (LGA) 
for the Period 1 July 2021 to 31 December 2021</t>
  </si>
  <si>
    <t>Electronic Gaming Machine numbers
as at 31 December 2021</t>
  </si>
  <si>
    <t>Broken Hill
Unincorporated Far West
Wentworth</t>
  </si>
  <si>
    <t>Coonamble
Gilgandra
Walgett
Warrumbungle</t>
  </si>
  <si>
    <t>Gunnedah
Liverpool Plains</t>
  </si>
  <si>
    <t>Berrigan
Edward River
Murrumbidgee</t>
  </si>
  <si>
    <t>Published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</si>
</sst>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9" x14ac:knownFonts="1">
    <font>
      <sz val="8"/>
      <color theme="1"/>
      <name val="Arial"/>
      <family val="2"/>
    </font>
    <font>
      <sz val="8"/>
      <name val="Arial"/>
      <family val="2"/>
    </font>
    <font>
      <sz val="8"/>
      <color rgb="FFFFFFFF"/>
      <name val="Arial"/>
      <family val="2"/>
    </font>
    <font>
      <b/>
      <sz val="10"/>
      <color rgb="FFFFFFFF"/>
      <name val="Arial"/>
      <family val="2"/>
    </font>
    <font>
      <sz val="10"/>
      <color theme="1"/>
      <name val="Arial"/>
      <family val="2"/>
    </font>
    <font>
      <sz val="11"/>
      <color indexed="8"/>
      <name val="Calibri"/>
      <family val="2"/>
    </font>
    <font>
      <sz val="10"/>
      <color rgb="FF000000"/>
      <name val="Arial"/>
      <family val="2"/>
    </font>
    <font>
      <sz val="8"/>
      <color theme="1"/>
      <name val="Arial"/>
      <family val="2"/>
    </font>
    <font>
      <b/>
      <sz val="8"/>
      <color rgb="FFFFFFFF"/>
      <name val="Arial"/>
      <family val="2"/>
    </font>
  </fonts>
  <fills count="6">
    <fill>
      <patternFill patternType="none"/>
    </fill>
    <fill>
      <patternFill patternType="gray125"/>
    </fill>
    <fill>
      <patternFill patternType="solid">
        <fgColor rgb="FF00859B"/>
        <bgColor rgb="FFFFFFFF"/>
      </patternFill>
    </fill>
    <fill>
      <patternFill patternType="solid">
        <fgColor rgb="FF0B64A0"/>
        <bgColor rgb="FFFFFFFF"/>
      </patternFill>
    </fill>
    <fill>
      <patternFill patternType="solid">
        <fgColor rgb="FF63B1BC"/>
        <bgColor rgb="FFFFFFFF"/>
      </patternFill>
    </fill>
    <fill>
      <patternFill patternType="solid">
        <fgColor rgb="FF005670"/>
        <bgColor rgb="FFFFFFFF"/>
      </patternFill>
    </fill>
  </fills>
  <borders count="5">
    <border>
      <left/>
      <right/>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s>
  <cellStyleXfs count="5">
    <xf numFmtId="0" fontId="0" fillId="0" borderId="0"/>
    <xf numFmtId="0" fontId="1" fillId="0" borderId="0"/>
    <xf numFmtId="43" fontId="5" fillId="0" borderId="0" applyFont="0" applyFill="0" applyBorder="0" applyAlignment="0" applyProtection="0"/>
    <xf numFmtId="0" fontId="6" fillId="0" borderId="0"/>
    <xf numFmtId="43" fontId="7" fillId="0" borderId="0" applyFont="0" applyFill="0" applyBorder="0" applyAlignment="0" applyProtection="0"/>
  </cellStyleXfs>
  <cellXfs count="22">
    <xf numFmtId="0" fontId="0" fillId="0" borderId="0" xfId="0"/>
    <xf numFmtId="0" fontId="0" fillId="0" borderId="0" xfId="0" applyAlignment="1">
      <alignment vertical="center"/>
    </xf>
    <xf numFmtId="4" fontId="0" fillId="0" borderId="0" xfId="0" applyNumberFormat="1" applyAlignment="1">
      <alignment vertical="center"/>
    </xf>
    <xf numFmtId="49" fontId="3" fillId="5" borderId="1" xfId="0" applyNumberFormat="1" applyFont="1" applyFill="1" applyBorder="1" applyAlignment="1">
      <alignment horizontal="left" vertical="center" wrapText="1"/>
    </xf>
    <xf numFmtId="4" fontId="3" fillId="5" borderId="1" xfId="0" applyNumberFormat="1" applyFont="1" applyFill="1" applyBorder="1" applyAlignment="1">
      <alignment horizontal="left" vertical="center" wrapText="1"/>
    </xf>
    <xf numFmtId="3" fontId="3" fillId="5" borderId="1" xfId="0" applyNumberFormat="1" applyFont="1" applyFill="1" applyBorder="1" applyAlignment="1">
      <alignment horizontal="left" vertical="center" wrapText="1"/>
    </xf>
    <xf numFmtId="4" fontId="4" fillId="0" borderId="1" xfId="0" applyNumberFormat="1" applyFont="1" applyBorder="1" applyAlignment="1">
      <alignment horizontal="left" vertical="center" wrapText="1"/>
    </xf>
    <xf numFmtId="43" fontId="3" fillId="5" borderId="1" xfId="4" applyFont="1" applyFill="1" applyBorder="1" applyAlignment="1">
      <alignment horizontal="left" vertical="center" wrapText="1"/>
    </xf>
    <xf numFmtId="43" fontId="0" fillId="0" borderId="0" xfId="4" applyFont="1" applyAlignment="1">
      <alignment vertical="center"/>
    </xf>
    <xf numFmtId="164" fontId="3" fillId="5" borderId="1" xfId="4" applyNumberFormat="1" applyFont="1" applyFill="1" applyBorder="1" applyAlignment="1">
      <alignment horizontal="left" vertical="center" wrapText="1"/>
    </xf>
    <xf numFmtId="164" fontId="0" fillId="0" borderId="0" xfId="4" applyNumberFormat="1" applyFont="1" applyAlignment="1">
      <alignment vertical="center"/>
    </xf>
    <xf numFmtId="0" fontId="7" fillId="0" borderId="0" xfId="0" applyFont="1" applyAlignment="1"/>
    <xf numFmtId="164" fontId="8" fillId="3" borderId="1" xfId="4" applyNumberFormat="1" applyFont="1" applyFill="1" applyBorder="1" applyAlignment="1">
      <alignment vertical="center" wrapText="1"/>
    </xf>
    <xf numFmtId="0" fontId="7" fillId="0" borderId="0" xfId="0" applyFont="1" applyAlignment="1">
      <alignment vertical="center"/>
    </xf>
    <xf numFmtId="0" fontId="0" fillId="0" borderId="0" xfId="0" applyAlignment="1">
      <alignment wrapText="1"/>
    </xf>
    <xf numFmtId="164" fontId="0" fillId="0" borderId="0" xfId="4" applyNumberFormat="1" applyFont="1"/>
    <xf numFmtId="0" fontId="2" fillId="2" borderId="1" xfId="1" applyFont="1" applyFill="1" applyBorder="1" applyAlignment="1">
      <alignment horizontal="center" vertical="center"/>
    </xf>
    <xf numFmtId="49" fontId="3" fillId="4" borderId="1"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xf>
    <xf numFmtId="0" fontId="3" fillId="2" borderId="4" xfId="1" applyFont="1" applyFill="1" applyBorder="1" applyAlignment="1">
      <alignment horizontal="center" vertical="center"/>
    </xf>
  </cellXfs>
  <cellStyles count="5">
    <cellStyle name="Comma" xfId="4" builtinId="3"/>
    <cellStyle name="Comma 2" xfId="2" xr:uid="{00000000-0005-0000-0000-000001000000}"/>
    <cellStyle name="Normal" xfId="0" builtinId="0"/>
    <cellStyle name="Normal 2" xfId="1" xr:uid="{00000000-0005-0000-0000-000004000000}"/>
    <cellStyle name="Normal 2 2" xfId="3" xr:uid="{00000000-0005-0000-0000-000005000000}"/>
  </cellStyles>
  <dxfs count="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B64A0"/>
      <color rgb="FF005670"/>
      <color rgb="FF63B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358526</xdr:colOff>
      <xdr:row>0</xdr:row>
      <xdr:rowOff>973489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93"/>
  <sheetViews>
    <sheetView tabSelected="1" zoomScaleNormal="100" workbookViewId="0">
      <selection activeCell="A2" sqref="A2:E2"/>
    </sheetView>
  </sheetViews>
  <sheetFormatPr defaultColWidth="9.33203125" defaultRowHeight="10" x14ac:dyDescent="0.2"/>
  <cols>
    <col min="1" max="1" width="35.88671875" style="1" customWidth="1"/>
    <col min="2" max="3" width="22.88671875" style="8" customWidth="1"/>
    <col min="4" max="5" width="22.88671875" style="10" customWidth="1"/>
    <col min="6" max="16384" width="9.33203125" style="1"/>
  </cols>
  <sheetData>
    <row r="1" spans="1:5" customFormat="1" ht="95.15" customHeight="1" x14ac:dyDescent="0.2">
      <c r="A1" s="16"/>
      <c r="B1" s="16"/>
      <c r="C1" s="16"/>
      <c r="D1" s="16"/>
      <c r="E1" s="16"/>
    </row>
    <row r="2" spans="1:5" customFormat="1" ht="45" customHeight="1" x14ac:dyDescent="0.2">
      <c r="A2" s="19" t="s">
        <v>97</v>
      </c>
      <c r="B2" s="20"/>
      <c r="C2" s="20"/>
      <c r="D2" s="20"/>
      <c r="E2" s="21"/>
    </row>
    <row r="3" spans="1:5" customFormat="1" ht="16.5" customHeight="1" x14ac:dyDescent="0.2">
      <c r="A3" s="17" t="s">
        <v>103</v>
      </c>
      <c r="B3" s="18"/>
      <c r="C3" s="18"/>
      <c r="D3" s="18"/>
      <c r="E3" s="18"/>
    </row>
    <row r="4" spans="1:5" customFormat="1" ht="60" customHeight="1" x14ac:dyDescent="0.2">
      <c r="A4" s="3" t="s">
        <v>0</v>
      </c>
      <c r="B4" s="7" t="s">
        <v>1</v>
      </c>
      <c r="C4" s="7" t="s">
        <v>2</v>
      </c>
      <c r="D4" s="9" t="s">
        <v>98</v>
      </c>
      <c r="E4" s="9" t="s">
        <v>3</v>
      </c>
    </row>
    <row r="5" spans="1:5" s="11" customFormat="1" x14ac:dyDescent="0.2">
      <c r="A5" t="s">
        <v>13</v>
      </c>
      <c r="B5" s="15">
        <v>7028925.79</v>
      </c>
      <c r="C5" s="15">
        <v>2042090.6400000001</v>
      </c>
      <c r="D5" s="15">
        <v>228</v>
      </c>
      <c r="E5" s="15">
        <v>11</v>
      </c>
    </row>
    <row r="6" spans="1:5" s="11" customFormat="1" ht="20" x14ac:dyDescent="0.2">
      <c r="A6" s="14" t="s">
        <v>14</v>
      </c>
      <c r="B6" s="15">
        <v>3849749.57</v>
      </c>
      <c r="C6" s="15">
        <v>865875.87</v>
      </c>
      <c r="D6" s="15">
        <v>161</v>
      </c>
      <c r="E6" s="15">
        <v>14</v>
      </c>
    </row>
    <row r="7" spans="1:5" s="11" customFormat="1" x14ac:dyDescent="0.2">
      <c r="A7" t="s">
        <v>15</v>
      </c>
      <c r="B7" s="15">
        <v>4497266.2799999993</v>
      </c>
      <c r="C7" s="15">
        <v>1231495.8900000001</v>
      </c>
      <c r="D7" s="15">
        <v>158</v>
      </c>
      <c r="E7" s="15">
        <v>9</v>
      </c>
    </row>
    <row r="8" spans="1:5" s="11" customFormat="1" ht="40" x14ac:dyDescent="0.2">
      <c r="A8" s="14" t="s">
        <v>85</v>
      </c>
      <c r="B8" s="15">
        <v>802795.92</v>
      </c>
      <c r="C8" s="15">
        <v>101584.57</v>
      </c>
      <c r="D8" s="15">
        <v>41</v>
      </c>
      <c r="E8" s="15">
        <v>7</v>
      </c>
    </row>
    <row r="9" spans="1:5" s="11" customFormat="1" x14ac:dyDescent="0.2">
      <c r="A9" t="s">
        <v>86</v>
      </c>
      <c r="B9" s="15">
        <v>4259052.03</v>
      </c>
      <c r="C9" s="15">
        <v>1099759.97</v>
      </c>
      <c r="D9" s="15">
        <v>156</v>
      </c>
      <c r="E9" s="15">
        <v>12</v>
      </c>
    </row>
    <row r="10" spans="1:5" s="11" customFormat="1" x14ac:dyDescent="0.2">
      <c r="A10" t="s">
        <v>16</v>
      </c>
      <c r="B10" s="15">
        <v>22401634.970000003</v>
      </c>
      <c r="C10" s="15">
        <v>8640551.6300000008</v>
      </c>
      <c r="D10" s="15">
        <v>428</v>
      </c>
      <c r="E10" s="15">
        <v>16</v>
      </c>
    </row>
    <row r="11" spans="1:5" s="11" customFormat="1" x14ac:dyDescent="0.2">
      <c r="A11" t="s">
        <v>17</v>
      </c>
      <c r="B11" s="15">
        <v>2549285.9799999995</v>
      </c>
      <c r="C11" s="15">
        <v>613086.58000000007</v>
      </c>
      <c r="D11" s="15">
        <v>87</v>
      </c>
      <c r="E11" s="15">
        <v>8</v>
      </c>
    </row>
    <row r="12" spans="1:5" s="11" customFormat="1" ht="30" x14ac:dyDescent="0.2">
      <c r="A12" s="14" t="s">
        <v>102</v>
      </c>
      <c r="B12" s="15">
        <v>722054.79</v>
      </c>
      <c r="C12" s="15">
        <v>57882.880000000005</v>
      </c>
      <c r="D12" s="15">
        <v>44</v>
      </c>
      <c r="E12" s="15">
        <v>6</v>
      </c>
    </row>
    <row r="13" spans="1:5" s="11" customFormat="1" x14ac:dyDescent="0.2">
      <c r="A13" t="s">
        <v>18</v>
      </c>
      <c r="B13" s="15">
        <v>36468794.539999999</v>
      </c>
      <c r="C13" s="15">
        <v>13579921.940000001</v>
      </c>
      <c r="D13" s="15">
        <v>722</v>
      </c>
      <c r="E13" s="15">
        <v>26</v>
      </c>
    </row>
    <row r="14" spans="1:5" s="11" customFormat="1" ht="30" x14ac:dyDescent="0.2">
      <c r="A14" s="14" t="s">
        <v>87</v>
      </c>
      <c r="B14" s="15">
        <v>1258012.4300000002</v>
      </c>
      <c r="C14" s="15">
        <v>212647.59000000003</v>
      </c>
      <c r="D14" s="15">
        <v>46</v>
      </c>
      <c r="E14" s="15">
        <v>8</v>
      </c>
    </row>
    <row r="15" spans="1:5" s="11" customFormat="1" ht="20" x14ac:dyDescent="0.2">
      <c r="A15" s="14" t="s">
        <v>19</v>
      </c>
      <c r="B15" s="15">
        <v>790475.34000000008</v>
      </c>
      <c r="C15" s="15">
        <v>103449.15000000001</v>
      </c>
      <c r="D15" s="15">
        <v>30</v>
      </c>
      <c r="E15" s="15">
        <v>8</v>
      </c>
    </row>
    <row r="16" spans="1:5" s="11" customFormat="1" x14ac:dyDescent="0.2">
      <c r="A16" t="s">
        <v>20</v>
      </c>
      <c r="B16" s="15">
        <v>2794908.33</v>
      </c>
      <c r="C16" s="15">
        <v>760840.55</v>
      </c>
      <c r="D16" s="15">
        <v>180</v>
      </c>
      <c r="E16" s="15">
        <v>12</v>
      </c>
    </row>
    <row r="17" spans="1:5" s="11" customFormat="1" ht="50" x14ac:dyDescent="0.2">
      <c r="A17" s="14" t="s">
        <v>88</v>
      </c>
      <c r="B17" s="15">
        <v>315833.26</v>
      </c>
      <c r="C17" s="15">
        <v>37344.160000000003</v>
      </c>
      <c r="D17" s="15">
        <v>11</v>
      </c>
      <c r="E17" s="15">
        <v>3</v>
      </c>
    </row>
    <row r="18" spans="1:5" s="11" customFormat="1" ht="30" x14ac:dyDescent="0.2">
      <c r="A18" s="14" t="s">
        <v>99</v>
      </c>
      <c r="B18" s="15">
        <v>3063245.93</v>
      </c>
      <c r="C18" s="15">
        <v>902032.02999999991</v>
      </c>
      <c r="D18" s="15">
        <v>61</v>
      </c>
      <c r="E18" s="15">
        <v>9</v>
      </c>
    </row>
    <row r="19" spans="1:5" s="11" customFormat="1" ht="20" x14ac:dyDescent="0.2">
      <c r="A19" s="14" t="s">
        <v>21</v>
      </c>
      <c r="B19" s="15">
        <v>24384300.589999996</v>
      </c>
      <c r="C19" s="15">
        <v>10362883.210000001</v>
      </c>
      <c r="D19" s="15">
        <v>282</v>
      </c>
      <c r="E19" s="15">
        <v>10</v>
      </c>
    </row>
    <row r="20" spans="1:5" s="11" customFormat="1" x14ac:dyDescent="0.2">
      <c r="A20" t="s">
        <v>22</v>
      </c>
      <c r="B20" s="15">
        <v>2555498.0300000003</v>
      </c>
      <c r="C20" s="15">
        <v>622322.66000000015</v>
      </c>
      <c r="D20" s="15">
        <v>139</v>
      </c>
      <c r="E20" s="15">
        <v>8</v>
      </c>
    </row>
    <row r="21" spans="1:5" s="11" customFormat="1" x14ac:dyDescent="0.2">
      <c r="A21" t="s">
        <v>23</v>
      </c>
      <c r="B21" s="15">
        <v>10051987.34</v>
      </c>
      <c r="C21" s="15">
        <v>3914258.48</v>
      </c>
      <c r="D21" s="15">
        <v>211</v>
      </c>
      <c r="E21" s="15">
        <v>8</v>
      </c>
    </row>
    <row r="22" spans="1:5" s="11" customFormat="1" x14ac:dyDescent="0.2">
      <c r="A22" t="s">
        <v>24</v>
      </c>
      <c r="B22" s="15">
        <v>15378699.649999999</v>
      </c>
      <c r="C22" s="15">
        <v>5690367.4299999997</v>
      </c>
      <c r="D22" s="15">
        <v>313</v>
      </c>
      <c r="E22" s="15">
        <v>11</v>
      </c>
    </row>
    <row r="23" spans="1:5" s="11" customFormat="1" ht="30" x14ac:dyDescent="0.2">
      <c r="A23" s="14" t="s">
        <v>25</v>
      </c>
      <c r="B23" s="15">
        <v>7893261.6799999997</v>
      </c>
      <c r="C23" s="15">
        <v>2725928.2600000002</v>
      </c>
      <c r="D23" s="15">
        <v>243</v>
      </c>
      <c r="E23" s="15">
        <v>11</v>
      </c>
    </row>
    <row r="24" spans="1:5" s="11" customFormat="1" x14ac:dyDescent="0.2">
      <c r="A24" t="s">
        <v>26</v>
      </c>
      <c r="B24" s="15">
        <v>65129672.770000003</v>
      </c>
      <c r="C24" s="15">
        <v>26398108.470000003</v>
      </c>
      <c r="D24" s="15">
        <v>913</v>
      </c>
      <c r="E24" s="15">
        <v>33</v>
      </c>
    </row>
    <row r="25" spans="1:5" s="11" customFormat="1" x14ac:dyDescent="0.2">
      <c r="A25" t="s">
        <v>27</v>
      </c>
      <c r="B25" s="15">
        <v>17028302.080000002</v>
      </c>
      <c r="C25" s="15">
        <v>5512378.6599999983</v>
      </c>
      <c r="D25" s="15">
        <v>628</v>
      </c>
      <c r="E25" s="15">
        <v>28</v>
      </c>
    </row>
    <row r="26" spans="1:5" s="11" customFormat="1" x14ac:dyDescent="0.2">
      <c r="A26" t="s">
        <v>28</v>
      </c>
      <c r="B26" s="15">
        <v>4533568.33</v>
      </c>
      <c r="C26" s="15">
        <v>1139034.67</v>
      </c>
      <c r="D26" s="15">
        <v>183</v>
      </c>
      <c r="E26" s="15">
        <v>12</v>
      </c>
    </row>
    <row r="27" spans="1:5" s="11" customFormat="1" x14ac:dyDescent="0.2">
      <c r="A27" t="s">
        <v>29</v>
      </c>
      <c r="B27" s="15">
        <v>4502183.33</v>
      </c>
      <c r="C27" s="15">
        <v>957354.10000000009</v>
      </c>
      <c r="D27" s="15">
        <v>210</v>
      </c>
      <c r="E27" s="15">
        <v>20</v>
      </c>
    </row>
    <row r="28" spans="1:5" s="11" customFormat="1" x14ac:dyDescent="0.2">
      <c r="A28" t="s">
        <v>30</v>
      </c>
      <c r="B28" s="15">
        <v>10163677.01</v>
      </c>
      <c r="C28" s="15">
        <v>3123295.42</v>
      </c>
      <c r="D28" s="15">
        <v>222</v>
      </c>
      <c r="E28" s="15">
        <v>12</v>
      </c>
    </row>
    <row r="29" spans="1:5" s="11" customFormat="1" ht="40" x14ac:dyDescent="0.2">
      <c r="A29" s="14" t="s">
        <v>100</v>
      </c>
      <c r="B29" s="15">
        <v>1266084.3600000001</v>
      </c>
      <c r="C29" s="15">
        <v>247647.61000000002</v>
      </c>
      <c r="D29" s="15">
        <v>55</v>
      </c>
      <c r="E29" s="15">
        <v>8</v>
      </c>
    </row>
    <row r="30" spans="1:5" s="11" customFormat="1" ht="20" x14ac:dyDescent="0.2">
      <c r="A30" s="14" t="s">
        <v>31</v>
      </c>
      <c r="B30" s="15">
        <v>1576418.2799999998</v>
      </c>
      <c r="C30" s="15">
        <v>409985.33</v>
      </c>
      <c r="D30" s="15">
        <v>48</v>
      </c>
      <c r="E30" s="15">
        <v>5</v>
      </c>
    </row>
    <row r="31" spans="1:5" s="11" customFormat="1" ht="30" x14ac:dyDescent="0.2">
      <c r="A31" s="14" t="s">
        <v>32</v>
      </c>
      <c r="B31" s="15">
        <v>857558.32</v>
      </c>
      <c r="C31" s="15">
        <v>118110.71</v>
      </c>
      <c r="D31" s="15">
        <v>39</v>
      </c>
      <c r="E31" s="15">
        <v>6</v>
      </c>
    </row>
    <row r="32" spans="1:5" s="11" customFormat="1" x14ac:dyDescent="0.2">
      <c r="A32" t="s">
        <v>33</v>
      </c>
      <c r="B32" s="15">
        <v>43264575.109999999</v>
      </c>
      <c r="C32" s="15">
        <v>18221938.989999998</v>
      </c>
      <c r="D32" s="15">
        <v>522</v>
      </c>
      <c r="E32" s="15">
        <v>18</v>
      </c>
    </row>
    <row r="33" spans="1:5" s="11" customFormat="1" x14ac:dyDescent="0.2">
      <c r="A33" t="s">
        <v>34</v>
      </c>
      <c r="B33" s="15">
        <v>7821056.9000000004</v>
      </c>
      <c r="C33" s="15">
        <v>2267078.02</v>
      </c>
      <c r="D33" s="15">
        <v>246</v>
      </c>
      <c r="E33" s="15">
        <v>13</v>
      </c>
    </row>
    <row r="34" spans="1:5" s="11" customFormat="1" ht="20" x14ac:dyDescent="0.2">
      <c r="A34" s="14" t="s">
        <v>35</v>
      </c>
      <c r="B34" s="15">
        <v>10083038.01</v>
      </c>
      <c r="C34" s="15">
        <v>2951483.54</v>
      </c>
      <c r="D34" s="15">
        <v>316</v>
      </c>
      <c r="E34" s="15">
        <v>18</v>
      </c>
    </row>
    <row r="35" spans="1:5" s="11" customFormat="1" x14ac:dyDescent="0.2">
      <c r="A35" t="s">
        <v>36</v>
      </c>
      <c r="B35" s="15">
        <v>1464215.92</v>
      </c>
      <c r="C35" s="15">
        <v>294365.60000000003</v>
      </c>
      <c r="D35" s="15">
        <v>82</v>
      </c>
      <c r="E35" s="15">
        <v>6</v>
      </c>
    </row>
    <row r="36" spans="1:5" s="11" customFormat="1" x14ac:dyDescent="0.2">
      <c r="A36" t="s">
        <v>37</v>
      </c>
      <c r="B36" s="15">
        <v>42888494.07</v>
      </c>
      <c r="C36" s="15">
        <v>17912883.619999997</v>
      </c>
      <c r="D36" s="15">
        <v>507</v>
      </c>
      <c r="E36" s="15">
        <v>19</v>
      </c>
    </row>
    <row r="37" spans="1:5" s="11" customFormat="1" ht="20" x14ac:dyDescent="0.2">
      <c r="A37" s="14" t="s">
        <v>89</v>
      </c>
      <c r="B37" s="15">
        <v>997548.63</v>
      </c>
      <c r="C37" s="15">
        <v>139129.74</v>
      </c>
      <c r="D37" s="15">
        <v>57</v>
      </c>
      <c r="E37" s="15">
        <v>7</v>
      </c>
    </row>
    <row r="38" spans="1:5" s="11" customFormat="1" x14ac:dyDescent="0.2">
      <c r="A38" t="s">
        <v>38</v>
      </c>
      <c r="B38" s="15">
        <v>1979605.8800000001</v>
      </c>
      <c r="C38" s="15">
        <v>599160.18000000005</v>
      </c>
      <c r="D38" s="15">
        <v>45</v>
      </c>
      <c r="E38" s="15">
        <v>5</v>
      </c>
    </row>
    <row r="39" spans="1:5" s="11" customFormat="1" x14ac:dyDescent="0.2">
      <c r="A39" t="s">
        <v>39</v>
      </c>
      <c r="B39" s="15">
        <v>23264053.020000003</v>
      </c>
      <c r="C39" s="15">
        <v>8875697.5500000026</v>
      </c>
      <c r="D39" s="15">
        <v>426</v>
      </c>
      <c r="E39" s="15">
        <v>15</v>
      </c>
    </row>
    <row r="40" spans="1:5" s="11" customFormat="1" ht="20" x14ac:dyDescent="0.2">
      <c r="A40" s="14" t="s">
        <v>90</v>
      </c>
      <c r="B40" s="15">
        <v>1373620.07</v>
      </c>
      <c r="C40" s="15">
        <v>334436.68</v>
      </c>
      <c r="D40" s="15">
        <v>43</v>
      </c>
      <c r="E40" s="15">
        <v>5</v>
      </c>
    </row>
    <row r="41" spans="1:5" s="11" customFormat="1" x14ac:dyDescent="0.2">
      <c r="A41" t="s">
        <v>40</v>
      </c>
      <c r="B41" s="15">
        <v>2816634.64</v>
      </c>
      <c r="C41" s="15">
        <v>708664.49999999988</v>
      </c>
      <c r="D41" s="15">
        <v>104</v>
      </c>
      <c r="E41" s="15">
        <v>8</v>
      </c>
    </row>
    <row r="42" spans="1:5" s="11" customFormat="1" ht="20" x14ac:dyDescent="0.2">
      <c r="A42" s="14" t="s">
        <v>91</v>
      </c>
      <c r="B42" s="15">
        <v>6158815.5300000012</v>
      </c>
      <c r="C42" s="15">
        <v>1923923.9</v>
      </c>
      <c r="D42" s="15">
        <v>122</v>
      </c>
      <c r="E42" s="15">
        <v>7</v>
      </c>
    </row>
    <row r="43" spans="1:5" s="11" customFormat="1" ht="20" x14ac:dyDescent="0.2">
      <c r="A43" s="14" t="s">
        <v>101</v>
      </c>
      <c r="B43" s="15">
        <v>1617837.02</v>
      </c>
      <c r="C43" s="15">
        <v>381012.31</v>
      </c>
      <c r="D43" s="15">
        <v>57</v>
      </c>
      <c r="E43" s="15">
        <v>8</v>
      </c>
    </row>
    <row r="44" spans="1:5" s="11" customFormat="1" ht="30" x14ac:dyDescent="0.2">
      <c r="A44" s="14" t="s">
        <v>92</v>
      </c>
      <c r="B44" s="15">
        <v>4071401.0399999996</v>
      </c>
      <c r="C44" s="15">
        <v>1148566.8699999999</v>
      </c>
      <c r="D44" s="15">
        <v>94</v>
      </c>
      <c r="E44" s="15">
        <v>10</v>
      </c>
    </row>
    <row r="45" spans="1:5" s="11" customFormat="1" x14ac:dyDescent="0.2">
      <c r="A45" t="s">
        <v>41</v>
      </c>
      <c r="B45" s="15">
        <v>5161785.8499999996</v>
      </c>
      <c r="C45" s="15">
        <v>1496059.5000000005</v>
      </c>
      <c r="D45" s="15">
        <v>275</v>
      </c>
      <c r="E45" s="15">
        <v>16</v>
      </c>
    </row>
    <row r="46" spans="1:5" s="11" customFormat="1" ht="20" x14ac:dyDescent="0.2">
      <c r="A46" s="14" t="s">
        <v>42</v>
      </c>
      <c r="B46" s="15">
        <v>984564.89999999991</v>
      </c>
      <c r="C46" s="15">
        <v>206129.19</v>
      </c>
      <c r="D46" s="15">
        <v>42</v>
      </c>
      <c r="E46" s="15">
        <v>6</v>
      </c>
    </row>
    <row r="47" spans="1:5" s="11" customFormat="1" ht="20" x14ac:dyDescent="0.2">
      <c r="A47" s="14" t="s">
        <v>43</v>
      </c>
      <c r="B47" s="15">
        <v>6053241.1100000003</v>
      </c>
      <c r="C47" s="15">
        <v>2004140.52</v>
      </c>
      <c r="D47" s="15">
        <v>211</v>
      </c>
      <c r="E47" s="15">
        <v>10</v>
      </c>
    </row>
    <row r="48" spans="1:5" s="11" customFormat="1" x14ac:dyDescent="0.2">
      <c r="A48" t="s">
        <v>44</v>
      </c>
      <c r="B48" s="15">
        <v>21628772.100000001</v>
      </c>
      <c r="C48" s="15">
        <v>7141680.8300000001</v>
      </c>
      <c r="D48" s="15">
        <v>910</v>
      </c>
      <c r="E48" s="15">
        <v>51</v>
      </c>
    </row>
    <row r="49" spans="1:5" s="11" customFormat="1" ht="20" x14ac:dyDescent="0.2">
      <c r="A49" s="14" t="s">
        <v>45</v>
      </c>
      <c r="B49" s="15">
        <v>2981340.42</v>
      </c>
      <c r="C49" s="15">
        <v>762626.8</v>
      </c>
      <c r="D49" s="15">
        <v>115</v>
      </c>
      <c r="E49" s="15">
        <v>11</v>
      </c>
    </row>
    <row r="50" spans="1:5" s="11" customFormat="1" ht="20" x14ac:dyDescent="0.2">
      <c r="A50" s="14" t="s">
        <v>46</v>
      </c>
      <c r="B50" s="15">
        <v>4383183.83</v>
      </c>
      <c r="C50" s="15">
        <v>1282552.56</v>
      </c>
      <c r="D50" s="15">
        <v>206</v>
      </c>
      <c r="E50" s="15">
        <v>12</v>
      </c>
    </row>
    <row r="51" spans="1:5" s="11" customFormat="1" ht="20" x14ac:dyDescent="0.2">
      <c r="A51" s="14" t="s">
        <v>93</v>
      </c>
      <c r="B51" s="15">
        <v>1000541.58</v>
      </c>
      <c r="C51" s="15">
        <v>184397.6</v>
      </c>
      <c r="D51" s="15">
        <v>50</v>
      </c>
      <c r="E51" s="15">
        <v>6</v>
      </c>
    </row>
    <row r="52" spans="1:5" s="11" customFormat="1" x14ac:dyDescent="0.2">
      <c r="A52" t="s">
        <v>47</v>
      </c>
      <c r="B52" s="15">
        <v>15439280.359999998</v>
      </c>
      <c r="C52" s="15">
        <v>4565013.38</v>
      </c>
      <c r="D52" s="15">
        <v>467</v>
      </c>
      <c r="E52" s="15">
        <v>24</v>
      </c>
    </row>
    <row r="53" spans="1:5" s="11" customFormat="1" x14ac:dyDescent="0.2">
      <c r="A53" t="s">
        <v>48</v>
      </c>
      <c r="B53" s="15">
        <v>2750529.71</v>
      </c>
      <c r="C53" s="15">
        <v>667122.22000000009</v>
      </c>
      <c r="D53" s="15">
        <v>133</v>
      </c>
      <c r="E53" s="15">
        <v>9</v>
      </c>
    </row>
    <row r="54" spans="1:5" s="11" customFormat="1" ht="20" x14ac:dyDescent="0.2">
      <c r="A54" s="14" t="s">
        <v>94</v>
      </c>
      <c r="B54" s="15">
        <v>1205062.01</v>
      </c>
      <c r="C54" s="15">
        <v>271466.11</v>
      </c>
      <c r="D54" s="15">
        <v>64</v>
      </c>
      <c r="E54" s="15">
        <v>6</v>
      </c>
    </row>
    <row r="55" spans="1:5" s="11" customFormat="1" x14ac:dyDescent="0.2">
      <c r="A55" t="s">
        <v>49</v>
      </c>
      <c r="B55" s="15">
        <v>19891172.240000006</v>
      </c>
      <c r="C55" s="15">
        <v>7990962.2300000004</v>
      </c>
      <c r="D55" s="15">
        <v>343</v>
      </c>
      <c r="E55" s="15">
        <v>12</v>
      </c>
    </row>
    <row r="56" spans="1:5" s="11" customFormat="1" ht="30" x14ac:dyDescent="0.2">
      <c r="A56" s="14" t="s">
        <v>95</v>
      </c>
      <c r="B56" s="15">
        <v>14409940.379999997</v>
      </c>
      <c r="C56" s="15">
        <v>4430916.4000000013</v>
      </c>
      <c r="D56" s="15">
        <v>369</v>
      </c>
      <c r="E56" s="15">
        <v>20</v>
      </c>
    </row>
    <row r="57" spans="1:5" s="11" customFormat="1" x14ac:dyDescent="0.2">
      <c r="A57" t="s">
        <v>50</v>
      </c>
      <c r="B57" s="15">
        <v>8760068.9899999984</v>
      </c>
      <c r="C57" s="15">
        <v>2359919.6</v>
      </c>
      <c r="D57" s="15">
        <v>279</v>
      </c>
      <c r="E57" s="15">
        <v>20</v>
      </c>
    </row>
    <row r="58" spans="1:5" s="11" customFormat="1" x14ac:dyDescent="0.2">
      <c r="A58" t="s">
        <v>51</v>
      </c>
      <c r="B58" s="15">
        <v>3437570.6599999992</v>
      </c>
      <c r="C58" s="15">
        <v>815894.03999999992</v>
      </c>
      <c r="D58" s="15">
        <v>131</v>
      </c>
      <c r="E58" s="15">
        <v>13</v>
      </c>
    </row>
    <row r="59" spans="1:5" s="11" customFormat="1" ht="20" x14ac:dyDescent="0.2">
      <c r="A59" s="14" t="s">
        <v>52</v>
      </c>
      <c r="B59" s="15">
        <v>8794269.6099999994</v>
      </c>
      <c r="C59" s="15">
        <v>2876279.7600000002</v>
      </c>
      <c r="D59" s="15">
        <v>323</v>
      </c>
      <c r="E59" s="15">
        <v>15</v>
      </c>
    </row>
    <row r="60" spans="1:5" s="11" customFormat="1" x14ac:dyDescent="0.2">
      <c r="A60" t="s">
        <v>53</v>
      </c>
      <c r="B60" s="15">
        <v>3581701.6599999997</v>
      </c>
      <c r="C60" s="15">
        <v>1200619.4099999999</v>
      </c>
      <c r="D60" s="15">
        <v>69</v>
      </c>
      <c r="E60" s="15">
        <v>4</v>
      </c>
    </row>
    <row r="61" spans="1:5" s="11" customFormat="1" x14ac:dyDescent="0.2">
      <c r="A61" t="s">
        <v>54</v>
      </c>
      <c r="B61" s="15">
        <v>956984.5199999999</v>
      </c>
      <c r="C61" s="15">
        <v>173217.93000000002</v>
      </c>
      <c r="D61" s="15">
        <v>40</v>
      </c>
      <c r="E61" s="15">
        <v>6</v>
      </c>
    </row>
    <row r="62" spans="1:5" s="11" customFormat="1" x14ac:dyDescent="0.2">
      <c r="A62" t="s">
        <v>55</v>
      </c>
      <c r="B62" s="15">
        <v>1209435.8899999999</v>
      </c>
      <c r="C62" s="15">
        <v>211289.28</v>
      </c>
      <c r="D62" s="15">
        <v>62</v>
      </c>
      <c r="E62" s="15">
        <v>6</v>
      </c>
    </row>
    <row r="63" spans="1:5" s="11" customFormat="1" x14ac:dyDescent="0.2">
      <c r="A63" t="s">
        <v>56</v>
      </c>
      <c r="B63" s="15">
        <v>1384698.1199999999</v>
      </c>
      <c r="C63" s="15">
        <v>318666.40000000002</v>
      </c>
      <c r="D63" s="15">
        <v>58</v>
      </c>
      <c r="E63" s="15">
        <v>9</v>
      </c>
    </row>
    <row r="64" spans="1:5" s="11" customFormat="1" ht="20" x14ac:dyDescent="0.2">
      <c r="A64" s="14" t="s">
        <v>96</v>
      </c>
      <c r="B64" s="15">
        <v>1733424.6300000001</v>
      </c>
      <c r="C64" s="15">
        <v>406543.18</v>
      </c>
      <c r="D64" s="15">
        <v>60</v>
      </c>
      <c r="E64" s="15">
        <v>10</v>
      </c>
    </row>
    <row r="65" spans="1:5" s="11" customFormat="1" x14ac:dyDescent="0.2">
      <c r="A65" t="s">
        <v>57</v>
      </c>
      <c r="B65" s="15">
        <v>22336625.300000001</v>
      </c>
      <c r="C65" s="15">
        <v>5892622.9800000004</v>
      </c>
      <c r="D65" s="15">
        <v>886</v>
      </c>
      <c r="E65" s="15">
        <v>58</v>
      </c>
    </row>
    <row r="66" spans="1:5" s="11" customFormat="1" x14ac:dyDescent="0.2">
      <c r="A66" t="s">
        <v>58</v>
      </c>
      <c r="B66" s="15">
        <v>9906269.0500000007</v>
      </c>
      <c r="C66" s="15">
        <v>3204087.72</v>
      </c>
      <c r="D66" s="15">
        <v>424</v>
      </c>
      <c r="E66" s="15">
        <v>16</v>
      </c>
    </row>
    <row r="67" spans="1:5" s="11" customFormat="1" x14ac:dyDescent="0.2">
      <c r="A67" t="s">
        <v>59</v>
      </c>
      <c r="B67" s="15">
        <v>6236574.5100000007</v>
      </c>
      <c r="C67" s="15">
        <v>1869471.9000000001</v>
      </c>
      <c r="D67" s="15">
        <v>156</v>
      </c>
      <c r="E67" s="15">
        <v>10</v>
      </c>
    </row>
    <row r="68" spans="1:5" s="11" customFormat="1" x14ac:dyDescent="0.2">
      <c r="A68" t="s">
        <v>60</v>
      </c>
      <c r="B68" s="15">
        <v>27736301.429999996</v>
      </c>
      <c r="C68" s="15">
        <v>10580592.93</v>
      </c>
      <c r="D68" s="15">
        <v>598</v>
      </c>
      <c r="E68" s="15">
        <v>22</v>
      </c>
    </row>
    <row r="69" spans="1:5" s="11" customFormat="1" x14ac:dyDescent="0.2">
      <c r="A69" t="s">
        <v>61</v>
      </c>
      <c r="B69" s="15">
        <v>19536080.34</v>
      </c>
      <c r="C69" s="15">
        <v>6958492.0399999991</v>
      </c>
      <c r="D69" s="15">
        <v>459</v>
      </c>
      <c r="E69" s="15">
        <v>18</v>
      </c>
    </row>
    <row r="70" spans="1:5" s="11" customFormat="1" x14ac:dyDescent="0.2">
      <c r="A70" t="s">
        <v>62</v>
      </c>
      <c r="B70" s="15">
        <v>6896717.5600000015</v>
      </c>
      <c r="C70" s="15">
        <v>1991237.9999999998</v>
      </c>
      <c r="D70" s="15">
        <v>189</v>
      </c>
      <c r="E70" s="15">
        <v>14</v>
      </c>
    </row>
    <row r="71" spans="1:5" s="11" customFormat="1" x14ac:dyDescent="0.2">
      <c r="A71" t="s">
        <v>63</v>
      </c>
      <c r="B71" s="15">
        <v>6704967.2800000012</v>
      </c>
      <c r="C71" s="15">
        <v>1947689.88</v>
      </c>
      <c r="D71" s="15">
        <v>215</v>
      </c>
      <c r="E71" s="15">
        <v>11</v>
      </c>
    </row>
    <row r="72" spans="1:5" s="11" customFormat="1" x14ac:dyDescent="0.2">
      <c r="A72" t="s">
        <v>64</v>
      </c>
      <c r="B72" s="15">
        <v>5446883.419999999</v>
      </c>
      <c r="C72" s="15">
        <v>1633669.53</v>
      </c>
      <c r="D72" s="15">
        <v>141</v>
      </c>
      <c r="E72" s="15">
        <v>7</v>
      </c>
    </row>
    <row r="73" spans="1:5" s="11" customFormat="1" x14ac:dyDescent="0.2">
      <c r="A73" t="s">
        <v>65</v>
      </c>
      <c r="B73" s="15">
        <v>11806438.379999999</v>
      </c>
      <c r="C73" s="15">
        <v>4050107.8800000004</v>
      </c>
      <c r="D73" s="15">
        <v>375</v>
      </c>
      <c r="E73" s="15">
        <v>15</v>
      </c>
    </row>
    <row r="74" spans="1:5" s="11" customFormat="1" x14ac:dyDescent="0.2">
      <c r="A74" t="s">
        <v>66</v>
      </c>
      <c r="B74" s="15">
        <v>1792772.3699999996</v>
      </c>
      <c r="C74" s="15">
        <v>378262.95000000007</v>
      </c>
      <c r="D74" s="15">
        <v>77</v>
      </c>
      <c r="E74" s="15">
        <v>7</v>
      </c>
    </row>
    <row r="75" spans="1:5" s="11" customFormat="1" x14ac:dyDescent="0.2">
      <c r="A75" t="s">
        <v>67</v>
      </c>
      <c r="B75" s="15">
        <v>16435764.839999996</v>
      </c>
      <c r="C75" s="15">
        <v>6447617.3100000005</v>
      </c>
      <c r="D75" s="15">
        <v>280</v>
      </c>
      <c r="E75" s="15">
        <v>10</v>
      </c>
    </row>
    <row r="76" spans="1:5" s="11" customFormat="1" x14ac:dyDescent="0.2">
      <c r="A76" t="s">
        <v>68</v>
      </c>
      <c r="B76" s="15">
        <v>5526473.4700000007</v>
      </c>
      <c r="C76" s="15">
        <v>1414711.36</v>
      </c>
      <c r="D76" s="15">
        <v>224</v>
      </c>
      <c r="E76" s="15">
        <v>14</v>
      </c>
    </row>
    <row r="77" spans="1:5" s="11" customFormat="1" x14ac:dyDescent="0.2">
      <c r="A77" t="s">
        <v>69</v>
      </c>
      <c r="B77" s="15">
        <v>2791378.1999999997</v>
      </c>
      <c r="C77" s="15">
        <v>783533.39</v>
      </c>
      <c r="D77" s="15">
        <v>65</v>
      </c>
      <c r="E77" s="15">
        <v>5</v>
      </c>
    </row>
    <row r="78" spans="1:5" s="11" customFormat="1" x14ac:dyDescent="0.2">
      <c r="A78" t="s">
        <v>70</v>
      </c>
      <c r="B78" s="15">
        <v>1162691.4400000002</v>
      </c>
      <c r="C78" s="15">
        <v>184004.38</v>
      </c>
      <c r="D78" s="15">
        <v>67</v>
      </c>
      <c r="E78" s="15">
        <v>9</v>
      </c>
    </row>
    <row r="79" spans="1:5" s="11" customFormat="1" x14ac:dyDescent="0.2">
      <c r="A79" t="s">
        <v>71</v>
      </c>
      <c r="B79" s="15">
        <v>1934384.7000000002</v>
      </c>
      <c r="C79" s="15">
        <v>501308.19999999995</v>
      </c>
      <c r="D79" s="15">
        <v>68</v>
      </c>
      <c r="E79" s="15">
        <v>8</v>
      </c>
    </row>
    <row r="80" spans="1:5" s="11" customFormat="1" x14ac:dyDescent="0.2">
      <c r="A80" t="s">
        <v>72</v>
      </c>
      <c r="B80" s="15">
        <v>10132306.360000001</v>
      </c>
      <c r="C80" s="15">
        <v>3300718.39</v>
      </c>
      <c r="D80" s="15">
        <v>366</v>
      </c>
      <c r="E80" s="15">
        <v>15</v>
      </c>
    </row>
    <row r="81" spans="1:5" s="11" customFormat="1" x14ac:dyDescent="0.2">
      <c r="A81" t="s">
        <v>73</v>
      </c>
      <c r="B81" s="15">
        <v>66174419.149999984</v>
      </c>
      <c r="C81" s="15">
        <v>21206299.289999992</v>
      </c>
      <c r="D81" s="15">
        <v>3029</v>
      </c>
      <c r="E81" s="15">
        <v>158</v>
      </c>
    </row>
    <row r="82" spans="1:5" s="11" customFormat="1" x14ac:dyDescent="0.2">
      <c r="A82" t="s">
        <v>74</v>
      </c>
      <c r="B82" s="15">
        <v>6184084.6799999997</v>
      </c>
      <c r="C82" s="15">
        <v>1685909.7800000003</v>
      </c>
      <c r="D82" s="15">
        <v>190</v>
      </c>
      <c r="E82" s="15">
        <v>14</v>
      </c>
    </row>
    <row r="83" spans="1:5" s="11" customFormat="1" x14ac:dyDescent="0.2">
      <c r="A83" t="s">
        <v>75</v>
      </c>
      <c r="B83" s="15">
        <v>13262570.32</v>
      </c>
      <c r="C83" s="15">
        <v>5001494.3699999992</v>
      </c>
      <c r="D83" s="15">
        <v>268</v>
      </c>
      <c r="E83" s="15">
        <v>9</v>
      </c>
    </row>
    <row r="84" spans="1:5" s="11" customFormat="1" x14ac:dyDescent="0.2">
      <c r="A84" t="s">
        <v>76</v>
      </c>
      <c r="B84" s="15">
        <v>7308965.7400000002</v>
      </c>
      <c r="C84" s="15">
        <v>2056716.27</v>
      </c>
      <c r="D84" s="15">
        <v>200</v>
      </c>
      <c r="E84" s="15">
        <v>14</v>
      </c>
    </row>
    <row r="85" spans="1:5" s="11" customFormat="1" x14ac:dyDescent="0.2">
      <c r="A85" t="s">
        <v>77</v>
      </c>
      <c r="B85" s="15">
        <v>718296.06</v>
      </c>
      <c r="C85" s="15">
        <v>124451.69</v>
      </c>
      <c r="D85" s="15">
        <v>40</v>
      </c>
      <c r="E85" s="15">
        <v>6</v>
      </c>
    </row>
    <row r="86" spans="1:5" s="11" customFormat="1" x14ac:dyDescent="0.2">
      <c r="A86" t="s">
        <v>78</v>
      </c>
      <c r="B86" s="15">
        <v>5391111.6400000006</v>
      </c>
      <c r="C86" s="15">
        <v>1716519.15</v>
      </c>
      <c r="D86" s="15">
        <v>276</v>
      </c>
      <c r="E86" s="15">
        <v>12</v>
      </c>
    </row>
    <row r="87" spans="1:5" s="11" customFormat="1" x14ac:dyDescent="0.2">
      <c r="A87" t="s">
        <v>79</v>
      </c>
      <c r="B87" s="15">
        <v>8061117.25</v>
      </c>
      <c r="C87" s="15">
        <v>2989940.23</v>
      </c>
      <c r="D87" s="15">
        <v>215</v>
      </c>
      <c r="E87" s="15">
        <v>8</v>
      </c>
    </row>
    <row r="88" spans="1:5" s="11" customFormat="1" x14ac:dyDescent="0.2">
      <c r="A88" t="s">
        <v>80</v>
      </c>
      <c r="B88" s="15">
        <v>3806217.9400000009</v>
      </c>
      <c r="C88" s="15">
        <v>975709.74000000022</v>
      </c>
      <c r="D88" s="15">
        <v>129</v>
      </c>
      <c r="E88" s="15">
        <v>10</v>
      </c>
    </row>
    <row r="89" spans="1:5" s="11" customFormat="1" x14ac:dyDescent="0.2">
      <c r="A89" t="s">
        <v>81</v>
      </c>
      <c r="B89" s="15">
        <v>3581725.6499999994</v>
      </c>
      <c r="C89" s="15">
        <v>1101180.1200000001</v>
      </c>
      <c r="D89" s="15">
        <v>147</v>
      </c>
      <c r="E89" s="15">
        <v>8</v>
      </c>
    </row>
    <row r="90" spans="1:5" s="11" customFormat="1" x14ac:dyDescent="0.2">
      <c r="A90" t="s">
        <v>82</v>
      </c>
      <c r="B90" s="15">
        <v>12759116.299999999</v>
      </c>
      <c r="C90" s="15">
        <v>3948179.35</v>
      </c>
      <c r="D90" s="15">
        <v>560</v>
      </c>
      <c r="E90" s="15">
        <v>29</v>
      </c>
    </row>
    <row r="91" spans="1:5" s="11" customFormat="1" x14ac:dyDescent="0.2">
      <c r="A91" t="s">
        <v>83</v>
      </c>
      <c r="B91" s="15">
        <v>3846677.88</v>
      </c>
      <c r="C91" s="15">
        <v>1207994.45</v>
      </c>
      <c r="D91" s="15">
        <v>157</v>
      </c>
      <c r="E91" s="15">
        <v>11</v>
      </c>
    </row>
    <row r="92" spans="1:5" s="11" customFormat="1" x14ac:dyDescent="0.2">
      <c r="A92" t="s">
        <v>84</v>
      </c>
      <c r="B92" s="15">
        <v>529316.3899999999</v>
      </c>
      <c r="C92" s="15">
        <v>63875.26</v>
      </c>
      <c r="D92" s="15">
        <v>40</v>
      </c>
      <c r="E92" s="15">
        <v>5</v>
      </c>
    </row>
    <row r="93" spans="1:5" s="13" customFormat="1" ht="10.5" x14ac:dyDescent="0.2">
      <c r="A93" s="12" t="s">
        <v>4</v>
      </c>
      <c r="B93" s="12">
        <f>SUM(B5:B92)</f>
        <v>817677958.99000001</v>
      </c>
      <c r="C93" s="12">
        <f>SUM(C5:C92)</f>
        <v>279810475.44</v>
      </c>
      <c r="D93" s="12">
        <f>SUM(D5:D92)</f>
        <v>22508</v>
      </c>
      <c r="E93" s="12">
        <f>SUM(E5:E92)</f>
        <v>1249</v>
      </c>
    </row>
  </sheetData>
  <autoFilter ref="A4:E93" xr:uid="{00000000-0009-0000-0000-000000000000}"/>
  <mergeCells count="3">
    <mergeCell ref="A1:E1"/>
    <mergeCell ref="A3:E3"/>
    <mergeCell ref="A2:E2"/>
  </mergeCells>
  <conditionalFormatting sqref="E4">
    <cfRule type="cellIs" dxfId="4" priority="4" stopIfTrue="1" operator="lessThan">
      <formula>5</formula>
    </cfRule>
  </conditionalFormatting>
  <conditionalFormatting sqref="A93">
    <cfRule type="cellIs" dxfId="3" priority="3" stopIfTrue="1" operator="lessThan">
      <formula>5</formula>
    </cfRule>
  </conditionalFormatting>
  <conditionalFormatting sqref="B93">
    <cfRule type="cellIs" dxfId="2" priority="2" stopIfTrue="1" operator="lessThan">
      <formula>5</formula>
    </cfRule>
  </conditionalFormatting>
  <conditionalFormatting sqref="C93:E93">
    <cfRule type="cellIs" dxfId="1" priority="1" stopIfTrue="1" operator="lessThan">
      <formula>5</formula>
    </cfRule>
  </conditionalFormatting>
  <printOptions horizontalCentered="1"/>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6"/>
  <sheetViews>
    <sheetView showGridLines="0" zoomScaleNormal="100" workbookViewId="0">
      <selection activeCell="A2" sqref="A2:A6"/>
    </sheetView>
  </sheetViews>
  <sheetFormatPr defaultColWidth="9.33203125" defaultRowHeight="10" x14ac:dyDescent="0.2"/>
  <cols>
    <col min="1" max="1" width="35.88671875" style="1" customWidth="1"/>
    <col min="2" max="2" width="35.88671875" style="2" customWidth="1"/>
    <col min="3" max="3" width="55.88671875" style="2" customWidth="1"/>
    <col min="4" max="16384" width="9.33203125" style="1"/>
  </cols>
  <sheetData>
    <row r="1" spans="1:3" customFormat="1" ht="94.5" customHeight="1" x14ac:dyDescent="0.2">
      <c r="A1" s="16"/>
      <c r="B1" s="16"/>
      <c r="C1" s="16"/>
    </row>
    <row r="2" spans="1:3" customFormat="1" ht="60" customHeight="1" x14ac:dyDescent="0.2">
      <c r="A2" s="17" t="s">
        <v>5</v>
      </c>
      <c r="B2" s="3" t="s">
        <v>7</v>
      </c>
      <c r="C2" s="6" t="s">
        <v>8</v>
      </c>
    </row>
    <row r="3" spans="1:3" ht="51" customHeight="1" x14ac:dyDescent="0.2">
      <c r="A3" s="17"/>
      <c r="B3" s="4" t="s">
        <v>1</v>
      </c>
      <c r="C3" s="6" t="s">
        <v>9</v>
      </c>
    </row>
    <row r="4" spans="1:3" ht="56.4" customHeight="1" x14ac:dyDescent="0.2">
      <c r="A4" s="17"/>
      <c r="B4" s="4" t="s">
        <v>2</v>
      </c>
      <c r="C4" s="6" t="s">
        <v>10</v>
      </c>
    </row>
    <row r="5" spans="1:3" ht="150.65" customHeight="1" x14ac:dyDescent="0.2">
      <c r="A5" s="17"/>
      <c r="B5" s="5" t="s">
        <v>6</v>
      </c>
      <c r="C5" s="6" t="s">
        <v>12</v>
      </c>
    </row>
    <row r="6" spans="1:3" ht="120.65" customHeight="1" x14ac:dyDescent="0.2">
      <c r="A6" s="17"/>
      <c r="B6" s="5" t="s">
        <v>3</v>
      </c>
      <c r="C6" s="6" t="s">
        <v>11</v>
      </c>
    </row>
  </sheetData>
  <mergeCells count="2">
    <mergeCell ref="A1:C1"/>
    <mergeCell ref="A2:A6"/>
  </mergeCells>
  <conditionalFormatting sqref="B6">
    <cfRule type="cellIs" dxfId="0" priority="1" stopIfTrue="1" operator="lessThan">
      <formula>5</formula>
    </cfRule>
  </conditionalFormatting>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C6C729-2CA5-4E9A-9D31-FD58348CD5BB}"/>
</file>

<file path=customXml/itemProps2.xml><?xml version="1.0" encoding="utf-8"?>
<ds:datastoreItem xmlns:ds="http://schemas.openxmlformats.org/officeDocument/2006/customXml" ds:itemID="{F9146CB5-C57B-466B-A02C-F63C82CD0F3E}"/>
</file>

<file path=customXml/itemProps3.xml><?xml version="1.0" encoding="utf-8"?>
<ds:datastoreItem xmlns:ds="http://schemas.openxmlformats.org/officeDocument/2006/customXml" ds:itemID="{725CCACD-EA5A-4271-9F5B-434AC390CAE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Hotels</vt:lpstr>
      <vt:lpstr>Glossary</vt:lpstr>
      <vt:lpstr>Glossary!Print_Titles</vt:lpstr>
      <vt:lpstr>Hotels!Print_Titles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Karolina Trajkovski</cp:lastModifiedBy>
  <cp:lastPrinted>2020-03-23T04:18:12Z</cp:lastPrinted>
  <dcterms:created xsi:type="dcterms:W3CDTF">2017-07-31T06:12:57Z</dcterms:created>
  <dcterms:modified xsi:type="dcterms:W3CDTF">2022-02-08T03:44:15Z</dcterms:modified>
</cp:coreProperties>
</file>