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368" windowHeight="9420" activeTab="1"/>
  </bookViews>
  <sheets>
    <sheet sheetId="6" name="育才幼" state="visible" r:id="rId4"/>
    <sheet sheetId="7" name="Sheet1" state="visible" r:id="rId5"/>
  </sheets>
  <definedNames>
    <definedName name="_xlnm._FilterDatabase">'育才幼'!$A$2:$U$30</definedName>
  </definedNames>
  <calcPr calcId="171027"/>
</workbook>
</file>

<file path=xl/sharedStrings.xml><?xml version="1.0" encoding="utf-8"?>
<sst xmlns="http://schemas.openxmlformats.org/spreadsheetml/2006/main" count="557" uniqueCount="202">
  <si>
    <t xml:space="preserve">2022年职工花名册表
顺序：正副园长、保教主任、教师、保健员、保育员、专职财务、后勤人员</t>
  </si>
  <si>
    <t>序号</t>
  </si>
  <si>
    <t>单位</t>
  </si>
  <si>
    <t>岗位</t>
  </si>
  <si>
    <t>姓名</t>
  </si>
  <si>
    <t>性别</t>
  </si>
  <si>
    <t>民族</t>
  </si>
  <si>
    <t>籍贯</t>
  </si>
  <si>
    <t>政治   面貌</t>
  </si>
  <si>
    <t>出生日期</t>
  </si>
  <si>
    <t xml:space="preserve">健康
状况</t>
  </si>
  <si>
    <t>毕业院校</t>
  </si>
  <si>
    <t>所学专业</t>
  </si>
  <si>
    <t>学历</t>
  </si>
  <si>
    <t>学位</t>
  </si>
  <si>
    <t>从业资格证</t>
  </si>
  <si>
    <t>职称</t>
  </si>
  <si>
    <t>从事幼教时间</t>
  </si>
  <si>
    <t>入职  时间</t>
  </si>
  <si>
    <t>购买社保时间</t>
  </si>
  <si>
    <t>进修情况</t>
  </si>
  <si>
    <t>电话号码</t>
  </si>
  <si>
    <t>沙湾街育才幼儿园</t>
  </si>
  <si>
    <t>后勤主任</t>
  </si>
  <si>
    <t>张三</t>
  </si>
  <si>
    <t>男</t>
  </si>
  <si>
    <t>汉族</t>
  </si>
  <si>
    <t>广东清远</t>
  </si>
  <si>
    <t>党员</t>
  </si>
  <si>
    <t>1980-08</t>
  </si>
  <si>
    <t>良好</t>
  </si>
  <si>
    <t>韶关学院</t>
  </si>
  <si>
    <t>教育学</t>
  </si>
  <si>
    <t>本科</t>
  </si>
  <si>
    <t>无</t>
  </si>
  <si>
    <t>园长上岗证、幼儿园教师资格证</t>
  </si>
  <si>
    <t>一级教师</t>
  </si>
  <si>
    <r>
      <rPr>
        <charset val="134"/>
        <scheme val="minor"/>
        <sz val="9"/>
        <rFont val="宋体"/>
      </rPr>
      <t>2</t>
    </r>
    <r>
      <rPr>
        <charset val="134"/>
        <sz val="9"/>
        <rFont val="宋体"/>
      </rPr>
      <t>020-10</t>
    </r>
  </si>
  <si>
    <t>2003-04</t>
  </si>
  <si>
    <t>18002256122</t>
  </si>
  <si>
    <t>教师</t>
  </si>
  <si>
    <t>女</t>
  </si>
  <si>
    <t>群众</t>
  </si>
  <si>
    <t>1981-11</t>
  </si>
  <si>
    <t>国家开放大学</t>
  </si>
  <si>
    <t>学前教育</t>
  </si>
  <si>
    <t>园长上岗证、幼儿园教师资格证、普通话证</t>
  </si>
  <si>
    <r>
      <rPr>
        <charset val="134"/>
        <scheme val="minor"/>
        <sz val="9"/>
        <rFont val="宋体"/>
      </rPr>
      <t>2</t>
    </r>
    <r>
      <rPr>
        <charset val="134"/>
        <sz val="9"/>
        <rFont val="宋体"/>
      </rPr>
      <t>006-02</t>
    </r>
  </si>
  <si>
    <t>2004-09</t>
  </si>
  <si>
    <t>18002267075</t>
  </si>
  <si>
    <t>1979-02</t>
  </si>
  <si>
    <t>华南师范大学</t>
  </si>
  <si>
    <t>1998.09.01</t>
  </si>
  <si>
    <r>
      <rPr>
        <charset val="134"/>
        <scheme val="minor"/>
        <sz val="9"/>
        <rFont val="宋体"/>
      </rPr>
      <t>2</t>
    </r>
    <r>
      <rPr>
        <charset val="134"/>
        <sz val="9"/>
        <rFont val="宋体"/>
      </rPr>
      <t>006-03</t>
    </r>
  </si>
  <si>
    <t>2007-07</t>
  </si>
  <si>
    <t>18002267077</t>
  </si>
  <si>
    <t>团员</t>
  </si>
  <si>
    <t>1986-12</t>
  </si>
  <si>
    <t>2006-05</t>
  </si>
  <si>
    <t>18002267089</t>
  </si>
  <si>
    <t>广东阳江</t>
  </si>
  <si>
    <t>1982-12</t>
  </si>
  <si>
    <t>21</t>
  </si>
  <si>
    <t>2001-01</t>
  </si>
  <si>
    <t>13763331532</t>
  </si>
  <si>
    <t>广东番禺</t>
  </si>
  <si>
    <t>1987-07</t>
  </si>
  <si>
    <t>二级教师</t>
  </si>
  <si>
    <t>15.10</t>
  </si>
  <si>
    <t>本科：广州电大</t>
  </si>
  <si>
    <t>18002267051</t>
  </si>
  <si>
    <t>1984-01</t>
  </si>
  <si>
    <t>大专</t>
  </si>
  <si>
    <t>三级教师</t>
  </si>
  <si>
    <t>19</t>
  </si>
  <si>
    <r>
      <rPr>
        <charset val="134"/>
        <scheme val="minor"/>
        <sz val="9"/>
        <rFont val="宋体"/>
      </rPr>
      <t>2</t>
    </r>
    <r>
      <rPr>
        <charset val="134"/>
        <sz val="9"/>
        <rFont val="宋体"/>
      </rPr>
      <t>011-05</t>
    </r>
  </si>
  <si>
    <t>2006-08</t>
  </si>
  <si>
    <t>18002267092</t>
  </si>
  <si>
    <t>广东增城</t>
  </si>
  <si>
    <t>幼儿园教师资格证、普通话证</t>
  </si>
  <si>
    <t>13</t>
  </si>
  <si>
    <t>2007-05</t>
  </si>
  <si>
    <t>2008-04</t>
  </si>
  <si>
    <t>18002267070</t>
  </si>
  <si>
    <t>广东湛江</t>
  </si>
  <si>
    <t>1994-12</t>
  </si>
  <si>
    <t>第二师范学校</t>
  </si>
  <si>
    <t>11.2</t>
  </si>
  <si>
    <t>2011-01</t>
  </si>
  <si>
    <t>2011-06</t>
  </si>
  <si>
    <t>18002267052</t>
  </si>
  <si>
    <t>1994-08</t>
  </si>
  <si>
    <t>10</t>
  </si>
  <si>
    <t>2011-11</t>
  </si>
  <si>
    <t>2012-02</t>
  </si>
  <si>
    <t>本科：广州第二师范学校</t>
  </si>
  <si>
    <t>13719050538</t>
  </si>
  <si>
    <t>广东雷州</t>
  </si>
  <si>
    <t>1996-01</t>
  </si>
  <si>
    <t>湛江教育学院</t>
  </si>
  <si>
    <t>8.8</t>
  </si>
  <si>
    <t>2014-01</t>
  </si>
  <si>
    <t>2014-08</t>
  </si>
  <si>
    <t>18198971857</t>
  </si>
  <si>
    <t>广西南宁</t>
  </si>
  <si>
    <t>1982-02</t>
  </si>
  <si>
    <t>教育学学士</t>
  </si>
  <si>
    <t>18.8</t>
  </si>
  <si>
    <r>
      <rPr>
        <charset val="134"/>
        <scheme val="minor"/>
        <sz val="9"/>
        <rFont val="宋体"/>
      </rPr>
      <t>2</t>
    </r>
    <r>
      <rPr>
        <charset val="134"/>
        <sz val="9"/>
        <rFont val="宋体"/>
      </rPr>
      <t>011-07</t>
    </r>
  </si>
  <si>
    <t>2006-03</t>
  </si>
  <si>
    <t>18002267058</t>
  </si>
  <si>
    <t>1995-06</t>
  </si>
  <si>
    <t>幼儿园教师资格证</t>
  </si>
  <si>
    <t>9</t>
  </si>
  <si>
    <t>2013-03</t>
  </si>
  <si>
    <t>2013-06</t>
  </si>
  <si>
    <t>13543453801</t>
  </si>
  <si>
    <t>广东揭阳</t>
  </si>
  <si>
    <t>1991-10</t>
  </si>
  <si>
    <t>8</t>
  </si>
  <si>
    <t>2014-02</t>
  </si>
  <si>
    <t>2014-07</t>
  </si>
  <si>
    <t>15521139337</t>
  </si>
  <si>
    <t>1996-06</t>
  </si>
  <si>
    <t>广州第二师范学校</t>
  </si>
  <si>
    <t>幼儿园教师资格证、普通话证、保育员上岗证</t>
  </si>
  <si>
    <t>7</t>
  </si>
  <si>
    <t>2015-02</t>
  </si>
  <si>
    <t>2015-04</t>
  </si>
  <si>
    <t>18198911873</t>
  </si>
  <si>
    <t>1987-03</t>
  </si>
  <si>
    <t>广州大学</t>
  </si>
  <si>
    <t>9.3</t>
  </si>
  <si>
    <t>2017-04</t>
  </si>
  <si>
    <r>
      <rPr>
        <charset val="134"/>
        <scheme val="minor"/>
        <sz val="9"/>
        <rFont val="宋体"/>
      </rPr>
      <t>2</t>
    </r>
    <r>
      <rPr>
        <charset val="134"/>
        <sz val="9"/>
        <rFont val="宋体"/>
      </rPr>
      <t>017-05</t>
    </r>
  </si>
  <si>
    <t>15989093723</t>
  </si>
  <si>
    <r>
      <rPr>
        <charset val="134"/>
        <color theme="1"/>
        <scheme val="minor"/>
        <sz val="9"/>
        <rFont val="宋体"/>
      </rPr>
      <t>1</t>
    </r>
    <r>
      <rPr>
        <charset val="134"/>
        <color indexed="8"/>
        <sz val="9"/>
        <rFont val="宋体"/>
      </rPr>
      <t>99</t>
    </r>
    <r>
      <rPr>
        <charset val="134"/>
        <color indexed="8"/>
        <sz val="9"/>
        <rFont val="宋体"/>
      </rPr>
      <t>6</t>
    </r>
    <r>
      <rPr>
        <charset val="134"/>
        <color indexed="8"/>
        <sz val="9"/>
        <rFont val="宋体"/>
      </rPr>
      <t>-</t>
    </r>
    <r>
      <rPr>
        <charset val="134"/>
        <color indexed="8"/>
        <sz val="9"/>
        <rFont val="宋体"/>
      </rPr>
      <t>12</t>
    </r>
  </si>
  <si>
    <t>5</t>
  </si>
  <si>
    <r>
      <rPr>
        <charset val="134"/>
        <color theme="1"/>
        <scheme val="minor"/>
        <sz val="9"/>
        <rFont val="宋体"/>
      </rPr>
      <t>201</t>
    </r>
    <r>
      <rPr>
        <charset val="134"/>
        <color indexed="8"/>
        <sz val="9"/>
        <rFont val="宋体"/>
      </rPr>
      <t>8</t>
    </r>
    <r>
      <rPr>
        <charset val="134"/>
        <color indexed="8"/>
        <sz val="9"/>
        <rFont val="宋体"/>
      </rPr>
      <t>-0</t>
    </r>
    <r>
      <rPr>
        <charset val="134"/>
        <color indexed="8"/>
        <sz val="9"/>
        <rFont val="宋体"/>
      </rPr>
      <t>8</t>
    </r>
  </si>
  <si>
    <r>
      <rPr>
        <charset val="134"/>
        <color theme="1"/>
        <scheme val="minor"/>
        <sz val="9"/>
        <rFont val="宋体"/>
      </rPr>
      <t>2018-</t>
    </r>
    <r>
      <rPr>
        <charset val="134"/>
        <color indexed="8"/>
        <sz val="9"/>
        <rFont val="宋体"/>
      </rPr>
      <t>10</t>
    </r>
  </si>
  <si>
    <t>13265366178</t>
  </si>
  <si>
    <t>广东陆丰</t>
  </si>
  <si>
    <r>
      <rPr>
        <charset val="134"/>
        <color theme="1"/>
        <scheme val="minor"/>
        <sz val="9"/>
        <rFont val="宋体"/>
      </rPr>
      <t>2</t>
    </r>
    <r>
      <rPr>
        <charset val="134"/>
        <color indexed="8"/>
        <sz val="9"/>
        <rFont val="宋体"/>
      </rPr>
      <t>000-01</t>
    </r>
  </si>
  <si>
    <t>2.9</t>
  </si>
  <si>
    <t>2019-08</t>
  </si>
  <si>
    <t>2021.09</t>
  </si>
  <si>
    <t>18925072295</t>
  </si>
  <si>
    <t>广东新丰</t>
  </si>
  <si>
    <r>
      <rPr>
        <charset val="134"/>
        <color theme="1"/>
        <scheme val="minor"/>
        <sz val="9"/>
        <rFont val="宋体"/>
      </rPr>
      <t>1994</t>
    </r>
    <r>
      <rPr>
        <charset val="134"/>
        <color indexed="8"/>
        <sz val="9"/>
        <rFont val="宋体"/>
      </rPr>
      <t>-</t>
    </r>
    <r>
      <rPr>
        <charset val="134"/>
        <color indexed="8"/>
        <sz val="9"/>
        <rFont val="宋体"/>
      </rPr>
      <t>12</t>
    </r>
  </si>
  <si>
    <t>8.4</t>
  </si>
  <si>
    <t>2020-12</t>
  </si>
  <si>
    <t>2021-01</t>
  </si>
  <si>
    <r>
      <rPr>
        <charset val="134"/>
        <sz val="10"/>
        <rFont val="宋体"/>
      </rPr>
      <t>1</t>
    </r>
    <r>
      <rPr>
        <charset val="134"/>
        <sz val="10"/>
        <rFont val="宋体"/>
      </rPr>
      <t>5976294502</t>
    </r>
  </si>
  <si>
    <t>重庆江津</t>
  </si>
  <si>
    <t>1997-02</t>
  </si>
  <si>
    <t>5.6</t>
  </si>
  <si>
    <r>
      <rPr>
        <charset val="134"/>
        <color theme="1"/>
        <scheme val="minor"/>
        <sz val="9"/>
        <rFont val="宋体"/>
      </rPr>
      <t>2</t>
    </r>
    <r>
      <rPr>
        <charset val="134"/>
        <color indexed="8"/>
        <sz val="9"/>
        <rFont val="宋体"/>
      </rPr>
      <t>020-12</t>
    </r>
  </si>
  <si>
    <r>
      <rPr>
        <charset val="134"/>
        <color theme="1"/>
        <scheme val="minor"/>
        <sz val="9"/>
        <rFont val="宋体"/>
      </rPr>
      <t>2</t>
    </r>
    <r>
      <rPr>
        <charset val="134"/>
        <color indexed="8"/>
        <sz val="9"/>
        <rFont val="宋体"/>
      </rPr>
      <t>021-01</t>
    </r>
  </si>
  <si>
    <r>
      <rPr>
        <charset val="134"/>
        <sz val="10"/>
        <rFont val="宋体"/>
      </rPr>
      <t>1</t>
    </r>
    <r>
      <rPr>
        <charset val="134"/>
        <sz val="10"/>
        <rFont val="宋体"/>
      </rPr>
      <t>5808025637</t>
    </r>
  </si>
  <si>
    <t>湖南永州</t>
  </si>
  <si>
    <t>2000-01</t>
  </si>
  <si>
    <t>吉首大学</t>
  </si>
  <si>
    <t>1</t>
  </si>
  <si>
    <t>2021-08</t>
  </si>
  <si>
    <t>15574661764</t>
  </si>
  <si>
    <t>1996-10</t>
  </si>
  <si>
    <t>清远职业技术学院</t>
  </si>
  <si>
    <t>音乐表演</t>
  </si>
  <si>
    <t>小学教师资格</t>
  </si>
  <si>
    <t>0.6</t>
  </si>
  <si>
    <t>18666099161</t>
  </si>
  <si>
    <t>佛山禅城</t>
  </si>
  <si>
    <t>1998.07</t>
  </si>
  <si>
    <t>4</t>
  </si>
  <si>
    <t>2022.02.10</t>
  </si>
  <si>
    <t>2022.02</t>
  </si>
  <si>
    <t>广州番禺</t>
  </si>
  <si>
    <t>中共党员</t>
  </si>
  <si>
    <t>1999.06.27</t>
  </si>
  <si>
    <t xml:space="preserve"> 广东培正学院</t>
  </si>
  <si>
    <t>经济统计学专业</t>
  </si>
  <si>
    <t>0.7</t>
  </si>
  <si>
    <t>广州 番禺</t>
  </si>
  <si>
    <t>1999.10</t>
  </si>
  <si>
    <t>仡佬族</t>
  </si>
  <si>
    <t>铜仁</t>
  </si>
  <si>
    <t>共青团员</t>
  </si>
  <si>
    <t>健康</t>
  </si>
  <si>
    <t>广西城市职业大学</t>
  </si>
  <si>
    <t>学士</t>
  </si>
  <si>
    <t>教师资格证</t>
  </si>
  <si>
    <t>2022.02.24</t>
  </si>
  <si>
    <t>广西罗城</t>
  </si>
  <si>
    <t>广西梧州</t>
  </si>
  <si>
    <t>专任教师</t>
  </si>
  <si>
    <t>本科学历人数</t>
  </si>
  <si>
    <t>占专任教师总数%</t>
  </si>
  <si>
    <t>大专学历人数</t>
  </si>
  <si>
    <t>大专或以上学历人数</t>
  </si>
  <si>
    <t>持有教师资格证人数</t>
  </si>
  <si>
    <t>学前教育专业毕业人数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</si>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</sst>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&quot;.&quot;m&quot;.&quot;d"/>
  </numFmts>
  <fonts count="25" x14ac:knownFonts="1">
    <font>
      <color theme="1"/>
      <family val="2"/>
      <scheme val="minor"/>
      <sz val="11"/>
      <name val="Calibri"/>
    </font>
    <font>
      <charset val="134"/>
      <sz val="12"/>
      <name val="宋体"/>
    </font>
    <font>
      <charset val="134"/>
      <sz val="10"/>
      <name val="宋体"/>
    </font>
    <font>
      <b/>
      <charset val="134"/>
      <scheme val="minor"/>
      <sz val="16"/>
      <name val="宋体"/>
    </font>
    <font>
      <charset val="134"/>
      <scheme val="minor"/>
      <sz val="10"/>
      <name val="宋体"/>
    </font>
    <font>
      <charset val="134"/>
      <color theme="1"/>
      <sz val="10"/>
      <name val="宋体"/>
    </font>
    <font>
      <charset val="134"/>
      <color indexed="12"/>
      <sz val="9"/>
      <name val="宋体"/>
    </font>
    <font>
      <charset val="134"/>
      <sz val="9"/>
      <name val="宋体"/>
    </font>
    <font>
      <charset val="134"/>
      <color indexed="8"/>
      <scheme val="minor"/>
      <sz val="9"/>
      <name val="宋体"/>
    </font>
    <font>
      <charset val="134"/>
      <scheme val="minor"/>
      <sz val="8"/>
      <name val="宋体"/>
    </font>
    <font>
      <charset val="134"/>
      <scheme val="minor"/>
      <sz val="9"/>
      <name val="宋体"/>
    </font>
    <font>
      <charset val="134"/>
      <scheme val="minor"/>
      <sz val="7"/>
      <name val="宋体"/>
    </font>
    <font>
      <charset val="134"/>
      <color theme="1"/>
      <sz val="9"/>
      <name val="SimSun"/>
    </font>
    <font>
      <charset val="134"/>
      <color theme="1"/>
      <sz val="9"/>
      <name val="宋体"/>
    </font>
    <font>
      <charset val="134"/>
      <color theme="1"/>
      <sz val="9"/>
      <name val="微软雅黑"/>
    </font>
    <font>
      <charset val="134"/>
      <color indexed="8"/>
      <scheme val="minor"/>
      <sz val="7"/>
      <name val="宋体"/>
    </font>
    <font>
      <charset val="134"/>
      <scheme val="minor"/>
      <sz val="6"/>
      <name val="宋体"/>
    </font>
    <font>
      <charset val="134"/>
      <color theme="1"/>
      <sz val="8"/>
      <name val="宋体"/>
    </font>
    <font>
      <charset val="134"/>
      <color theme="1"/>
      <scheme val="minor"/>
      <sz val="9"/>
      <name val="宋体"/>
    </font>
    <font>
      <charset val="134"/>
      <color rgb="FF000000"/>
      <sz val="8"/>
      <name val="微软雅黑"/>
    </font>
    <font>
      <charset val="134"/>
      <sz val="8"/>
      <name val="微软雅黑"/>
    </font>
    <font>
      <charset val="134"/>
      <color indexed="8"/>
      <scheme val="minor"/>
      <sz val="8"/>
      <name val="宋体"/>
    </font>
    <font>
      <charset val="134"/>
      <color rgb="FFFF0000"/>
      <sz val="12"/>
      <name val="宋体"/>
    </font>
    <font>
      <charset val="134"/>
      <sz val="11"/>
      <name val="宋体"/>
    </font>
    <font>
      <charset val="134"/>
      <color rgb="FFFF0000"/>
      <sz val="11"/>
      <name val="宋体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49" fontId="1" fillId="0" borderId="0" xfId="0" applyNumberFormat="1" applyFont="1"/>
    <xf numFmtId="14" fontId="2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0" fillId="0" borderId="2" xfId="0" applyFont="1" applyBorder="1" applyAlignment="1" applyProtection="1">
      <alignment horizontal="center" vertical="center" wrapText="1"/>
      <protection locked="0"/>
    </xf>
    <xf numFmtId="49" fontId="12" fillId="0" borderId="3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 wrapText="1"/>
    </xf>
    <xf numFmtId="49" fontId="10" fillId="0" borderId="2" xfId="0" applyNumberFormat="1" applyFont="1" applyBorder="1" applyAlignment="1" applyProtection="1">
      <alignment horizontal="center" vertical="center" wrapText="1"/>
      <protection locked="0"/>
    </xf>
    <xf numFmtId="49" fontId="14" fillId="0" borderId="3" xfId="0" applyNumberFormat="1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14" fontId="10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2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9" fillId="0" borderId="2" xfId="0" applyFont="1" applyBorder="1" applyAlignment="1">
      <alignment vertical="center" wrapText="1"/>
    </xf>
    <xf numFmtId="164" fontId="20" fillId="0" borderId="2" xfId="0" applyNumberFormat="1" applyFont="1" applyBorder="1" applyAlignment="1">
      <alignment vertical="center" wrapText="1"/>
    </xf>
    <xf numFmtId="0" fontId="21" fillId="0" borderId="2" xfId="0" applyFont="1" applyBorder="1" applyAlignment="1">
      <alignment wrapText="1"/>
    </xf>
    <xf numFmtId="0" fontId="20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0" fontId="2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6.xml"/><Relationship Id="rId5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 zoomScale="100" zoomScaleNormal="100">
      <selection activeCell="D33" sqref="D33"/>
    </sheetView>
  </sheetViews>
  <sheetFormatPr defaultRowHeight="15.6" outlineLevelRow="0" outlineLevelCol="0" x14ac:dyDescent="0" defaultColWidth="9" customHeight="1"/>
  <cols>
    <col min="1" max="1" width="2.625" style="1" customWidth="1"/>
    <col min="2" max="2" width="6.125" style="1" customWidth="1"/>
    <col min="3" max="3" width="4.25" style="2" customWidth="1"/>
    <col min="4" max="4" width="6.125" style="2" customWidth="1"/>
    <col min="5" max="5" width="4.125" style="2" customWidth="1"/>
    <col min="6" max="6" width="4.25" style="2" customWidth="1"/>
    <col min="7" max="7" width="4.375" style="1" customWidth="1"/>
    <col min="8" max="8" width="3.875" style="1" customWidth="1"/>
    <col min="9" max="9" width="6.25" style="3" customWidth="1"/>
    <col min="10" max="10" width="4.25" style="1" customWidth="1"/>
    <col min="11" max="11" width="10" style="2" customWidth="1"/>
    <col min="12" max="12" width="7.25" style="1" customWidth="1"/>
    <col min="13" max="13" width="3.875" style="1" customWidth="1"/>
    <col min="14" max="14" width="3.125" style="1" customWidth="1"/>
    <col min="15" max="15" width="8.625" style="1" customWidth="1"/>
    <col min="16" max="16" width="6.875" style="1" customWidth="1"/>
    <col min="17" max="17" width="4.375" style="4" customWidth="1"/>
    <col min="18" max="18" width="5.875" style="5" customWidth="1"/>
    <col min="19" max="20" width="7.125" style="3" customWidth="1"/>
    <col min="21" max="21" width="10.25" style="1" customWidth="1"/>
    <col min="22" max="22" width="5.75" style="1" customWidth="1"/>
    <col min="23" max="16384" width="9" style="1" customWidth="1"/>
  </cols>
  <sheetData>
    <row r="1" ht="53.25" customHeight="1" spans="1:256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ht="32.25" customHeight="1" spans="1:22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9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10" t="s">
        <v>21</v>
      </c>
      <c r="V2" s="11"/>
    </row>
    <row r="3" ht="31.5" customHeight="1" spans="1:21" s="12" customFormat="1" x14ac:dyDescent="0.25">
      <c r="A3" s="13">
        <v>1</v>
      </c>
      <c r="B3" s="14" t="s">
        <v>22</v>
      </c>
      <c r="C3" s="15" t="s">
        <v>23</v>
      </c>
      <c r="D3" s="8" t="s">
        <v>24</v>
      </c>
      <c r="E3" s="16" t="s">
        <v>25</v>
      </c>
      <c r="F3" s="16" t="s">
        <v>26</v>
      </c>
      <c r="G3" s="15" t="s">
        <v>27</v>
      </c>
      <c r="H3" s="16" t="s">
        <v>28</v>
      </c>
      <c r="I3" s="17" t="s">
        <v>29</v>
      </c>
      <c r="J3" s="16" t="s">
        <v>30</v>
      </c>
      <c r="K3" s="15" t="s">
        <v>31</v>
      </c>
      <c r="L3" s="18" t="s">
        <v>32</v>
      </c>
      <c r="M3" s="15" t="s">
        <v>33</v>
      </c>
      <c r="N3" s="16" t="s">
        <v>34</v>
      </c>
      <c r="O3" s="19" t="s">
        <v>35</v>
      </c>
      <c r="P3" s="20" t="s">
        <v>36</v>
      </c>
      <c r="Q3" s="21"/>
      <c r="R3" s="17" t="s">
        <v>37</v>
      </c>
      <c r="S3" s="22" t="s">
        <v>38</v>
      </c>
      <c r="T3" s="23"/>
      <c r="U3" s="24" t="s">
        <v>39</v>
      </c>
    </row>
    <row r="4" ht="27.95" customHeight="1" spans="1:21" s="12" customFormat="1" x14ac:dyDescent="0.25">
      <c r="A4" s="13">
        <v>2</v>
      </c>
      <c r="B4" s="14" t="s">
        <v>22</v>
      </c>
      <c r="C4" s="15" t="s">
        <v>40</v>
      </c>
      <c r="D4" s="8" t="s">
        <v>24</v>
      </c>
      <c r="E4" s="16" t="s">
        <v>41</v>
      </c>
      <c r="F4" s="16" t="s">
        <v>26</v>
      </c>
      <c r="G4" s="15" t="s">
        <v>27</v>
      </c>
      <c r="H4" s="16" t="s">
        <v>42</v>
      </c>
      <c r="I4" s="17" t="s">
        <v>43</v>
      </c>
      <c r="J4" s="16" t="s">
        <v>30</v>
      </c>
      <c r="K4" s="15" t="s">
        <v>44</v>
      </c>
      <c r="L4" s="16" t="s">
        <v>45</v>
      </c>
      <c r="M4" s="13" t="s">
        <v>33</v>
      </c>
      <c r="N4" s="16" t="s">
        <v>34</v>
      </c>
      <c r="O4" s="19" t="s">
        <v>46</v>
      </c>
      <c r="P4" s="20" t="s">
        <v>36</v>
      </c>
      <c r="Q4" s="25"/>
      <c r="R4" s="17" t="s">
        <v>47</v>
      </c>
      <c r="S4" s="26" t="s">
        <v>48</v>
      </c>
      <c r="T4" s="23"/>
      <c r="U4" s="24" t="s">
        <v>49</v>
      </c>
    </row>
    <row r="5" ht="27.95" customHeight="1" spans="1:21" s="12" customFormat="1" x14ac:dyDescent="0.25">
      <c r="A5" s="13">
        <v>3</v>
      </c>
      <c r="B5" s="14" t="s">
        <v>22</v>
      </c>
      <c r="C5" s="15" t="s">
        <v>40</v>
      </c>
      <c r="D5" s="8" t="s">
        <v>24</v>
      </c>
      <c r="E5" s="16" t="s">
        <v>41</v>
      </c>
      <c r="F5" s="16" t="s">
        <v>26</v>
      </c>
      <c r="G5" s="15" t="s">
        <v>27</v>
      </c>
      <c r="H5" s="16" t="s">
        <v>42</v>
      </c>
      <c r="I5" s="17" t="s">
        <v>50</v>
      </c>
      <c r="J5" s="16" t="s">
        <v>30</v>
      </c>
      <c r="K5" s="15" t="s">
        <v>51</v>
      </c>
      <c r="L5" s="16" t="s">
        <v>45</v>
      </c>
      <c r="M5" s="13" t="s">
        <v>33</v>
      </c>
      <c r="N5" s="16" t="s">
        <v>34</v>
      </c>
      <c r="O5" s="19" t="s">
        <v>46</v>
      </c>
      <c r="P5" s="20" t="s">
        <v>36</v>
      </c>
      <c r="Q5" s="27" t="s">
        <v>52</v>
      </c>
      <c r="R5" s="17" t="s">
        <v>53</v>
      </c>
      <c r="S5" s="26" t="s">
        <v>54</v>
      </c>
      <c r="T5" s="23"/>
      <c r="U5" s="24" t="s">
        <v>55</v>
      </c>
    </row>
    <row r="6" ht="27.95" customHeight="1" spans="1:21" s="12" customFormat="1" x14ac:dyDescent="0.25">
      <c r="A6" s="13">
        <v>4</v>
      </c>
      <c r="B6" s="14" t="s">
        <v>22</v>
      </c>
      <c r="C6" s="15" t="s">
        <v>40</v>
      </c>
      <c r="D6" s="8" t="s">
        <v>24</v>
      </c>
      <c r="E6" s="16" t="s">
        <v>41</v>
      </c>
      <c r="F6" s="16" t="s">
        <v>26</v>
      </c>
      <c r="G6" s="15" t="s">
        <v>27</v>
      </c>
      <c r="H6" s="16" t="s">
        <v>56</v>
      </c>
      <c r="I6" s="17" t="s">
        <v>57</v>
      </c>
      <c r="J6" s="16" t="s">
        <v>30</v>
      </c>
      <c r="K6" s="23" t="s">
        <v>31</v>
      </c>
      <c r="L6" s="18" t="s">
        <v>32</v>
      </c>
      <c r="M6" s="15" t="s">
        <v>33</v>
      </c>
      <c r="N6" s="16" t="s">
        <v>34</v>
      </c>
      <c r="O6" s="19" t="s">
        <v>46</v>
      </c>
      <c r="P6" s="20" t="s">
        <v>36</v>
      </c>
      <c r="Q6" s="25"/>
      <c r="R6" s="17" t="s">
        <v>58</v>
      </c>
      <c r="S6" s="26" t="s">
        <v>54</v>
      </c>
      <c r="T6" s="23"/>
      <c r="U6" s="24" t="s">
        <v>59</v>
      </c>
    </row>
    <row r="7" ht="27.95" customHeight="1" spans="1:21" s="12" customFormat="1" x14ac:dyDescent="0.25">
      <c r="A7" s="13">
        <v>5</v>
      </c>
      <c r="B7" s="14" t="s">
        <v>22</v>
      </c>
      <c r="C7" s="15" t="s">
        <v>40</v>
      </c>
      <c r="D7" s="8" t="s">
        <v>24</v>
      </c>
      <c r="E7" s="16" t="s">
        <v>41</v>
      </c>
      <c r="F7" s="16" t="s">
        <v>26</v>
      </c>
      <c r="G7" s="20" t="s">
        <v>60</v>
      </c>
      <c r="H7" s="16" t="s">
        <v>56</v>
      </c>
      <c r="I7" s="28" t="s">
        <v>61</v>
      </c>
      <c r="J7" s="16" t="s">
        <v>30</v>
      </c>
      <c r="K7" s="15" t="s">
        <v>44</v>
      </c>
      <c r="L7" s="18" t="s">
        <v>45</v>
      </c>
      <c r="M7" s="20" t="s">
        <v>33</v>
      </c>
      <c r="N7" s="16" t="s">
        <v>34</v>
      </c>
      <c r="O7" s="19" t="s">
        <v>46</v>
      </c>
      <c r="P7" s="20" t="s">
        <v>36</v>
      </c>
      <c r="Q7" s="29" t="s">
        <v>62</v>
      </c>
      <c r="R7" s="28" t="s">
        <v>47</v>
      </c>
      <c r="S7" s="26" t="s">
        <v>63</v>
      </c>
      <c r="T7" s="23"/>
      <c r="U7" s="24" t="s">
        <v>64</v>
      </c>
    </row>
    <row r="8" ht="27.95" customHeight="1" spans="1:21" s="12" customFormat="1" x14ac:dyDescent="0.25">
      <c r="A8" s="13">
        <v>6</v>
      </c>
      <c r="B8" s="14" t="s">
        <v>22</v>
      </c>
      <c r="C8" s="15" t="s">
        <v>40</v>
      </c>
      <c r="D8" s="8" t="s">
        <v>24</v>
      </c>
      <c r="E8" s="16" t="s">
        <v>41</v>
      </c>
      <c r="F8" s="16" t="s">
        <v>26</v>
      </c>
      <c r="G8" s="15" t="s">
        <v>65</v>
      </c>
      <c r="H8" s="16" t="s">
        <v>56</v>
      </c>
      <c r="I8" s="17" t="s">
        <v>66</v>
      </c>
      <c r="J8" s="16" t="s">
        <v>30</v>
      </c>
      <c r="K8" s="23" t="s">
        <v>31</v>
      </c>
      <c r="L8" s="18" t="s">
        <v>32</v>
      </c>
      <c r="M8" s="15" t="s">
        <v>33</v>
      </c>
      <c r="N8" s="16" t="s">
        <v>34</v>
      </c>
      <c r="O8" s="19" t="s">
        <v>46</v>
      </c>
      <c r="P8" s="20" t="s">
        <v>67</v>
      </c>
      <c r="Q8" s="29" t="s">
        <v>68</v>
      </c>
      <c r="R8" s="17" t="s">
        <v>58</v>
      </c>
      <c r="S8" s="26" t="s">
        <v>54</v>
      </c>
      <c r="T8" s="23" t="s">
        <v>69</v>
      </c>
      <c r="U8" s="24" t="s">
        <v>70</v>
      </c>
    </row>
    <row r="9" ht="27.95" customHeight="1" spans="1:21" s="12" customFormat="1" x14ac:dyDescent="0.25">
      <c r="A9" s="13">
        <v>7</v>
      </c>
      <c r="B9" s="14" t="s">
        <v>22</v>
      </c>
      <c r="C9" s="20" t="s">
        <v>40</v>
      </c>
      <c r="D9" s="8" t="s">
        <v>24</v>
      </c>
      <c r="E9" s="18" t="s">
        <v>41</v>
      </c>
      <c r="F9" s="18" t="s">
        <v>26</v>
      </c>
      <c r="G9" s="15" t="s">
        <v>65</v>
      </c>
      <c r="H9" s="18" t="s">
        <v>56</v>
      </c>
      <c r="I9" s="22" t="s">
        <v>71</v>
      </c>
      <c r="J9" s="18" t="s">
        <v>30</v>
      </c>
      <c r="K9" s="15" t="s">
        <v>31</v>
      </c>
      <c r="L9" s="18" t="s">
        <v>45</v>
      </c>
      <c r="M9" s="20" t="s">
        <v>72</v>
      </c>
      <c r="N9" s="18" t="s">
        <v>34</v>
      </c>
      <c r="O9" s="19" t="s">
        <v>46</v>
      </c>
      <c r="P9" s="18" t="s">
        <v>73</v>
      </c>
      <c r="Q9" s="29" t="s">
        <v>74</v>
      </c>
      <c r="R9" s="17" t="s">
        <v>75</v>
      </c>
      <c r="S9" s="26" t="s">
        <v>76</v>
      </c>
      <c r="T9" s="23" t="s">
        <v>69</v>
      </c>
      <c r="U9" s="24" t="s">
        <v>77</v>
      </c>
    </row>
    <row r="10" ht="27.95" customHeight="1" spans="1:21" s="12" customFormat="1" x14ac:dyDescent="0.25">
      <c r="A10" s="13">
        <v>8</v>
      </c>
      <c r="B10" s="14" t="s">
        <v>22</v>
      </c>
      <c r="C10" s="15" t="s">
        <v>40</v>
      </c>
      <c r="D10" s="8" t="s">
        <v>24</v>
      </c>
      <c r="E10" s="16" t="s">
        <v>41</v>
      </c>
      <c r="F10" s="16" t="s">
        <v>26</v>
      </c>
      <c r="G10" s="15" t="s">
        <v>78</v>
      </c>
      <c r="H10" s="16" t="s">
        <v>56</v>
      </c>
      <c r="I10" s="17" t="s">
        <v>66</v>
      </c>
      <c r="J10" s="16" t="s">
        <v>30</v>
      </c>
      <c r="K10" s="15" t="s">
        <v>44</v>
      </c>
      <c r="L10" s="18" t="s">
        <v>45</v>
      </c>
      <c r="M10" s="15" t="s">
        <v>33</v>
      </c>
      <c r="N10" s="16" t="s">
        <v>34</v>
      </c>
      <c r="O10" s="19" t="s">
        <v>79</v>
      </c>
      <c r="P10" s="20" t="s">
        <v>36</v>
      </c>
      <c r="Q10" s="29" t="s">
        <v>80</v>
      </c>
      <c r="R10" s="17" t="s">
        <v>81</v>
      </c>
      <c r="S10" s="26" t="s">
        <v>82</v>
      </c>
      <c r="T10" s="23"/>
      <c r="U10" s="24" t="s">
        <v>83</v>
      </c>
    </row>
    <row r="11" ht="27.95" customHeight="1" spans="1:21" s="12" customFormat="1" x14ac:dyDescent="0.25">
      <c r="A11" s="13">
        <v>9</v>
      </c>
      <c r="B11" s="14" t="s">
        <v>22</v>
      </c>
      <c r="C11" s="15" t="s">
        <v>40</v>
      </c>
      <c r="D11" s="8" t="s">
        <v>24</v>
      </c>
      <c r="E11" s="18" t="s">
        <v>41</v>
      </c>
      <c r="F11" s="18" t="s">
        <v>26</v>
      </c>
      <c r="G11" s="15" t="s">
        <v>84</v>
      </c>
      <c r="H11" s="18" t="s">
        <v>56</v>
      </c>
      <c r="I11" s="28" t="s">
        <v>85</v>
      </c>
      <c r="J11" s="18" t="s">
        <v>30</v>
      </c>
      <c r="K11" s="20" t="s">
        <v>86</v>
      </c>
      <c r="L11" s="18" t="s">
        <v>45</v>
      </c>
      <c r="M11" s="20" t="s">
        <v>33</v>
      </c>
      <c r="N11" s="18" t="s">
        <v>34</v>
      </c>
      <c r="O11" s="30" t="s">
        <v>46</v>
      </c>
      <c r="P11" s="18" t="s">
        <v>67</v>
      </c>
      <c r="Q11" s="29" t="s">
        <v>87</v>
      </c>
      <c r="R11" s="28" t="s">
        <v>88</v>
      </c>
      <c r="S11" s="26" t="s">
        <v>89</v>
      </c>
      <c r="T11" s="23"/>
      <c r="U11" s="24" t="s">
        <v>90</v>
      </c>
    </row>
    <row r="12" ht="27.95" customHeight="1" spans="1:21" s="12" customFormat="1" x14ac:dyDescent="0.25">
      <c r="A12" s="13">
        <v>10</v>
      </c>
      <c r="B12" s="14" t="s">
        <v>22</v>
      </c>
      <c r="C12" s="20" t="s">
        <v>40</v>
      </c>
      <c r="D12" s="8" t="s">
        <v>24</v>
      </c>
      <c r="E12" s="18" t="s">
        <v>41</v>
      </c>
      <c r="F12" s="18" t="s">
        <v>26</v>
      </c>
      <c r="G12" s="15" t="s">
        <v>65</v>
      </c>
      <c r="H12" s="18" t="s">
        <v>56</v>
      </c>
      <c r="I12" s="22" t="s">
        <v>91</v>
      </c>
      <c r="J12" s="18" t="s">
        <v>30</v>
      </c>
      <c r="K12" s="20" t="s">
        <v>31</v>
      </c>
      <c r="L12" s="18" t="s">
        <v>45</v>
      </c>
      <c r="M12" s="20" t="s">
        <v>72</v>
      </c>
      <c r="N12" s="18" t="s">
        <v>34</v>
      </c>
      <c r="O12" s="19" t="s">
        <v>79</v>
      </c>
      <c r="P12" s="18" t="s">
        <v>34</v>
      </c>
      <c r="Q12" s="25" t="s">
        <v>92</v>
      </c>
      <c r="R12" s="22" t="s">
        <v>93</v>
      </c>
      <c r="S12" s="22" t="s">
        <v>94</v>
      </c>
      <c r="T12" s="31" t="s">
        <v>95</v>
      </c>
      <c r="U12" s="24" t="s">
        <v>96</v>
      </c>
    </row>
    <row r="13" ht="27.95" customHeight="1" spans="1:21" s="12" customFormat="1" x14ac:dyDescent="0.25">
      <c r="A13" s="13">
        <v>11</v>
      </c>
      <c r="B13" s="14" t="s">
        <v>22</v>
      </c>
      <c r="C13" s="20" t="s">
        <v>40</v>
      </c>
      <c r="D13" s="8" t="s">
        <v>24</v>
      </c>
      <c r="E13" s="18" t="s">
        <v>41</v>
      </c>
      <c r="F13" s="18" t="s">
        <v>26</v>
      </c>
      <c r="G13" s="15" t="s">
        <v>97</v>
      </c>
      <c r="H13" s="18" t="s">
        <v>56</v>
      </c>
      <c r="I13" s="17" t="s">
        <v>98</v>
      </c>
      <c r="J13" s="18" t="s">
        <v>30</v>
      </c>
      <c r="K13" s="20" t="s">
        <v>99</v>
      </c>
      <c r="L13" s="15" t="s">
        <v>45</v>
      </c>
      <c r="M13" s="15" t="s">
        <v>72</v>
      </c>
      <c r="N13" s="15" t="s">
        <v>34</v>
      </c>
      <c r="O13" s="19" t="s">
        <v>79</v>
      </c>
      <c r="P13" s="18" t="s">
        <v>34</v>
      </c>
      <c r="Q13" s="29" t="s">
        <v>100</v>
      </c>
      <c r="R13" s="17" t="s">
        <v>101</v>
      </c>
      <c r="S13" s="17" t="s">
        <v>102</v>
      </c>
      <c r="T13" s="23" t="s">
        <v>69</v>
      </c>
      <c r="U13" s="24" t="s">
        <v>103</v>
      </c>
    </row>
    <row r="14" ht="27.95" customHeight="1" spans="1:21" s="12" customFormat="1" x14ac:dyDescent="0.25">
      <c r="A14" s="13">
        <v>12</v>
      </c>
      <c r="B14" s="14" t="s">
        <v>22</v>
      </c>
      <c r="C14" s="15" t="s">
        <v>40</v>
      </c>
      <c r="D14" s="8" t="s">
        <v>24</v>
      </c>
      <c r="E14" s="18" t="s">
        <v>41</v>
      </c>
      <c r="F14" s="18" t="s">
        <v>26</v>
      </c>
      <c r="G14" s="15" t="s">
        <v>104</v>
      </c>
      <c r="H14" s="18" t="s">
        <v>56</v>
      </c>
      <c r="I14" s="28" t="s">
        <v>105</v>
      </c>
      <c r="J14" s="18" t="s">
        <v>30</v>
      </c>
      <c r="K14" s="15" t="s">
        <v>44</v>
      </c>
      <c r="L14" s="18" t="s">
        <v>45</v>
      </c>
      <c r="M14" s="20" t="s">
        <v>33</v>
      </c>
      <c r="N14" s="32" t="s">
        <v>106</v>
      </c>
      <c r="O14" s="19" t="s">
        <v>79</v>
      </c>
      <c r="P14" s="18" t="s">
        <v>67</v>
      </c>
      <c r="Q14" s="29" t="s">
        <v>107</v>
      </c>
      <c r="R14" s="28" t="s">
        <v>108</v>
      </c>
      <c r="S14" s="26" t="s">
        <v>109</v>
      </c>
      <c r="T14" s="23"/>
      <c r="U14" s="24" t="s">
        <v>110</v>
      </c>
    </row>
    <row r="15" ht="27.95" customHeight="1" spans="1:21" s="12" customFormat="1" x14ac:dyDescent="0.25">
      <c r="A15" s="13">
        <v>13</v>
      </c>
      <c r="B15" s="14" t="s">
        <v>22</v>
      </c>
      <c r="C15" s="20" t="s">
        <v>40</v>
      </c>
      <c r="D15" s="8" t="s">
        <v>24</v>
      </c>
      <c r="E15" s="18" t="s">
        <v>41</v>
      </c>
      <c r="F15" s="18" t="s">
        <v>26</v>
      </c>
      <c r="G15" s="15" t="s">
        <v>65</v>
      </c>
      <c r="H15" s="18" t="s">
        <v>56</v>
      </c>
      <c r="I15" s="17" t="s">
        <v>111</v>
      </c>
      <c r="J15" s="18" t="s">
        <v>30</v>
      </c>
      <c r="K15" s="20" t="s">
        <v>31</v>
      </c>
      <c r="L15" s="18" t="s">
        <v>45</v>
      </c>
      <c r="M15" s="20" t="s">
        <v>72</v>
      </c>
      <c r="N15" s="18" t="s">
        <v>34</v>
      </c>
      <c r="O15" s="33" t="s">
        <v>112</v>
      </c>
      <c r="P15" s="18" t="s">
        <v>73</v>
      </c>
      <c r="Q15" s="25" t="s">
        <v>113</v>
      </c>
      <c r="R15" s="17" t="s">
        <v>114</v>
      </c>
      <c r="S15" s="17" t="s">
        <v>115</v>
      </c>
      <c r="T15" s="31" t="s">
        <v>95</v>
      </c>
      <c r="U15" s="24" t="s">
        <v>116</v>
      </c>
    </row>
    <row r="16" ht="27.95" customHeight="1" spans="1:21" s="12" customFormat="1" x14ac:dyDescent="0.25">
      <c r="A16" s="13">
        <v>14</v>
      </c>
      <c r="B16" s="14" t="s">
        <v>22</v>
      </c>
      <c r="C16" s="20" t="s">
        <v>40</v>
      </c>
      <c r="D16" s="8" t="s">
        <v>24</v>
      </c>
      <c r="E16" s="18" t="s">
        <v>41</v>
      </c>
      <c r="F16" s="18" t="s">
        <v>26</v>
      </c>
      <c r="G16" s="15" t="s">
        <v>117</v>
      </c>
      <c r="H16" s="18" t="s">
        <v>56</v>
      </c>
      <c r="I16" s="17" t="s">
        <v>118</v>
      </c>
      <c r="J16" s="18" t="s">
        <v>30</v>
      </c>
      <c r="K16" s="15" t="s">
        <v>51</v>
      </c>
      <c r="L16" s="17" t="s">
        <v>45</v>
      </c>
      <c r="M16" s="15" t="s">
        <v>33</v>
      </c>
      <c r="N16" s="15" t="s">
        <v>34</v>
      </c>
      <c r="O16" s="19" t="s">
        <v>79</v>
      </c>
      <c r="P16" s="20" t="s">
        <v>67</v>
      </c>
      <c r="Q16" s="29" t="s">
        <v>119</v>
      </c>
      <c r="R16" s="17" t="s">
        <v>120</v>
      </c>
      <c r="S16" s="17" t="s">
        <v>121</v>
      </c>
      <c r="T16" s="17"/>
      <c r="U16" s="24" t="s">
        <v>122</v>
      </c>
    </row>
    <row r="17" ht="27.95" customHeight="1" spans="1:21" s="12" customFormat="1" x14ac:dyDescent="0.25">
      <c r="A17" s="13">
        <v>15</v>
      </c>
      <c r="B17" s="14" t="s">
        <v>22</v>
      </c>
      <c r="C17" s="15" t="s">
        <v>40</v>
      </c>
      <c r="D17" s="8" t="s">
        <v>24</v>
      </c>
      <c r="E17" s="18" t="s">
        <v>41</v>
      </c>
      <c r="F17" s="18" t="s">
        <v>26</v>
      </c>
      <c r="G17" s="15" t="s">
        <v>65</v>
      </c>
      <c r="H17" s="18" t="s">
        <v>56</v>
      </c>
      <c r="I17" s="22" t="s">
        <v>123</v>
      </c>
      <c r="J17" s="18" t="s">
        <v>30</v>
      </c>
      <c r="K17" s="17" t="s">
        <v>124</v>
      </c>
      <c r="L17" s="17" t="s">
        <v>45</v>
      </c>
      <c r="M17" s="20" t="s">
        <v>72</v>
      </c>
      <c r="N17" s="15" t="s">
        <v>34</v>
      </c>
      <c r="O17" s="19" t="s">
        <v>125</v>
      </c>
      <c r="P17" s="18" t="s">
        <v>73</v>
      </c>
      <c r="Q17" s="25" t="s">
        <v>126</v>
      </c>
      <c r="R17" s="22" t="s">
        <v>127</v>
      </c>
      <c r="S17" s="22" t="s">
        <v>128</v>
      </c>
      <c r="T17" s="23" t="s">
        <v>69</v>
      </c>
      <c r="U17" s="24" t="s">
        <v>129</v>
      </c>
    </row>
    <row r="18" ht="27.95" customHeight="1" spans="1:21" s="12" customFormat="1" x14ac:dyDescent="0.25">
      <c r="A18" s="13">
        <v>16</v>
      </c>
      <c r="B18" s="14" t="s">
        <v>22</v>
      </c>
      <c r="C18" s="15" t="s">
        <v>40</v>
      </c>
      <c r="D18" s="8" t="s">
        <v>24</v>
      </c>
      <c r="E18" s="16" t="s">
        <v>41</v>
      </c>
      <c r="F18" s="18" t="s">
        <v>26</v>
      </c>
      <c r="G18" s="15" t="s">
        <v>65</v>
      </c>
      <c r="H18" s="18" t="s">
        <v>42</v>
      </c>
      <c r="I18" s="22" t="s">
        <v>130</v>
      </c>
      <c r="J18" s="18" t="s">
        <v>30</v>
      </c>
      <c r="K18" s="15" t="s">
        <v>131</v>
      </c>
      <c r="L18" s="18" t="s">
        <v>45</v>
      </c>
      <c r="M18" s="18" t="s">
        <v>33</v>
      </c>
      <c r="N18" s="18" t="s">
        <v>34</v>
      </c>
      <c r="O18" s="34" t="s">
        <v>112</v>
      </c>
      <c r="P18" s="18" t="s">
        <v>73</v>
      </c>
      <c r="Q18" s="25" t="s">
        <v>132</v>
      </c>
      <c r="R18" s="22" t="s">
        <v>133</v>
      </c>
      <c r="S18" s="22" t="s">
        <v>134</v>
      </c>
      <c r="T18" s="35"/>
      <c r="U18" s="24" t="s">
        <v>135</v>
      </c>
    </row>
    <row r="19" ht="21.6" customHeight="1" spans="1:21" x14ac:dyDescent="0.25">
      <c r="A19" s="13">
        <v>17</v>
      </c>
      <c r="B19" s="14" t="s">
        <v>22</v>
      </c>
      <c r="C19" s="20" t="s">
        <v>40</v>
      </c>
      <c r="D19" s="8" t="s">
        <v>24</v>
      </c>
      <c r="E19" s="36" t="s">
        <v>41</v>
      </c>
      <c r="F19" s="36" t="s">
        <v>26</v>
      </c>
      <c r="G19" s="15" t="s">
        <v>65</v>
      </c>
      <c r="H19" s="36" t="s">
        <v>56</v>
      </c>
      <c r="I19" s="37" t="s">
        <v>136</v>
      </c>
      <c r="J19" s="36" t="s">
        <v>30</v>
      </c>
      <c r="K19" s="36" t="s">
        <v>31</v>
      </c>
      <c r="L19" s="36" t="s">
        <v>45</v>
      </c>
      <c r="M19" s="36" t="s">
        <v>33</v>
      </c>
      <c r="N19" s="36" t="s">
        <v>34</v>
      </c>
      <c r="O19" s="33" t="s">
        <v>112</v>
      </c>
      <c r="P19" s="36" t="s">
        <v>34</v>
      </c>
      <c r="Q19" s="25" t="s">
        <v>137</v>
      </c>
      <c r="R19" s="37" t="s">
        <v>138</v>
      </c>
      <c r="S19" s="37" t="s">
        <v>139</v>
      </c>
      <c r="T19" s="38"/>
      <c r="U19" s="39" t="s">
        <v>140</v>
      </c>
    </row>
    <row r="20" ht="21.6" customHeight="1" spans="1:21" x14ac:dyDescent="0.25">
      <c r="A20" s="13">
        <v>18</v>
      </c>
      <c r="B20" s="14" t="s">
        <v>22</v>
      </c>
      <c r="C20" s="15" t="s">
        <v>40</v>
      </c>
      <c r="D20" s="8" t="s">
        <v>24</v>
      </c>
      <c r="E20" s="18" t="s">
        <v>41</v>
      </c>
      <c r="F20" s="18" t="s">
        <v>26</v>
      </c>
      <c r="G20" s="15" t="s">
        <v>141</v>
      </c>
      <c r="H20" s="18" t="s">
        <v>56</v>
      </c>
      <c r="I20" s="37" t="s">
        <v>142</v>
      </c>
      <c r="J20" s="40" t="s">
        <v>30</v>
      </c>
      <c r="K20" s="17" t="s">
        <v>44</v>
      </c>
      <c r="L20" s="17" t="s">
        <v>45</v>
      </c>
      <c r="M20" s="40" t="s">
        <v>72</v>
      </c>
      <c r="N20" s="15" t="s">
        <v>34</v>
      </c>
      <c r="O20" s="33" t="s">
        <v>112</v>
      </c>
      <c r="P20" s="18" t="s">
        <v>34</v>
      </c>
      <c r="Q20" s="29" t="s">
        <v>143</v>
      </c>
      <c r="R20" s="37" t="s">
        <v>144</v>
      </c>
      <c r="S20" s="37" t="s">
        <v>145</v>
      </c>
      <c r="T20" s="17"/>
      <c r="U20" s="39" t="s">
        <v>146</v>
      </c>
    </row>
    <row r="21" ht="27" customHeight="1" spans="1:21" x14ac:dyDescent="0.25">
      <c r="A21" s="13">
        <v>19</v>
      </c>
      <c r="B21" s="14" t="s">
        <v>22</v>
      </c>
      <c r="C21" s="15" t="s">
        <v>40</v>
      </c>
      <c r="D21" s="8" t="s">
        <v>24</v>
      </c>
      <c r="E21" s="18" t="s">
        <v>41</v>
      </c>
      <c r="F21" s="18" t="s">
        <v>26</v>
      </c>
      <c r="G21" s="15" t="s">
        <v>147</v>
      </c>
      <c r="H21" s="18" t="s">
        <v>56</v>
      </c>
      <c r="I21" s="37" t="s">
        <v>148</v>
      </c>
      <c r="J21" s="40" t="s">
        <v>30</v>
      </c>
      <c r="K21" s="17" t="s">
        <v>31</v>
      </c>
      <c r="L21" s="17" t="s">
        <v>45</v>
      </c>
      <c r="M21" s="40" t="s">
        <v>33</v>
      </c>
      <c r="N21" s="15" t="s">
        <v>34</v>
      </c>
      <c r="O21" s="19" t="s">
        <v>79</v>
      </c>
      <c r="P21" s="18" t="s">
        <v>73</v>
      </c>
      <c r="Q21" s="29" t="s">
        <v>149</v>
      </c>
      <c r="R21" s="37" t="s">
        <v>150</v>
      </c>
      <c r="S21" s="37" t="s">
        <v>151</v>
      </c>
      <c r="T21" s="17"/>
      <c r="U21" s="39" t="s">
        <v>152</v>
      </c>
    </row>
    <row r="22" ht="21.6" customHeight="1" spans="1:21" x14ac:dyDescent="0.25">
      <c r="A22" s="13">
        <v>20</v>
      </c>
      <c r="B22" s="14" t="s">
        <v>22</v>
      </c>
      <c r="C22" s="15" t="s">
        <v>40</v>
      </c>
      <c r="D22" s="8" t="s">
        <v>24</v>
      </c>
      <c r="E22" s="18" t="s">
        <v>41</v>
      </c>
      <c r="F22" s="18" t="s">
        <v>26</v>
      </c>
      <c r="G22" s="15" t="s">
        <v>153</v>
      </c>
      <c r="H22" s="18" t="s">
        <v>56</v>
      </c>
      <c r="I22" s="37" t="s">
        <v>154</v>
      </c>
      <c r="J22" s="40" t="s">
        <v>30</v>
      </c>
      <c r="K22" s="15" t="s">
        <v>44</v>
      </c>
      <c r="L22" s="16" t="s">
        <v>45</v>
      </c>
      <c r="M22" s="15" t="s">
        <v>72</v>
      </c>
      <c r="N22" s="16" t="s">
        <v>34</v>
      </c>
      <c r="O22" s="19" t="s">
        <v>112</v>
      </c>
      <c r="P22" s="18" t="s">
        <v>34</v>
      </c>
      <c r="Q22" s="25" t="s">
        <v>155</v>
      </c>
      <c r="R22" s="37" t="s">
        <v>156</v>
      </c>
      <c r="S22" s="37" t="s">
        <v>157</v>
      </c>
      <c r="T22" s="17"/>
      <c r="U22" s="39" t="s">
        <v>158</v>
      </c>
    </row>
    <row r="23" ht="21.6" customHeight="1" spans="1:21" x14ac:dyDescent="0.25">
      <c r="A23" s="13">
        <v>21</v>
      </c>
      <c r="B23" s="14" t="s">
        <v>22</v>
      </c>
      <c r="C23" s="15" t="s">
        <v>40</v>
      </c>
      <c r="D23" s="8" t="s">
        <v>24</v>
      </c>
      <c r="E23" s="18" t="s">
        <v>41</v>
      </c>
      <c r="F23" s="18" t="s">
        <v>26</v>
      </c>
      <c r="G23" s="15" t="s">
        <v>159</v>
      </c>
      <c r="H23" s="18" t="s">
        <v>56</v>
      </c>
      <c r="I23" s="37" t="s">
        <v>160</v>
      </c>
      <c r="J23" s="40" t="s">
        <v>30</v>
      </c>
      <c r="K23" s="15" t="s">
        <v>161</v>
      </c>
      <c r="L23" s="16" t="s">
        <v>45</v>
      </c>
      <c r="M23" s="15" t="s">
        <v>33</v>
      </c>
      <c r="N23" s="16" t="s">
        <v>34</v>
      </c>
      <c r="O23" s="19" t="s">
        <v>112</v>
      </c>
      <c r="P23" s="18" t="s">
        <v>34</v>
      </c>
      <c r="Q23" s="29" t="s">
        <v>162</v>
      </c>
      <c r="R23" s="37" t="s">
        <v>163</v>
      </c>
      <c r="S23" s="37" t="s">
        <v>145</v>
      </c>
      <c r="T23" s="17"/>
      <c r="U23" s="39" t="s">
        <v>164</v>
      </c>
    </row>
    <row r="24" ht="21.6" customHeight="1" spans="1:21" x14ac:dyDescent="0.25">
      <c r="A24" s="13">
        <v>22</v>
      </c>
      <c r="B24" s="14" t="s">
        <v>22</v>
      </c>
      <c r="C24" s="15" t="s">
        <v>40</v>
      </c>
      <c r="D24" s="8" t="s">
        <v>24</v>
      </c>
      <c r="E24" s="18" t="s">
        <v>41</v>
      </c>
      <c r="F24" s="18" t="s">
        <v>26</v>
      </c>
      <c r="G24" s="15" t="s">
        <v>65</v>
      </c>
      <c r="H24" s="18" t="s">
        <v>42</v>
      </c>
      <c r="I24" s="37" t="s">
        <v>165</v>
      </c>
      <c r="J24" s="40" t="s">
        <v>30</v>
      </c>
      <c r="K24" s="15" t="s">
        <v>166</v>
      </c>
      <c r="L24" s="16" t="s">
        <v>167</v>
      </c>
      <c r="M24" s="15" t="s">
        <v>72</v>
      </c>
      <c r="N24" s="16" t="s">
        <v>34</v>
      </c>
      <c r="O24" s="14" t="s">
        <v>168</v>
      </c>
      <c r="P24" s="18" t="s">
        <v>34</v>
      </c>
      <c r="Q24" s="25" t="s">
        <v>169</v>
      </c>
      <c r="R24" s="37" t="s">
        <v>163</v>
      </c>
      <c r="S24" s="37" t="s">
        <v>145</v>
      </c>
      <c r="T24" s="17"/>
      <c r="U24" s="39" t="s">
        <v>170</v>
      </c>
    </row>
    <row r="25" ht="24" customHeight="1" spans="1:21" x14ac:dyDescent="0.25">
      <c r="A25" s="13">
        <v>23</v>
      </c>
      <c r="B25" s="14" t="s">
        <v>22</v>
      </c>
      <c r="C25" s="15" t="s">
        <v>40</v>
      </c>
      <c r="D25" s="8" t="s">
        <v>24</v>
      </c>
      <c r="E25" s="18" t="s">
        <v>41</v>
      </c>
      <c r="F25" s="18" t="s">
        <v>26</v>
      </c>
      <c r="G25" s="41" t="s">
        <v>171</v>
      </c>
      <c r="H25" s="18" t="s">
        <v>42</v>
      </c>
      <c r="I25" s="37" t="s">
        <v>172</v>
      </c>
      <c r="J25" s="40" t="s">
        <v>30</v>
      </c>
      <c r="K25" s="42" t="s">
        <v>44</v>
      </c>
      <c r="L25" s="42" t="s">
        <v>45</v>
      </c>
      <c r="M25" s="42" t="s">
        <v>72</v>
      </c>
      <c r="N25" s="43" t="s">
        <v>34</v>
      </c>
      <c r="O25" s="42" t="s">
        <v>112</v>
      </c>
      <c r="P25" s="44" t="s">
        <v>34</v>
      </c>
      <c r="Q25" s="29" t="s">
        <v>173</v>
      </c>
      <c r="R25" s="37" t="s">
        <v>174</v>
      </c>
      <c r="S25" s="37" t="s">
        <v>175</v>
      </c>
      <c r="T25" s="17"/>
      <c r="U25" s="45">
        <v>15914224184</v>
      </c>
    </row>
    <row r="26" ht="36" customHeight="1" spans="1:21" x14ac:dyDescent="0.25">
      <c r="A26" s="13">
        <v>24</v>
      </c>
      <c r="B26" s="14" t="s">
        <v>22</v>
      </c>
      <c r="C26" s="15" t="s">
        <v>40</v>
      </c>
      <c r="D26" s="8" t="s">
        <v>24</v>
      </c>
      <c r="E26" s="18" t="s">
        <v>41</v>
      </c>
      <c r="F26" s="18" t="s">
        <v>26</v>
      </c>
      <c r="G26" s="15" t="s">
        <v>176</v>
      </c>
      <c r="H26" s="15" t="s">
        <v>177</v>
      </c>
      <c r="I26" s="37" t="s">
        <v>178</v>
      </c>
      <c r="J26" s="40" t="s">
        <v>30</v>
      </c>
      <c r="K26" s="42" t="s">
        <v>179</v>
      </c>
      <c r="L26" s="42" t="s">
        <v>180</v>
      </c>
      <c r="M26" s="42" t="s">
        <v>33</v>
      </c>
      <c r="N26" s="43" t="s">
        <v>34</v>
      </c>
      <c r="O26" s="42" t="s">
        <v>112</v>
      </c>
      <c r="P26" s="46" t="s">
        <v>34</v>
      </c>
      <c r="Q26" s="25" t="s">
        <v>181</v>
      </c>
      <c r="R26" s="37" t="s">
        <v>174</v>
      </c>
      <c r="S26" s="37" t="s">
        <v>175</v>
      </c>
      <c r="T26" s="17"/>
      <c r="U26" s="45">
        <v>13022029143</v>
      </c>
    </row>
    <row r="27" ht="24" customHeight="1" spans="1:21" x14ac:dyDescent="0.25">
      <c r="A27" s="13">
        <v>25</v>
      </c>
      <c r="B27" s="47" t="s">
        <v>22</v>
      </c>
      <c r="C27" s="48" t="s">
        <v>40</v>
      </c>
      <c r="D27" s="8" t="s">
        <v>24</v>
      </c>
      <c r="E27" s="49" t="s">
        <v>41</v>
      </c>
      <c r="F27" s="49" t="s">
        <v>26</v>
      </c>
      <c r="G27" s="48" t="s">
        <v>182</v>
      </c>
      <c r="H27" s="49" t="s">
        <v>42</v>
      </c>
      <c r="I27" s="50" t="s">
        <v>183</v>
      </c>
      <c r="J27" s="51" t="s">
        <v>30</v>
      </c>
      <c r="K27" s="52" t="s">
        <v>51</v>
      </c>
      <c r="L27" s="52" t="s">
        <v>45</v>
      </c>
      <c r="M27" s="52" t="s">
        <v>33</v>
      </c>
      <c r="N27" s="53" t="s">
        <v>34</v>
      </c>
      <c r="O27" s="52" t="s">
        <v>112</v>
      </c>
      <c r="P27" s="54" t="s">
        <v>34</v>
      </c>
      <c r="Q27" s="55" t="s">
        <v>162</v>
      </c>
      <c r="R27" s="50" t="s">
        <v>174</v>
      </c>
      <c r="S27" s="50" t="s">
        <v>175</v>
      </c>
      <c r="T27" s="56"/>
      <c r="U27" s="57">
        <v>13543411433</v>
      </c>
    </row>
    <row r="28" ht="26.4" customHeight="1" spans="1:21" x14ac:dyDescent="0.25">
      <c r="A28" s="13">
        <v>26</v>
      </c>
      <c r="B28" s="58" t="s">
        <v>22</v>
      </c>
      <c r="C28" s="58" t="s">
        <v>40</v>
      </c>
      <c r="D28" s="8" t="s">
        <v>24</v>
      </c>
      <c r="E28" s="58" t="s">
        <v>41</v>
      </c>
      <c r="F28" s="58" t="s">
        <v>184</v>
      </c>
      <c r="G28" s="58" t="s">
        <v>185</v>
      </c>
      <c r="H28" s="58" t="s">
        <v>186</v>
      </c>
      <c r="I28" s="59">
        <v>35861</v>
      </c>
      <c r="J28" s="58" t="s">
        <v>187</v>
      </c>
      <c r="K28" s="58" t="s">
        <v>188</v>
      </c>
      <c r="L28" s="58" t="s">
        <v>45</v>
      </c>
      <c r="M28" s="58" t="s">
        <v>33</v>
      </c>
      <c r="N28" s="58" t="s">
        <v>189</v>
      </c>
      <c r="O28" s="58" t="s">
        <v>190</v>
      </c>
      <c r="P28" s="58" t="s">
        <v>34</v>
      </c>
      <c r="Q28" s="60" t="s">
        <v>191</v>
      </c>
      <c r="R28" s="60" t="s">
        <v>191</v>
      </c>
      <c r="S28" s="60"/>
      <c r="T28" s="60"/>
      <c r="U28" s="61">
        <v>18485612752</v>
      </c>
    </row>
    <row r="29" ht="26.4" customHeight="1" spans="1:21" x14ac:dyDescent="0.25">
      <c r="A29" s="13">
        <v>27</v>
      </c>
      <c r="B29" s="58" t="s">
        <v>22</v>
      </c>
      <c r="C29" s="58" t="s">
        <v>40</v>
      </c>
      <c r="D29" s="8" t="s">
        <v>24</v>
      </c>
      <c r="E29" s="58" t="s">
        <v>41</v>
      </c>
      <c r="F29" s="58" t="s">
        <v>26</v>
      </c>
      <c r="G29" s="58" t="s">
        <v>192</v>
      </c>
      <c r="H29" s="58" t="s">
        <v>177</v>
      </c>
      <c r="I29" s="59">
        <v>36070</v>
      </c>
      <c r="J29" s="58" t="s">
        <v>187</v>
      </c>
      <c r="K29" s="58" t="s">
        <v>188</v>
      </c>
      <c r="L29" s="58" t="s">
        <v>45</v>
      </c>
      <c r="M29" s="58" t="s">
        <v>33</v>
      </c>
      <c r="N29" s="58" t="s">
        <v>189</v>
      </c>
      <c r="O29" s="58" t="s">
        <v>190</v>
      </c>
      <c r="P29" s="58" t="s">
        <v>34</v>
      </c>
      <c r="Q29" s="60" t="s">
        <v>191</v>
      </c>
      <c r="R29" s="60" t="s">
        <v>191</v>
      </c>
      <c r="S29" s="60"/>
      <c r="T29" s="60"/>
      <c r="U29" s="61">
        <v>13481871237</v>
      </c>
    </row>
    <row r="30" ht="26.4" customHeight="1" spans="1:21" x14ac:dyDescent="0.25">
      <c r="A30" s="13">
        <v>28</v>
      </c>
      <c r="B30" s="58" t="s">
        <v>22</v>
      </c>
      <c r="C30" s="58" t="s">
        <v>40</v>
      </c>
      <c r="D30" s="8" t="s">
        <v>24</v>
      </c>
      <c r="E30" s="58" t="s">
        <v>41</v>
      </c>
      <c r="F30" s="58" t="s">
        <v>26</v>
      </c>
      <c r="G30" s="58" t="s">
        <v>193</v>
      </c>
      <c r="H30" s="58" t="s">
        <v>177</v>
      </c>
      <c r="I30" s="59">
        <v>36032</v>
      </c>
      <c r="J30" s="58" t="s">
        <v>187</v>
      </c>
      <c r="K30" s="58" t="s">
        <v>188</v>
      </c>
      <c r="L30" s="58" t="s">
        <v>45</v>
      </c>
      <c r="M30" s="58" t="s">
        <v>33</v>
      </c>
      <c r="N30" s="58" t="s">
        <v>189</v>
      </c>
      <c r="O30" s="58" t="s">
        <v>190</v>
      </c>
      <c r="P30" s="58" t="s">
        <v>34</v>
      </c>
      <c r="Q30" s="61" t="s">
        <v>191</v>
      </c>
      <c r="R30" s="60" t="s">
        <v>191</v>
      </c>
      <c r="S30" s="60"/>
      <c r="T30" s="60"/>
      <c r="U30" s="61">
        <v>17677484252</v>
      </c>
    </row>
  </sheetData>
  <autoFilter ref="A2:U30"/>
  <mergeCells count="1">
    <mergeCell ref="A1:T1"/>
  </mergeCells>
  <pageMargins left="0.75" right="0.75" top="1" bottom="1" header="0.511111111111111" footer="0.511111111111111"/>
  <pageSetup paperSize="9" orientation="landscape" horizontalDpi="600" verticalDpi="60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 zoomScale="100" zoomScaleNormal="100">
      <selection activeCell="D1" sqref="D1"/>
    </sheetView>
  </sheetViews>
  <sheetFormatPr defaultRowHeight="15.6" outlineLevelRow="1" outlineLevelCol="0" x14ac:dyDescent="0" defaultColWidth="9" customHeight="1"/>
  <cols>
    <col min="1" max="1" width="25" style="62" customWidth="1"/>
    <col min="2" max="3" width="25" style="63" customWidth="1"/>
    <col min="4" max="12" width="25" style="64" customWidth="1"/>
  </cols>
  <sheetData>
    <row r="1" ht="96" customHeight="1" spans="1:12" s="65" customFormat="1" x14ac:dyDescent="0.25">
      <c r="A1" s="66"/>
      <c r="B1" s="67" t="s">
        <v>194</v>
      </c>
      <c r="C1" s="67" t="s">
        <v>195</v>
      </c>
      <c r="D1" s="68" t="s">
        <v>196</v>
      </c>
      <c r="E1" s="68" t="s">
        <v>197</v>
      </c>
      <c r="F1" s="68" t="s">
        <v>196</v>
      </c>
      <c r="G1" s="68" t="s">
        <v>198</v>
      </c>
      <c r="H1" s="68" t="s">
        <v>196</v>
      </c>
      <c r="I1" s="68" t="s">
        <v>199</v>
      </c>
      <c r="J1" s="68" t="s">
        <v>196</v>
      </c>
      <c r="K1" s="68" t="s">
        <v>200</v>
      </c>
      <c r="L1" s="68" t="s">
        <v>196</v>
      </c>
    </row>
    <row r="2" spans="1:12" x14ac:dyDescent="0.25">
      <c r="A2" s="62" t="s">
        <v>201</v>
      </c>
      <c r="B2" s="63">
        <v>27</v>
      </c>
      <c r="C2" s="63">
        <v>19</v>
      </c>
      <c r="D2" s="64">
        <f>C2 / B2</f>
        <v>0.7037037037037037</v>
      </c>
      <c r="E2" s="62">
        <v>9</v>
      </c>
      <c r="F2" s="64">
        <f>E2 / B2</f>
        <v>0.3333333333333333</v>
      </c>
      <c r="G2" s="62">
        <f>C2 + E2</f>
        <v>28</v>
      </c>
      <c r="H2" s="64">
        <f>G2 / B2</f>
        <v>1.037037037037037</v>
      </c>
      <c r="I2" s="62">
        <v>27</v>
      </c>
      <c r="J2" s="64">
        <f>I2 / B2</f>
        <v>1</v>
      </c>
      <c r="K2" s="62">
        <v>23</v>
      </c>
      <c r="L2" s="64">
        <f>K2 / B2</f>
        <v>0.8518518518518519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育才幼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2021-09-28T10:22:00Z</cp:lastPrinted>
  <cp:revision>1</cp:revision>
  <dcterms:created xsi:type="dcterms:W3CDTF">2012-06-06T01:30:00Z</dcterms:created>
  <dcterms:modified xsi:type="dcterms:W3CDTF">2022-09-12T06:30:37Z</dcterms:modified>
</cp:coreProperties>
</file>