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stephanierathod/Desktop/Analysis Projects/Crowd Funding Project/"/>
    </mc:Choice>
  </mc:AlternateContent>
  <xr:revisionPtr revIDLastSave="0" documentId="8_{FE1D51DE-6F72-F240-8AFF-0FCC0CD33ADF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Crowdfunding" sheetId="1" r:id="rId1"/>
  </sheets>
  <definedNames>
    <definedName name="_xlnm._FilterDatabase" localSheetId="0" hidden="1">Crowdfunding!$F$1:$F$1001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" i="1" l="1"/>
  <c r="O2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6" i="1"/>
  <c r="O7" i="1"/>
  <c r="O8" i="1"/>
  <c r="O9" i="1"/>
  <c r="O10" i="1"/>
  <c r="O11" i="1"/>
  <c r="O12" i="1"/>
  <c r="O13" i="1"/>
  <c r="O14" i="1"/>
  <c r="O4" i="1"/>
  <c r="O5" i="1"/>
  <c r="O3" i="1"/>
</calcChain>
</file>

<file path=xl/sharedStrings.xml><?xml version="1.0" encoding="utf-8"?>
<sst xmlns="http://schemas.openxmlformats.org/spreadsheetml/2006/main" count="8018" uniqueCount="2066">
  <si>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</si>
  <si>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</si>
  <si>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</si>
  <si>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</si>
  <si>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</si>
  <si>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</si>
  <si>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</si>
  <si>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</si>
  <si>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</si>
  <si>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</si>
  <si>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</si>
  <si>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</si>
  <si>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</si>
  <si>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</si>
  <si>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</si>
  <si>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</si>
  <si>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</si>
  <si>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</si>
  <si>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</si>
  <si>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</si>
  <si>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</si>
  <si>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</si>
  <si>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</si>
  <si>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</si>
  <si>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</si>
  <si>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</si>
  <si>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</si>
  <si>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</si>
  <si>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</si>
  <si>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</si>
  <si>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</si>
  <si>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</si>
  <si>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</si>
  <si>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</si>
  <si>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</si>
  <si>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</si>
  <si>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</si>
  <si>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</si>
  <si>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</si>
  <si>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</si>
  <si>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</si>
  <si>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</si>
  <si>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</si>
  <si>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</si>
  <si>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</si>
  <si>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</si>
  <si>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</si>
  <si>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</si>
  <si>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</si>
  <si>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</si>
  <si>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</si>
  <si>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</si>
  <si>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</si>
  <si>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</si>
  <si>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</si>
  <si>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</si>
  <si>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</si>
  <si>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</si>
  <si>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</si>
  <si>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</si>
  <si>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</si>
  <si>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</si>
  <si>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</si>
  <si>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</si>
  <si>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</si>
  <si>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</si>
  <si>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</si>
  <si>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</si>
  <si>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</si>
  <si>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</si>
  <si>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</si>
  <si>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</si>
  <si>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</si>
  <si>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</si>
  <si>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</si>
  <si>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</si>
  <si>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</si>
  <si>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</si>
  <si>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</si>
  <si>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</si>
  <si>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</si>
  <si>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</si>
  <si>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</si>
  <si>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</si>
  <si>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</si>
  <si>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</si>
  <si>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</si>
  <si>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</si>
  <si>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</si>
  <si>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</si>
  <si>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</si>
  <si>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</si>
  <si>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</si>
  <si>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</si>
  <si>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</si>
  <si>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</si>
  <si>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</si>
  <si>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</si>
  <si>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</si>
  <si>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</si>
  <si>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</si>
  <si>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</si>
  <si>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</si>
  <si>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</si>
  <si>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</si>
  <si>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</si>
  <si>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</si>
  <si>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</si>
  <si>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</si>
  <si>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</si>
  <si>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</si>
  <si>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</si>
  <si>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</si>
  <si>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</si>
  <si>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</si>
  <si>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</si>
  <si>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</si>
  <si>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</si>
  <si>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</si>
  <si>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</si>
  <si>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</si>
  <si>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</si>
  <si>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</si>
  <si>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</si>
  <si>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</si>
  <si>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</si>
  <si>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</si>
  <si>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</si>
  <si>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</si>
  <si>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</si>
  <si>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</si>
  <si>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</si>
  <si>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</si>
  <si>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</si>
  <si>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</si>
  <si>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</si>
  <si>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</si>
  <si>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</si>
  <si>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</si>
  <si>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</si>
  <si>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</si>
  <si>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</si>
  <si>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</si>
  <si>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</si>
  <si>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</si>
  <si>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</si>
  <si>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</si>
  <si>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</si>
  <si>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</si>
  <si>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</si>
  <si>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</si>
  <si>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</si>
  <si>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</si>
  <si>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</si>
  <si>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</si>
  <si>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</si>
  <si>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</si>
  <si>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</si>
  <si>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</si>
  <si>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</si>
  <si>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</si>
  <si>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</si>
  <si>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</si>
  <si>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</si>
  <si>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</si>
  <si>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</si>
  <si>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</si>
  <si>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</si>
  <si>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</si>
  <si>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</si>
  <si>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</si>
  <si>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</si>
  <si>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</si>
  <si>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</si>
  <si>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</si>
  <si>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</si>
  <si>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</si>
  <si>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</si>
  <si>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</si>
  <si>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</si>
  <si>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</si>
  <si>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</si>
  <si>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</si>
  <si>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</si>
  <si>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</si>
  <si>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</si>
  <si>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</si>
  <si>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</si>
  <si>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</si>
  <si>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</si>
  <si>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</si>
  <si>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</si>
  <si>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</si>
  <si>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</si>
  <si>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</si>
  <si>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</si>
  <si>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</si>
  <si>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</si>
  <si>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</si>
  <si>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</si>
  <si>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</si>
  <si>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</si>
  <si>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</si>
  <si>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</si>
  <si>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</si>
  <si>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</si>
  <si>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</si>
  <si>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</si>
  <si>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</si>
  <si>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</si>
  <si>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</si>
  <si>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</si>
  <si>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</si>
  <si>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</si>
  <si>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</si>
  <si>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</si>
  <si>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</si>
  <si>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</si>
  <si>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</si>
  <si>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</si>
  <si>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</si>
  <si>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</si>
  <si>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</si>
  <si>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</si>
  <si>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</si>
  <si>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</si>
  <si>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</si>
  <si>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</si>
  <si>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</si>
  <si>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</si>
  <si>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</si>
  <si>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</si>
  <si>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</si>
  <si>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</si>
  <si>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</si>
  <si>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</si>
  <si>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</si>
  <si>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</si>
  <si>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</si>
  <si>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</si>
  <si>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</si>
  <si>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</si>
  <si>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</si>
  <si>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</si>
  <si>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</si>
  <si>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</si>
  <si>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</si>
  <si>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</si>
  <si>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</si>
  <si>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</si>
  <si>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</si>
  <si>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</si>
  <si>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</si>
  <si>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</si>
  <si>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</si>
  <si>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</si>
  <si>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</si>
  <si>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</si>
  <si>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</si>
  <si>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</si>
  <si>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</si>
  <si>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</si>
  <si>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</si>
  <si>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</si>
  <si>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</si>
  <si>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</si>
  <si>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</si>
  <si>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</si>
  <si>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</si>
  <si>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</si>
  <si>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</si>
  <si>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</si>
  <si>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</si>
  <si>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</si>
  <si>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</si>
  <si>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</si>
  <si>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</si>
  <si>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</si>
  <si>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</si>
  <si>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</si>
  <si>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</si>
  <si>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</si>
  <si>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</si>
  <si>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</si>
  <si>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</si>
  <si>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</si>
  <si>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</si>
  <si>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</si>
  <si>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</si>
  <si>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</si>
  <si>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</si>
  <si>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</si>
  <si>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</si>
  <si>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</si>
  <si>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</si>
  <si>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</si>
  <si>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</si>
  <si>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</si>
  <si>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</si>
  <si>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</si>
  <si>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</si>
  <si>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</si>
  <si>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</si>
  <si>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</si>
  <si>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</si>
  <si>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</si>
  <si>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</si>
  <si>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</si>
  <si>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</si>
  <si>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</si>
  <si>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</si>
  <si>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</si>
  <si>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</si>
  <si>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</si>
  <si>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</si>
  <si>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</si>
  <si>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</si>
  <si>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</si>
  <si>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</si>
  <si>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</si>
  <si>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</si>
  <si>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</si>
  <si>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</si>
  <si>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</si>
  <si>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</si>
  <si>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</si>
  <si>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</si>
  <si>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</si>
  <si>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</si>
  <si>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</si>
  <si>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</si>
  <si>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</si>
  <si>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</si>
  <si>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</si>
  <si>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</si>
  <si>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</si>
  <si>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</si>
  <si>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</si>
  <si>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</si>
  <si>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</si>
  <si>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</si>
  <si>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</si>
  <si>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</si>
  <si>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</si>
  <si>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</si>
  <si>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</si>
  <si>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</si>
  <si>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</si>
  <si>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</si>
  <si>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</si>
  <si>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</si>
  <si>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</si>
  <si>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</si>
  <si>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</si>
  <si>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</si>
  <si>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</si>
  <si>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</si>
  <si>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</si>
  <si>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</si>
  <si>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</si>
  <si>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</si>
  <si>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</si>
  <si>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</si>
  <si>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</si>
  <si>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</si>
  <si>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</si>
  <si>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</si>
  <si>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</si>
  <si>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</si>
  <si>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</si>
  <si>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</si>
  <si>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</si>
  <si>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</si>
  <si>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</si>
  <si>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</si>
  <si>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</si>
  <si>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</si>
  <si>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</si>
  <si>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</si>
  <si>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</si>
  <si>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</si>
  <si>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</si>
  <si>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</si>
  <si>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</si>
  <si>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</si>
  <si>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</si>
  <si>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</si>
  <si>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</si>
  <si>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</si>
  <si>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</si>
  <si>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</si>
  <si>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</si>
  <si>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</si>
  <si>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</si>
  <si>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</si>
  <si>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</si>
  <si>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</si>
  <si>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</si>
  <si>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</si>
  <si>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</si>
  <si>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</si>
  <si>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</si>
  <si>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</si>
  <si>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</si>
  <si>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</si>
  <si>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</si>
  <si>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</si>
  <si>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</si>
  <si>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</si>
  <si>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</si>
  <si>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</si>
  <si>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</si>
  <si>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</si>
  <si>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</si>
  <si>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</si>
  <si>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</si>
  <si>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</si>
  <si>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</si>
  <si>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</si>
  <si>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</si>
  <si>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</si>
  <si>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</si>
  <si>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</si>
  <si>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</si>
  <si>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</si>
  <si>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</si>
  <si>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</si>
  <si>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</si>
  <si>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</si>
  <si>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</si>
  <si>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</si>
  <si>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</si>
  <si>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</si>
  <si>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</si>
  <si>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</si>
  <si>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</si>
  <si>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</si>
  <si>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</si>
  <si>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</si>
  <si>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</si>
  <si>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</si>
  <si>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</si>
  <si>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</si>
  <si>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</si>
  <si>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</si>
  <si>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</si>
  <si>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</si>
  <si>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</si>
  <si>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</si>
  <si>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</si>
  <si>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</si>
  <si>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</si>
  <si>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</si>
  <si>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</si>
  <si>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</si>
  <si>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</si>
  <si>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</si>
  <si>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</si>
  <si>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</si>
  <si>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</si>
  <si>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</si>
  <si>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</si>
  <si>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</si>
  <si>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</si>
  <si>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</si>
  <si>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</si>
  <si>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</si>
  <si>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</si>
  <si>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</si>
  <si>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</si>
  <si>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</si>
  <si>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</si>
  <si>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</si>
  <si>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</si>
  <si>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</si>
  <si>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</si>
  <si>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</si>
  <si>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</si>
  <si>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</si>
  <si>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</si>
  <si>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</si>
  <si>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</si>
  <si>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</si>
  <si>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</si>
  <si>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</si>
  <si>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</si>
  <si>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</si>
  <si>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</si>
  <si>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</si>
  <si>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</si>
  <si>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</si>
  <si>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</si>
  <si>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</si>
  <si>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</si>
  <si>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</si>
  <si>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</si>
  <si>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</si>
  <si>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</si>
  <si>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</si>
  <si>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</si>
  <si>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</si>
  <si>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</si>
  <si>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</si>
  <si>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</si>
  <si>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</si>
  <si>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</si>
  <si>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</si>
  <si>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</si>
  <si>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</si>
  <si>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</si>
  <si>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</si>
  <si>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</si>
  <si>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</si>
  <si>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</si>
  <si>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</si>
  <si>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</si>
  <si>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</si>
  <si>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</si>
  <si>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</si>
  <si>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</si>
  <si>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</si>
  <si>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</si>
  <si>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</si>
  <si>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</si>
  <si>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</si>
  <si>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</si>
  <si>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</si>
  <si>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</si>
  <si>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</si>
  <si>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</si>
  <si>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</si>
  <si>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</si>
  <si>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</si>
  <si>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</si>
  <si>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</si>
  <si>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</si>
  <si>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</si>
  <si>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</si>
  <si>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</si>
  <si>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</si>
  <si>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</si>
  <si>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</si>
  <si>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</si>
  <si>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</si>
  <si>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</si>
  <si>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</si>
  <si>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</si>
  <si>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</si>
  <si>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</si>
  <si>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</si>
  <si>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</si>
  <si>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</si>
  <si>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</si>
  <si>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</si>
  <si>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</si>
  <si>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</si>
  <si>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</si>
  <si>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</si>
  <si>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</si>
  <si>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</si>
  <si>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</si>
  <si>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</si>
  <si>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</si>
  <si>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</si>
  <si>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</si>
  <si>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</si>
  <si>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</si>
  <si>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</si>
  <si>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</si>
  <si>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</si>
  <si>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</si>
  <si>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</si>
  <si>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</si>
  <si>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</si>
  <si>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</si>
  <si>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</si>
  <si>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</si>
  <si>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</si>
  <si>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</si>
  <si>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</si>
  <si>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</si>
  <si>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</si>
  <si>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</si>
  <si>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</si>
  <si>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</si>
  <si>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</si>
  <si>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</si>
  <si>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</si>
  <si>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</si>
  <si>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</si>
  <si>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</si>
  <si>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</si>
  <si>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</si>
  <si>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</si>
  <si>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</si>
  <si>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</si>
  <si>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</si>
  <si>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</si>
  <si>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</si>
  <si>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</si>
  <si>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</si>
  <si>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</si>
  <si>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</si>
  <si>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</si>
  <si>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</si>
  <si>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</si>
  <si>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</si>
  <si>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</si>
  <si>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</si>
  <si>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</si>
  <si>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</si>
  <si>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</si>
  <si>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</si>
  <si>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</si>
  <si>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</si>
  <si>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</si>
  <si>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</si>
  <si>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</si>
  <si>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</si>
  <si>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</si>
  <si>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</si>
  <si>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</si>
  <si>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</si>
  <si>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</si>
  <si>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</si>
  <si>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</si>
  <si>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</si>
  <si>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</si>
  <si>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</si>
  <si>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</si>
  <si>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</si>
  <si>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</si>
  <si>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</si>
  <si>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</si>
  <si>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</si>
  <si>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</si>
  <si>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</si>
  <si>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</si>
  <si>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</si>
  <si>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</si>
  <si>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</si>
  <si>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</si>
  <si>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</si>
  <si>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</si>
  <si>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</si>
  <si>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</si>
  <si>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</si>
  <si>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</si>
  <si>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</si>
  <si>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</si>
  <si>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</si>
  <si>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</si>
  <si>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</si>
  <si>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</si>
  <si>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</si>
  <si>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</si>
  <si>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</si>
  <si>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</si>
  <si>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</si>
  <si>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</si>
  <si>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</si>
  <si>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</si>
  <si>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</si>
  <si>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</si>
  <si>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</si>
  <si>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</si>
  <si>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</si>
  <si>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</si>
  <si>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</si>
  <si>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</si>
  <si>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</si>
  <si>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</si>
  <si>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</si>
  <si>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</si>
  <si>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</si>
  <si>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</si>
  <si>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</si>
  <si>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</si>
  <si>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</si>
  <si>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</si>
  <si>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</si>
  <si>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</si>
  <si>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</si>
  <si>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</si>
  <si>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</si>
  <si>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</si>
  <si>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</si>
  <si>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</si>
  <si>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</si>
  <si>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</si>
  <si>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</si>
  <si>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</si>
  <si>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</si>
  <si>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</si>
  <si>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</si>
  <si>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</si>
  <si>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</si>
  <si>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</si>
  <si>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</si>
  <si>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</si>
  <si>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</si>
  <si>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</si>
  <si>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</si>
  <si>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</si>
  <si>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</si>
  <si>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</si>
  <si>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</si>
  <si>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</si>
  <si>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</si>
  <si>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</si>
  <si>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</si>
  <si>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</si>
  <si>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</si>
  <si>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</si>
  <si>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</si>
  <si>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</si>
  <si>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</si>
  <si>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</si>
  <si>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</si>
  <si>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</si>
  <si>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</si>
  <si>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</si>
  <si>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</si>
  <si>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</si>
  <si>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</si>
  <si>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</si>
  <si>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</si>
  <si>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</si>
  <si>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</si>
  <si>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</si>
  <si>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</si>
  <si>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</si>
  <si>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</si>
  <si>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</si>
  <si>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</si>
  <si>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</si>
  <si>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</si>
  <si>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</si>
  <si>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</si>
  <si>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</si>
  <si>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</si>
  <si>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</si>
  <si>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</si>
  <si>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</si>
  <si>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</si>
  <si>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</si>
  <si>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</si>
  <si>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</si>
  <si>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</si>
  <si>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</si>
  <si>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</si>
  <si>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</si>
  <si>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</si>
  <si>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</si>
  <si>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</si>
  <si>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</si>
  <si>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</si>
  <si>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</si>
  <si>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</si>
  <si>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</si>
  <si>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</si>
  <si>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</si>
  <si>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</si>
  <si>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</si>
  <si>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</si>
  <si>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</si>
  <si>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</si>
  <si>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</si>
  <si>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</si>
  <si>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</si>
  <si>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</si>
  <si>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</si>
  <si>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</si>
  <si>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</si>
  <si>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</si>
  <si>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</si>
  <si>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</si>
  <si>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</si>
  <si>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</si>
  <si>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</si>
  <si>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</si>
  <si>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</si>
  <si>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</si>
  <si>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</si>
  <si>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</si>
  <si>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</si>
  <si>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</si>
  <si>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</si>
  <si>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</si>
  <si>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</si>
  <si>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</si>
  <si>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</si>
  <si>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</si>
  <si>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</si>
  <si>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</si>
  <si>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</si>
  <si>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</si>
  <si>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</si>
  <si>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</si>
  <si>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</si>
  <si>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</si>
  <si>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</si>
  <si>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</si>
  <si>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</si>
  <si>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</si>
  <si>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</si>
  <si>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</si>
  <si>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</si>
  <si>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</si>
  <si>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</si>
  <si>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</si>
  <si>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</si>
  <si>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</si>
  <si>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</si>
  <si>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</si>
  <si>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</si>
  <si>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</si>
  <si>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</si>
  <si>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</si>
  <si>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</si>
  <si>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</si>
  <si>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</si>
  <si>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</si>
  <si>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</si>
  <si>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</si>
  <si>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</si>
  <si>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</si>
  <si>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</si>
  <si>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</si>
  <si>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</si>
  <si>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</si>
  <si>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</si>
  <si>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</si>
  <si>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</si>
  <si>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</si>
  <si>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</si>
  <si>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</si>
  <si>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</si>
  <si>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</si>
  <si>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</si>
  <si>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</si>
  <si>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</si>
  <si>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</si>
  <si>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</si>
  <si>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</si>
  <si>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</si>
  <si>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</si>
  <si>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</si>
  <si>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</si>
  <si>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</si>
  <si>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</si>
  <si>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</si>
  <si>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</si>
  <si>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</si>
  <si>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</si>
  <si>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</si>
  <si>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</si>
  <si>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</si>
  <si>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</si>
  <si>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</si>
  <si>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</si>
  <si>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</si>
  <si>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</si>
  <si>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</si>
  <si>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</si>
  <si>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</si>
  <si>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</si>
  <si>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</si>
  <si>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</si>
  <si>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</si>
  <si>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</si>
  <si>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</si>
  <si>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</si>
  <si>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</si>
  <si>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</si>
  <si>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</si>
  <si>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</si>
  <si>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</si>
  <si>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</si>
  <si>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</si>
  <si>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</si>
  <si>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</si>
  <si>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</si>
  <si>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</si>
  <si>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</si>
  <si>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</si>
  <si>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</si>
  <si>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</si>
  <si>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</si>
  <si>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</si>
  <si>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</si>
  <si>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</si>
  <si>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</si>
  <si>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</si>
  <si>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</si>
  <si>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</si>
  <si>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</si>
  <si>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</si>
  <si>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</si>
  <si>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</si>
  <si>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</si>
  <si>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</si>
  <si>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</si>
  <si>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</si>
  <si>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</si>
  <si>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</si>
  <si>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</si>
  <si>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</si>
  <si>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</si>
  <si>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</si>
  <si>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</si>
  <si>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</si>
  <si>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</si>
  <si>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</si>
  <si>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</si>
  <si>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</si>
  <si>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</si>
  <si>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</si>
  <si>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</si>
  <si>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</si>
  <si>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</si>
  <si>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</si>
  <si>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</si>
  <si>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</si>
  <si>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</si>
  <si>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</si>
  <si>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</si>
  <si>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</si>
  <si>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</si>
  <si>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</si>
  <si>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</si>
  <si>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</si>
  <si>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</si>
  <si>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</si>
  <si>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</si>
  <si>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</si>
  <si>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</si>
  <si>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</si>
  <si>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</si>
  <si>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</si>
  <si>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</si>
  <si>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</si>
  <si>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</si>
  <si>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</si>
  <si>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</si>
  <si>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</si>
  <si>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</si>
  <si>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</si>
  <si>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</si>
  <si>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</si>
  <si>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</si>
  <si>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</si>
  <si>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</si>
  <si>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</si>
  <si>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</si>
  <si>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</si>
  <si>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</si>
  <si>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</si>
  <si>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</si>
  <si>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</si>
  <si>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</si>
  <si>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</si>
  <si>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</si>
  <si>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</si>
  <si>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</si>
  <si>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</si>
  <si>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</si>
  <si>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</si>
  <si>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</si>
  <si>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</si>
  <si>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</si>
  <si>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</si>
  <si>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</si>
  <si>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</si>
  <si>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</si>
  <si>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</si>
  <si>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</si>
  <si>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</si>
  <si>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</si>
  <si>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</si>
  <si>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</si>
  <si>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</si>
  <si>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</si>
  <si>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</si>
  <si>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</si>
  <si>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</si>
  <si>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</si>
  <si>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</si>
  <si>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</si>
  <si>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</si>
  <si>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</si>
  <si>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</si>
  <si>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</si>
  <si>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</si>
  <si>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</si>
  <si>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</si>
  <si>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</si>
  <si>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</si>
  <si>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</si>
  <si>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</si>
  <si>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</si>
  <si>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</si>
  <si>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</si>
  <si>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</si>
  <si>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</si>
  <si>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</si>
  <si>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</si>
  <si>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</si>
  <si>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</si>
  <si>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</si>
  <si>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</si>
  <si>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</si>
  <si>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</si>
  <si>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</si>
  <si>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</si>
  <si>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</si>
  <si>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</si>
  <si>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</si>
  <si>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</si>
  <si>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</si>
  <si>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</si>
  <si>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</si>
  <si>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</si>
  <si>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</si>
  <si>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</si>
  <si>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</si>
  <si>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</si>
  <si>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</si>
  <si>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</si>
  <si>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</si>
  <si>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</si>
  <si>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</si>
  <si>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</si>
  <si>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</si>
  <si>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</si>
  <si>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</si>
  <si>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</si>
  <si>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</si>
  <si>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</si>
  <si>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</si>
  <si>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</si>
  <si>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</si>
  <si>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</si>
  <si>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</si>
  <si>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</si>
  <si>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</si>
  <si>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</si>
  <si>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</si>
  <si>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</si>
  <si>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</si>
  <si>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</si>
  <si>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</si>
  <si>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</si>
  <si>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</si>
  <si>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</si>
  <si>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</si>
  <si>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</si>
  <si>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</si>
  <si>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</si>
  <si>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</si>
  <si>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</si>
  <si>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</si>
  <si>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</si>
  <si>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</si>
  <si>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</si>
  <si>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</si>
  <si>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</si>
  <si>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</si>
  <si>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</si>
  <si>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</si>
  <si>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</si>
  <si>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</si>
  <si>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</si>
  <si>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</si>
  <si>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</si>
  <si>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</si>
  <si>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</si>
  <si>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</si>
  <si>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</si>
  <si>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</si>
  <si>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</si>
  <si>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</si>
  <si>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</si>
  <si>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</si>
  <si>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</si>
  <si>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</si>
  <si>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</si>
  <si>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</si>
  <si>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</si>
  <si>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</si>
  <si>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</si>
  <si>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</si>
  <si>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</si>
  <si>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</si>
  <si>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</si>
  <si>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</si>
  <si>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</si>
  <si>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</si>
  <si>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</si>
  <si>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</si>
  <si>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</si>
  <si>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</si>
  <si>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</si>
  <si>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</si>
  <si>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</si>
  <si>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</si>
  <si>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</si>
  <si>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</si>
  <si>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</si>
  <si>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</si>
  <si>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</si>
  <si>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</si>
  <si>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</si>
  <si>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</si>
  <si>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</si>
  <si>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</si>
  <si>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</si>
  <si>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</si>
  <si>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</si>
  <si>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</si>
  <si>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</si>
  <si>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</si>
  <si>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</si>
  <si>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</si>
  <si>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</si>
  <si>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</si>
  <si>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</si>
  <si>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</si>
  <si>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</si>
  <si>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</si>
  <si>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</si>
  <si>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</si>
  <si>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</si>
  <si>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</si>
  <si>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</si>
  <si>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</si>
  <si>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</si>
  <si>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</si>
  <si>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</si>
  <si>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</si>
  <si>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</si>
  <si>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</si>
  <si>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</si>
  <si>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</si>
  <si>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</si>
  <si>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</si>
  <si>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</si>
  <si>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</si>
  <si>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</si>
  <si>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</si>
  <si>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</si>
  <si>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</si>
  <si>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</si>
  <si>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</si>
  <si>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</si>
  <si>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</si>
  <si>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</si>
  <si>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</si>
  <si>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</si>
  <si>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</si>
  <si>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</si>
  <si>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</si>
  <si>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</si>
  <si>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</si>
  <si>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</si>
  <si>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</si>
  <si>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</si>
  <si>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</si>
  <si>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</si>
  <si>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</si>
  <si>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</si>
  <si>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</si>
  <si>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</si>
  <si>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</si>
  <si>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</si>
  <si>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</si>
  <si>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</si>
  <si>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</si>
  <si>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</si>
  <si>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</si>
  <si>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</si>
  <si>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</si>
  <si>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</si>
  <si>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</si>
  <si>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</si>
  <si>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</si>
  <si>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</si>
  <si>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</si>
  <si>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</si>
  <si>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</si>
  <si>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</si>
  <si>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</si>
  <si>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</si>
  <si>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</si>
  <si>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</si>
  <si>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</si>
  <si>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</si>
  <si>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</si>
  <si>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</si>
  <si>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</si>
  <si>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</si>
  <si>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</si>
  <si>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</si>
  <si>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</si>
  <si>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</si>
  <si>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</si>
  <si>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</si>
  <si>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</si>
  <si>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</si>
  <si>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</si>
  <si>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</si>
  <si>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</si>
  <si>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</si>
  <si>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</si>
  <si>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</si>
  <si>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</si>
  <si>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</si>
  <si>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</si>
  <si>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</si>
  <si>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</si>
  <si>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</si>
  <si>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</si>
  <si>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</si>
  <si>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</si>
  <si>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</si>
  <si>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</si>
  <si>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</si>
  <si>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</si>
  <si>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</si>
  <si>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</si>
  <si>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</si>
  <si>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</si>
  <si>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</si>
  <si>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</si>
  <si>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</si>
  <si>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</si>
  <si>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</si>
  <si>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</si>
  <si>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</si>
  <si>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</si>
  <si>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</si>
  <si>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</si>
  <si>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</si>
  <si>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</si>
  <si>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</si>
  <si>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</si>
  <si>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</si>
  <si>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</si>
  <si>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</si>
  <si>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</si>
  <si>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</si>
  <si>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</si>
  <si>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</si>
  <si>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</si>
  <si>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</si>
  <si>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</si>
  <si>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</si>
  <si>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</si>
  <si>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</si>
  <si>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</si>
  <si>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</si>
  <si>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</si>
  <si>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</si>
  <si>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</si>
  <si>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</si>
  <si>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</si>
  <si>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</si>
  <si>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</si>
  <si>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</si>
  <si>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</si>
  <si>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</si>
  <si>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</si>
  <si>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</si>
  <si>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</si>
  <si>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</si>
  <si>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</si>
  <si>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</si>
  <si>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</si>
  <si>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</si>
  <si>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</si>
  <si>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</si>
  <si>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</si>
  <si>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</si>
  <si>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</si>
  <si>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</si>
  <si>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</si>
  <si>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</si>
  <si>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</si>
  <si>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</si>
  <si>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</si>
  <si>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</si>
  <si>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</si>
  <si>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</si>
  <si>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</si>
  <si>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</si>
  <si>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</si>
  <si>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</si>
  <si>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</si>
  <si>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</si>
  <si>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</si>
  <si>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</si>
  <si>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</si>
  <si>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</si>
  <si>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</si>
  <si>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</si>
  <si>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</si>
  <si>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</si>
  <si>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</si>
  <si>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</si>
  <si>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</si>
  <si>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</si>
  <si>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</si>
  <si>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</si>
  <si>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</si>
  <si>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</si>
  <si>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</si>
  <si>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</si>
  <si>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</si>
  <si>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</si>
  <si>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</si>
  <si>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</si>
  <si>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</si>
  <si>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</si>
  <si>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</si>
  <si>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</si>
  <si>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</si>
  <si>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</si>
  <si>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</si>
  <si>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</si>
  <si>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</si>
  <si>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</si>
  <si>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</si>
  <si>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</si>
  <si>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</si>
  <si>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</si>
  <si>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</si>
  <si>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</si>
  <si>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</si>
  <si>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</si>
  <si>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</si>
  <si>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</si>
  <si>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</si>
  <si>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</si>
  <si>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</si>
  <si>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</si>
  <si>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</si>
  <si>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</si>
  <si>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</si>
  <si>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</si>
  <si>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</si>
  <si>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</si>
  <si>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</si>
  <si>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</si>
  <si>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</si>
  <si>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</si>
  <si>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</si>
  <si>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</si>
  <si>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</si>
  <si>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</si>
  <si>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</si>
  <si>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</si>
  <si>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</si>
  <si>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</si>
  <si>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</si>
  <si>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</si>
  <si>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</si>
  <si>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</si>
  <si>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</si>
  <si>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</si>
  <si>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</si>
  <si>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</si>
  <si>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</si>
  <si>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</si>
  <si>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</si>
  <si>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</si>
  <si>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</si>
  <si>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</si>
  <si>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</si>
  <si>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</si>
  <si>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</si>
  <si>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</si>
  <si>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</si>
  <si>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</si>
  <si>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</si>
  <si>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</si>
  <si>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</si>
  <si>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</si>
  <si>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</si>
  <si>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</si>
  <si>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</si>
  <si>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</si>
  <si>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</si>
  <si>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</si>
  <si>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</si>
  <si>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</si>
  <si>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</si>
  <si>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</si>
  <si>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</si>
  <si>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</si>
  <si>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</si>
  <si>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</si>
  <si>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</si>
  <si>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</si>
  <si>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</si>
  <si>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</si>
  <si>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</si>
  <si>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</si>
  <si>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</si>
  <si>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</si>
  <si>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</si>
  <si>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</si>
  <si>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</si>
  <si>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</si>
  <si>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</si>
  <si>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</si>
  <si>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</si>
  <si>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</si>
  <si>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</si>
  <si>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</si>
  <si>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</si>
  <si>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</si>
  <si>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</si>
  <si>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</si>
  <si>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</si>
  <si>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</si>
  <si>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</si>
  <si>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</si>
  <si>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</si>
  <si>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</si>
  <si>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</si>
  <si>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</si>
  <si>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</si>
  <si>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</si>
  <si>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</si>
  <si>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</si>
  <si>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</si>
  <si>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</si>
  <si>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</si>
  <si>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</si>
  <si>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</si>
  <si>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</si>
  <si>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</si>
  <si>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</si>
  <si>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</si>
  <si>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</si>
  <si>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</si>
  <si>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</si>
  <si>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</si>
  <si>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</si>
  <si>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</si>
  <si>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</si>
  <si>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</si>
  <si>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</si>
  <si>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</si>
  <si>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</si>
  <si>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</si>
  <si>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</si>
  <si>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</si>
  <si>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</si>
  <si>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</si>
  <si>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</si>
  <si>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</si>
  <si>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</si>
  <si>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</si>
  <si>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</si>
  <si>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</si>
  <si>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</si>
  <si>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</si>
  <si>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</si>
  <si>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</si>
  <si>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</si>
  <si>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</si>
  <si>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</si>
  <si>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</si>
  <si>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</si>
  <si>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</si>
  <si>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</si>
  <si>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</si>
  <si>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</si>
  <si>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</si>
  <si>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</si>
  <si>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</si>
  <si>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</si>
  <si>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</si>
  <si>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</si>
  <si>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</si>
  <si>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</si>
  <si>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</si>
  <si>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</si>
  <si>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</si>
  <si>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</si>
  <si>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</si>
  <si>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</si>
  <si>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</si>
  <si>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</si>
  <si>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</si>
  <si>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</si>
  <si>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</si>
  <si>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</si>
  <si>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</si>
  <si>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</si>
  <si>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</si>
  <si>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</si>
  <si>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</si>
  <si>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</si>
  <si>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</si>
  <si>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</si>
  <si>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</si>
  <si>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</si>
  <si>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</si>
  <si>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</si>
  <si>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</si>
  <si>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</si>
  <si>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</si>
  <si>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</si>
  <si>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</si>
  <si>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</si>
  <si>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</si>
  <si>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</si>
  <si>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</si>
  <si>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</si>
  <si>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</si>
  <si>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</si>
  <si>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</si>
  <si>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</si>
  <si>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</si>
  <si>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</si>
  <si>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</si>
  <si>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</si>
  <si>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</si>
  <si>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</si>
  <si>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</si>
  <si>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</si>
  <si>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</si>
  <si>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</si>
  <si>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</si>
  <si>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</si>
  <si>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</si>
  <si>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</si>
  <si>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</si>
  <si>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</si>
  <si>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</si>
  <si>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</si>
  <si>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</si>
  <si>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</si>
  <si>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</si>
  <si>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</si>
  <si>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</si>
  <si>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</si>
  <si>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</si>
  <si>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</si>
  <si>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</si>
  <si>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</si>
  <si>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</si>
  <si>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</si>
  <si>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</si>
  <si>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</si>
  <si>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</si>
  <si>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</si>
  <si>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</si>
  <si>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</si>
  <si>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</si>
  <si>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</si>
  <si>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</si>
  <si>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</si>
  <si>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</si>
  <si>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</si>
  <si>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</si>
  <si>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</si>
  <si>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</si>
  <si>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</si>
  <si>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</si>
  <si>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</si>
  <si>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</si>
  <si>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</si>
  <si>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</si>
  <si>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</si>
  <si>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</si>
  <si>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</si>
  <si>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</si>
  <si>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</si>
  <si>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</si>
  <si>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</si>
  <si>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</si>
  <si>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</si>
  <si>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</si>
  <si>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</si>
  <si>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</si>
  <si>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</si>
  <si>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</si>
  <si>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</si>
  <si>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</si>
  <si>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</si>
  <si>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</si>
  <si>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</si>
  <si>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</si>
  <si>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</si>
  <si>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</si>
  <si>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</si>
  <si>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</si>
  <si>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</si>
  <si>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</si>
  <si>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</si>
  <si>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</si>
  <si>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</si>
  <si>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</si>
  <si>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</si>
  <si>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</si>
  <si>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</si>
  <si>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</si>
  <si>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</si>
  <si>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</si>
  <si>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</si>
  <si>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</si>
  <si>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</si>
  <si>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</si>
  <si>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</si>
  <si>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</si>
  <si>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</si>
  <si>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</si>
  <si>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</si>
  <si>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</si>
  <si>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</si>
  <si>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</si>
  <si>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</si>
  <si>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</si>
  <si>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</si>
  <si>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</si>
  <si>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</si>
  <si>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</si>
  <si>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</si>
  <si>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</si>
  <si>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</si>
  <si>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</si>
  <si>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</si>
  <si>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</si>
  <si>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</si>
  <si>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</si>
  <si>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</si>
  <si>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</si>
  <si>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</si>
  <si>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</si>
  <si>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</si>
  <si>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</si>
  <si>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</si>
  <si>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</si>
  <si>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</si>
  <si>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</si>
  <si>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</si>
  <si>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</si>
  <si>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</si>
  <si>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</si>
  <si>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</si>
  <si>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</si>
  <si>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</si>
  <si>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</si>
  <si>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</si>
  <si>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</si>
  <si>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</si>
  <si>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</si>
  <si>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</si>
  <si>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</si>
  <si>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</si>
  <si>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</si>
  <si>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</si>
  <si>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</si>
  <si>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</si>
  <si>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</si>
  <si>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</si>
  <si>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</si>
  <si>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</si>
  <si>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</si>
  <si>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</si>
  <si>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</si>
  <si>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</si>
  <si>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</si>
  <si>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</si>
  <si>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</si>
  <si>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</si>
  <si>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</si>
  <si>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</si>
  <si>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</si>
  <si>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</si>
  <si>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</si>
  <si>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</si>
  <si>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</si>
  <si>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</si>
  <si>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</si>
  <si>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</si>
  <si>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</si>
  <si>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</si>
  <si>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</si>
  <si>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</si>
  <si>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</si>
  <si>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</si>
  <si>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</si>
  <si>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</si>
  <si>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</si>
  <si>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</si>
  <si>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</si>
  <si>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</si>
  <si>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</si>
  <si>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</si>
  <si>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</si>
  <si>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</si>
  <si>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</si>
  <si>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</si>
  <si>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</si>
  <si>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</si>
  <si>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</si>
  <si>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</si>
  <si>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</si>
  <si>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</si>
  <si>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</si>
  <si>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</si>
  <si>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</si>
  <si>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</si>
  <si>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</si>
  <si>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</si>
  <si>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</si>
  <si>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</si>
  <si>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</si>
  <si>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</si>
  <si>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</si>
  <si>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</si>
  <si>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</si>
  <si>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</si>
  <si>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</si>
  <si>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</si>
  <si>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</si>
  <si>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</si>
  <si>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</si>
  <si>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</si>
  <si>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</si>
  <si>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</si>
  <si>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</si>
  <si>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</si>
  <si>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</si>
  <si>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</si>
  <si>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</si>
  <si>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</si>
  <si>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</si>
  <si>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</si>
  <si>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</si>
  <si>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</si>
  <si>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</si>
  <si>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</si>
  <si>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</si>
  <si>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</si>
  <si>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</si>
  <si>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</si>
  <si>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</si>
  <si>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</si>
  <si>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</si>
  <si>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</si>
  <si>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</si>
  <si>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</si>
  <si>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</si>
  <si>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</si>
  <si>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</si>
  <si>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</si>
  <si>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</si>
  <si>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</si>
  <si>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</si>
  <si>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</si>
  <si>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</si>
  <si>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</si>
  <si>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</si>
  <si>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</si>
  <si>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</si>
  <si>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</si>
  <si>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</si>
  <si>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</si>
  <si>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</si>
  <si>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</si>
  <si>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</si>
  <si>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</si>
  <si>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</si>
  <si>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</si>
  <si>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</si>
  <si>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</si>
  <si>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</si>
  <si>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</si>
  <si>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</si>
  <si>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</si>
  <si>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</si>
  <si>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</si>
  <si>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</si>
  <si>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</si>
  <si>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</si>
  <si>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</si>
  <si>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</si>
  <si>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</si>
  <si>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</si>
  <si>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</si>
  <si>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</si>
  <si>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</si>
  <si>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</si>
  <si>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</si>
  <si>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</si>
  <si>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</si>
  <si>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</si>
  <si>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</si>
  <si>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</si>
  <si>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</si>
  <si>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</si>
  <si>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</si>
  <si>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</si>
  <si>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</si>
  <si>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</si>
  <si>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</si>
  <si>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</si>
  <si>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</si>
  <si>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</si>
  <si>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</si>
  <si>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</si>
  <si>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</si>
  <si>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</si>
  <si>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</si>
  <si>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</si>
  <si>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</si>
  <si>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</si>
  <si>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</si>
  <si>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</si>
  <si>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</si>
  <si>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</si>
  <si>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</si>
  <si>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</si>
  <si>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</si>
  <si>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</si>
  <si>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</si>
  <si>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</si>
  <si>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</si>
  <si>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</si>
  <si>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</si>
  <si>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</si>
  <si>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</si>
  <si>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</si>
  <si>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</si>
  <si>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</si>
  <si>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</si>
  <si>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</si>
  <si>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</si>
  <si>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</si>
  <si>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</si>
  <si>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</si>
  <si>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</si>
  <si>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</si>
  <si>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</si>
  <si>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</si>
  <si>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</si>
  <si>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</si>
  <si>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</si>
  <si>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</si>
  <si>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</si>
  <si>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</si>
  <si>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</si>
  <si>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</si>
  <si>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</si>
  <si>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</si>
  <si>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</si>
  <si>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</si>
  <si>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</si>
  <si>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</si>
  <si>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</si>
  <si>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</si>
  <si>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</si>
  <si>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</si>
  <si>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</si>
  <si>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</si>
  <si>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</si>
  <si>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</si>
  <si>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</si>
  <si>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</si>
  <si>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</si>
  <si>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</si>
  <si>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</si>
  <si>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</si>
  <si>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</si>
  <si>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</si>
  <si>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</si>
  <si>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</si>
  <si>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</si>
  <si>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</si>
  <si>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</si>
  <si>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</si>
  <si>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</si>
  <si>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</si>
  <si>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</si>
  <si>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</si>
  <si>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</si>
  <si>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</si>
  <si>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</si>
  <si>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</si>
  <si>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</si>
  <si>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</si>
  <si>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</si>
  <si>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</si>
  <si>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</si>
  <si>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</si>
  <si>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</si>
  <si>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</si>
  <si>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</si>
  <si>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</si>
  <si>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</si>
  <si>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</si>
  <si>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</si>
  <si>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</si>
  <si>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</si>
  <si>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</si>
  <si>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</si>
  <si>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</si>
  <si>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</si>
  <si>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</si>
  <si>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</si>
  <si>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</si>
  <si>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</si>
  <si>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</si>
  <si>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</si>
  <si>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</si>
  <si>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</si>
  <si>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</si>
  <si>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</si>
  <si>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</si>
  <si>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</si>
  <si>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</si>
  <si>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</si>
  <si>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</si>
  <si>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</si>
  <si>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</si>
  <si>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</si>
  <si>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</si>
  <si>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</si>
  <si>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</si>
  <si>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</si>
  <si>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</si>
  <si>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</si>
  <si>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</si>
  <si>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</si>
  <si>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</si>
  <si>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</si>
  <si>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</si>
  <si>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</si>
  <si>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</si>
  <si>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</si>
  <si>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</si>
  <si>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</si>
  <si>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</si>
  <si>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</si>
  <si>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</si>
  <si>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</si>
  <si>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</si>
  <si>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</si>
  <si>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</si>
  <si>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</si>
  <si>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</si>
  <si>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</si>
  <si>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</si>
  <si>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</si>
  <si>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</si>
  <si>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</si>
  <si>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</si>
  <si>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</si>
  <si>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</si>
  <si>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</si>
  <si>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</si>
  <si>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</si>
  <si>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</si>
  <si>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</si>
  <si>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</si>
  <si>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</si>
  <si>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</si>
  <si>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</si>
  <si>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</si>
  <si>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</si>
  <si>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</si>
  <si>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</si>
  <si>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</si>
  <si>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</si>
  <si>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</si>
  <si>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</si>
  <si>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</si>
  <si>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</si>
  <si>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</si>
  <si>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</si>
  <si>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</si>
  <si>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</si>
  <si>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</si>
  <si>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</si>
  <si>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</si>
  <si>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</si>
  <si>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</si>
  <si>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</si>
  <si>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</si>
  <si>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</si>
  <si>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</si>
  <si>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</si>
  <si>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</si>
  <si>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</si>
  <si>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</si>
  <si>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</si>
  <si>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</si>
  <si>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</si>
  <si>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</si>
  <si>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</si>
  <si>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</si>
  <si>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</si>
  <si>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</si>
  <si>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</si>
  <si>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</si>
  <si>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</si>
  <si>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</si>
  <si>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</si>
  <si>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</si>
  <si>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</si>
  <si>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</si>
  <si>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</si>
  <si>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</si>
  <si>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</si>
  <si>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</si>
  <si>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</si>
  <si>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</si>
  <si>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</si>
  <si>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</si>
  <si>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</si>
  <si>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</si>
  <si>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</si>
  <si>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</si>
  <si>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</si>
  <si>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</si>
  <si>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</si>
  <si>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</si>
  <si>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</si>
  <si>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</si>
  <si>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</si>
  <si>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</si>
  <si>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</si>
  <si>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</si>
  <si>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</si>
  <si>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</si>
  <si>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</si>
  <si>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</si>
  <si>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</si>
  <si>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</si>
  <si>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</si>
  <si>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</si>
  <si>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</si>
  <si>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</si>
  <si>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</si>
  <si>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</si>
  <si>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</si>
  <si>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</si>
  <si>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</si>
  <si>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</si>
  <si>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</si>
  <si>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</si>
  <si>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</si>
  <si>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</si>
  <si>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</si>
  <si>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</si>
  <si>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</si>
  <si>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</si>
  <si>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</si>
  <si>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</si>
  <si>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</si>
  <si>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Sub-Category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</si>
</sst>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33" borderId="0" xfId="0" applyFill="1"/>
    <xf numFmtId="0" fontId="0" fillId="34" borderId="0" xfId="0" applyFill="1"/>
    <xf numFmtId="0" fontId="0" fillId="35" borderId="0" xfId="0" applyFill="1"/>
    <xf numFmtId="0" fontId="16" fillId="36" borderId="0" xfId="0" applyFont="1" applyFill="1" applyAlignment="1">
      <alignment horizontal="center"/>
    </xf>
    <xf numFmtId="0" fontId="0" fillId="36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R1001"/>
  <sheetViews>
    <sheetView tabSelected="1" workbookViewId="0">
      <selection activeCell="AB11" sqref="AB11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6" max="6" width="10.83203125" style="8"/>
    <col min="7" max="7" width="13" bestFit="1" customWidth="1"/>
    <col min="10" max="11" width="11.1640625" bestFit="1" customWidth="1"/>
    <col min="14" max="14" width="28" bestFit="1" customWidth="1"/>
    <col min="15" max="15" width="15.6640625" customWidth="1"/>
    <col min="16" max="16" width="18" customWidth="1"/>
    <col min="17" max="17" width="22" customWidth="1"/>
    <col min="18" max="18" width="21" customWidth="1"/>
  </cols>
  <sheetData>
    <row r="1" spans="1:18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7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2028</v>
      </c>
      <c r="O1" s="1" t="s">
        <v>2029</v>
      </c>
      <c r="P1" s="1" t="s">
        <v>2030</v>
      </c>
      <c r="Q1" s="1" t="s">
        <v>2031</v>
      </c>
      <c r="R1" s="1" t="s">
        <v>2065</v>
      </c>
    </row>
    <row r="2" spans="1:18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 s="5" t="s">
        <v>14</v>
      </c>
      <c r="G2">
        <v>0</v>
      </c>
      <c r="H2" t="s">
        <v>15</v>
      </c>
      <c r="I2" t="s">
        <v>16</v>
      </c>
      <c r="J2">
        <v>1448690400</v>
      </c>
      <c r="K2">
        <v>1450159200</v>
      </c>
      <c r="L2" t="b">
        <v>0</v>
      </c>
      <c r="M2" t="b">
        <v>0</v>
      </c>
      <c r="N2" t="s">
        <v>17</v>
      </c>
      <c r="O2">
        <f>E2/D2*100</f>
        <v>0</v>
      </c>
      <c r="P2">
        <f>AVERAGE(E2:E1001)</f>
        <v>42748.055</v>
      </c>
      <c r="Q2" t="s">
        <v>2032</v>
      </c>
      <c r="R2" t="s">
        <v>2033</v>
      </c>
    </row>
    <row r="3" spans="1:18" ht="17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 s="8" t="s">
        <v>20</v>
      </c>
      <c r="G3">
        <v>158</v>
      </c>
      <c r="H3" t="s">
        <v>21</v>
      </c>
      <c r="I3" t="s">
        <v>22</v>
      </c>
      <c r="J3">
        <v>1408424400</v>
      </c>
      <c r="K3">
        <v>1408597200</v>
      </c>
      <c r="L3" t="b">
        <v>0</v>
      </c>
      <c r="M3" t="b">
        <v>1</v>
      </c>
      <c r="N3" t="s">
        <v>23</v>
      </c>
      <c r="O3">
        <f>E3/D3*100</f>
        <v>1040</v>
      </c>
      <c r="Q3" t="s">
        <v>2034</v>
      </c>
      <c r="R3" t="s">
        <v>2035</v>
      </c>
    </row>
    <row r="4" spans="1:18" ht="34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 s="8" t="s">
        <v>20</v>
      </c>
      <c r="G4">
        <v>1425</v>
      </c>
      <c r="H4" t="s">
        <v>26</v>
      </c>
      <c r="I4" t="s">
        <v>27</v>
      </c>
      <c r="J4">
        <v>1384668000</v>
      </c>
      <c r="K4">
        <v>1384840800</v>
      </c>
      <c r="L4" t="b">
        <v>0</v>
      </c>
      <c r="M4" t="b">
        <v>0</v>
      </c>
      <c r="N4" t="s">
        <v>28</v>
      </c>
      <c r="O4">
        <f t="shared" ref="O4:O67" si="0">E4/D4*100</f>
        <v>131.4787822878229</v>
      </c>
      <c r="Q4" t="s">
        <v>2036</v>
      </c>
      <c r="R4" t="s">
        <v>2037</v>
      </c>
    </row>
    <row r="5" spans="1:18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 s="5" t="s">
        <v>14</v>
      </c>
      <c r="G5">
        <v>24</v>
      </c>
      <c r="H5" t="s">
        <v>21</v>
      </c>
      <c r="I5" t="s">
        <v>22</v>
      </c>
      <c r="J5">
        <v>1565499600</v>
      </c>
      <c r="K5">
        <v>1568955600</v>
      </c>
      <c r="L5" t="b">
        <v>0</v>
      </c>
      <c r="M5" t="b">
        <v>0</v>
      </c>
      <c r="N5" t="s">
        <v>23</v>
      </c>
      <c r="O5">
        <f t="shared" si="0"/>
        <v>58.976190476190467</v>
      </c>
      <c r="Q5" t="s">
        <v>2034</v>
      </c>
      <c r="R5" t="s">
        <v>2035</v>
      </c>
    </row>
    <row r="6" spans="1:18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 s="5" t="s">
        <v>14</v>
      </c>
      <c r="G6">
        <v>53</v>
      </c>
      <c r="H6" t="s">
        <v>21</v>
      </c>
      <c r="I6" t="s">
        <v>22</v>
      </c>
      <c r="J6">
        <v>1547964000</v>
      </c>
      <c r="K6">
        <v>1548309600</v>
      </c>
      <c r="L6" t="b">
        <v>0</v>
      </c>
      <c r="M6" t="b">
        <v>0</v>
      </c>
      <c r="N6" t="s">
        <v>33</v>
      </c>
      <c r="O6">
        <f t="shared" si="0"/>
        <v>69.276315789473685</v>
      </c>
      <c r="Q6" t="s">
        <v>2038</v>
      </c>
      <c r="R6" t="s">
        <v>2039</v>
      </c>
    </row>
    <row r="7" spans="1:18" ht="17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 s="8" t="s">
        <v>20</v>
      </c>
      <c r="G7">
        <v>174</v>
      </c>
      <c r="H7" t="s">
        <v>36</v>
      </c>
      <c r="I7" t="s">
        <v>37</v>
      </c>
      <c r="J7">
        <v>1346130000</v>
      </c>
      <c r="K7">
        <v>1347080400</v>
      </c>
      <c r="L7" t="b">
        <v>0</v>
      </c>
      <c r="M7" t="b">
        <v>0</v>
      </c>
      <c r="N7" t="s">
        <v>33</v>
      </c>
      <c r="O7">
        <f t="shared" si="0"/>
        <v>173.61842105263159</v>
      </c>
      <c r="Q7" t="s">
        <v>2038</v>
      </c>
      <c r="R7" t="s">
        <v>2039</v>
      </c>
    </row>
    <row r="8" spans="1:18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 s="5" t="s">
        <v>14</v>
      </c>
      <c r="G8">
        <v>18</v>
      </c>
      <c r="H8" t="s">
        <v>40</v>
      </c>
      <c r="I8" t="s">
        <v>41</v>
      </c>
      <c r="J8">
        <v>1505278800</v>
      </c>
      <c r="K8">
        <v>1505365200</v>
      </c>
      <c r="L8" t="b">
        <v>0</v>
      </c>
      <c r="M8" t="b">
        <v>0</v>
      </c>
      <c r="N8" t="s">
        <v>42</v>
      </c>
      <c r="O8">
        <f t="shared" si="0"/>
        <v>20.961538461538463</v>
      </c>
      <c r="Q8" t="s">
        <v>2040</v>
      </c>
      <c r="R8" t="s">
        <v>2041</v>
      </c>
    </row>
    <row r="9" spans="1:18" ht="17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 s="8" t="s">
        <v>20</v>
      </c>
      <c r="G9">
        <v>227</v>
      </c>
      <c r="H9" t="s">
        <v>36</v>
      </c>
      <c r="I9" t="s">
        <v>37</v>
      </c>
      <c r="J9">
        <v>1439442000</v>
      </c>
      <c r="K9">
        <v>1439614800</v>
      </c>
      <c r="L9" t="b">
        <v>0</v>
      </c>
      <c r="M9" t="b">
        <v>0</v>
      </c>
      <c r="N9" t="s">
        <v>33</v>
      </c>
      <c r="O9">
        <f t="shared" si="0"/>
        <v>327.57777777777778</v>
      </c>
      <c r="Q9" t="s">
        <v>2038</v>
      </c>
      <c r="R9" t="s">
        <v>2039</v>
      </c>
    </row>
    <row r="10" spans="1:18" ht="17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6" t="s">
        <v>47</v>
      </c>
      <c r="G10">
        <v>708</v>
      </c>
      <c r="H10" t="s">
        <v>36</v>
      </c>
      <c r="I10" t="s">
        <v>37</v>
      </c>
      <c r="J10">
        <v>1281330000</v>
      </c>
      <c r="K10">
        <v>1281502800</v>
      </c>
      <c r="L10" t="b">
        <v>0</v>
      </c>
      <c r="M10" t="b">
        <v>0</v>
      </c>
      <c r="N10" t="s">
        <v>33</v>
      </c>
      <c r="O10">
        <f t="shared" si="0"/>
        <v>19.932788374205266</v>
      </c>
      <c r="Q10" t="s">
        <v>2038</v>
      </c>
      <c r="R10" t="s">
        <v>2039</v>
      </c>
    </row>
    <row r="11" spans="1:18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 s="5" t="s">
        <v>14</v>
      </c>
      <c r="G11">
        <v>44</v>
      </c>
      <c r="H11" t="s">
        <v>21</v>
      </c>
      <c r="I11" t="s">
        <v>22</v>
      </c>
      <c r="J11">
        <v>1379566800</v>
      </c>
      <c r="K11">
        <v>1383804000</v>
      </c>
      <c r="L11" t="b">
        <v>0</v>
      </c>
      <c r="M11" t="b">
        <v>0</v>
      </c>
      <c r="N11" t="s">
        <v>50</v>
      </c>
      <c r="O11">
        <f t="shared" si="0"/>
        <v>51.741935483870968</v>
      </c>
      <c r="Q11" t="s">
        <v>2034</v>
      </c>
      <c r="R11" t="s">
        <v>2042</v>
      </c>
    </row>
    <row r="12" spans="1:18" ht="17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8" t="s">
        <v>20</v>
      </c>
      <c r="G12">
        <v>220</v>
      </c>
      <c r="H12" t="s">
        <v>21</v>
      </c>
      <c r="I12" t="s">
        <v>22</v>
      </c>
      <c r="J12">
        <v>1281762000</v>
      </c>
      <c r="K12">
        <v>1285909200</v>
      </c>
      <c r="L12" t="b">
        <v>0</v>
      </c>
      <c r="M12" t="b">
        <v>0</v>
      </c>
      <c r="N12" t="s">
        <v>53</v>
      </c>
      <c r="O12">
        <f t="shared" si="0"/>
        <v>266.11538461538464</v>
      </c>
      <c r="Q12" t="s">
        <v>2040</v>
      </c>
      <c r="R12" t="s">
        <v>2043</v>
      </c>
    </row>
    <row r="13" spans="1:18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5" t="s">
        <v>14</v>
      </c>
      <c r="G13">
        <v>27</v>
      </c>
      <c r="H13" t="s">
        <v>21</v>
      </c>
      <c r="I13" t="s">
        <v>22</v>
      </c>
      <c r="J13">
        <v>1285045200</v>
      </c>
      <c r="K13">
        <v>1285563600</v>
      </c>
      <c r="L13" t="b">
        <v>0</v>
      </c>
      <c r="M13" t="b">
        <v>1</v>
      </c>
      <c r="N13" t="s">
        <v>33</v>
      </c>
      <c r="O13">
        <f t="shared" si="0"/>
        <v>48.095238095238095</v>
      </c>
      <c r="Q13" t="s">
        <v>2038</v>
      </c>
      <c r="R13" t="s">
        <v>2039</v>
      </c>
    </row>
    <row r="14" spans="1:18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5" t="s">
        <v>14</v>
      </c>
      <c r="G14">
        <v>55</v>
      </c>
      <c r="H14" t="s">
        <v>21</v>
      </c>
      <c r="I14" t="s">
        <v>22</v>
      </c>
      <c r="J14">
        <v>1571720400</v>
      </c>
      <c r="K14">
        <v>1572411600</v>
      </c>
      <c r="L14" t="b">
        <v>0</v>
      </c>
      <c r="M14" t="b">
        <v>0</v>
      </c>
      <c r="N14" t="s">
        <v>53</v>
      </c>
      <c r="O14">
        <f t="shared" si="0"/>
        <v>89.349206349206341</v>
      </c>
      <c r="Q14" t="s">
        <v>2040</v>
      </c>
      <c r="R14" t="s">
        <v>2043</v>
      </c>
    </row>
    <row r="15" spans="1:18" ht="34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8" t="s">
        <v>20</v>
      </c>
      <c r="G15">
        <v>98</v>
      </c>
      <c r="H15" t="s">
        <v>21</v>
      </c>
      <c r="I15" t="s">
        <v>22</v>
      </c>
      <c r="J15">
        <v>1465621200</v>
      </c>
      <c r="K15">
        <v>1466658000</v>
      </c>
      <c r="L15" t="b">
        <v>0</v>
      </c>
      <c r="M15" t="b">
        <v>0</v>
      </c>
      <c r="N15" t="s">
        <v>60</v>
      </c>
      <c r="O15">
        <f t="shared" si="0"/>
        <v>245.11904761904765</v>
      </c>
      <c r="Q15" t="s">
        <v>2034</v>
      </c>
      <c r="R15" t="s">
        <v>2044</v>
      </c>
    </row>
    <row r="16" spans="1:18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5" t="s">
        <v>14</v>
      </c>
      <c r="G16">
        <v>200</v>
      </c>
      <c r="H16" t="s">
        <v>21</v>
      </c>
      <c r="I16" t="s">
        <v>22</v>
      </c>
      <c r="J16">
        <v>1331013600</v>
      </c>
      <c r="K16">
        <v>1333342800</v>
      </c>
      <c r="L16" t="b">
        <v>0</v>
      </c>
      <c r="M16" t="b">
        <v>0</v>
      </c>
      <c r="N16" t="s">
        <v>60</v>
      </c>
      <c r="O16">
        <f t="shared" si="0"/>
        <v>66.769503546099301</v>
      </c>
      <c r="Q16" t="s">
        <v>2034</v>
      </c>
      <c r="R16" t="s">
        <v>2044</v>
      </c>
    </row>
    <row r="17" spans="1:18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5" t="s">
        <v>14</v>
      </c>
      <c r="G17">
        <v>452</v>
      </c>
      <c r="H17" t="s">
        <v>21</v>
      </c>
      <c r="I17" t="s">
        <v>22</v>
      </c>
      <c r="J17">
        <v>1575957600</v>
      </c>
      <c r="K17">
        <v>1576303200</v>
      </c>
      <c r="L17" t="b">
        <v>0</v>
      </c>
      <c r="M17" t="b">
        <v>0</v>
      </c>
      <c r="N17" t="s">
        <v>65</v>
      </c>
      <c r="O17">
        <f t="shared" si="0"/>
        <v>47.307881773399011</v>
      </c>
      <c r="Q17" t="s">
        <v>2036</v>
      </c>
      <c r="R17" t="s">
        <v>2045</v>
      </c>
    </row>
    <row r="18" spans="1:18" ht="17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8" t="s">
        <v>20</v>
      </c>
      <c r="G18">
        <v>100</v>
      </c>
      <c r="H18" t="s">
        <v>21</v>
      </c>
      <c r="I18" t="s">
        <v>22</v>
      </c>
      <c r="J18">
        <v>1390370400</v>
      </c>
      <c r="K18">
        <v>1392271200</v>
      </c>
      <c r="L18" t="b">
        <v>0</v>
      </c>
      <c r="M18" t="b">
        <v>0</v>
      </c>
      <c r="N18" t="s">
        <v>68</v>
      </c>
      <c r="O18">
        <f t="shared" si="0"/>
        <v>649.47058823529414</v>
      </c>
      <c r="Q18" t="s">
        <v>2046</v>
      </c>
      <c r="R18" t="s">
        <v>2047</v>
      </c>
    </row>
    <row r="19" spans="1:18" ht="17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8" t="s">
        <v>20</v>
      </c>
      <c r="G19">
        <v>1249</v>
      </c>
      <c r="H19" t="s">
        <v>21</v>
      </c>
      <c r="I19" t="s">
        <v>22</v>
      </c>
      <c r="J19">
        <v>1294812000</v>
      </c>
      <c r="K19">
        <v>1294898400</v>
      </c>
      <c r="L19" t="b">
        <v>0</v>
      </c>
      <c r="M19" t="b">
        <v>0</v>
      </c>
      <c r="N19" t="s">
        <v>71</v>
      </c>
      <c r="O19">
        <f t="shared" si="0"/>
        <v>159.39125295508273</v>
      </c>
      <c r="Q19" t="s">
        <v>2040</v>
      </c>
      <c r="R19" t="s">
        <v>2048</v>
      </c>
    </row>
    <row r="20" spans="1:18" ht="17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4" t="s">
        <v>74</v>
      </c>
      <c r="G20">
        <v>135</v>
      </c>
      <c r="H20" t="s">
        <v>21</v>
      </c>
      <c r="I20" t="s">
        <v>22</v>
      </c>
      <c r="J20">
        <v>1536382800</v>
      </c>
      <c r="K20">
        <v>1537074000</v>
      </c>
      <c r="L20" t="b">
        <v>0</v>
      </c>
      <c r="M20" t="b">
        <v>0</v>
      </c>
      <c r="N20" t="s">
        <v>33</v>
      </c>
      <c r="O20">
        <f t="shared" si="0"/>
        <v>66.912087912087912</v>
      </c>
      <c r="Q20" t="s">
        <v>2038</v>
      </c>
      <c r="R20" t="s">
        <v>2039</v>
      </c>
    </row>
    <row r="21" spans="1:18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5" t="s">
        <v>14</v>
      </c>
      <c r="G21">
        <v>674</v>
      </c>
      <c r="H21" t="s">
        <v>21</v>
      </c>
      <c r="I21" t="s">
        <v>22</v>
      </c>
      <c r="J21">
        <v>1551679200</v>
      </c>
      <c r="K21">
        <v>1553490000</v>
      </c>
      <c r="L21" t="b">
        <v>0</v>
      </c>
      <c r="M21" t="b">
        <v>1</v>
      </c>
      <c r="N21" t="s">
        <v>33</v>
      </c>
      <c r="O21">
        <f t="shared" si="0"/>
        <v>48.529600000000002</v>
      </c>
      <c r="Q21" t="s">
        <v>2038</v>
      </c>
      <c r="R21" t="s">
        <v>2039</v>
      </c>
    </row>
    <row r="22" spans="1:18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8" t="s">
        <v>20</v>
      </c>
      <c r="G22">
        <v>1396</v>
      </c>
      <c r="H22" t="s">
        <v>21</v>
      </c>
      <c r="I22" t="s">
        <v>22</v>
      </c>
      <c r="J22">
        <v>1406523600</v>
      </c>
      <c r="K22">
        <v>1406523600</v>
      </c>
      <c r="L22" t="b">
        <v>0</v>
      </c>
      <c r="M22" t="b">
        <v>0</v>
      </c>
      <c r="N22" t="s">
        <v>53</v>
      </c>
      <c r="O22">
        <f t="shared" si="0"/>
        <v>112.24279210925646</v>
      </c>
      <c r="Q22" t="s">
        <v>2040</v>
      </c>
      <c r="R22" t="s">
        <v>2043</v>
      </c>
    </row>
    <row r="23" spans="1:18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5" t="s">
        <v>14</v>
      </c>
      <c r="G23">
        <v>558</v>
      </c>
      <c r="H23" t="s">
        <v>21</v>
      </c>
      <c r="I23" t="s">
        <v>22</v>
      </c>
      <c r="J23">
        <v>1313384400</v>
      </c>
      <c r="K23">
        <v>1316322000</v>
      </c>
      <c r="L23" t="b">
        <v>0</v>
      </c>
      <c r="M23" t="b">
        <v>0</v>
      </c>
      <c r="N23" t="s">
        <v>33</v>
      </c>
      <c r="O23">
        <f t="shared" si="0"/>
        <v>40.992553191489364</v>
      </c>
      <c r="Q23" t="s">
        <v>2038</v>
      </c>
      <c r="R23" t="s">
        <v>2039</v>
      </c>
    </row>
    <row r="24" spans="1:18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8" t="s">
        <v>20</v>
      </c>
      <c r="G24">
        <v>890</v>
      </c>
      <c r="H24" t="s">
        <v>21</v>
      </c>
      <c r="I24" t="s">
        <v>22</v>
      </c>
      <c r="J24">
        <v>1522731600</v>
      </c>
      <c r="K24">
        <v>1524027600</v>
      </c>
      <c r="L24" t="b">
        <v>0</v>
      </c>
      <c r="M24" t="b">
        <v>0</v>
      </c>
      <c r="N24" t="s">
        <v>33</v>
      </c>
      <c r="O24">
        <f t="shared" si="0"/>
        <v>128.07106598984771</v>
      </c>
      <c r="Q24" t="s">
        <v>2038</v>
      </c>
      <c r="R24" t="s">
        <v>2039</v>
      </c>
    </row>
    <row r="25" spans="1:18" ht="17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8" t="s">
        <v>20</v>
      </c>
      <c r="G25">
        <v>142</v>
      </c>
      <c r="H25" t="s">
        <v>40</v>
      </c>
      <c r="I25" t="s">
        <v>41</v>
      </c>
      <c r="J25">
        <v>1550124000</v>
      </c>
      <c r="K25">
        <v>1554699600</v>
      </c>
      <c r="L25" t="b">
        <v>0</v>
      </c>
      <c r="M25" t="b">
        <v>0</v>
      </c>
      <c r="N25" t="s">
        <v>42</v>
      </c>
      <c r="O25">
        <f t="shared" si="0"/>
        <v>332.04444444444448</v>
      </c>
      <c r="Q25" t="s">
        <v>2040</v>
      </c>
      <c r="R25" t="s">
        <v>2041</v>
      </c>
    </row>
    <row r="26" spans="1:18" ht="17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8" t="s">
        <v>20</v>
      </c>
      <c r="G26">
        <v>2673</v>
      </c>
      <c r="H26" t="s">
        <v>21</v>
      </c>
      <c r="I26" t="s">
        <v>22</v>
      </c>
      <c r="J26">
        <v>1403326800</v>
      </c>
      <c r="K26">
        <v>1403499600</v>
      </c>
      <c r="L26" t="b">
        <v>0</v>
      </c>
      <c r="M26" t="b">
        <v>0</v>
      </c>
      <c r="N26" t="s">
        <v>65</v>
      </c>
      <c r="O26">
        <f t="shared" si="0"/>
        <v>112.83225108225108</v>
      </c>
      <c r="Q26" t="s">
        <v>2036</v>
      </c>
      <c r="R26" t="s">
        <v>2045</v>
      </c>
    </row>
    <row r="27" spans="1:18" ht="17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8" t="s">
        <v>20</v>
      </c>
      <c r="G27">
        <v>163</v>
      </c>
      <c r="H27" t="s">
        <v>21</v>
      </c>
      <c r="I27" t="s">
        <v>22</v>
      </c>
      <c r="J27">
        <v>1305694800</v>
      </c>
      <c r="K27">
        <v>1307422800</v>
      </c>
      <c r="L27" t="b">
        <v>0</v>
      </c>
      <c r="M27" t="b">
        <v>1</v>
      </c>
      <c r="N27" t="s">
        <v>89</v>
      </c>
      <c r="O27">
        <f t="shared" si="0"/>
        <v>216.43636363636364</v>
      </c>
      <c r="Q27" t="s">
        <v>2049</v>
      </c>
      <c r="R27" t="s">
        <v>2050</v>
      </c>
    </row>
    <row r="28" spans="1:18" ht="17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4" t="s">
        <v>74</v>
      </c>
      <c r="G28">
        <v>1480</v>
      </c>
      <c r="H28" t="s">
        <v>21</v>
      </c>
      <c r="I28" t="s">
        <v>22</v>
      </c>
      <c r="J28">
        <v>1533013200</v>
      </c>
      <c r="K28">
        <v>1535346000</v>
      </c>
      <c r="L28" t="b">
        <v>0</v>
      </c>
      <c r="M28" t="b">
        <v>0</v>
      </c>
      <c r="N28" t="s">
        <v>33</v>
      </c>
      <c r="O28">
        <f t="shared" si="0"/>
        <v>48.199069767441863</v>
      </c>
      <c r="Q28" t="s">
        <v>2038</v>
      </c>
      <c r="R28" t="s">
        <v>2039</v>
      </c>
    </row>
    <row r="29" spans="1:18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5" t="s">
        <v>14</v>
      </c>
      <c r="G29">
        <v>15</v>
      </c>
      <c r="H29" t="s">
        <v>21</v>
      </c>
      <c r="I29" t="s">
        <v>22</v>
      </c>
      <c r="J29">
        <v>1443848400</v>
      </c>
      <c r="K29">
        <v>1444539600</v>
      </c>
      <c r="L29" t="b">
        <v>0</v>
      </c>
      <c r="M29" t="b">
        <v>0</v>
      </c>
      <c r="N29" t="s">
        <v>23</v>
      </c>
      <c r="O29">
        <f t="shared" si="0"/>
        <v>79.95</v>
      </c>
      <c r="Q29" t="s">
        <v>2034</v>
      </c>
      <c r="R29" t="s">
        <v>2035</v>
      </c>
    </row>
    <row r="30" spans="1:18" ht="17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8" t="s">
        <v>20</v>
      </c>
      <c r="G30">
        <v>2220</v>
      </c>
      <c r="H30" t="s">
        <v>21</v>
      </c>
      <c r="I30" t="s">
        <v>22</v>
      </c>
      <c r="J30">
        <v>1265695200</v>
      </c>
      <c r="K30">
        <v>1267682400</v>
      </c>
      <c r="L30" t="b">
        <v>0</v>
      </c>
      <c r="M30" t="b">
        <v>1</v>
      </c>
      <c r="N30" t="s">
        <v>33</v>
      </c>
      <c r="O30">
        <f t="shared" si="0"/>
        <v>105.22553516819573</v>
      </c>
      <c r="Q30" t="s">
        <v>2038</v>
      </c>
      <c r="R30" t="s">
        <v>2039</v>
      </c>
    </row>
    <row r="31" spans="1:18" ht="17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8" t="s">
        <v>20</v>
      </c>
      <c r="G31">
        <v>1606</v>
      </c>
      <c r="H31" t="s">
        <v>98</v>
      </c>
      <c r="I31" t="s">
        <v>99</v>
      </c>
      <c r="J31">
        <v>1532062800</v>
      </c>
      <c r="K31">
        <v>1535518800</v>
      </c>
      <c r="L31" t="b">
        <v>0</v>
      </c>
      <c r="M31" t="b">
        <v>0</v>
      </c>
      <c r="N31" t="s">
        <v>100</v>
      </c>
      <c r="O31">
        <f t="shared" si="0"/>
        <v>328.89978213507629</v>
      </c>
      <c r="Q31" t="s">
        <v>2040</v>
      </c>
      <c r="R31" t="s">
        <v>2051</v>
      </c>
    </row>
    <row r="32" spans="1:18" ht="17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8" t="s">
        <v>20</v>
      </c>
      <c r="G32">
        <v>129</v>
      </c>
      <c r="H32" t="s">
        <v>21</v>
      </c>
      <c r="I32" t="s">
        <v>22</v>
      </c>
      <c r="J32">
        <v>1558674000</v>
      </c>
      <c r="K32">
        <v>1559106000</v>
      </c>
      <c r="L32" t="b">
        <v>0</v>
      </c>
      <c r="M32" t="b">
        <v>0</v>
      </c>
      <c r="N32" t="s">
        <v>71</v>
      </c>
      <c r="O32">
        <f t="shared" si="0"/>
        <v>160.61111111111111</v>
      </c>
      <c r="Q32" t="s">
        <v>2040</v>
      </c>
      <c r="R32" t="s">
        <v>2048</v>
      </c>
    </row>
    <row r="33" spans="1:18" ht="17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8" t="s">
        <v>20</v>
      </c>
      <c r="G33">
        <v>226</v>
      </c>
      <c r="H33" t="s">
        <v>40</v>
      </c>
      <c r="I33" t="s">
        <v>41</v>
      </c>
      <c r="J33">
        <v>1451973600</v>
      </c>
      <c r="K33">
        <v>1454392800</v>
      </c>
      <c r="L33" t="b">
        <v>0</v>
      </c>
      <c r="M33" t="b">
        <v>0</v>
      </c>
      <c r="N33" t="s">
        <v>89</v>
      </c>
      <c r="O33">
        <f t="shared" si="0"/>
        <v>310</v>
      </c>
      <c r="Q33" t="s">
        <v>2049</v>
      </c>
      <c r="R33" t="s">
        <v>2050</v>
      </c>
    </row>
    <row r="34" spans="1:18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5" t="s">
        <v>14</v>
      </c>
      <c r="G34">
        <v>2307</v>
      </c>
      <c r="H34" t="s">
        <v>107</v>
      </c>
      <c r="I34" t="s">
        <v>108</v>
      </c>
      <c r="J34">
        <v>1515564000</v>
      </c>
      <c r="K34">
        <v>1517896800</v>
      </c>
      <c r="L34" t="b">
        <v>0</v>
      </c>
      <c r="M34" t="b">
        <v>0</v>
      </c>
      <c r="N34" t="s">
        <v>42</v>
      </c>
      <c r="O34">
        <f t="shared" si="0"/>
        <v>86.807920792079202</v>
      </c>
      <c r="Q34" t="s">
        <v>2040</v>
      </c>
      <c r="R34" t="s">
        <v>2041</v>
      </c>
    </row>
    <row r="35" spans="1:18" ht="17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8" t="s">
        <v>20</v>
      </c>
      <c r="G35">
        <v>5419</v>
      </c>
      <c r="H35" t="s">
        <v>21</v>
      </c>
      <c r="I35" t="s">
        <v>22</v>
      </c>
      <c r="J35">
        <v>1412485200</v>
      </c>
      <c r="K35">
        <v>1415685600</v>
      </c>
      <c r="L35" t="b">
        <v>0</v>
      </c>
      <c r="M35" t="b">
        <v>0</v>
      </c>
      <c r="N35" t="s">
        <v>33</v>
      </c>
      <c r="O35">
        <f t="shared" si="0"/>
        <v>377.82071713147411</v>
      </c>
      <c r="Q35" t="s">
        <v>2038</v>
      </c>
      <c r="R35" t="s">
        <v>2039</v>
      </c>
    </row>
    <row r="36" spans="1:18" ht="34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8" t="s">
        <v>20</v>
      </c>
      <c r="G36">
        <v>165</v>
      </c>
      <c r="H36" t="s">
        <v>21</v>
      </c>
      <c r="I36" t="s">
        <v>22</v>
      </c>
      <c r="J36">
        <v>1490245200</v>
      </c>
      <c r="K36">
        <v>1490677200</v>
      </c>
      <c r="L36" t="b">
        <v>0</v>
      </c>
      <c r="M36" t="b">
        <v>0</v>
      </c>
      <c r="N36" t="s">
        <v>42</v>
      </c>
      <c r="O36">
        <f t="shared" si="0"/>
        <v>150.80645161290323</v>
      </c>
      <c r="Q36" t="s">
        <v>2040</v>
      </c>
      <c r="R36" t="s">
        <v>2041</v>
      </c>
    </row>
    <row r="37" spans="1:18" ht="17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8" t="s">
        <v>20</v>
      </c>
      <c r="G37">
        <v>1965</v>
      </c>
      <c r="H37" t="s">
        <v>36</v>
      </c>
      <c r="I37" t="s">
        <v>37</v>
      </c>
      <c r="J37">
        <v>1547877600</v>
      </c>
      <c r="K37">
        <v>1551506400</v>
      </c>
      <c r="L37" t="b">
        <v>0</v>
      </c>
      <c r="M37" t="b">
        <v>1</v>
      </c>
      <c r="N37" t="s">
        <v>53</v>
      </c>
      <c r="O37">
        <f t="shared" si="0"/>
        <v>150.30119521912351</v>
      </c>
      <c r="Q37" t="s">
        <v>2040</v>
      </c>
      <c r="R37" t="s">
        <v>2043</v>
      </c>
    </row>
    <row r="38" spans="1:18" ht="17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8" t="s">
        <v>20</v>
      </c>
      <c r="G38">
        <v>16</v>
      </c>
      <c r="H38" t="s">
        <v>21</v>
      </c>
      <c r="I38" t="s">
        <v>22</v>
      </c>
      <c r="J38">
        <v>1298700000</v>
      </c>
      <c r="K38">
        <v>1300856400</v>
      </c>
      <c r="L38" t="b">
        <v>0</v>
      </c>
      <c r="M38" t="b">
        <v>0</v>
      </c>
      <c r="N38" t="s">
        <v>33</v>
      </c>
      <c r="O38">
        <f t="shared" si="0"/>
        <v>157.28571428571431</v>
      </c>
      <c r="Q38" t="s">
        <v>2038</v>
      </c>
      <c r="R38" t="s">
        <v>2039</v>
      </c>
    </row>
    <row r="39" spans="1:18" ht="34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8" t="s">
        <v>20</v>
      </c>
      <c r="G39">
        <v>107</v>
      </c>
      <c r="H39" t="s">
        <v>21</v>
      </c>
      <c r="I39" t="s">
        <v>22</v>
      </c>
      <c r="J39">
        <v>1570338000</v>
      </c>
      <c r="K39">
        <v>1573192800</v>
      </c>
      <c r="L39" t="b">
        <v>0</v>
      </c>
      <c r="M39" t="b">
        <v>1</v>
      </c>
      <c r="N39" t="s">
        <v>119</v>
      </c>
      <c r="O39">
        <f t="shared" si="0"/>
        <v>139.98765432098764</v>
      </c>
      <c r="Q39" t="s">
        <v>2046</v>
      </c>
      <c r="R39" t="s">
        <v>2052</v>
      </c>
    </row>
    <row r="40" spans="1:18" ht="17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8" t="s">
        <v>20</v>
      </c>
      <c r="G40">
        <v>134</v>
      </c>
      <c r="H40" t="s">
        <v>21</v>
      </c>
      <c r="I40" t="s">
        <v>22</v>
      </c>
      <c r="J40">
        <v>1287378000</v>
      </c>
      <c r="K40">
        <v>1287810000</v>
      </c>
      <c r="L40" t="b">
        <v>0</v>
      </c>
      <c r="M40" t="b">
        <v>0</v>
      </c>
      <c r="N40" t="s">
        <v>122</v>
      </c>
      <c r="O40">
        <f t="shared" si="0"/>
        <v>325.32258064516128</v>
      </c>
      <c r="Q40" t="s">
        <v>2053</v>
      </c>
      <c r="R40" t="s">
        <v>2054</v>
      </c>
    </row>
    <row r="41" spans="1:18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5" t="s">
        <v>14</v>
      </c>
      <c r="G41">
        <v>88</v>
      </c>
      <c r="H41" t="s">
        <v>36</v>
      </c>
      <c r="I41" t="s">
        <v>37</v>
      </c>
      <c r="J41">
        <v>1361772000</v>
      </c>
      <c r="K41">
        <v>1362978000</v>
      </c>
      <c r="L41" t="b">
        <v>0</v>
      </c>
      <c r="M41" t="b">
        <v>0</v>
      </c>
      <c r="N41" t="s">
        <v>33</v>
      </c>
      <c r="O41">
        <f t="shared" si="0"/>
        <v>50.777777777777779</v>
      </c>
      <c r="Q41" t="s">
        <v>2038</v>
      </c>
      <c r="R41" t="s">
        <v>2039</v>
      </c>
    </row>
    <row r="42" spans="1:18" ht="17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8" t="s">
        <v>20</v>
      </c>
      <c r="G42">
        <v>198</v>
      </c>
      <c r="H42" t="s">
        <v>21</v>
      </c>
      <c r="I42" t="s">
        <v>22</v>
      </c>
      <c r="J42">
        <v>1275714000</v>
      </c>
      <c r="K42">
        <v>1277355600</v>
      </c>
      <c r="L42" t="b">
        <v>0</v>
      </c>
      <c r="M42" t="b">
        <v>1</v>
      </c>
      <c r="N42" t="s">
        <v>65</v>
      </c>
      <c r="O42">
        <f t="shared" si="0"/>
        <v>169.06818181818181</v>
      </c>
      <c r="Q42" t="s">
        <v>2036</v>
      </c>
      <c r="R42" t="s">
        <v>2045</v>
      </c>
    </row>
    <row r="43" spans="1:18" ht="17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8" t="s">
        <v>20</v>
      </c>
      <c r="G43">
        <v>111</v>
      </c>
      <c r="H43" t="s">
        <v>107</v>
      </c>
      <c r="I43" t="s">
        <v>108</v>
      </c>
      <c r="J43">
        <v>1346734800</v>
      </c>
      <c r="K43">
        <v>1348981200</v>
      </c>
      <c r="L43" t="b">
        <v>0</v>
      </c>
      <c r="M43" t="b">
        <v>1</v>
      </c>
      <c r="N43" t="s">
        <v>23</v>
      </c>
      <c r="O43">
        <f t="shared" si="0"/>
        <v>212.92857142857144</v>
      </c>
      <c r="Q43" t="s">
        <v>2034</v>
      </c>
      <c r="R43" t="s">
        <v>2035</v>
      </c>
    </row>
    <row r="44" spans="1:18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8" t="s">
        <v>20</v>
      </c>
      <c r="G44">
        <v>222</v>
      </c>
      <c r="H44" t="s">
        <v>21</v>
      </c>
      <c r="I44" t="s">
        <v>22</v>
      </c>
      <c r="J44">
        <v>1309755600</v>
      </c>
      <c r="K44">
        <v>1310533200</v>
      </c>
      <c r="L44" t="b">
        <v>0</v>
      </c>
      <c r="M44" t="b">
        <v>0</v>
      </c>
      <c r="N44" t="s">
        <v>17</v>
      </c>
      <c r="O44">
        <f t="shared" si="0"/>
        <v>443.94444444444446</v>
      </c>
      <c r="Q44" t="s">
        <v>2032</v>
      </c>
      <c r="R44" t="s">
        <v>2033</v>
      </c>
    </row>
    <row r="45" spans="1:18" ht="17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8" t="s">
        <v>20</v>
      </c>
      <c r="G45">
        <v>6212</v>
      </c>
      <c r="H45" t="s">
        <v>21</v>
      </c>
      <c r="I45" t="s">
        <v>22</v>
      </c>
      <c r="J45">
        <v>1406178000</v>
      </c>
      <c r="K45">
        <v>1407560400</v>
      </c>
      <c r="L45" t="b">
        <v>0</v>
      </c>
      <c r="M45" t="b">
        <v>0</v>
      </c>
      <c r="N45" t="s">
        <v>133</v>
      </c>
      <c r="O45">
        <f t="shared" si="0"/>
        <v>185.9390243902439</v>
      </c>
      <c r="Q45" t="s">
        <v>2046</v>
      </c>
      <c r="R45" t="s">
        <v>2055</v>
      </c>
    </row>
    <row r="46" spans="1:18" ht="17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8" t="s">
        <v>20</v>
      </c>
      <c r="G46">
        <v>98</v>
      </c>
      <c r="H46" t="s">
        <v>36</v>
      </c>
      <c r="I46" t="s">
        <v>37</v>
      </c>
      <c r="J46">
        <v>1552798800</v>
      </c>
      <c r="K46">
        <v>1552885200</v>
      </c>
      <c r="L46" t="b">
        <v>0</v>
      </c>
      <c r="M46" t="b">
        <v>0</v>
      </c>
      <c r="N46" t="s">
        <v>119</v>
      </c>
      <c r="O46">
        <f t="shared" si="0"/>
        <v>658.8125</v>
      </c>
      <c r="Q46" t="s">
        <v>2046</v>
      </c>
      <c r="R46" t="s">
        <v>2052</v>
      </c>
    </row>
    <row r="47" spans="1:18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5" t="s">
        <v>14</v>
      </c>
      <c r="G47">
        <v>48</v>
      </c>
      <c r="H47" t="s">
        <v>21</v>
      </c>
      <c r="I47" t="s">
        <v>22</v>
      </c>
      <c r="J47">
        <v>1478062800</v>
      </c>
      <c r="K47">
        <v>1479362400</v>
      </c>
      <c r="L47" t="b">
        <v>0</v>
      </c>
      <c r="M47" t="b">
        <v>1</v>
      </c>
      <c r="N47" t="s">
        <v>33</v>
      </c>
      <c r="O47">
        <f t="shared" si="0"/>
        <v>47.684210526315788</v>
      </c>
      <c r="Q47" t="s">
        <v>2038</v>
      </c>
      <c r="R47" t="s">
        <v>2039</v>
      </c>
    </row>
    <row r="48" spans="1:18" ht="17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8" t="s">
        <v>20</v>
      </c>
      <c r="G48">
        <v>92</v>
      </c>
      <c r="H48" t="s">
        <v>21</v>
      </c>
      <c r="I48" t="s">
        <v>22</v>
      </c>
      <c r="J48">
        <v>1278565200</v>
      </c>
      <c r="K48">
        <v>1280552400</v>
      </c>
      <c r="L48" t="b">
        <v>0</v>
      </c>
      <c r="M48" t="b">
        <v>0</v>
      </c>
      <c r="N48" t="s">
        <v>23</v>
      </c>
      <c r="O48">
        <f t="shared" si="0"/>
        <v>114.78378378378378</v>
      </c>
      <c r="Q48" t="s">
        <v>2034</v>
      </c>
      <c r="R48" t="s">
        <v>2035</v>
      </c>
    </row>
    <row r="49" spans="1:18" ht="17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8" t="s">
        <v>20</v>
      </c>
      <c r="G49">
        <v>149</v>
      </c>
      <c r="H49" t="s">
        <v>21</v>
      </c>
      <c r="I49" t="s">
        <v>22</v>
      </c>
      <c r="J49">
        <v>1396069200</v>
      </c>
      <c r="K49">
        <v>1398661200</v>
      </c>
      <c r="L49" t="b">
        <v>0</v>
      </c>
      <c r="M49" t="b">
        <v>0</v>
      </c>
      <c r="N49" t="s">
        <v>33</v>
      </c>
      <c r="O49">
        <f t="shared" si="0"/>
        <v>475.26666666666665</v>
      </c>
      <c r="Q49" t="s">
        <v>2038</v>
      </c>
      <c r="R49" t="s">
        <v>2039</v>
      </c>
    </row>
    <row r="50" spans="1:18" ht="17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8" t="s">
        <v>20</v>
      </c>
      <c r="G50">
        <v>2431</v>
      </c>
      <c r="H50" t="s">
        <v>21</v>
      </c>
      <c r="I50" t="s">
        <v>22</v>
      </c>
      <c r="J50">
        <v>1435208400</v>
      </c>
      <c r="K50">
        <v>1436245200</v>
      </c>
      <c r="L50" t="b">
        <v>0</v>
      </c>
      <c r="M50" t="b">
        <v>0</v>
      </c>
      <c r="N50" t="s">
        <v>33</v>
      </c>
      <c r="O50">
        <f t="shared" si="0"/>
        <v>386.97297297297297</v>
      </c>
      <c r="Q50" t="s">
        <v>2038</v>
      </c>
      <c r="R50" t="s">
        <v>2039</v>
      </c>
    </row>
    <row r="51" spans="1:18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8" t="s">
        <v>20</v>
      </c>
      <c r="G51">
        <v>303</v>
      </c>
      <c r="H51" t="s">
        <v>21</v>
      </c>
      <c r="I51" t="s">
        <v>22</v>
      </c>
      <c r="J51">
        <v>1571547600</v>
      </c>
      <c r="K51">
        <v>1575439200</v>
      </c>
      <c r="L51" t="b">
        <v>0</v>
      </c>
      <c r="M51" t="b">
        <v>0</v>
      </c>
      <c r="N51" t="s">
        <v>23</v>
      </c>
      <c r="O51">
        <f t="shared" si="0"/>
        <v>189.625</v>
      </c>
      <c r="Q51" t="s">
        <v>2034</v>
      </c>
      <c r="R51" t="s">
        <v>2035</v>
      </c>
    </row>
    <row r="52" spans="1:18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 s="5" t="s">
        <v>14</v>
      </c>
      <c r="G52">
        <v>1</v>
      </c>
      <c r="H52" t="s">
        <v>107</v>
      </c>
      <c r="I52" t="s">
        <v>108</v>
      </c>
      <c r="J52">
        <v>1375333200</v>
      </c>
      <c r="K52">
        <v>1377752400</v>
      </c>
      <c r="L52" t="b">
        <v>0</v>
      </c>
      <c r="M52" t="b">
        <v>0</v>
      </c>
      <c r="N52" t="s">
        <v>148</v>
      </c>
      <c r="O52">
        <f t="shared" si="0"/>
        <v>2</v>
      </c>
      <c r="Q52" t="s">
        <v>2034</v>
      </c>
      <c r="R52" t="s">
        <v>2056</v>
      </c>
    </row>
    <row r="53" spans="1:18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5" t="s">
        <v>14</v>
      </c>
      <c r="G53">
        <v>1467</v>
      </c>
      <c r="H53" t="s">
        <v>40</v>
      </c>
      <c r="I53" t="s">
        <v>41</v>
      </c>
      <c r="J53">
        <v>1332824400</v>
      </c>
      <c r="K53">
        <v>1334206800</v>
      </c>
      <c r="L53" t="b">
        <v>0</v>
      </c>
      <c r="M53" t="b">
        <v>1</v>
      </c>
      <c r="N53" t="s">
        <v>65</v>
      </c>
      <c r="O53">
        <f t="shared" si="0"/>
        <v>91.867805186590772</v>
      </c>
      <c r="Q53" t="s">
        <v>2036</v>
      </c>
      <c r="R53" t="s">
        <v>2045</v>
      </c>
    </row>
    <row r="54" spans="1:18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5" t="s">
        <v>14</v>
      </c>
      <c r="G54">
        <v>75</v>
      </c>
      <c r="H54" t="s">
        <v>21</v>
      </c>
      <c r="I54" t="s">
        <v>22</v>
      </c>
      <c r="J54">
        <v>1284526800</v>
      </c>
      <c r="K54">
        <v>1284872400</v>
      </c>
      <c r="L54" t="b">
        <v>0</v>
      </c>
      <c r="M54" t="b">
        <v>0</v>
      </c>
      <c r="N54" t="s">
        <v>33</v>
      </c>
      <c r="O54">
        <f t="shared" si="0"/>
        <v>34.152777777777779</v>
      </c>
      <c r="Q54" t="s">
        <v>2038</v>
      </c>
      <c r="R54" t="s">
        <v>2039</v>
      </c>
    </row>
    <row r="55" spans="1:18" ht="17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8" t="s">
        <v>20</v>
      </c>
      <c r="G55">
        <v>209</v>
      </c>
      <c r="H55" t="s">
        <v>21</v>
      </c>
      <c r="I55" t="s">
        <v>22</v>
      </c>
      <c r="J55">
        <v>1400562000</v>
      </c>
      <c r="K55">
        <v>1403931600</v>
      </c>
      <c r="L55" t="b">
        <v>0</v>
      </c>
      <c r="M55" t="b">
        <v>0</v>
      </c>
      <c r="N55" t="s">
        <v>53</v>
      </c>
      <c r="O55">
        <f t="shared" si="0"/>
        <v>140.40909090909091</v>
      </c>
      <c r="Q55" t="s">
        <v>2040</v>
      </c>
      <c r="R55" t="s">
        <v>2043</v>
      </c>
    </row>
    <row r="56" spans="1:18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5" t="s">
        <v>14</v>
      </c>
      <c r="G56">
        <v>120</v>
      </c>
      <c r="H56" t="s">
        <v>21</v>
      </c>
      <c r="I56" t="s">
        <v>22</v>
      </c>
      <c r="J56">
        <v>1520748000</v>
      </c>
      <c r="K56">
        <v>1521262800</v>
      </c>
      <c r="L56" t="b">
        <v>0</v>
      </c>
      <c r="M56" t="b">
        <v>0</v>
      </c>
      <c r="N56" t="s">
        <v>65</v>
      </c>
      <c r="O56">
        <f t="shared" si="0"/>
        <v>89.86666666666666</v>
      </c>
      <c r="Q56" t="s">
        <v>2036</v>
      </c>
      <c r="R56" t="s">
        <v>2045</v>
      </c>
    </row>
    <row r="57" spans="1:18" ht="34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8" t="s">
        <v>20</v>
      </c>
      <c r="G57">
        <v>131</v>
      </c>
      <c r="H57" t="s">
        <v>21</v>
      </c>
      <c r="I57" t="s">
        <v>22</v>
      </c>
      <c r="J57">
        <v>1532926800</v>
      </c>
      <c r="K57">
        <v>1533358800</v>
      </c>
      <c r="L57" t="b">
        <v>0</v>
      </c>
      <c r="M57" t="b">
        <v>0</v>
      </c>
      <c r="N57" t="s">
        <v>159</v>
      </c>
      <c r="O57">
        <f t="shared" si="0"/>
        <v>177.96969696969697</v>
      </c>
      <c r="Q57" t="s">
        <v>2034</v>
      </c>
      <c r="R57" t="s">
        <v>2057</v>
      </c>
    </row>
    <row r="58" spans="1:18" ht="34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8" t="s">
        <v>20</v>
      </c>
      <c r="G58">
        <v>164</v>
      </c>
      <c r="H58" t="s">
        <v>21</v>
      </c>
      <c r="I58" t="s">
        <v>22</v>
      </c>
      <c r="J58">
        <v>1420869600</v>
      </c>
      <c r="K58">
        <v>1421474400</v>
      </c>
      <c r="L58" t="b">
        <v>0</v>
      </c>
      <c r="M58" t="b">
        <v>0</v>
      </c>
      <c r="N58" t="s">
        <v>65</v>
      </c>
      <c r="O58">
        <f t="shared" si="0"/>
        <v>143.66249999999999</v>
      </c>
      <c r="Q58" t="s">
        <v>2036</v>
      </c>
      <c r="R58" t="s">
        <v>2045</v>
      </c>
    </row>
    <row r="59" spans="1:18" ht="17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8" t="s">
        <v>20</v>
      </c>
      <c r="G59">
        <v>201</v>
      </c>
      <c r="H59" t="s">
        <v>21</v>
      </c>
      <c r="I59" t="s">
        <v>22</v>
      </c>
      <c r="J59">
        <v>1504242000</v>
      </c>
      <c r="K59">
        <v>1505278800</v>
      </c>
      <c r="L59" t="b">
        <v>0</v>
      </c>
      <c r="M59" t="b">
        <v>0</v>
      </c>
      <c r="N59" t="s">
        <v>89</v>
      </c>
      <c r="O59">
        <f t="shared" si="0"/>
        <v>215.27586206896552</v>
      </c>
      <c r="Q59" t="s">
        <v>2049</v>
      </c>
      <c r="R59" t="s">
        <v>2050</v>
      </c>
    </row>
    <row r="60" spans="1:18" ht="17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8" t="s">
        <v>20</v>
      </c>
      <c r="G60">
        <v>211</v>
      </c>
      <c r="H60" t="s">
        <v>21</v>
      </c>
      <c r="I60" t="s">
        <v>22</v>
      </c>
      <c r="J60">
        <v>1442811600</v>
      </c>
      <c r="K60">
        <v>1443934800</v>
      </c>
      <c r="L60" t="b">
        <v>0</v>
      </c>
      <c r="M60" t="b">
        <v>0</v>
      </c>
      <c r="N60" t="s">
        <v>33</v>
      </c>
      <c r="O60">
        <f t="shared" si="0"/>
        <v>227.11111111111114</v>
      </c>
      <c r="Q60" t="s">
        <v>2038</v>
      </c>
      <c r="R60" t="s">
        <v>2039</v>
      </c>
    </row>
    <row r="61" spans="1:18" ht="17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8" t="s">
        <v>20</v>
      </c>
      <c r="G61">
        <v>128</v>
      </c>
      <c r="H61" t="s">
        <v>21</v>
      </c>
      <c r="I61" t="s">
        <v>22</v>
      </c>
      <c r="J61">
        <v>1497243600</v>
      </c>
      <c r="K61">
        <v>1498539600</v>
      </c>
      <c r="L61" t="b">
        <v>0</v>
      </c>
      <c r="M61" t="b">
        <v>1</v>
      </c>
      <c r="N61" t="s">
        <v>33</v>
      </c>
      <c r="O61">
        <f t="shared" si="0"/>
        <v>275.07142857142861</v>
      </c>
      <c r="Q61" t="s">
        <v>2038</v>
      </c>
      <c r="R61" t="s">
        <v>2039</v>
      </c>
    </row>
    <row r="62" spans="1:18" ht="17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8" t="s">
        <v>20</v>
      </c>
      <c r="G62">
        <v>1600</v>
      </c>
      <c r="H62" t="s">
        <v>15</v>
      </c>
      <c r="I62" t="s">
        <v>16</v>
      </c>
      <c r="J62">
        <v>1342501200</v>
      </c>
      <c r="K62">
        <v>1342760400</v>
      </c>
      <c r="L62" t="b">
        <v>0</v>
      </c>
      <c r="M62" t="b">
        <v>0</v>
      </c>
      <c r="N62" t="s">
        <v>33</v>
      </c>
      <c r="O62">
        <f t="shared" si="0"/>
        <v>144.37048832271762</v>
      </c>
      <c r="Q62" t="s">
        <v>2038</v>
      </c>
      <c r="R62" t="s">
        <v>2039</v>
      </c>
    </row>
    <row r="63" spans="1:18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5" t="s">
        <v>14</v>
      </c>
      <c r="G63">
        <v>2253</v>
      </c>
      <c r="H63" t="s">
        <v>15</v>
      </c>
      <c r="I63" t="s">
        <v>16</v>
      </c>
      <c r="J63">
        <v>1298268000</v>
      </c>
      <c r="K63">
        <v>1301720400</v>
      </c>
      <c r="L63" t="b">
        <v>0</v>
      </c>
      <c r="M63" t="b">
        <v>0</v>
      </c>
      <c r="N63" t="s">
        <v>33</v>
      </c>
      <c r="O63">
        <f t="shared" si="0"/>
        <v>92.74598393574297</v>
      </c>
      <c r="Q63" t="s">
        <v>2038</v>
      </c>
      <c r="R63" t="s">
        <v>2039</v>
      </c>
    </row>
    <row r="64" spans="1:18" ht="34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8" t="s">
        <v>20</v>
      </c>
      <c r="G64">
        <v>249</v>
      </c>
      <c r="H64" t="s">
        <v>21</v>
      </c>
      <c r="I64" t="s">
        <v>22</v>
      </c>
      <c r="J64">
        <v>1433480400</v>
      </c>
      <c r="K64">
        <v>1433566800</v>
      </c>
      <c r="L64" t="b">
        <v>0</v>
      </c>
      <c r="M64" t="b">
        <v>0</v>
      </c>
      <c r="N64" t="s">
        <v>28</v>
      </c>
      <c r="O64">
        <f t="shared" si="0"/>
        <v>722.6</v>
      </c>
      <c r="Q64" t="s">
        <v>2036</v>
      </c>
      <c r="R64" t="s">
        <v>2037</v>
      </c>
    </row>
    <row r="65" spans="1:18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5" t="s">
        <v>14</v>
      </c>
      <c r="G65">
        <v>5</v>
      </c>
      <c r="H65" t="s">
        <v>21</v>
      </c>
      <c r="I65" t="s">
        <v>22</v>
      </c>
      <c r="J65">
        <v>1493355600</v>
      </c>
      <c r="K65">
        <v>1493874000</v>
      </c>
      <c r="L65" t="b">
        <v>0</v>
      </c>
      <c r="M65" t="b">
        <v>0</v>
      </c>
      <c r="N65" t="s">
        <v>33</v>
      </c>
      <c r="O65">
        <f t="shared" si="0"/>
        <v>11.851063829787234</v>
      </c>
      <c r="Q65" t="s">
        <v>2038</v>
      </c>
      <c r="R65" t="s">
        <v>2039</v>
      </c>
    </row>
    <row r="66" spans="1:18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5" t="s">
        <v>14</v>
      </c>
      <c r="G66">
        <v>38</v>
      </c>
      <c r="H66" t="s">
        <v>21</v>
      </c>
      <c r="I66" t="s">
        <v>22</v>
      </c>
      <c r="J66">
        <v>1530507600</v>
      </c>
      <c r="K66">
        <v>1531803600</v>
      </c>
      <c r="L66" t="b">
        <v>0</v>
      </c>
      <c r="M66" t="b">
        <v>1</v>
      </c>
      <c r="N66" t="s">
        <v>28</v>
      </c>
      <c r="O66">
        <f t="shared" si="0"/>
        <v>97.642857142857139</v>
      </c>
      <c r="Q66" t="s">
        <v>2036</v>
      </c>
      <c r="R66" t="s">
        <v>2037</v>
      </c>
    </row>
    <row r="67" spans="1:18" ht="17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8" t="s">
        <v>20</v>
      </c>
      <c r="G67">
        <v>236</v>
      </c>
      <c r="H67" t="s">
        <v>21</v>
      </c>
      <c r="I67" t="s">
        <v>22</v>
      </c>
      <c r="J67">
        <v>1296108000</v>
      </c>
      <c r="K67">
        <v>1296712800</v>
      </c>
      <c r="L67" t="b">
        <v>0</v>
      </c>
      <c r="M67" t="b">
        <v>0</v>
      </c>
      <c r="N67" t="s">
        <v>33</v>
      </c>
      <c r="O67">
        <f t="shared" si="0"/>
        <v>236.14754098360655</v>
      </c>
      <c r="Q67" t="s">
        <v>2038</v>
      </c>
      <c r="R67" t="s">
        <v>2039</v>
      </c>
    </row>
    <row r="68" spans="1:18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5" t="s">
        <v>14</v>
      </c>
      <c r="G68">
        <v>12</v>
      </c>
      <c r="H68" t="s">
        <v>21</v>
      </c>
      <c r="I68" t="s">
        <v>22</v>
      </c>
      <c r="J68">
        <v>1428469200</v>
      </c>
      <c r="K68">
        <v>1428901200</v>
      </c>
      <c r="L68" t="b">
        <v>0</v>
      </c>
      <c r="M68" t="b">
        <v>1</v>
      </c>
      <c r="N68" t="s">
        <v>33</v>
      </c>
      <c r="O68">
        <f t="shared" ref="O68:O131" si="1">E68/D68*100</f>
        <v>45.068965517241381</v>
      </c>
      <c r="Q68" t="s">
        <v>2038</v>
      </c>
      <c r="R68" t="s">
        <v>2039</v>
      </c>
    </row>
    <row r="69" spans="1:18" ht="34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8" t="s">
        <v>20</v>
      </c>
      <c r="G69">
        <v>4065</v>
      </c>
      <c r="H69" t="s">
        <v>40</v>
      </c>
      <c r="I69" t="s">
        <v>41</v>
      </c>
      <c r="J69">
        <v>1264399200</v>
      </c>
      <c r="K69">
        <v>1264831200</v>
      </c>
      <c r="L69" t="b">
        <v>0</v>
      </c>
      <c r="M69" t="b">
        <v>1</v>
      </c>
      <c r="N69" t="s">
        <v>65</v>
      </c>
      <c r="O69">
        <f t="shared" si="1"/>
        <v>162.38567493112947</v>
      </c>
      <c r="Q69" t="s">
        <v>2036</v>
      </c>
      <c r="R69" t="s">
        <v>2045</v>
      </c>
    </row>
    <row r="70" spans="1:18" ht="17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8" t="s">
        <v>20</v>
      </c>
      <c r="G70">
        <v>246</v>
      </c>
      <c r="H70" t="s">
        <v>107</v>
      </c>
      <c r="I70" t="s">
        <v>108</v>
      </c>
      <c r="J70">
        <v>1501131600</v>
      </c>
      <c r="K70">
        <v>1505192400</v>
      </c>
      <c r="L70" t="b">
        <v>0</v>
      </c>
      <c r="M70" t="b">
        <v>1</v>
      </c>
      <c r="N70" t="s">
        <v>33</v>
      </c>
      <c r="O70">
        <f t="shared" si="1"/>
        <v>254.52631578947367</v>
      </c>
      <c r="Q70" t="s">
        <v>2038</v>
      </c>
      <c r="R70" t="s">
        <v>2039</v>
      </c>
    </row>
    <row r="71" spans="1:18" ht="17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4" t="s">
        <v>74</v>
      </c>
      <c r="G71">
        <v>17</v>
      </c>
      <c r="H71" t="s">
        <v>21</v>
      </c>
      <c r="I71" t="s">
        <v>22</v>
      </c>
      <c r="J71">
        <v>1292738400</v>
      </c>
      <c r="K71">
        <v>1295676000</v>
      </c>
      <c r="L71" t="b">
        <v>0</v>
      </c>
      <c r="M71" t="b">
        <v>0</v>
      </c>
      <c r="N71" t="s">
        <v>33</v>
      </c>
      <c r="O71">
        <f t="shared" si="1"/>
        <v>24.063291139240505</v>
      </c>
      <c r="Q71" t="s">
        <v>2038</v>
      </c>
      <c r="R71" t="s">
        <v>2039</v>
      </c>
    </row>
    <row r="72" spans="1:18" ht="17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8" t="s">
        <v>20</v>
      </c>
      <c r="G72">
        <v>2475</v>
      </c>
      <c r="H72" t="s">
        <v>107</v>
      </c>
      <c r="I72" t="s">
        <v>108</v>
      </c>
      <c r="J72">
        <v>1288674000</v>
      </c>
      <c r="K72">
        <v>1292911200</v>
      </c>
      <c r="L72" t="b">
        <v>0</v>
      </c>
      <c r="M72" t="b">
        <v>1</v>
      </c>
      <c r="N72" t="s">
        <v>33</v>
      </c>
      <c r="O72">
        <f t="shared" si="1"/>
        <v>123.74140625000001</v>
      </c>
      <c r="Q72" t="s">
        <v>2038</v>
      </c>
      <c r="R72" t="s">
        <v>2039</v>
      </c>
    </row>
    <row r="73" spans="1:18" ht="34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8" t="s">
        <v>20</v>
      </c>
      <c r="G73">
        <v>76</v>
      </c>
      <c r="H73" t="s">
        <v>21</v>
      </c>
      <c r="I73" t="s">
        <v>22</v>
      </c>
      <c r="J73">
        <v>1575093600</v>
      </c>
      <c r="K73">
        <v>1575439200</v>
      </c>
      <c r="L73" t="b">
        <v>0</v>
      </c>
      <c r="M73" t="b">
        <v>0</v>
      </c>
      <c r="N73" t="s">
        <v>33</v>
      </c>
      <c r="O73">
        <f t="shared" si="1"/>
        <v>108.06666666666666</v>
      </c>
      <c r="Q73" t="s">
        <v>2038</v>
      </c>
      <c r="R73" t="s">
        <v>2039</v>
      </c>
    </row>
    <row r="74" spans="1:18" ht="17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8" t="s">
        <v>20</v>
      </c>
      <c r="G74">
        <v>54</v>
      </c>
      <c r="H74" t="s">
        <v>21</v>
      </c>
      <c r="I74" t="s">
        <v>22</v>
      </c>
      <c r="J74">
        <v>1435726800</v>
      </c>
      <c r="K74">
        <v>1438837200</v>
      </c>
      <c r="L74" t="b">
        <v>0</v>
      </c>
      <c r="M74" t="b">
        <v>0</v>
      </c>
      <c r="N74" t="s">
        <v>71</v>
      </c>
      <c r="O74">
        <f t="shared" si="1"/>
        <v>670.33333333333326</v>
      </c>
      <c r="Q74" t="s">
        <v>2040</v>
      </c>
      <c r="R74" t="s">
        <v>2048</v>
      </c>
    </row>
    <row r="75" spans="1:18" ht="17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8" t="s">
        <v>20</v>
      </c>
      <c r="G75">
        <v>88</v>
      </c>
      <c r="H75" t="s">
        <v>21</v>
      </c>
      <c r="I75" t="s">
        <v>22</v>
      </c>
      <c r="J75">
        <v>1480226400</v>
      </c>
      <c r="K75">
        <v>1480485600</v>
      </c>
      <c r="L75" t="b">
        <v>0</v>
      </c>
      <c r="M75" t="b">
        <v>0</v>
      </c>
      <c r="N75" t="s">
        <v>159</v>
      </c>
      <c r="O75">
        <f t="shared" si="1"/>
        <v>660.92857142857144</v>
      </c>
      <c r="Q75" t="s">
        <v>2034</v>
      </c>
      <c r="R75" t="s">
        <v>2057</v>
      </c>
    </row>
    <row r="76" spans="1:18" ht="17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8" t="s">
        <v>20</v>
      </c>
      <c r="G76">
        <v>85</v>
      </c>
      <c r="H76" t="s">
        <v>40</v>
      </c>
      <c r="I76" t="s">
        <v>41</v>
      </c>
      <c r="J76">
        <v>1459054800</v>
      </c>
      <c r="K76">
        <v>1459141200</v>
      </c>
      <c r="L76" t="b">
        <v>0</v>
      </c>
      <c r="M76" t="b">
        <v>0</v>
      </c>
      <c r="N76" t="s">
        <v>148</v>
      </c>
      <c r="O76">
        <f t="shared" si="1"/>
        <v>122.46153846153847</v>
      </c>
      <c r="Q76" t="s">
        <v>2034</v>
      </c>
      <c r="R76" t="s">
        <v>2056</v>
      </c>
    </row>
    <row r="77" spans="1:18" ht="17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8" t="s">
        <v>20</v>
      </c>
      <c r="G77">
        <v>170</v>
      </c>
      <c r="H77" t="s">
        <v>21</v>
      </c>
      <c r="I77" t="s">
        <v>22</v>
      </c>
      <c r="J77">
        <v>1531630800</v>
      </c>
      <c r="K77">
        <v>1532322000</v>
      </c>
      <c r="L77" t="b">
        <v>0</v>
      </c>
      <c r="M77" t="b">
        <v>0</v>
      </c>
      <c r="N77" t="s">
        <v>122</v>
      </c>
      <c r="O77">
        <f t="shared" si="1"/>
        <v>150.57731958762886</v>
      </c>
      <c r="Q77" t="s">
        <v>2053</v>
      </c>
      <c r="R77" t="s">
        <v>2054</v>
      </c>
    </row>
    <row r="78" spans="1:18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5" t="s">
        <v>14</v>
      </c>
      <c r="G78">
        <v>1684</v>
      </c>
      <c r="H78" t="s">
        <v>21</v>
      </c>
      <c r="I78" t="s">
        <v>22</v>
      </c>
      <c r="J78">
        <v>1421992800</v>
      </c>
      <c r="K78">
        <v>1426222800</v>
      </c>
      <c r="L78" t="b">
        <v>1</v>
      </c>
      <c r="M78" t="b">
        <v>1</v>
      </c>
      <c r="N78" t="s">
        <v>33</v>
      </c>
      <c r="O78">
        <f t="shared" si="1"/>
        <v>78.106590724165997</v>
      </c>
      <c r="Q78" t="s">
        <v>2038</v>
      </c>
      <c r="R78" t="s">
        <v>2039</v>
      </c>
    </row>
    <row r="79" spans="1:18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5" t="s">
        <v>14</v>
      </c>
      <c r="G79">
        <v>56</v>
      </c>
      <c r="H79" t="s">
        <v>21</v>
      </c>
      <c r="I79" t="s">
        <v>22</v>
      </c>
      <c r="J79">
        <v>1285563600</v>
      </c>
      <c r="K79">
        <v>1286773200</v>
      </c>
      <c r="L79" t="b">
        <v>0</v>
      </c>
      <c r="M79" t="b">
        <v>1</v>
      </c>
      <c r="N79" t="s">
        <v>71</v>
      </c>
      <c r="O79">
        <f t="shared" si="1"/>
        <v>46.94736842105263</v>
      </c>
      <c r="Q79" t="s">
        <v>2040</v>
      </c>
      <c r="R79" t="s">
        <v>2048</v>
      </c>
    </row>
    <row r="80" spans="1:18" ht="34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8" t="s">
        <v>20</v>
      </c>
      <c r="G80">
        <v>330</v>
      </c>
      <c r="H80" t="s">
        <v>21</v>
      </c>
      <c r="I80" t="s">
        <v>22</v>
      </c>
      <c r="J80">
        <v>1523854800</v>
      </c>
      <c r="K80">
        <v>1523941200</v>
      </c>
      <c r="L80" t="b">
        <v>0</v>
      </c>
      <c r="M80" t="b">
        <v>0</v>
      </c>
      <c r="N80" t="s">
        <v>206</v>
      </c>
      <c r="O80">
        <f t="shared" si="1"/>
        <v>300.8</v>
      </c>
      <c r="Q80" t="s">
        <v>2046</v>
      </c>
      <c r="R80" t="s">
        <v>2058</v>
      </c>
    </row>
    <row r="81" spans="1:18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5" t="s">
        <v>14</v>
      </c>
      <c r="G81">
        <v>838</v>
      </c>
      <c r="H81" t="s">
        <v>21</v>
      </c>
      <c r="I81" t="s">
        <v>22</v>
      </c>
      <c r="J81">
        <v>1529125200</v>
      </c>
      <c r="K81">
        <v>1529557200</v>
      </c>
      <c r="L81" t="b">
        <v>0</v>
      </c>
      <c r="M81" t="b">
        <v>0</v>
      </c>
      <c r="N81" t="s">
        <v>33</v>
      </c>
      <c r="O81">
        <f t="shared" si="1"/>
        <v>69.598615916955026</v>
      </c>
      <c r="Q81" t="s">
        <v>2038</v>
      </c>
      <c r="R81" t="s">
        <v>2039</v>
      </c>
    </row>
    <row r="82" spans="1:18" ht="17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8" t="s">
        <v>20</v>
      </c>
      <c r="G82">
        <v>127</v>
      </c>
      <c r="H82" t="s">
        <v>21</v>
      </c>
      <c r="I82" t="s">
        <v>22</v>
      </c>
      <c r="J82">
        <v>1503982800</v>
      </c>
      <c r="K82">
        <v>1506574800</v>
      </c>
      <c r="L82" t="b">
        <v>0</v>
      </c>
      <c r="M82" t="b">
        <v>0</v>
      </c>
      <c r="N82" t="s">
        <v>89</v>
      </c>
      <c r="O82">
        <f t="shared" si="1"/>
        <v>637.4545454545455</v>
      </c>
      <c r="Q82" t="s">
        <v>2049</v>
      </c>
      <c r="R82" t="s">
        <v>2050</v>
      </c>
    </row>
    <row r="83" spans="1:18" ht="17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8" t="s">
        <v>20</v>
      </c>
      <c r="G83">
        <v>411</v>
      </c>
      <c r="H83" t="s">
        <v>21</v>
      </c>
      <c r="I83" t="s">
        <v>22</v>
      </c>
      <c r="J83">
        <v>1511416800</v>
      </c>
      <c r="K83">
        <v>1513576800</v>
      </c>
      <c r="L83" t="b">
        <v>0</v>
      </c>
      <c r="M83" t="b">
        <v>0</v>
      </c>
      <c r="N83" t="s">
        <v>23</v>
      </c>
      <c r="O83">
        <f t="shared" si="1"/>
        <v>225.33928571428569</v>
      </c>
      <c r="Q83" t="s">
        <v>2034</v>
      </c>
      <c r="R83" t="s">
        <v>2035</v>
      </c>
    </row>
    <row r="84" spans="1:18" ht="17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8" t="s">
        <v>20</v>
      </c>
      <c r="G84">
        <v>180</v>
      </c>
      <c r="H84" t="s">
        <v>40</v>
      </c>
      <c r="I84" t="s">
        <v>41</v>
      </c>
      <c r="J84">
        <v>1547704800</v>
      </c>
      <c r="K84">
        <v>1548309600</v>
      </c>
      <c r="L84" t="b">
        <v>0</v>
      </c>
      <c r="M84" t="b">
        <v>1</v>
      </c>
      <c r="N84" t="s">
        <v>89</v>
      </c>
      <c r="O84">
        <f t="shared" si="1"/>
        <v>1497.3000000000002</v>
      </c>
      <c r="Q84" t="s">
        <v>2049</v>
      </c>
      <c r="R84" t="s">
        <v>2050</v>
      </c>
    </row>
    <row r="85" spans="1:18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5" t="s">
        <v>14</v>
      </c>
      <c r="G85">
        <v>1000</v>
      </c>
      <c r="H85" t="s">
        <v>21</v>
      </c>
      <c r="I85" t="s">
        <v>22</v>
      </c>
      <c r="J85">
        <v>1469682000</v>
      </c>
      <c r="K85">
        <v>1471582800</v>
      </c>
      <c r="L85" t="b">
        <v>0</v>
      </c>
      <c r="M85" t="b">
        <v>0</v>
      </c>
      <c r="N85" t="s">
        <v>50</v>
      </c>
      <c r="O85">
        <f t="shared" si="1"/>
        <v>37.590225563909776</v>
      </c>
      <c r="Q85" t="s">
        <v>2034</v>
      </c>
      <c r="R85" t="s">
        <v>2042</v>
      </c>
    </row>
    <row r="86" spans="1:18" ht="17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8" t="s">
        <v>20</v>
      </c>
      <c r="G86">
        <v>374</v>
      </c>
      <c r="H86" t="s">
        <v>21</v>
      </c>
      <c r="I86" t="s">
        <v>22</v>
      </c>
      <c r="J86">
        <v>1343451600</v>
      </c>
      <c r="K86">
        <v>1344315600</v>
      </c>
      <c r="L86" t="b">
        <v>0</v>
      </c>
      <c r="M86" t="b">
        <v>0</v>
      </c>
      <c r="N86" t="s">
        <v>65</v>
      </c>
      <c r="O86">
        <f t="shared" si="1"/>
        <v>132.36942675159236</v>
      </c>
      <c r="Q86" t="s">
        <v>2036</v>
      </c>
      <c r="R86" t="s">
        <v>2045</v>
      </c>
    </row>
    <row r="87" spans="1:18" ht="17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8" t="s">
        <v>20</v>
      </c>
      <c r="G87">
        <v>71</v>
      </c>
      <c r="H87" t="s">
        <v>26</v>
      </c>
      <c r="I87" t="s">
        <v>27</v>
      </c>
      <c r="J87">
        <v>1315717200</v>
      </c>
      <c r="K87">
        <v>1316408400</v>
      </c>
      <c r="L87" t="b">
        <v>0</v>
      </c>
      <c r="M87" t="b">
        <v>0</v>
      </c>
      <c r="N87" t="s">
        <v>60</v>
      </c>
      <c r="O87">
        <f t="shared" si="1"/>
        <v>131.22448979591837</v>
      </c>
      <c r="Q87" t="s">
        <v>2034</v>
      </c>
      <c r="R87" t="s">
        <v>2044</v>
      </c>
    </row>
    <row r="88" spans="1:18" ht="17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8" t="s">
        <v>20</v>
      </c>
      <c r="G88">
        <v>203</v>
      </c>
      <c r="H88" t="s">
        <v>21</v>
      </c>
      <c r="I88" t="s">
        <v>22</v>
      </c>
      <c r="J88">
        <v>1430715600</v>
      </c>
      <c r="K88">
        <v>1431838800</v>
      </c>
      <c r="L88" t="b">
        <v>1</v>
      </c>
      <c r="M88" t="b">
        <v>0</v>
      </c>
      <c r="N88" t="s">
        <v>33</v>
      </c>
      <c r="O88">
        <f t="shared" si="1"/>
        <v>167.63513513513513</v>
      </c>
      <c r="Q88" t="s">
        <v>2038</v>
      </c>
      <c r="R88" t="s">
        <v>2039</v>
      </c>
    </row>
    <row r="89" spans="1:18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5" t="s">
        <v>14</v>
      </c>
      <c r="G89">
        <v>1482</v>
      </c>
      <c r="H89" t="s">
        <v>26</v>
      </c>
      <c r="I89" t="s">
        <v>27</v>
      </c>
      <c r="J89">
        <v>1299564000</v>
      </c>
      <c r="K89">
        <v>1300510800</v>
      </c>
      <c r="L89" t="b">
        <v>0</v>
      </c>
      <c r="M89" t="b">
        <v>1</v>
      </c>
      <c r="N89" t="s">
        <v>23</v>
      </c>
      <c r="O89">
        <f t="shared" si="1"/>
        <v>61.984886649874063</v>
      </c>
      <c r="Q89" t="s">
        <v>2034</v>
      </c>
      <c r="R89" t="s">
        <v>2035</v>
      </c>
    </row>
    <row r="90" spans="1:18" ht="17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8" t="s">
        <v>20</v>
      </c>
      <c r="G90">
        <v>113</v>
      </c>
      <c r="H90" t="s">
        <v>21</v>
      </c>
      <c r="I90" t="s">
        <v>22</v>
      </c>
      <c r="J90">
        <v>1429160400</v>
      </c>
      <c r="K90">
        <v>1431061200</v>
      </c>
      <c r="L90" t="b">
        <v>0</v>
      </c>
      <c r="M90" t="b">
        <v>0</v>
      </c>
      <c r="N90" t="s">
        <v>206</v>
      </c>
      <c r="O90">
        <f t="shared" si="1"/>
        <v>260.75</v>
      </c>
      <c r="Q90" t="s">
        <v>2046</v>
      </c>
      <c r="R90" t="s">
        <v>2058</v>
      </c>
    </row>
    <row r="91" spans="1:18" ht="17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8" t="s">
        <v>20</v>
      </c>
      <c r="G91">
        <v>96</v>
      </c>
      <c r="H91" t="s">
        <v>21</v>
      </c>
      <c r="I91" t="s">
        <v>22</v>
      </c>
      <c r="J91">
        <v>1271307600</v>
      </c>
      <c r="K91">
        <v>1271480400</v>
      </c>
      <c r="L91" t="b">
        <v>0</v>
      </c>
      <c r="M91" t="b">
        <v>0</v>
      </c>
      <c r="N91" t="s">
        <v>33</v>
      </c>
      <c r="O91">
        <f t="shared" si="1"/>
        <v>252.58823529411765</v>
      </c>
      <c r="Q91" t="s">
        <v>2038</v>
      </c>
      <c r="R91" t="s">
        <v>2039</v>
      </c>
    </row>
    <row r="92" spans="1:18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5" t="s">
        <v>14</v>
      </c>
      <c r="G92">
        <v>106</v>
      </c>
      <c r="H92" t="s">
        <v>21</v>
      </c>
      <c r="I92" t="s">
        <v>22</v>
      </c>
      <c r="J92">
        <v>1456380000</v>
      </c>
      <c r="K92">
        <v>1456380000</v>
      </c>
      <c r="L92" t="b">
        <v>0</v>
      </c>
      <c r="M92" t="b">
        <v>1</v>
      </c>
      <c r="N92" t="s">
        <v>33</v>
      </c>
      <c r="O92">
        <f t="shared" si="1"/>
        <v>78.615384615384613</v>
      </c>
      <c r="Q92" t="s">
        <v>2038</v>
      </c>
      <c r="R92" t="s">
        <v>2039</v>
      </c>
    </row>
    <row r="93" spans="1:18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5" t="s">
        <v>14</v>
      </c>
      <c r="G93">
        <v>679</v>
      </c>
      <c r="H93" t="s">
        <v>107</v>
      </c>
      <c r="I93" t="s">
        <v>108</v>
      </c>
      <c r="J93">
        <v>1470459600</v>
      </c>
      <c r="K93">
        <v>1472878800</v>
      </c>
      <c r="L93" t="b">
        <v>0</v>
      </c>
      <c r="M93" t="b">
        <v>0</v>
      </c>
      <c r="N93" t="s">
        <v>206</v>
      </c>
      <c r="O93">
        <f t="shared" si="1"/>
        <v>48.404406999351913</v>
      </c>
      <c r="Q93" t="s">
        <v>2046</v>
      </c>
      <c r="R93" t="s">
        <v>2058</v>
      </c>
    </row>
    <row r="94" spans="1:18" ht="34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8" t="s">
        <v>20</v>
      </c>
      <c r="G94">
        <v>498</v>
      </c>
      <c r="H94" t="s">
        <v>98</v>
      </c>
      <c r="I94" t="s">
        <v>99</v>
      </c>
      <c r="J94">
        <v>1277269200</v>
      </c>
      <c r="K94">
        <v>1277355600</v>
      </c>
      <c r="L94" t="b">
        <v>0</v>
      </c>
      <c r="M94" t="b">
        <v>1</v>
      </c>
      <c r="N94" t="s">
        <v>89</v>
      </c>
      <c r="O94">
        <f t="shared" si="1"/>
        <v>258.875</v>
      </c>
      <c r="Q94" t="s">
        <v>2049</v>
      </c>
      <c r="R94" t="s">
        <v>2050</v>
      </c>
    </row>
    <row r="95" spans="1:18" ht="17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4" t="s">
        <v>74</v>
      </c>
      <c r="G95">
        <v>610</v>
      </c>
      <c r="H95" t="s">
        <v>21</v>
      </c>
      <c r="I95" t="s">
        <v>22</v>
      </c>
      <c r="J95">
        <v>1350709200</v>
      </c>
      <c r="K95">
        <v>1351054800</v>
      </c>
      <c r="L95" t="b">
        <v>0</v>
      </c>
      <c r="M95" t="b">
        <v>1</v>
      </c>
      <c r="N95" t="s">
        <v>33</v>
      </c>
      <c r="O95">
        <f t="shared" si="1"/>
        <v>60.548713235294116</v>
      </c>
      <c r="Q95" t="s">
        <v>2038</v>
      </c>
      <c r="R95" t="s">
        <v>2039</v>
      </c>
    </row>
    <row r="96" spans="1:18" ht="17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8" t="s">
        <v>20</v>
      </c>
      <c r="G96">
        <v>180</v>
      </c>
      <c r="H96" t="s">
        <v>40</v>
      </c>
      <c r="I96" t="s">
        <v>41</v>
      </c>
      <c r="J96">
        <v>1554613200</v>
      </c>
      <c r="K96">
        <v>1555563600</v>
      </c>
      <c r="L96" t="b">
        <v>0</v>
      </c>
      <c r="M96" t="b">
        <v>0</v>
      </c>
      <c r="N96" t="s">
        <v>28</v>
      </c>
      <c r="O96">
        <f t="shared" si="1"/>
        <v>303.68965517241378</v>
      </c>
      <c r="Q96" t="s">
        <v>2036</v>
      </c>
      <c r="R96" t="s">
        <v>2037</v>
      </c>
    </row>
    <row r="97" spans="1:18" ht="34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8" t="s">
        <v>20</v>
      </c>
      <c r="G97">
        <v>27</v>
      </c>
      <c r="H97" t="s">
        <v>21</v>
      </c>
      <c r="I97" t="s">
        <v>22</v>
      </c>
      <c r="J97">
        <v>1571029200</v>
      </c>
      <c r="K97">
        <v>1571634000</v>
      </c>
      <c r="L97" t="b">
        <v>0</v>
      </c>
      <c r="M97" t="b">
        <v>0</v>
      </c>
      <c r="N97" t="s">
        <v>42</v>
      </c>
      <c r="O97">
        <f t="shared" si="1"/>
        <v>112.99999999999999</v>
      </c>
      <c r="Q97" t="s">
        <v>2040</v>
      </c>
      <c r="R97" t="s">
        <v>2041</v>
      </c>
    </row>
    <row r="98" spans="1:18" ht="17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8" t="s">
        <v>20</v>
      </c>
      <c r="G98">
        <v>2331</v>
      </c>
      <c r="H98" t="s">
        <v>21</v>
      </c>
      <c r="I98" t="s">
        <v>22</v>
      </c>
      <c r="J98">
        <v>1299736800</v>
      </c>
      <c r="K98">
        <v>1300856400</v>
      </c>
      <c r="L98" t="b">
        <v>0</v>
      </c>
      <c r="M98" t="b">
        <v>0</v>
      </c>
      <c r="N98" t="s">
        <v>33</v>
      </c>
      <c r="O98">
        <f t="shared" si="1"/>
        <v>217.37876614060258</v>
      </c>
      <c r="Q98" t="s">
        <v>2038</v>
      </c>
      <c r="R98" t="s">
        <v>2039</v>
      </c>
    </row>
    <row r="99" spans="1:18" ht="17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8" t="s">
        <v>20</v>
      </c>
      <c r="G99">
        <v>113</v>
      </c>
      <c r="H99" t="s">
        <v>21</v>
      </c>
      <c r="I99" t="s">
        <v>22</v>
      </c>
      <c r="J99">
        <v>1435208400</v>
      </c>
      <c r="K99">
        <v>1439874000</v>
      </c>
      <c r="L99" t="b">
        <v>0</v>
      </c>
      <c r="M99" t="b">
        <v>0</v>
      </c>
      <c r="N99" t="s">
        <v>17</v>
      </c>
      <c r="O99">
        <f t="shared" si="1"/>
        <v>926.69230769230762</v>
      </c>
      <c r="Q99" t="s">
        <v>2032</v>
      </c>
      <c r="R99" t="s">
        <v>2033</v>
      </c>
    </row>
    <row r="100" spans="1:18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5" t="s">
        <v>14</v>
      </c>
      <c r="G100">
        <v>1220</v>
      </c>
      <c r="H100" t="s">
        <v>26</v>
      </c>
      <c r="I100" t="s">
        <v>27</v>
      </c>
      <c r="J100">
        <v>1437973200</v>
      </c>
      <c r="K100">
        <v>1438318800</v>
      </c>
      <c r="L100" t="b">
        <v>0</v>
      </c>
      <c r="M100" t="b">
        <v>0</v>
      </c>
      <c r="N100" t="s">
        <v>89</v>
      </c>
      <c r="O100">
        <f t="shared" si="1"/>
        <v>33.692229038854805</v>
      </c>
      <c r="Q100" t="s">
        <v>2049</v>
      </c>
      <c r="R100" t="s">
        <v>2050</v>
      </c>
    </row>
    <row r="101" spans="1:18" ht="34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8" t="s">
        <v>20</v>
      </c>
      <c r="G101">
        <v>164</v>
      </c>
      <c r="H101" t="s">
        <v>21</v>
      </c>
      <c r="I101" t="s">
        <v>22</v>
      </c>
      <c r="J101">
        <v>1416895200</v>
      </c>
      <c r="K101">
        <v>1419400800</v>
      </c>
      <c r="L101" t="b">
        <v>0</v>
      </c>
      <c r="M101" t="b">
        <v>0</v>
      </c>
      <c r="N101" t="s">
        <v>33</v>
      </c>
      <c r="O101">
        <f t="shared" si="1"/>
        <v>196.7236842105263</v>
      </c>
      <c r="Q101" t="s">
        <v>2038</v>
      </c>
      <c r="R101" t="s">
        <v>2039</v>
      </c>
    </row>
    <row r="102" spans="1:18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5" t="s">
        <v>14</v>
      </c>
      <c r="G102">
        <v>1</v>
      </c>
      <c r="H102" t="s">
        <v>21</v>
      </c>
      <c r="I102" t="s">
        <v>22</v>
      </c>
      <c r="J102">
        <v>1319000400</v>
      </c>
      <c r="K102">
        <v>1320555600</v>
      </c>
      <c r="L102" t="b">
        <v>0</v>
      </c>
      <c r="M102" t="b">
        <v>0</v>
      </c>
      <c r="N102" t="s">
        <v>33</v>
      </c>
      <c r="O102">
        <f t="shared" si="1"/>
        <v>1</v>
      </c>
      <c r="Q102" t="s">
        <v>2038</v>
      </c>
      <c r="R102" t="s">
        <v>2039</v>
      </c>
    </row>
    <row r="103" spans="1:18" ht="17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8" t="s">
        <v>20</v>
      </c>
      <c r="G103">
        <v>164</v>
      </c>
      <c r="H103" t="s">
        <v>21</v>
      </c>
      <c r="I103" t="s">
        <v>22</v>
      </c>
      <c r="J103">
        <v>1424498400</v>
      </c>
      <c r="K103">
        <v>1425103200</v>
      </c>
      <c r="L103" t="b">
        <v>0</v>
      </c>
      <c r="M103" t="b">
        <v>1</v>
      </c>
      <c r="N103" t="s">
        <v>50</v>
      </c>
      <c r="O103">
        <f t="shared" si="1"/>
        <v>1021.4444444444445</v>
      </c>
      <c r="Q103" t="s">
        <v>2034</v>
      </c>
      <c r="R103" t="s">
        <v>2042</v>
      </c>
    </row>
    <row r="104" spans="1:18" ht="17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8" t="s">
        <v>20</v>
      </c>
      <c r="G104">
        <v>336</v>
      </c>
      <c r="H104" t="s">
        <v>21</v>
      </c>
      <c r="I104" t="s">
        <v>22</v>
      </c>
      <c r="J104">
        <v>1526274000</v>
      </c>
      <c r="K104">
        <v>1526878800</v>
      </c>
      <c r="L104" t="b">
        <v>0</v>
      </c>
      <c r="M104" t="b">
        <v>1</v>
      </c>
      <c r="N104" t="s">
        <v>65</v>
      </c>
      <c r="O104">
        <f t="shared" si="1"/>
        <v>281.67567567567568</v>
      </c>
      <c r="Q104" t="s">
        <v>2036</v>
      </c>
      <c r="R104" t="s">
        <v>2045</v>
      </c>
    </row>
    <row r="105" spans="1:18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5" t="s">
        <v>14</v>
      </c>
      <c r="G105">
        <v>37</v>
      </c>
      <c r="H105" t="s">
        <v>107</v>
      </c>
      <c r="I105" t="s">
        <v>108</v>
      </c>
      <c r="J105">
        <v>1287896400</v>
      </c>
      <c r="K105">
        <v>1288674000</v>
      </c>
      <c r="L105" t="b">
        <v>0</v>
      </c>
      <c r="M105" t="b">
        <v>0</v>
      </c>
      <c r="N105" t="s">
        <v>50</v>
      </c>
      <c r="O105">
        <f t="shared" si="1"/>
        <v>24.610000000000003</v>
      </c>
      <c r="Q105" t="s">
        <v>2034</v>
      </c>
      <c r="R105" t="s">
        <v>2042</v>
      </c>
    </row>
    <row r="106" spans="1:18" ht="17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8" t="s">
        <v>20</v>
      </c>
      <c r="G106">
        <v>1917</v>
      </c>
      <c r="H106" t="s">
        <v>21</v>
      </c>
      <c r="I106" t="s">
        <v>22</v>
      </c>
      <c r="J106">
        <v>1495515600</v>
      </c>
      <c r="K106">
        <v>1495602000</v>
      </c>
      <c r="L106" t="b">
        <v>0</v>
      </c>
      <c r="M106" t="b">
        <v>0</v>
      </c>
      <c r="N106" t="s">
        <v>60</v>
      </c>
      <c r="O106">
        <f t="shared" si="1"/>
        <v>143.14010067114094</v>
      </c>
      <c r="Q106" t="s">
        <v>2034</v>
      </c>
      <c r="R106" t="s">
        <v>2044</v>
      </c>
    </row>
    <row r="107" spans="1:18" ht="17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8" t="s">
        <v>20</v>
      </c>
      <c r="G107">
        <v>95</v>
      </c>
      <c r="H107" t="s">
        <v>21</v>
      </c>
      <c r="I107" t="s">
        <v>22</v>
      </c>
      <c r="J107">
        <v>1364878800</v>
      </c>
      <c r="K107">
        <v>1366434000</v>
      </c>
      <c r="L107" t="b">
        <v>0</v>
      </c>
      <c r="M107" t="b">
        <v>0</v>
      </c>
      <c r="N107" t="s">
        <v>28</v>
      </c>
      <c r="O107">
        <f t="shared" si="1"/>
        <v>144.54411764705884</v>
      </c>
      <c r="Q107" t="s">
        <v>2036</v>
      </c>
      <c r="R107" t="s">
        <v>2037</v>
      </c>
    </row>
    <row r="108" spans="1:18" ht="17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8" t="s">
        <v>20</v>
      </c>
      <c r="G108">
        <v>147</v>
      </c>
      <c r="H108" t="s">
        <v>21</v>
      </c>
      <c r="I108" t="s">
        <v>22</v>
      </c>
      <c r="J108">
        <v>1567918800</v>
      </c>
      <c r="K108">
        <v>1568350800</v>
      </c>
      <c r="L108" t="b">
        <v>0</v>
      </c>
      <c r="M108" t="b">
        <v>0</v>
      </c>
      <c r="N108" t="s">
        <v>33</v>
      </c>
      <c r="O108">
        <f t="shared" si="1"/>
        <v>359.12820512820514</v>
      </c>
      <c r="Q108" t="s">
        <v>2038</v>
      </c>
      <c r="R108" t="s">
        <v>2039</v>
      </c>
    </row>
    <row r="109" spans="1:18" ht="34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8" t="s">
        <v>20</v>
      </c>
      <c r="G109">
        <v>86</v>
      </c>
      <c r="H109" t="s">
        <v>21</v>
      </c>
      <c r="I109" t="s">
        <v>22</v>
      </c>
      <c r="J109">
        <v>1524459600</v>
      </c>
      <c r="K109">
        <v>1525928400</v>
      </c>
      <c r="L109" t="b">
        <v>0</v>
      </c>
      <c r="M109" t="b">
        <v>1</v>
      </c>
      <c r="N109" t="s">
        <v>33</v>
      </c>
      <c r="O109">
        <f t="shared" si="1"/>
        <v>186.48571428571427</v>
      </c>
      <c r="Q109" t="s">
        <v>2038</v>
      </c>
      <c r="R109" t="s">
        <v>2039</v>
      </c>
    </row>
    <row r="110" spans="1:18" ht="34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8" t="s">
        <v>20</v>
      </c>
      <c r="G110">
        <v>83</v>
      </c>
      <c r="H110" t="s">
        <v>21</v>
      </c>
      <c r="I110" t="s">
        <v>22</v>
      </c>
      <c r="J110">
        <v>1333688400</v>
      </c>
      <c r="K110">
        <v>1336885200</v>
      </c>
      <c r="L110" t="b">
        <v>0</v>
      </c>
      <c r="M110" t="b">
        <v>0</v>
      </c>
      <c r="N110" t="s">
        <v>42</v>
      </c>
      <c r="O110">
        <f t="shared" si="1"/>
        <v>595.26666666666665</v>
      </c>
      <c r="Q110" t="s">
        <v>2040</v>
      </c>
      <c r="R110" t="s">
        <v>2041</v>
      </c>
    </row>
    <row r="111" spans="1:18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5" t="s">
        <v>14</v>
      </c>
      <c r="G111">
        <v>60</v>
      </c>
      <c r="H111" t="s">
        <v>21</v>
      </c>
      <c r="I111" t="s">
        <v>22</v>
      </c>
      <c r="J111">
        <v>1389506400</v>
      </c>
      <c r="K111">
        <v>1389679200</v>
      </c>
      <c r="L111" t="b">
        <v>0</v>
      </c>
      <c r="M111" t="b">
        <v>0</v>
      </c>
      <c r="N111" t="s">
        <v>269</v>
      </c>
      <c r="O111">
        <f t="shared" si="1"/>
        <v>59.21153846153846</v>
      </c>
      <c r="Q111" t="s">
        <v>2040</v>
      </c>
      <c r="R111" t="s">
        <v>2059</v>
      </c>
    </row>
    <row r="112" spans="1:18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5" t="s">
        <v>14</v>
      </c>
      <c r="G112">
        <v>296</v>
      </c>
      <c r="H112" t="s">
        <v>21</v>
      </c>
      <c r="I112" t="s">
        <v>22</v>
      </c>
      <c r="J112">
        <v>1536642000</v>
      </c>
      <c r="K112">
        <v>1538283600</v>
      </c>
      <c r="L112" t="b">
        <v>0</v>
      </c>
      <c r="M112" t="b">
        <v>0</v>
      </c>
      <c r="N112" t="s">
        <v>17</v>
      </c>
      <c r="O112">
        <f t="shared" si="1"/>
        <v>14.962780898876405</v>
      </c>
      <c r="Q112" t="s">
        <v>2032</v>
      </c>
      <c r="R112" t="s">
        <v>2033</v>
      </c>
    </row>
    <row r="113" spans="1:18" ht="17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8" t="s">
        <v>20</v>
      </c>
      <c r="G113">
        <v>676</v>
      </c>
      <c r="H113" t="s">
        <v>21</v>
      </c>
      <c r="I113" t="s">
        <v>22</v>
      </c>
      <c r="J113">
        <v>1348290000</v>
      </c>
      <c r="K113">
        <v>1348808400</v>
      </c>
      <c r="L113" t="b">
        <v>0</v>
      </c>
      <c r="M113" t="b">
        <v>0</v>
      </c>
      <c r="N113" t="s">
        <v>133</v>
      </c>
      <c r="O113">
        <f t="shared" si="1"/>
        <v>119.95602605863192</v>
      </c>
      <c r="Q113" t="s">
        <v>2046</v>
      </c>
      <c r="R113" t="s">
        <v>2055</v>
      </c>
    </row>
    <row r="114" spans="1:18" ht="17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8" t="s">
        <v>20</v>
      </c>
      <c r="G114">
        <v>361</v>
      </c>
      <c r="H114" t="s">
        <v>26</v>
      </c>
      <c r="I114" t="s">
        <v>27</v>
      </c>
      <c r="J114">
        <v>1408856400</v>
      </c>
      <c r="K114">
        <v>1410152400</v>
      </c>
      <c r="L114" t="b">
        <v>0</v>
      </c>
      <c r="M114" t="b">
        <v>0</v>
      </c>
      <c r="N114" t="s">
        <v>28</v>
      </c>
      <c r="O114">
        <f t="shared" si="1"/>
        <v>268.82978723404256</v>
      </c>
      <c r="Q114" t="s">
        <v>2036</v>
      </c>
      <c r="R114" t="s">
        <v>2037</v>
      </c>
    </row>
    <row r="115" spans="1:18" ht="17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8" t="s">
        <v>20</v>
      </c>
      <c r="G115">
        <v>131</v>
      </c>
      <c r="H115" t="s">
        <v>21</v>
      </c>
      <c r="I115" t="s">
        <v>22</v>
      </c>
      <c r="J115">
        <v>1505192400</v>
      </c>
      <c r="K115">
        <v>1505797200</v>
      </c>
      <c r="L115" t="b">
        <v>0</v>
      </c>
      <c r="M115" t="b">
        <v>0</v>
      </c>
      <c r="N115" t="s">
        <v>17</v>
      </c>
      <c r="O115">
        <f t="shared" si="1"/>
        <v>376.87878787878788</v>
      </c>
      <c r="Q115" t="s">
        <v>2032</v>
      </c>
      <c r="R115" t="s">
        <v>2033</v>
      </c>
    </row>
    <row r="116" spans="1:18" ht="17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8" t="s">
        <v>20</v>
      </c>
      <c r="G116">
        <v>126</v>
      </c>
      <c r="H116" t="s">
        <v>21</v>
      </c>
      <c r="I116" t="s">
        <v>22</v>
      </c>
      <c r="J116">
        <v>1554786000</v>
      </c>
      <c r="K116">
        <v>1554872400</v>
      </c>
      <c r="L116" t="b">
        <v>0</v>
      </c>
      <c r="M116" t="b">
        <v>1</v>
      </c>
      <c r="N116" t="s">
        <v>65</v>
      </c>
      <c r="O116">
        <f t="shared" si="1"/>
        <v>727.15789473684208</v>
      </c>
      <c r="Q116" t="s">
        <v>2036</v>
      </c>
      <c r="R116" t="s">
        <v>2045</v>
      </c>
    </row>
    <row r="117" spans="1:18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5" t="s">
        <v>14</v>
      </c>
      <c r="G117">
        <v>3304</v>
      </c>
      <c r="H117" t="s">
        <v>107</v>
      </c>
      <c r="I117" t="s">
        <v>108</v>
      </c>
      <c r="J117">
        <v>1510898400</v>
      </c>
      <c r="K117">
        <v>1513922400</v>
      </c>
      <c r="L117" t="b">
        <v>0</v>
      </c>
      <c r="M117" t="b">
        <v>0</v>
      </c>
      <c r="N117" t="s">
        <v>119</v>
      </c>
      <c r="O117">
        <f t="shared" si="1"/>
        <v>87.211757648470297</v>
      </c>
      <c r="Q117" t="s">
        <v>2046</v>
      </c>
      <c r="R117" t="s">
        <v>2052</v>
      </c>
    </row>
    <row r="118" spans="1:18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5" t="s">
        <v>14</v>
      </c>
      <c r="G118">
        <v>73</v>
      </c>
      <c r="H118" t="s">
        <v>21</v>
      </c>
      <c r="I118" t="s">
        <v>22</v>
      </c>
      <c r="J118">
        <v>1442552400</v>
      </c>
      <c r="K118">
        <v>1442638800</v>
      </c>
      <c r="L118" t="b">
        <v>0</v>
      </c>
      <c r="M118" t="b">
        <v>0</v>
      </c>
      <c r="N118" t="s">
        <v>33</v>
      </c>
      <c r="O118">
        <f t="shared" si="1"/>
        <v>88</v>
      </c>
      <c r="Q118" t="s">
        <v>2038</v>
      </c>
      <c r="R118" t="s">
        <v>2039</v>
      </c>
    </row>
    <row r="119" spans="1:18" ht="17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8" t="s">
        <v>20</v>
      </c>
      <c r="G119">
        <v>275</v>
      </c>
      <c r="H119" t="s">
        <v>21</v>
      </c>
      <c r="I119" t="s">
        <v>22</v>
      </c>
      <c r="J119">
        <v>1316667600</v>
      </c>
      <c r="K119">
        <v>1317186000</v>
      </c>
      <c r="L119" t="b">
        <v>0</v>
      </c>
      <c r="M119" t="b">
        <v>0</v>
      </c>
      <c r="N119" t="s">
        <v>269</v>
      </c>
      <c r="O119">
        <f t="shared" si="1"/>
        <v>173.9387755102041</v>
      </c>
      <c r="Q119" t="s">
        <v>2040</v>
      </c>
      <c r="R119" t="s">
        <v>2059</v>
      </c>
    </row>
    <row r="120" spans="1:18" ht="17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8" t="s">
        <v>20</v>
      </c>
      <c r="G120">
        <v>67</v>
      </c>
      <c r="H120" t="s">
        <v>21</v>
      </c>
      <c r="I120" t="s">
        <v>22</v>
      </c>
      <c r="J120">
        <v>1390716000</v>
      </c>
      <c r="K120">
        <v>1391234400</v>
      </c>
      <c r="L120" t="b">
        <v>0</v>
      </c>
      <c r="M120" t="b">
        <v>0</v>
      </c>
      <c r="N120" t="s">
        <v>122</v>
      </c>
      <c r="O120">
        <f t="shared" si="1"/>
        <v>117.61111111111111</v>
      </c>
      <c r="Q120" t="s">
        <v>2053</v>
      </c>
      <c r="R120" t="s">
        <v>2054</v>
      </c>
    </row>
    <row r="121" spans="1:18" ht="34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8" t="s">
        <v>20</v>
      </c>
      <c r="G121">
        <v>154</v>
      </c>
      <c r="H121" t="s">
        <v>21</v>
      </c>
      <c r="I121" t="s">
        <v>22</v>
      </c>
      <c r="J121">
        <v>1402894800</v>
      </c>
      <c r="K121">
        <v>1404363600</v>
      </c>
      <c r="L121" t="b">
        <v>0</v>
      </c>
      <c r="M121" t="b">
        <v>1</v>
      </c>
      <c r="N121" t="s">
        <v>42</v>
      </c>
      <c r="O121">
        <f t="shared" si="1"/>
        <v>214.96</v>
      </c>
      <c r="Q121" t="s">
        <v>2040</v>
      </c>
      <c r="R121" t="s">
        <v>2041</v>
      </c>
    </row>
    <row r="122" spans="1:18" ht="17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8" t="s">
        <v>20</v>
      </c>
      <c r="G122">
        <v>1782</v>
      </c>
      <c r="H122" t="s">
        <v>21</v>
      </c>
      <c r="I122" t="s">
        <v>22</v>
      </c>
      <c r="J122">
        <v>1429246800</v>
      </c>
      <c r="K122">
        <v>1429592400</v>
      </c>
      <c r="L122" t="b">
        <v>0</v>
      </c>
      <c r="M122" t="b">
        <v>1</v>
      </c>
      <c r="N122" t="s">
        <v>292</v>
      </c>
      <c r="O122">
        <f t="shared" si="1"/>
        <v>149.49667110519306</v>
      </c>
      <c r="Q122" t="s">
        <v>2049</v>
      </c>
      <c r="R122" t="s">
        <v>2060</v>
      </c>
    </row>
    <row r="123" spans="1:18" ht="17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8" t="s">
        <v>20</v>
      </c>
      <c r="G123">
        <v>903</v>
      </c>
      <c r="H123" t="s">
        <v>21</v>
      </c>
      <c r="I123" t="s">
        <v>22</v>
      </c>
      <c r="J123">
        <v>1412485200</v>
      </c>
      <c r="K123">
        <v>1413608400</v>
      </c>
      <c r="L123" t="b">
        <v>0</v>
      </c>
      <c r="M123" t="b">
        <v>0</v>
      </c>
      <c r="N123" t="s">
        <v>89</v>
      </c>
      <c r="O123">
        <f t="shared" si="1"/>
        <v>219.33995584988963</v>
      </c>
      <c r="Q123" t="s">
        <v>2049</v>
      </c>
      <c r="R123" t="s">
        <v>2050</v>
      </c>
    </row>
    <row r="124" spans="1:18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5" t="s">
        <v>14</v>
      </c>
      <c r="G124">
        <v>3387</v>
      </c>
      <c r="H124" t="s">
        <v>21</v>
      </c>
      <c r="I124" t="s">
        <v>22</v>
      </c>
      <c r="J124">
        <v>1417068000</v>
      </c>
      <c r="K124">
        <v>1419400800</v>
      </c>
      <c r="L124" t="b">
        <v>0</v>
      </c>
      <c r="M124" t="b">
        <v>0</v>
      </c>
      <c r="N124" t="s">
        <v>119</v>
      </c>
      <c r="O124">
        <f t="shared" si="1"/>
        <v>64.367690058479525</v>
      </c>
      <c r="Q124" t="s">
        <v>2046</v>
      </c>
      <c r="R124" t="s">
        <v>2052</v>
      </c>
    </row>
    <row r="125" spans="1:18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5" t="s">
        <v>14</v>
      </c>
      <c r="G125">
        <v>662</v>
      </c>
      <c r="H125" t="s">
        <v>15</v>
      </c>
      <c r="I125" t="s">
        <v>16</v>
      </c>
      <c r="J125">
        <v>1448344800</v>
      </c>
      <c r="K125">
        <v>1448604000</v>
      </c>
      <c r="L125" t="b">
        <v>1</v>
      </c>
      <c r="M125" t="b">
        <v>0</v>
      </c>
      <c r="N125" t="s">
        <v>33</v>
      </c>
      <c r="O125">
        <f t="shared" si="1"/>
        <v>18.622397298818232</v>
      </c>
      <c r="Q125" t="s">
        <v>2038</v>
      </c>
      <c r="R125" t="s">
        <v>2039</v>
      </c>
    </row>
    <row r="126" spans="1:18" ht="17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8" t="s">
        <v>20</v>
      </c>
      <c r="G126">
        <v>94</v>
      </c>
      <c r="H126" t="s">
        <v>107</v>
      </c>
      <c r="I126" t="s">
        <v>108</v>
      </c>
      <c r="J126">
        <v>1557723600</v>
      </c>
      <c r="K126">
        <v>1562302800</v>
      </c>
      <c r="L126" t="b">
        <v>0</v>
      </c>
      <c r="M126" t="b">
        <v>0</v>
      </c>
      <c r="N126" t="s">
        <v>122</v>
      </c>
      <c r="O126">
        <f t="shared" si="1"/>
        <v>367.76923076923077</v>
      </c>
      <c r="Q126" t="s">
        <v>2053</v>
      </c>
      <c r="R126" t="s">
        <v>2054</v>
      </c>
    </row>
    <row r="127" spans="1:18" ht="17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8" t="s">
        <v>20</v>
      </c>
      <c r="G127">
        <v>180</v>
      </c>
      <c r="H127" t="s">
        <v>21</v>
      </c>
      <c r="I127" t="s">
        <v>22</v>
      </c>
      <c r="J127">
        <v>1537333200</v>
      </c>
      <c r="K127">
        <v>1537678800</v>
      </c>
      <c r="L127" t="b">
        <v>0</v>
      </c>
      <c r="M127" t="b">
        <v>0</v>
      </c>
      <c r="N127" t="s">
        <v>33</v>
      </c>
      <c r="O127">
        <f t="shared" si="1"/>
        <v>159.90566037735849</v>
      </c>
      <c r="Q127" t="s">
        <v>2038</v>
      </c>
      <c r="R127" t="s">
        <v>2039</v>
      </c>
    </row>
    <row r="128" spans="1:18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5" t="s">
        <v>14</v>
      </c>
      <c r="G128">
        <v>774</v>
      </c>
      <c r="H128" t="s">
        <v>21</v>
      </c>
      <c r="I128" t="s">
        <v>22</v>
      </c>
      <c r="J128">
        <v>1471150800</v>
      </c>
      <c r="K128">
        <v>1473570000</v>
      </c>
      <c r="L128" t="b">
        <v>0</v>
      </c>
      <c r="M128" t="b">
        <v>1</v>
      </c>
      <c r="N128" t="s">
        <v>33</v>
      </c>
      <c r="O128">
        <f t="shared" si="1"/>
        <v>38.633185349611544</v>
      </c>
      <c r="Q128" t="s">
        <v>2038</v>
      </c>
      <c r="R128" t="s">
        <v>2039</v>
      </c>
    </row>
    <row r="129" spans="1:18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5" t="s">
        <v>14</v>
      </c>
      <c r="G129">
        <v>672</v>
      </c>
      <c r="H129" t="s">
        <v>15</v>
      </c>
      <c r="I129" t="s">
        <v>16</v>
      </c>
      <c r="J129">
        <v>1273640400</v>
      </c>
      <c r="K129">
        <v>1273899600</v>
      </c>
      <c r="L129" t="b">
        <v>0</v>
      </c>
      <c r="M129" t="b">
        <v>0</v>
      </c>
      <c r="N129" t="s">
        <v>33</v>
      </c>
      <c r="O129">
        <f t="shared" si="1"/>
        <v>51.42151162790698</v>
      </c>
      <c r="Q129" t="s">
        <v>2038</v>
      </c>
      <c r="R129" t="s">
        <v>2039</v>
      </c>
    </row>
    <row r="130" spans="1:18" ht="17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4" t="s">
        <v>74</v>
      </c>
      <c r="G130">
        <v>532</v>
      </c>
      <c r="H130" t="s">
        <v>21</v>
      </c>
      <c r="I130" t="s">
        <v>22</v>
      </c>
      <c r="J130">
        <v>1282885200</v>
      </c>
      <c r="K130">
        <v>1284008400</v>
      </c>
      <c r="L130" t="b">
        <v>0</v>
      </c>
      <c r="M130" t="b">
        <v>0</v>
      </c>
      <c r="N130" t="s">
        <v>23</v>
      </c>
      <c r="O130">
        <f t="shared" si="1"/>
        <v>60.334277620396605</v>
      </c>
      <c r="Q130" t="s">
        <v>2034</v>
      </c>
      <c r="R130" t="s">
        <v>2035</v>
      </c>
    </row>
    <row r="131" spans="1:18" ht="17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4" t="s">
        <v>74</v>
      </c>
      <c r="G131">
        <v>55</v>
      </c>
      <c r="H131" t="s">
        <v>26</v>
      </c>
      <c r="I131" t="s">
        <v>27</v>
      </c>
      <c r="J131">
        <v>1422943200</v>
      </c>
      <c r="K131">
        <v>1425103200</v>
      </c>
      <c r="L131" t="b">
        <v>0</v>
      </c>
      <c r="M131" t="b">
        <v>0</v>
      </c>
      <c r="N131" t="s">
        <v>17</v>
      </c>
      <c r="O131">
        <f t="shared" si="1"/>
        <v>3.202693602693603</v>
      </c>
      <c r="Q131" t="s">
        <v>2032</v>
      </c>
      <c r="R131" t="s">
        <v>2033</v>
      </c>
    </row>
    <row r="132" spans="1:18" ht="17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8" t="s">
        <v>20</v>
      </c>
      <c r="G132">
        <v>533</v>
      </c>
      <c r="H132" t="s">
        <v>36</v>
      </c>
      <c r="I132" t="s">
        <v>37</v>
      </c>
      <c r="J132">
        <v>1319605200</v>
      </c>
      <c r="K132">
        <v>1320991200</v>
      </c>
      <c r="L132" t="b">
        <v>0</v>
      </c>
      <c r="M132" t="b">
        <v>0</v>
      </c>
      <c r="N132" t="s">
        <v>53</v>
      </c>
      <c r="O132">
        <f t="shared" ref="O132:O195" si="2">E132/D132*100</f>
        <v>155.46875</v>
      </c>
      <c r="Q132" t="s">
        <v>2040</v>
      </c>
      <c r="R132" t="s">
        <v>2043</v>
      </c>
    </row>
    <row r="133" spans="1:18" ht="34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8" t="s">
        <v>20</v>
      </c>
      <c r="G133">
        <v>2443</v>
      </c>
      <c r="H133" t="s">
        <v>40</v>
      </c>
      <c r="I133" t="s">
        <v>41</v>
      </c>
      <c r="J133">
        <v>1385704800</v>
      </c>
      <c r="K133">
        <v>1386828000</v>
      </c>
      <c r="L133" t="b">
        <v>0</v>
      </c>
      <c r="M133" t="b">
        <v>0</v>
      </c>
      <c r="N133" t="s">
        <v>28</v>
      </c>
      <c r="O133">
        <f t="shared" si="2"/>
        <v>100.85974499089254</v>
      </c>
      <c r="Q133" t="s">
        <v>2036</v>
      </c>
      <c r="R133" t="s">
        <v>2037</v>
      </c>
    </row>
    <row r="134" spans="1:18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8" t="s">
        <v>20</v>
      </c>
      <c r="G134">
        <v>89</v>
      </c>
      <c r="H134" t="s">
        <v>21</v>
      </c>
      <c r="I134" t="s">
        <v>22</v>
      </c>
      <c r="J134">
        <v>1515736800</v>
      </c>
      <c r="K134">
        <v>1517119200</v>
      </c>
      <c r="L134" t="b">
        <v>0</v>
      </c>
      <c r="M134" t="b">
        <v>1</v>
      </c>
      <c r="N134" t="s">
        <v>33</v>
      </c>
      <c r="O134">
        <f t="shared" si="2"/>
        <v>116.18181818181819</v>
      </c>
      <c r="Q134" t="s">
        <v>2038</v>
      </c>
      <c r="R134" t="s">
        <v>2039</v>
      </c>
    </row>
    <row r="135" spans="1:18" ht="17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8" t="s">
        <v>20</v>
      </c>
      <c r="G135">
        <v>159</v>
      </c>
      <c r="H135" t="s">
        <v>21</v>
      </c>
      <c r="I135" t="s">
        <v>22</v>
      </c>
      <c r="J135">
        <v>1313125200</v>
      </c>
      <c r="K135">
        <v>1315026000</v>
      </c>
      <c r="L135" t="b">
        <v>0</v>
      </c>
      <c r="M135" t="b">
        <v>0</v>
      </c>
      <c r="N135" t="s">
        <v>319</v>
      </c>
      <c r="O135">
        <f t="shared" si="2"/>
        <v>310.77777777777777</v>
      </c>
      <c r="Q135" t="s">
        <v>2034</v>
      </c>
      <c r="R135" t="s">
        <v>2061</v>
      </c>
    </row>
    <row r="136" spans="1:18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5" t="s">
        <v>14</v>
      </c>
      <c r="G136">
        <v>940</v>
      </c>
      <c r="H136" t="s">
        <v>98</v>
      </c>
      <c r="I136" t="s">
        <v>99</v>
      </c>
      <c r="J136">
        <v>1308459600</v>
      </c>
      <c r="K136">
        <v>1312693200</v>
      </c>
      <c r="L136" t="b">
        <v>0</v>
      </c>
      <c r="M136" t="b">
        <v>1</v>
      </c>
      <c r="N136" t="s">
        <v>42</v>
      </c>
      <c r="O136">
        <f t="shared" si="2"/>
        <v>89.73668341708543</v>
      </c>
      <c r="Q136" t="s">
        <v>2040</v>
      </c>
      <c r="R136" t="s">
        <v>2041</v>
      </c>
    </row>
    <row r="137" spans="1:18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5" t="s">
        <v>14</v>
      </c>
      <c r="G137">
        <v>117</v>
      </c>
      <c r="H137" t="s">
        <v>21</v>
      </c>
      <c r="I137" t="s">
        <v>22</v>
      </c>
      <c r="J137">
        <v>1362636000</v>
      </c>
      <c r="K137">
        <v>1363064400</v>
      </c>
      <c r="L137" t="b">
        <v>0</v>
      </c>
      <c r="M137" t="b">
        <v>1</v>
      </c>
      <c r="N137" t="s">
        <v>33</v>
      </c>
      <c r="O137">
        <f t="shared" si="2"/>
        <v>71.27272727272728</v>
      </c>
      <c r="Q137" t="s">
        <v>2038</v>
      </c>
      <c r="R137" t="s">
        <v>2039</v>
      </c>
    </row>
    <row r="138" spans="1:18" ht="17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4" t="s">
        <v>74</v>
      </c>
      <c r="G138">
        <v>58</v>
      </c>
      <c r="H138" t="s">
        <v>21</v>
      </c>
      <c r="I138" t="s">
        <v>22</v>
      </c>
      <c r="J138">
        <v>1402117200</v>
      </c>
      <c r="K138">
        <v>1403154000</v>
      </c>
      <c r="L138" t="b">
        <v>0</v>
      </c>
      <c r="M138" t="b">
        <v>1</v>
      </c>
      <c r="N138" t="s">
        <v>53</v>
      </c>
      <c r="O138">
        <f t="shared" si="2"/>
        <v>3.2862318840579712</v>
      </c>
      <c r="Q138" t="s">
        <v>2040</v>
      </c>
      <c r="R138" t="s">
        <v>2043</v>
      </c>
    </row>
    <row r="139" spans="1:18" ht="17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8" t="s">
        <v>20</v>
      </c>
      <c r="G139">
        <v>50</v>
      </c>
      <c r="H139" t="s">
        <v>21</v>
      </c>
      <c r="I139" t="s">
        <v>22</v>
      </c>
      <c r="J139">
        <v>1286341200</v>
      </c>
      <c r="K139">
        <v>1286859600</v>
      </c>
      <c r="L139" t="b">
        <v>0</v>
      </c>
      <c r="M139" t="b">
        <v>0</v>
      </c>
      <c r="N139" t="s">
        <v>68</v>
      </c>
      <c r="O139">
        <f t="shared" si="2"/>
        <v>261.77777777777777</v>
      </c>
      <c r="Q139" t="s">
        <v>2046</v>
      </c>
      <c r="R139" t="s">
        <v>2047</v>
      </c>
    </row>
    <row r="140" spans="1:18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5" t="s">
        <v>14</v>
      </c>
      <c r="G140">
        <v>115</v>
      </c>
      <c r="H140" t="s">
        <v>21</v>
      </c>
      <c r="I140" t="s">
        <v>22</v>
      </c>
      <c r="J140">
        <v>1348808400</v>
      </c>
      <c r="K140">
        <v>1349326800</v>
      </c>
      <c r="L140" t="b">
        <v>0</v>
      </c>
      <c r="M140" t="b">
        <v>0</v>
      </c>
      <c r="N140" t="s">
        <v>292</v>
      </c>
      <c r="O140">
        <f t="shared" si="2"/>
        <v>96</v>
      </c>
      <c r="Q140" t="s">
        <v>2049</v>
      </c>
      <c r="R140" t="s">
        <v>2060</v>
      </c>
    </row>
    <row r="141" spans="1:18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5" t="s">
        <v>14</v>
      </c>
      <c r="G141">
        <v>326</v>
      </c>
      <c r="H141" t="s">
        <v>21</v>
      </c>
      <c r="I141" t="s">
        <v>22</v>
      </c>
      <c r="J141">
        <v>1429592400</v>
      </c>
      <c r="K141">
        <v>1430974800</v>
      </c>
      <c r="L141" t="b">
        <v>0</v>
      </c>
      <c r="M141" t="b">
        <v>1</v>
      </c>
      <c r="N141" t="s">
        <v>65</v>
      </c>
      <c r="O141">
        <f t="shared" si="2"/>
        <v>20.896851248642779</v>
      </c>
      <c r="Q141" t="s">
        <v>2036</v>
      </c>
      <c r="R141" t="s">
        <v>2045</v>
      </c>
    </row>
    <row r="142" spans="1:18" ht="34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8" t="s">
        <v>20</v>
      </c>
      <c r="G142">
        <v>186</v>
      </c>
      <c r="H142" t="s">
        <v>21</v>
      </c>
      <c r="I142" t="s">
        <v>22</v>
      </c>
      <c r="J142">
        <v>1519538400</v>
      </c>
      <c r="K142">
        <v>1519970400</v>
      </c>
      <c r="L142" t="b">
        <v>0</v>
      </c>
      <c r="M142" t="b">
        <v>0</v>
      </c>
      <c r="N142" t="s">
        <v>42</v>
      </c>
      <c r="O142">
        <f t="shared" si="2"/>
        <v>223.16363636363636</v>
      </c>
      <c r="Q142" t="s">
        <v>2040</v>
      </c>
      <c r="R142" t="s">
        <v>2041</v>
      </c>
    </row>
    <row r="143" spans="1:18" ht="17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8" t="s">
        <v>20</v>
      </c>
      <c r="G143">
        <v>1071</v>
      </c>
      <c r="H143" t="s">
        <v>21</v>
      </c>
      <c r="I143" t="s">
        <v>22</v>
      </c>
      <c r="J143">
        <v>1434085200</v>
      </c>
      <c r="K143">
        <v>1434603600</v>
      </c>
      <c r="L143" t="b">
        <v>0</v>
      </c>
      <c r="M143" t="b">
        <v>0</v>
      </c>
      <c r="N143" t="s">
        <v>28</v>
      </c>
      <c r="O143">
        <f t="shared" si="2"/>
        <v>101.59097978227061</v>
      </c>
      <c r="Q143" t="s">
        <v>2036</v>
      </c>
      <c r="R143" t="s">
        <v>2037</v>
      </c>
    </row>
    <row r="144" spans="1:18" ht="34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8" t="s">
        <v>20</v>
      </c>
      <c r="G144">
        <v>117</v>
      </c>
      <c r="H144" t="s">
        <v>21</v>
      </c>
      <c r="I144" t="s">
        <v>22</v>
      </c>
      <c r="J144">
        <v>1333688400</v>
      </c>
      <c r="K144">
        <v>1337230800</v>
      </c>
      <c r="L144" t="b">
        <v>0</v>
      </c>
      <c r="M144" t="b">
        <v>0</v>
      </c>
      <c r="N144" t="s">
        <v>28</v>
      </c>
      <c r="O144">
        <f t="shared" si="2"/>
        <v>230.03999999999996</v>
      </c>
      <c r="Q144" t="s">
        <v>2036</v>
      </c>
      <c r="R144" t="s">
        <v>2037</v>
      </c>
    </row>
    <row r="145" spans="1:18" ht="17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8" t="s">
        <v>20</v>
      </c>
      <c r="G145">
        <v>70</v>
      </c>
      <c r="H145" t="s">
        <v>21</v>
      </c>
      <c r="I145" t="s">
        <v>22</v>
      </c>
      <c r="J145">
        <v>1277701200</v>
      </c>
      <c r="K145">
        <v>1279429200</v>
      </c>
      <c r="L145" t="b">
        <v>0</v>
      </c>
      <c r="M145" t="b">
        <v>0</v>
      </c>
      <c r="N145" t="s">
        <v>60</v>
      </c>
      <c r="O145">
        <f t="shared" si="2"/>
        <v>135.59259259259261</v>
      </c>
      <c r="Q145" t="s">
        <v>2034</v>
      </c>
      <c r="R145" t="s">
        <v>2044</v>
      </c>
    </row>
    <row r="146" spans="1:18" ht="17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8" t="s">
        <v>20</v>
      </c>
      <c r="G146">
        <v>135</v>
      </c>
      <c r="H146" t="s">
        <v>21</v>
      </c>
      <c r="I146" t="s">
        <v>22</v>
      </c>
      <c r="J146">
        <v>1560747600</v>
      </c>
      <c r="K146">
        <v>1561438800</v>
      </c>
      <c r="L146" t="b">
        <v>0</v>
      </c>
      <c r="M146" t="b">
        <v>0</v>
      </c>
      <c r="N146" t="s">
        <v>33</v>
      </c>
      <c r="O146">
        <f t="shared" si="2"/>
        <v>129.1</v>
      </c>
      <c r="Q146" t="s">
        <v>2038</v>
      </c>
      <c r="R146" t="s">
        <v>2039</v>
      </c>
    </row>
    <row r="147" spans="1:18" ht="17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8" t="s">
        <v>20</v>
      </c>
      <c r="G147">
        <v>768</v>
      </c>
      <c r="H147" t="s">
        <v>98</v>
      </c>
      <c r="I147" t="s">
        <v>99</v>
      </c>
      <c r="J147">
        <v>1410066000</v>
      </c>
      <c r="K147">
        <v>1410498000</v>
      </c>
      <c r="L147" t="b">
        <v>0</v>
      </c>
      <c r="M147" t="b">
        <v>0</v>
      </c>
      <c r="N147" t="s">
        <v>65</v>
      </c>
      <c r="O147">
        <f t="shared" si="2"/>
        <v>236.512</v>
      </c>
      <c r="Q147" t="s">
        <v>2036</v>
      </c>
      <c r="R147" t="s">
        <v>2045</v>
      </c>
    </row>
    <row r="148" spans="1:18" ht="34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4" t="s">
        <v>74</v>
      </c>
      <c r="G148">
        <v>51</v>
      </c>
      <c r="H148" t="s">
        <v>21</v>
      </c>
      <c r="I148" t="s">
        <v>22</v>
      </c>
      <c r="J148">
        <v>1320732000</v>
      </c>
      <c r="K148">
        <v>1322460000</v>
      </c>
      <c r="L148" t="b">
        <v>0</v>
      </c>
      <c r="M148" t="b">
        <v>0</v>
      </c>
      <c r="N148" t="s">
        <v>33</v>
      </c>
      <c r="O148">
        <f t="shared" si="2"/>
        <v>17.25</v>
      </c>
      <c r="Q148" t="s">
        <v>2038</v>
      </c>
      <c r="R148" t="s">
        <v>2039</v>
      </c>
    </row>
    <row r="149" spans="1:18" ht="34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8" t="s">
        <v>20</v>
      </c>
      <c r="G149">
        <v>199</v>
      </c>
      <c r="H149" t="s">
        <v>21</v>
      </c>
      <c r="I149" t="s">
        <v>22</v>
      </c>
      <c r="J149">
        <v>1465794000</v>
      </c>
      <c r="K149">
        <v>1466312400</v>
      </c>
      <c r="L149" t="b">
        <v>0</v>
      </c>
      <c r="M149" t="b">
        <v>1</v>
      </c>
      <c r="N149" t="s">
        <v>33</v>
      </c>
      <c r="O149">
        <f t="shared" si="2"/>
        <v>112.49397590361446</v>
      </c>
      <c r="Q149" t="s">
        <v>2038</v>
      </c>
      <c r="R149" t="s">
        <v>2039</v>
      </c>
    </row>
    <row r="150" spans="1:18" ht="17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8" t="s">
        <v>20</v>
      </c>
      <c r="G150">
        <v>107</v>
      </c>
      <c r="H150" t="s">
        <v>21</v>
      </c>
      <c r="I150" t="s">
        <v>22</v>
      </c>
      <c r="J150">
        <v>1500958800</v>
      </c>
      <c r="K150">
        <v>1501736400</v>
      </c>
      <c r="L150" t="b">
        <v>0</v>
      </c>
      <c r="M150" t="b">
        <v>0</v>
      </c>
      <c r="N150" t="s">
        <v>65</v>
      </c>
      <c r="O150">
        <f t="shared" si="2"/>
        <v>121.02150537634408</v>
      </c>
      <c r="Q150" t="s">
        <v>2036</v>
      </c>
      <c r="R150" t="s">
        <v>2045</v>
      </c>
    </row>
    <row r="151" spans="1:18" ht="17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8" t="s">
        <v>20</v>
      </c>
      <c r="G151">
        <v>195</v>
      </c>
      <c r="H151" t="s">
        <v>21</v>
      </c>
      <c r="I151" t="s">
        <v>22</v>
      </c>
      <c r="J151">
        <v>1357020000</v>
      </c>
      <c r="K151">
        <v>1361512800</v>
      </c>
      <c r="L151" t="b">
        <v>0</v>
      </c>
      <c r="M151" t="b">
        <v>0</v>
      </c>
      <c r="N151" t="s">
        <v>60</v>
      </c>
      <c r="O151">
        <f t="shared" si="2"/>
        <v>219.87096774193549</v>
      </c>
      <c r="Q151" t="s">
        <v>2034</v>
      </c>
      <c r="R151" t="s">
        <v>2044</v>
      </c>
    </row>
    <row r="152" spans="1:18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5" t="s">
        <v>14</v>
      </c>
      <c r="G152">
        <v>1</v>
      </c>
      <c r="H152" t="s">
        <v>21</v>
      </c>
      <c r="I152" t="s">
        <v>22</v>
      </c>
      <c r="J152">
        <v>1544940000</v>
      </c>
      <c r="K152">
        <v>1545026400</v>
      </c>
      <c r="L152" t="b">
        <v>0</v>
      </c>
      <c r="M152" t="b">
        <v>0</v>
      </c>
      <c r="N152" t="s">
        <v>23</v>
      </c>
      <c r="O152">
        <f t="shared" si="2"/>
        <v>1</v>
      </c>
      <c r="Q152" t="s">
        <v>2034</v>
      </c>
      <c r="R152" t="s">
        <v>2035</v>
      </c>
    </row>
    <row r="153" spans="1:18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5" t="s">
        <v>14</v>
      </c>
      <c r="G153">
        <v>1467</v>
      </c>
      <c r="H153" t="s">
        <v>21</v>
      </c>
      <c r="I153" t="s">
        <v>22</v>
      </c>
      <c r="J153">
        <v>1402290000</v>
      </c>
      <c r="K153">
        <v>1406696400</v>
      </c>
      <c r="L153" t="b">
        <v>0</v>
      </c>
      <c r="M153" t="b">
        <v>0</v>
      </c>
      <c r="N153" t="s">
        <v>50</v>
      </c>
      <c r="O153">
        <f t="shared" si="2"/>
        <v>64.166909620991248</v>
      </c>
      <c r="Q153" t="s">
        <v>2034</v>
      </c>
      <c r="R153" t="s">
        <v>2042</v>
      </c>
    </row>
    <row r="154" spans="1:18" ht="17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8" t="s">
        <v>20</v>
      </c>
      <c r="G154">
        <v>3376</v>
      </c>
      <c r="H154" t="s">
        <v>21</v>
      </c>
      <c r="I154" t="s">
        <v>22</v>
      </c>
      <c r="J154">
        <v>1487311200</v>
      </c>
      <c r="K154">
        <v>1487916000</v>
      </c>
      <c r="L154" t="b">
        <v>0</v>
      </c>
      <c r="M154" t="b">
        <v>0</v>
      </c>
      <c r="N154" t="s">
        <v>60</v>
      </c>
      <c r="O154">
        <f t="shared" si="2"/>
        <v>423.06746987951806</v>
      </c>
      <c r="Q154" t="s">
        <v>2034</v>
      </c>
      <c r="R154" t="s">
        <v>2044</v>
      </c>
    </row>
    <row r="155" spans="1:18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5" t="s">
        <v>14</v>
      </c>
      <c r="G155">
        <v>5681</v>
      </c>
      <c r="H155" t="s">
        <v>21</v>
      </c>
      <c r="I155" t="s">
        <v>22</v>
      </c>
      <c r="J155">
        <v>1350622800</v>
      </c>
      <c r="K155">
        <v>1351141200</v>
      </c>
      <c r="L155" t="b">
        <v>0</v>
      </c>
      <c r="M155" t="b">
        <v>0</v>
      </c>
      <c r="N155" t="s">
        <v>33</v>
      </c>
      <c r="O155">
        <f t="shared" si="2"/>
        <v>92.984160506863773</v>
      </c>
      <c r="Q155" t="s">
        <v>2038</v>
      </c>
      <c r="R155" t="s">
        <v>2039</v>
      </c>
    </row>
    <row r="156" spans="1:18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5" t="s">
        <v>14</v>
      </c>
      <c r="G156">
        <v>1059</v>
      </c>
      <c r="H156" t="s">
        <v>21</v>
      </c>
      <c r="I156" t="s">
        <v>22</v>
      </c>
      <c r="J156">
        <v>1463029200</v>
      </c>
      <c r="K156">
        <v>1465016400</v>
      </c>
      <c r="L156" t="b">
        <v>0</v>
      </c>
      <c r="M156" t="b">
        <v>1</v>
      </c>
      <c r="N156" t="s">
        <v>60</v>
      </c>
      <c r="O156">
        <f t="shared" si="2"/>
        <v>58.756567425569173</v>
      </c>
      <c r="Q156" t="s">
        <v>2034</v>
      </c>
      <c r="R156" t="s">
        <v>2044</v>
      </c>
    </row>
    <row r="157" spans="1:18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5" t="s">
        <v>14</v>
      </c>
      <c r="G157">
        <v>1194</v>
      </c>
      <c r="H157" t="s">
        <v>21</v>
      </c>
      <c r="I157" t="s">
        <v>22</v>
      </c>
      <c r="J157">
        <v>1269493200</v>
      </c>
      <c r="K157">
        <v>1270789200</v>
      </c>
      <c r="L157" t="b">
        <v>0</v>
      </c>
      <c r="M157" t="b">
        <v>0</v>
      </c>
      <c r="N157" t="s">
        <v>33</v>
      </c>
      <c r="O157">
        <f t="shared" si="2"/>
        <v>65.022222222222226</v>
      </c>
      <c r="Q157" t="s">
        <v>2038</v>
      </c>
      <c r="R157" t="s">
        <v>2039</v>
      </c>
    </row>
    <row r="158" spans="1:18" ht="17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4" t="s">
        <v>74</v>
      </c>
      <c r="G158">
        <v>379</v>
      </c>
      <c r="H158" t="s">
        <v>26</v>
      </c>
      <c r="I158" t="s">
        <v>27</v>
      </c>
      <c r="J158">
        <v>1570251600</v>
      </c>
      <c r="K158">
        <v>1572325200</v>
      </c>
      <c r="L158" t="b">
        <v>0</v>
      </c>
      <c r="M158" t="b">
        <v>0</v>
      </c>
      <c r="N158" t="s">
        <v>23</v>
      </c>
      <c r="O158">
        <f t="shared" si="2"/>
        <v>73.939560439560438</v>
      </c>
      <c r="Q158" t="s">
        <v>2034</v>
      </c>
      <c r="R158" t="s">
        <v>2035</v>
      </c>
    </row>
    <row r="159" spans="1:18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5" t="s">
        <v>14</v>
      </c>
      <c r="G159">
        <v>30</v>
      </c>
      <c r="H159" t="s">
        <v>26</v>
      </c>
      <c r="I159" t="s">
        <v>27</v>
      </c>
      <c r="J159">
        <v>1388383200</v>
      </c>
      <c r="K159">
        <v>1389420000</v>
      </c>
      <c r="L159" t="b">
        <v>0</v>
      </c>
      <c r="M159" t="b">
        <v>0</v>
      </c>
      <c r="N159" t="s">
        <v>122</v>
      </c>
      <c r="O159">
        <f t="shared" si="2"/>
        <v>52.666666666666664</v>
      </c>
      <c r="Q159" t="s">
        <v>2053</v>
      </c>
      <c r="R159" t="s">
        <v>2054</v>
      </c>
    </row>
    <row r="160" spans="1:18" ht="17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8" t="s">
        <v>20</v>
      </c>
      <c r="G160">
        <v>41</v>
      </c>
      <c r="H160" t="s">
        <v>21</v>
      </c>
      <c r="I160" t="s">
        <v>22</v>
      </c>
      <c r="J160">
        <v>1449554400</v>
      </c>
      <c r="K160">
        <v>1449640800</v>
      </c>
      <c r="L160" t="b">
        <v>0</v>
      </c>
      <c r="M160" t="b">
        <v>0</v>
      </c>
      <c r="N160" t="s">
        <v>23</v>
      </c>
      <c r="O160">
        <f t="shared" si="2"/>
        <v>220.95238095238096</v>
      </c>
      <c r="Q160" t="s">
        <v>2034</v>
      </c>
      <c r="R160" t="s">
        <v>2035</v>
      </c>
    </row>
    <row r="161" spans="1:18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8" t="s">
        <v>20</v>
      </c>
      <c r="G161">
        <v>1821</v>
      </c>
      <c r="H161" t="s">
        <v>21</v>
      </c>
      <c r="I161" t="s">
        <v>22</v>
      </c>
      <c r="J161">
        <v>1553662800</v>
      </c>
      <c r="K161">
        <v>1555218000</v>
      </c>
      <c r="L161" t="b">
        <v>0</v>
      </c>
      <c r="M161" t="b">
        <v>1</v>
      </c>
      <c r="N161" t="s">
        <v>33</v>
      </c>
      <c r="O161">
        <f t="shared" si="2"/>
        <v>100.01150627615063</v>
      </c>
      <c r="Q161" t="s">
        <v>2038</v>
      </c>
      <c r="R161" t="s">
        <v>2039</v>
      </c>
    </row>
    <row r="162" spans="1:18" ht="17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8" t="s">
        <v>20</v>
      </c>
      <c r="G162">
        <v>164</v>
      </c>
      <c r="H162" t="s">
        <v>21</v>
      </c>
      <c r="I162" t="s">
        <v>22</v>
      </c>
      <c r="J162">
        <v>1556341200</v>
      </c>
      <c r="K162">
        <v>1557723600</v>
      </c>
      <c r="L162" t="b">
        <v>0</v>
      </c>
      <c r="M162" t="b">
        <v>0</v>
      </c>
      <c r="N162" t="s">
        <v>65</v>
      </c>
      <c r="O162">
        <f t="shared" si="2"/>
        <v>162.3125</v>
      </c>
      <c r="Q162" t="s">
        <v>2036</v>
      </c>
      <c r="R162" t="s">
        <v>2045</v>
      </c>
    </row>
    <row r="163" spans="1:18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5" t="s">
        <v>14</v>
      </c>
      <c r="G163">
        <v>75</v>
      </c>
      <c r="H163" t="s">
        <v>21</v>
      </c>
      <c r="I163" t="s">
        <v>22</v>
      </c>
      <c r="J163">
        <v>1442984400</v>
      </c>
      <c r="K163">
        <v>1443502800</v>
      </c>
      <c r="L163" t="b">
        <v>0</v>
      </c>
      <c r="M163" t="b">
        <v>1</v>
      </c>
      <c r="N163" t="s">
        <v>28</v>
      </c>
      <c r="O163">
        <f t="shared" si="2"/>
        <v>78.181818181818187</v>
      </c>
      <c r="Q163" t="s">
        <v>2036</v>
      </c>
      <c r="R163" t="s">
        <v>2037</v>
      </c>
    </row>
    <row r="164" spans="1:18" ht="34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8" t="s">
        <v>20</v>
      </c>
      <c r="G164">
        <v>157</v>
      </c>
      <c r="H164" t="s">
        <v>98</v>
      </c>
      <c r="I164" t="s">
        <v>99</v>
      </c>
      <c r="J164">
        <v>1544248800</v>
      </c>
      <c r="K164">
        <v>1546840800</v>
      </c>
      <c r="L164" t="b">
        <v>0</v>
      </c>
      <c r="M164" t="b">
        <v>0</v>
      </c>
      <c r="N164" t="s">
        <v>23</v>
      </c>
      <c r="O164">
        <f t="shared" si="2"/>
        <v>149.73770491803279</v>
      </c>
      <c r="Q164" t="s">
        <v>2034</v>
      </c>
      <c r="R164" t="s">
        <v>2035</v>
      </c>
    </row>
    <row r="165" spans="1:18" ht="17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8" t="s">
        <v>20</v>
      </c>
      <c r="G165">
        <v>246</v>
      </c>
      <c r="H165" t="s">
        <v>21</v>
      </c>
      <c r="I165" t="s">
        <v>22</v>
      </c>
      <c r="J165">
        <v>1508475600</v>
      </c>
      <c r="K165">
        <v>1512712800</v>
      </c>
      <c r="L165" t="b">
        <v>0</v>
      </c>
      <c r="M165" t="b">
        <v>1</v>
      </c>
      <c r="N165" t="s">
        <v>122</v>
      </c>
      <c r="O165">
        <f t="shared" si="2"/>
        <v>253.25714285714284</v>
      </c>
      <c r="Q165" t="s">
        <v>2053</v>
      </c>
      <c r="R165" t="s">
        <v>2054</v>
      </c>
    </row>
    <row r="166" spans="1:18" ht="17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8" t="s">
        <v>20</v>
      </c>
      <c r="G166">
        <v>1396</v>
      </c>
      <c r="H166" t="s">
        <v>21</v>
      </c>
      <c r="I166" t="s">
        <v>22</v>
      </c>
      <c r="J166">
        <v>1507438800</v>
      </c>
      <c r="K166">
        <v>1507525200</v>
      </c>
      <c r="L166" t="b">
        <v>0</v>
      </c>
      <c r="M166" t="b">
        <v>0</v>
      </c>
      <c r="N166" t="s">
        <v>33</v>
      </c>
      <c r="O166">
        <f t="shared" si="2"/>
        <v>100.16943521594683</v>
      </c>
      <c r="Q166" t="s">
        <v>2038</v>
      </c>
      <c r="R166" t="s">
        <v>2039</v>
      </c>
    </row>
    <row r="167" spans="1:18" ht="17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8" t="s">
        <v>20</v>
      </c>
      <c r="G167">
        <v>2506</v>
      </c>
      <c r="H167" t="s">
        <v>21</v>
      </c>
      <c r="I167" t="s">
        <v>22</v>
      </c>
      <c r="J167">
        <v>1501563600</v>
      </c>
      <c r="K167">
        <v>1504328400</v>
      </c>
      <c r="L167" t="b">
        <v>0</v>
      </c>
      <c r="M167" t="b">
        <v>0</v>
      </c>
      <c r="N167" t="s">
        <v>28</v>
      </c>
      <c r="O167">
        <f t="shared" si="2"/>
        <v>121.99004424778761</v>
      </c>
      <c r="Q167" t="s">
        <v>2036</v>
      </c>
      <c r="R167" t="s">
        <v>2037</v>
      </c>
    </row>
    <row r="168" spans="1:18" ht="17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8" t="s">
        <v>20</v>
      </c>
      <c r="G168">
        <v>244</v>
      </c>
      <c r="H168" t="s">
        <v>21</v>
      </c>
      <c r="I168" t="s">
        <v>22</v>
      </c>
      <c r="J168">
        <v>1292997600</v>
      </c>
      <c r="K168">
        <v>1293343200</v>
      </c>
      <c r="L168" t="b">
        <v>0</v>
      </c>
      <c r="M168" t="b">
        <v>0</v>
      </c>
      <c r="N168" t="s">
        <v>122</v>
      </c>
      <c r="O168">
        <f t="shared" si="2"/>
        <v>137.13265306122449</v>
      </c>
      <c r="Q168" t="s">
        <v>2053</v>
      </c>
      <c r="R168" t="s">
        <v>2054</v>
      </c>
    </row>
    <row r="169" spans="1:18" ht="17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8" t="s">
        <v>20</v>
      </c>
      <c r="G169">
        <v>146</v>
      </c>
      <c r="H169" t="s">
        <v>26</v>
      </c>
      <c r="I169" t="s">
        <v>27</v>
      </c>
      <c r="J169">
        <v>1370840400</v>
      </c>
      <c r="K169">
        <v>1371704400</v>
      </c>
      <c r="L169" t="b">
        <v>0</v>
      </c>
      <c r="M169" t="b">
        <v>0</v>
      </c>
      <c r="N169" t="s">
        <v>33</v>
      </c>
      <c r="O169">
        <f t="shared" si="2"/>
        <v>415.53846153846149</v>
      </c>
      <c r="Q169" t="s">
        <v>2038</v>
      </c>
      <c r="R169" t="s">
        <v>2039</v>
      </c>
    </row>
    <row r="170" spans="1:18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5" t="s">
        <v>14</v>
      </c>
      <c r="G170">
        <v>955</v>
      </c>
      <c r="H170" t="s">
        <v>36</v>
      </c>
      <c r="I170" t="s">
        <v>37</v>
      </c>
      <c r="J170">
        <v>1550815200</v>
      </c>
      <c r="K170">
        <v>1552798800</v>
      </c>
      <c r="L170" t="b">
        <v>0</v>
      </c>
      <c r="M170" t="b">
        <v>1</v>
      </c>
      <c r="N170" t="s">
        <v>60</v>
      </c>
      <c r="O170">
        <f t="shared" si="2"/>
        <v>31.30913348946136</v>
      </c>
      <c r="Q170" t="s">
        <v>2034</v>
      </c>
      <c r="R170" t="s">
        <v>2044</v>
      </c>
    </row>
    <row r="171" spans="1:18" ht="17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8" t="s">
        <v>20</v>
      </c>
      <c r="G171">
        <v>1267</v>
      </c>
      <c r="H171" t="s">
        <v>21</v>
      </c>
      <c r="I171" t="s">
        <v>22</v>
      </c>
      <c r="J171">
        <v>1339909200</v>
      </c>
      <c r="K171">
        <v>1342328400</v>
      </c>
      <c r="L171" t="b">
        <v>0</v>
      </c>
      <c r="M171" t="b">
        <v>1</v>
      </c>
      <c r="N171" t="s">
        <v>100</v>
      </c>
      <c r="O171">
        <f t="shared" si="2"/>
        <v>424.08154506437768</v>
      </c>
      <c r="Q171" t="s">
        <v>2040</v>
      </c>
      <c r="R171" t="s">
        <v>2051</v>
      </c>
    </row>
    <row r="172" spans="1:18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5" t="s">
        <v>14</v>
      </c>
      <c r="G172">
        <v>67</v>
      </c>
      <c r="H172" t="s">
        <v>21</v>
      </c>
      <c r="I172" t="s">
        <v>22</v>
      </c>
      <c r="J172">
        <v>1501736400</v>
      </c>
      <c r="K172">
        <v>1502341200</v>
      </c>
      <c r="L172" t="b">
        <v>0</v>
      </c>
      <c r="M172" t="b">
        <v>0</v>
      </c>
      <c r="N172" t="s">
        <v>60</v>
      </c>
      <c r="O172">
        <f t="shared" si="2"/>
        <v>2.93886230728336</v>
      </c>
      <c r="Q172" t="s">
        <v>2034</v>
      </c>
      <c r="R172" t="s">
        <v>2044</v>
      </c>
    </row>
    <row r="173" spans="1:18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5" t="s">
        <v>14</v>
      </c>
      <c r="G173">
        <v>5</v>
      </c>
      <c r="H173" t="s">
        <v>21</v>
      </c>
      <c r="I173" t="s">
        <v>22</v>
      </c>
      <c r="J173">
        <v>1395291600</v>
      </c>
      <c r="K173">
        <v>1397192400</v>
      </c>
      <c r="L173" t="b">
        <v>0</v>
      </c>
      <c r="M173" t="b">
        <v>0</v>
      </c>
      <c r="N173" t="s">
        <v>206</v>
      </c>
      <c r="O173">
        <f t="shared" si="2"/>
        <v>10.63265306122449</v>
      </c>
      <c r="Q173" t="s">
        <v>2046</v>
      </c>
      <c r="R173" t="s">
        <v>2058</v>
      </c>
    </row>
    <row r="174" spans="1:18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5" t="s">
        <v>14</v>
      </c>
      <c r="G174">
        <v>26</v>
      </c>
      <c r="H174" t="s">
        <v>21</v>
      </c>
      <c r="I174" t="s">
        <v>22</v>
      </c>
      <c r="J174">
        <v>1405746000</v>
      </c>
      <c r="K174">
        <v>1407042000</v>
      </c>
      <c r="L174" t="b">
        <v>0</v>
      </c>
      <c r="M174" t="b">
        <v>1</v>
      </c>
      <c r="N174" t="s">
        <v>42</v>
      </c>
      <c r="O174">
        <f t="shared" si="2"/>
        <v>82.875</v>
      </c>
      <c r="Q174" t="s">
        <v>2040</v>
      </c>
      <c r="R174" t="s">
        <v>2041</v>
      </c>
    </row>
    <row r="175" spans="1:18" ht="34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8" t="s">
        <v>20</v>
      </c>
      <c r="G175">
        <v>1561</v>
      </c>
      <c r="H175" t="s">
        <v>21</v>
      </c>
      <c r="I175" t="s">
        <v>22</v>
      </c>
      <c r="J175">
        <v>1368853200</v>
      </c>
      <c r="K175">
        <v>1369371600</v>
      </c>
      <c r="L175" t="b">
        <v>0</v>
      </c>
      <c r="M175" t="b">
        <v>0</v>
      </c>
      <c r="N175" t="s">
        <v>33</v>
      </c>
      <c r="O175">
        <f t="shared" si="2"/>
        <v>163.01447776628748</v>
      </c>
      <c r="Q175" t="s">
        <v>2038</v>
      </c>
      <c r="R175" t="s">
        <v>2039</v>
      </c>
    </row>
    <row r="176" spans="1:18" ht="17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8" t="s">
        <v>20</v>
      </c>
      <c r="G176">
        <v>48</v>
      </c>
      <c r="H176" t="s">
        <v>21</v>
      </c>
      <c r="I176" t="s">
        <v>22</v>
      </c>
      <c r="J176">
        <v>1444021200</v>
      </c>
      <c r="K176">
        <v>1444107600</v>
      </c>
      <c r="L176" t="b">
        <v>0</v>
      </c>
      <c r="M176" t="b">
        <v>1</v>
      </c>
      <c r="N176" t="s">
        <v>65</v>
      </c>
      <c r="O176">
        <f t="shared" si="2"/>
        <v>894.66666666666674</v>
      </c>
      <c r="Q176" t="s">
        <v>2036</v>
      </c>
      <c r="R176" t="s">
        <v>2045</v>
      </c>
    </row>
    <row r="177" spans="1:18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5" t="s">
        <v>14</v>
      </c>
      <c r="G177">
        <v>1130</v>
      </c>
      <c r="H177" t="s">
        <v>21</v>
      </c>
      <c r="I177" t="s">
        <v>22</v>
      </c>
      <c r="J177">
        <v>1472619600</v>
      </c>
      <c r="K177">
        <v>1474261200</v>
      </c>
      <c r="L177" t="b">
        <v>0</v>
      </c>
      <c r="M177" t="b">
        <v>0</v>
      </c>
      <c r="N177" t="s">
        <v>33</v>
      </c>
      <c r="O177">
        <f t="shared" si="2"/>
        <v>26.191501103752756</v>
      </c>
      <c r="Q177" t="s">
        <v>2038</v>
      </c>
      <c r="R177" t="s">
        <v>2039</v>
      </c>
    </row>
    <row r="178" spans="1:18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5" t="s">
        <v>14</v>
      </c>
      <c r="G178">
        <v>782</v>
      </c>
      <c r="H178" t="s">
        <v>21</v>
      </c>
      <c r="I178" t="s">
        <v>22</v>
      </c>
      <c r="J178">
        <v>1472878800</v>
      </c>
      <c r="K178">
        <v>1473656400</v>
      </c>
      <c r="L178" t="b">
        <v>0</v>
      </c>
      <c r="M178" t="b">
        <v>0</v>
      </c>
      <c r="N178" t="s">
        <v>33</v>
      </c>
      <c r="O178">
        <f t="shared" si="2"/>
        <v>74.834782608695647</v>
      </c>
      <c r="Q178" t="s">
        <v>2038</v>
      </c>
      <c r="R178" t="s">
        <v>2039</v>
      </c>
    </row>
    <row r="179" spans="1:18" ht="17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8" t="s">
        <v>20</v>
      </c>
      <c r="G179">
        <v>2739</v>
      </c>
      <c r="H179" t="s">
        <v>21</v>
      </c>
      <c r="I179" t="s">
        <v>22</v>
      </c>
      <c r="J179">
        <v>1289800800</v>
      </c>
      <c r="K179">
        <v>1291960800</v>
      </c>
      <c r="L179" t="b">
        <v>0</v>
      </c>
      <c r="M179" t="b">
        <v>0</v>
      </c>
      <c r="N179" t="s">
        <v>33</v>
      </c>
      <c r="O179">
        <f t="shared" si="2"/>
        <v>416.47680412371136</v>
      </c>
      <c r="Q179" t="s">
        <v>2038</v>
      </c>
      <c r="R179" t="s">
        <v>2039</v>
      </c>
    </row>
    <row r="180" spans="1:18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5" t="s">
        <v>14</v>
      </c>
      <c r="G180">
        <v>210</v>
      </c>
      <c r="H180" t="s">
        <v>21</v>
      </c>
      <c r="I180" t="s">
        <v>22</v>
      </c>
      <c r="J180">
        <v>1505970000</v>
      </c>
      <c r="K180">
        <v>1506747600</v>
      </c>
      <c r="L180" t="b">
        <v>0</v>
      </c>
      <c r="M180" t="b">
        <v>0</v>
      </c>
      <c r="N180" t="s">
        <v>17</v>
      </c>
      <c r="O180">
        <f t="shared" si="2"/>
        <v>96.208333333333329</v>
      </c>
      <c r="Q180" t="s">
        <v>2032</v>
      </c>
      <c r="R180" t="s">
        <v>2033</v>
      </c>
    </row>
    <row r="181" spans="1:18" ht="34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8" t="s">
        <v>20</v>
      </c>
      <c r="G181">
        <v>3537</v>
      </c>
      <c r="H181" t="s">
        <v>15</v>
      </c>
      <c r="I181" t="s">
        <v>16</v>
      </c>
      <c r="J181">
        <v>1363496400</v>
      </c>
      <c r="K181">
        <v>1363582800</v>
      </c>
      <c r="L181" t="b">
        <v>0</v>
      </c>
      <c r="M181" t="b">
        <v>1</v>
      </c>
      <c r="N181" t="s">
        <v>33</v>
      </c>
      <c r="O181">
        <f t="shared" si="2"/>
        <v>357.71910112359546</v>
      </c>
      <c r="Q181" t="s">
        <v>2038</v>
      </c>
      <c r="R181" t="s">
        <v>2039</v>
      </c>
    </row>
    <row r="182" spans="1:18" ht="17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8" t="s">
        <v>20</v>
      </c>
      <c r="G182">
        <v>2107</v>
      </c>
      <c r="H182" t="s">
        <v>26</v>
      </c>
      <c r="I182" t="s">
        <v>27</v>
      </c>
      <c r="J182">
        <v>1269234000</v>
      </c>
      <c r="K182">
        <v>1269666000</v>
      </c>
      <c r="L182" t="b">
        <v>0</v>
      </c>
      <c r="M182" t="b">
        <v>0</v>
      </c>
      <c r="N182" t="s">
        <v>65</v>
      </c>
      <c r="O182">
        <f t="shared" si="2"/>
        <v>308.45714285714286</v>
      </c>
      <c r="Q182" t="s">
        <v>2036</v>
      </c>
      <c r="R182" t="s">
        <v>2045</v>
      </c>
    </row>
    <row r="183" spans="1:18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5" t="s">
        <v>14</v>
      </c>
      <c r="G183">
        <v>136</v>
      </c>
      <c r="H183" t="s">
        <v>21</v>
      </c>
      <c r="I183" t="s">
        <v>22</v>
      </c>
      <c r="J183">
        <v>1507093200</v>
      </c>
      <c r="K183">
        <v>1508648400</v>
      </c>
      <c r="L183" t="b">
        <v>0</v>
      </c>
      <c r="M183" t="b">
        <v>0</v>
      </c>
      <c r="N183" t="s">
        <v>28</v>
      </c>
      <c r="O183">
        <f t="shared" si="2"/>
        <v>61.802325581395344</v>
      </c>
      <c r="Q183" t="s">
        <v>2036</v>
      </c>
      <c r="R183" t="s">
        <v>2037</v>
      </c>
    </row>
    <row r="184" spans="1:18" ht="34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8" t="s">
        <v>20</v>
      </c>
      <c r="G184">
        <v>3318</v>
      </c>
      <c r="H184" t="s">
        <v>36</v>
      </c>
      <c r="I184" t="s">
        <v>37</v>
      </c>
      <c r="J184">
        <v>1560574800</v>
      </c>
      <c r="K184">
        <v>1561957200</v>
      </c>
      <c r="L184" t="b">
        <v>0</v>
      </c>
      <c r="M184" t="b">
        <v>0</v>
      </c>
      <c r="N184" t="s">
        <v>33</v>
      </c>
      <c r="O184">
        <f t="shared" si="2"/>
        <v>722.32472324723244</v>
      </c>
      <c r="Q184" t="s">
        <v>2038</v>
      </c>
      <c r="R184" t="s">
        <v>2039</v>
      </c>
    </row>
    <row r="185" spans="1:18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5" t="s">
        <v>14</v>
      </c>
      <c r="G185">
        <v>86</v>
      </c>
      <c r="H185" t="s">
        <v>15</v>
      </c>
      <c r="I185" t="s">
        <v>16</v>
      </c>
      <c r="J185">
        <v>1284008400</v>
      </c>
      <c r="K185">
        <v>1285131600</v>
      </c>
      <c r="L185" t="b">
        <v>0</v>
      </c>
      <c r="M185" t="b">
        <v>0</v>
      </c>
      <c r="N185" t="s">
        <v>23</v>
      </c>
      <c r="O185">
        <f t="shared" si="2"/>
        <v>69.117647058823522</v>
      </c>
      <c r="Q185" t="s">
        <v>2034</v>
      </c>
      <c r="R185" t="s">
        <v>2035</v>
      </c>
    </row>
    <row r="186" spans="1:18" ht="17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8" t="s">
        <v>20</v>
      </c>
      <c r="G186">
        <v>340</v>
      </c>
      <c r="H186" t="s">
        <v>21</v>
      </c>
      <c r="I186" t="s">
        <v>22</v>
      </c>
      <c r="J186">
        <v>1556859600</v>
      </c>
      <c r="K186">
        <v>1556946000</v>
      </c>
      <c r="L186" t="b">
        <v>0</v>
      </c>
      <c r="M186" t="b">
        <v>0</v>
      </c>
      <c r="N186" t="s">
        <v>33</v>
      </c>
      <c r="O186">
        <f t="shared" si="2"/>
        <v>293.05555555555554</v>
      </c>
      <c r="Q186" t="s">
        <v>2038</v>
      </c>
      <c r="R186" t="s">
        <v>2039</v>
      </c>
    </row>
    <row r="187" spans="1:18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5" t="s">
        <v>14</v>
      </c>
      <c r="G187">
        <v>19</v>
      </c>
      <c r="H187" t="s">
        <v>21</v>
      </c>
      <c r="I187" t="s">
        <v>22</v>
      </c>
      <c r="J187">
        <v>1526187600</v>
      </c>
      <c r="K187">
        <v>1527138000</v>
      </c>
      <c r="L187" t="b">
        <v>0</v>
      </c>
      <c r="M187" t="b">
        <v>0</v>
      </c>
      <c r="N187" t="s">
        <v>269</v>
      </c>
      <c r="O187">
        <f t="shared" si="2"/>
        <v>71.8</v>
      </c>
      <c r="Q187" t="s">
        <v>2040</v>
      </c>
      <c r="R187" t="s">
        <v>2059</v>
      </c>
    </row>
    <row r="188" spans="1:18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5" t="s">
        <v>14</v>
      </c>
      <c r="G188">
        <v>886</v>
      </c>
      <c r="H188" t="s">
        <v>21</v>
      </c>
      <c r="I188" t="s">
        <v>22</v>
      </c>
      <c r="J188">
        <v>1400821200</v>
      </c>
      <c r="K188">
        <v>1402117200</v>
      </c>
      <c r="L188" t="b">
        <v>0</v>
      </c>
      <c r="M188" t="b">
        <v>0</v>
      </c>
      <c r="N188" t="s">
        <v>33</v>
      </c>
      <c r="O188">
        <f t="shared" si="2"/>
        <v>31.934684684684683</v>
      </c>
      <c r="Q188" t="s">
        <v>2038</v>
      </c>
      <c r="R188" t="s">
        <v>2039</v>
      </c>
    </row>
    <row r="189" spans="1:18" ht="17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8" t="s">
        <v>20</v>
      </c>
      <c r="G189">
        <v>1442</v>
      </c>
      <c r="H189" t="s">
        <v>15</v>
      </c>
      <c r="I189" t="s">
        <v>16</v>
      </c>
      <c r="J189">
        <v>1361599200</v>
      </c>
      <c r="K189">
        <v>1364014800</v>
      </c>
      <c r="L189" t="b">
        <v>0</v>
      </c>
      <c r="M189" t="b">
        <v>1</v>
      </c>
      <c r="N189" t="s">
        <v>100</v>
      </c>
      <c r="O189">
        <f t="shared" si="2"/>
        <v>229.87375415282392</v>
      </c>
      <c r="Q189" t="s">
        <v>2040</v>
      </c>
      <c r="R189" t="s">
        <v>2051</v>
      </c>
    </row>
    <row r="190" spans="1:18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5" t="s">
        <v>14</v>
      </c>
      <c r="G190">
        <v>35</v>
      </c>
      <c r="H190" t="s">
        <v>107</v>
      </c>
      <c r="I190" t="s">
        <v>108</v>
      </c>
      <c r="J190">
        <v>1417500000</v>
      </c>
      <c r="K190">
        <v>1417586400</v>
      </c>
      <c r="L190" t="b">
        <v>0</v>
      </c>
      <c r="M190" t="b">
        <v>0</v>
      </c>
      <c r="N190" t="s">
        <v>33</v>
      </c>
      <c r="O190">
        <f t="shared" si="2"/>
        <v>32.012195121951223</v>
      </c>
      <c r="Q190" t="s">
        <v>2038</v>
      </c>
      <c r="R190" t="s">
        <v>2039</v>
      </c>
    </row>
    <row r="191" spans="1:18" ht="17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4" t="s">
        <v>74</v>
      </c>
      <c r="G191">
        <v>441</v>
      </c>
      <c r="H191" t="s">
        <v>21</v>
      </c>
      <c r="I191" t="s">
        <v>22</v>
      </c>
      <c r="J191">
        <v>1457071200</v>
      </c>
      <c r="K191">
        <v>1457071200</v>
      </c>
      <c r="L191" t="b">
        <v>0</v>
      </c>
      <c r="M191" t="b">
        <v>0</v>
      </c>
      <c r="N191" t="s">
        <v>33</v>
      </c>
      <c r="O191">
        <f t="shared" si="2"/>
        <v>23.525352848928385</v>
      </c>
      <c r="Q191" t="s">
        <v>2038</v>
      </c>
      <c r="R191" t="s">
        <v>2039</v>
      </c>
    </row>
    <row r="192" spans="1:18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5" t="s">
        <v>14</v>
      </c>
      <c r="G192">
        <v>24</v>
      </c>
      <c r="H192" t="s">
        <v>21</v>
      </c>
      <c r="I192" t="s">
        <v>22</v>
      </c>
      <c r="J192">
        <v>1370322000</v>
      </c>
      <c r="K192">
        <v>1370408400</v>
      </c>
      <c r="L192" t="b">
        <v>0</v>
      </c>
      <c r="M192" t="b">
        <v>1</v>
      </c>
      <c r="N192" t="s">
        <v>33</v>
      </c>
      <c r="O192">
        <f t="shared" si="2"/>
        <v>68.594594594594597</v>
      </c>
      <c r="Q192" t="s">
        <v>2038</v>
      </c>
      <c r="R192" t="s">
        <v>2039</v>
      </c>
    </row>
    <row r="193" spans="1:18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5" t="s">
        <v>14</v>
      </c>
      <c r="G193">
        <v>86</v>
      </c>
      <c r="H193" t="s">
        <v>107</v>
      </c>
      <c r="I193" t="s">
        <v>108</v>
      </c>
      <c r="J193">
        <v>1552366800</v>
      </c>
      <c r="K193">
        <v>1552626000</v>
      </c>
      <c r="L193" t="b">
        <v>0</v>
      </c>
      <c r="M193" t="b">
        <v>0</v>
      </c>
      <c r="N193" t="s">
        <v>33</v>
      </c>
      <c r="O193">
        <f t="shared" si="2"/>
        <v>37.952380952380956</v>
      </c>
      <c r="Q193" t="s">
        <v>2038</v>
      </c>
      <c r="R193" t="s">
        <v>2039</v>
      </c>
    </row>
    <row r="194" spans="1:18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5" t="s">
        <v>14</v>
      </c>
      <c r="G194">
        <v>243</v>
      </c>
      <c r="H194" t="s">
        <v>21</v>
      </c>
      <c r="I194" t="s">
        <v>22</v>
      </c>
      <c r="J194">
        <v>1403845200</v>
      </c>
      <c r="K194">
        <v>1404190800</v>
      </c>
      <c r="L194" t="b">
        <v>0</v>
      </c>
      <c r="M194" t="b">
        <v>0</v>
      </c>
      <c r="N194" t="s">
        <v>23</v>
      </c>
      <c r="O194">
        <f t="shared" si="2"/>
        <v>19.992957746478872</v>
      </c>
      <c r="Q194" t="s">
        <v>2034</v>
      </c>
      <c r="R194" t="s">
        <v>2035</v>
      </c>
    </row>
    <row r="195" spans="1:18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5" t="s">
        <v>14</v>
      </c>
      <c r="G195">
        <v>65</v>
      </c>
      <c r="H195" t="s">
        <v>21</v>
      </c>
      <c r="I195" t="s">
        <v>22</v>
      </c>
      <c r="J195">
        <v>1523163600</v>
      </c>
      <c r="K195">
        <v>1523509200</v>
      </c>
      <c r="L195" t="b">
        <v>1</v>
      </c>
      <c r="M195" t="b">
        <v>0</v>
      </c>
      <c r="N195" t="s">
        <v>60</v>
      </c>
      <c r="O195">
        <f t="shared" si="2"/>
        <v>45.636363636363633</v>
      </c>
      <c r="Q195" t="s">
        <v>2034</v>
      </c>
      <c r="R195" t="s">
        <v>2044</v>
      </c>
    </row>
    <row r="196" spans="1:18" ht="17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8" t="s">
        <v>20</v>
      </c>
      <c r="G196">
        <v>126</v>
      </c>
      <c r="H196" t="s">
        <v>21</v>
      </c>
      <c r="I196" t="s">
        <v>22</v>
      </c>
      <c r="J196">
        <v>1442206800</v>
      </c>
      <c r="K196">
        <v>1443589200</v>
      </c>
      <c r="L196" t="b">
        <v>0</v>
      </c>
      <c r="M196" t="b">
        <v>0</v>
      </c>
      <c r="N196" t="s">
        <v>148</v>
      </c>
      <c r="O196">
        <f t="shared" ref="O196:O259" si="3">E196/D196*100</f>
        <v>122.7605633802817</v>
      </c>
      <c r="Q196" t="s">
        <v>2034</v>
      </c>
      <c r="R196" t="s">
        <v>2056</v>
      </c>
    </row>
    <row r="197" spans="1:18" ht="17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8" t="s">
        <v>20</v>
      </c>
      <c r="G197">
        <v>524</v>
      </c>
      <c r="H197" t="s">
        <v>21</v>
      </c>
      <c r="I197" t="s">
        <v>22</v>
      </c>
      <c r="J197">
        <v>1532840400</v>
      </c>
      <c r="K197">
        <v>1533445200</v>
      </c>
      <c r="L197" t="b">
        <v>0</v>
      </c>
      <c r="M197" t="b">
        <v>0</v>
      </c>
      <c r="N197" t="s">
        <v>50</v>
      </c>
      <c r="O197">
        <f t="shared" si="3"/>
        <v>361.75316455696202</v>
      </c>
      <c r="Q197" t="s">
        <v>2034</v>
      </c>
      <c r="R197" t="s">
        <v>2042</v>
      </c>
    </row>
    <row r="198" spans="1:18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5" t="s">
        <v>14</v>
      </c>
      <c r="G198">
        <v>100</v>
      </c>
      <c r="H198" t="s">
        <v>36</v>
      </c>
      <c r="I198" t="s">
        <v>37</v>
      </c>
      <c r="J198">
        <v>1472878800</v>
      </c>
      <c r="K198">
        <v>1474520400</v>
      </c>
      <c r="L198" t="b">
        <v>0</v>
      </c>
      <c r="M198" t="b">
        <v>0</v>
      </c>
      <c r="N198" t="s">
        <v>65</v>
      </c>
      <c r="O198">
        <f t="shared" si="3"/>
        <v>63.146341463414636</v>
      </c>
      <c r="Q198" t="s">
        <v>2036</v>
      </c>
      <c r="R198" t="s">
        <v>2045</v>
      </c>
    </row>
    <row r="199" spans="1:18" ht="17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8" t="s">
        <v>20</v>
      </c>
      <c r="G199">
        <v>1989</v>
      </c>
      <c r="H199" t="s">
        <v>21</v>
      </c>
      <c r="I199" t="s">
        <v>22</v>
      </c>
      <c r="J199">
        <v>1498194000</v>
      </c>
      <c r="K199">
        <v>1499403600</v>
      </c>
      <c r="L199" t="b">
        <v>0</v>
      </c>
      <c r="M199" t="b">
        <v>0</v>
      </c>
      <c r="N199" t="s">
        <v>53</v>
      </c>
      <c r="O199">
        <f t="shared" si="3"/>
        <v>298.20475319926874</v>
      </c>
      <c r="Q199" t="s">
        <v>2040</v>
      </c>
      <c r="R199" t="s">
        <v>2043</v>
      </c>
    </row>
    <row r="200" spans="1:18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5" t="s">
        <v>14</v>
      </c>
      <c r="G200">
        <v>168</v>
      </c>
      <c r="H200" t="s">
        <v>21</v>
      </c>
      <c r="I200" t="s">
        <v>22</v>
      </c>
      <c r="J200">
        <v>1281070800</v>
      </c>
      <c r="K200">
        <v>1283576400</v>
      </c>
      <c r="L200" t="b">
        <v>0</v>
      </c>
      <c r="M200" t="b">
        <v>0</v>
      </c>
      <c r="N200" t="s">
        <v>50</v>
      </c>
      <c r="O200">
        <f t="shared" si="3"/>
        <v>9.5585443037974684</v>
      </c>
      <c r="Q200" t="s">
        <v>2034</v>
      </c>
      <c r="R200" t="s">
        <v>2042</v>
      </c>
    </row>
    <row r="201" spans="1:18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5" t="s">
        <v>14</v>
      </c>
      <c r="G201">
        <v>13</v>
      </c>
      <c r="H201" t="s">
        <v>21</v>
      </c>
      <c r="I201" t="s">
        <v>22</v>
      </c>
      <c r="J201">
        <v>1436245200</v>
      </c>
      <c r="K201">
        <v>1436590800</v>
      </c>
      <c r="L201" t="b">
        <v>0</v>
      </c>
      <c r="M201" t="b">
        <v>0</v>
      </c>
      <c r="N201" t="s">
        <v>23</v>
      </c>
      <c r="O201">
        <f t="shared" si="3"/>
        <v>53.777777777777779</v>
      </c>
      <c r="Q201" t="s">
        <v>2034</v>
      </c>
      <c r="R201" t="s">
        <v>2035</v>
      </c>
    </row>
    <row r="202" spans="1:18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5" t="s">
        <v>14</v>
      </c>
      <c r="G202">
        <v>1</v>
      </c>
      <c r="H202" t="s">
        <v>15</v>
      </c>
      <c r="I202" t="s">
        <v>16</v>
      </c>
      <c r="J202">
        <v>1269493200</v>
      </c>
      <c r="K202">
        <v>1270443600</v>
      </c>
      <c r="L202" t="b">
        <v>0</v>
      </c>
      <c r="M202" t="b">
        <v>0</v>
      </c>
      <c r="N202" t="s">
        <v>33</v>
      </c>
      <c r="O202">
        <f t="shared" si="3"/>
        <v>2</v>
      </c>
      <c r="Q202" t="s">
        <v>2038</v>
      </c>
      <c r="R202" t="s">
        <v>2039</v>
      </c>
    </row>
    <row r="203" spans="1:18" ht="34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8" t="s">
        <v>20</v>
      </c>
      <c r="G203">
        <v>157</v>
      </c>
      <c r="H203" t="s">
        <v>21</v>
      </c>
      <c r="I203" t="s">
        <v>22</v>
      </c>
      <c r="J203">
        <v>1406264400</v>
      </c>
      <c r="K203">
        <v>1407819600</v>
      </c>
      <c r="L203" t="b">
        <v>0</v>
      </c>
      <c r="M203" t="b">
        <v>0</v>
      </c>
      <c r="N203" t="s">
        <v>28</v>
      </c>
      <c r="O203">
        <f t="shared" si="3"/>
        <v>681.19047619047615</v>
      </c>
      <c r="Q203" t="s">
        <v>2036</v>
      </c>
      <c r="R203" t="s">
        <v>2037</v>
      </c>
    </row>
    <row r="204" spans="1:18" ht="17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4" t="s">
        <v>74</v>
      </c>
      <c r="G204">
        <v>82</v>
      </c>
      <c r="H204" t="s">
        <v>21</v>
      </c>
      <c r="I204" t="s">
        <v>22</v>
      </c>
      <c r="J204">
        <v>1317531600</v>
      </c>
      <c r="K204">
        <v>1317877200</v>
      </c>
      <c r="L204" t="b">
        <v>0</v>
      </c>
      <c r="M204" t="b">
        <v>0</v>
      </c>
      <c r="N204" t="s">
        <v>17</v>
      </c>
      <c r="O204">
        <f t="shared" si="3"/>
        <v>78.831325301204828</v>
      </c>
      <c r="Q204" t="s">
        <v>2032</v>
      </c>
      <c r="R204" t="s">
        <v>2033</v>
      </c>
    </row>
    <row r="205" spans="1:18" ht="34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8" t="s">
        <v>20</v>
      </c>
      <c r="G205">
        <v>4498</v>
      </c>
      <c r="H205" t="s">
        <v>26</v>
      </c>
      <c r="I205" t="s">
        <v>27</v>
      </c>
      <c r="J205">
        <v>1484632800</v>
      </c>
      <c r="K205">
        <v>1484805600</v>
      </c>
      <c r="L205" t="b">
        <v>0</v>
      </c>
      <c r="M205" t="b">
        <v>0</v>
      </c>
      <c r="N205" t="s">
        <v>33</v>
      </c>
      <c r="O205">
        <f t="shared" si="3"/>
        <v>134.40792216817235</v>
      </c>
      <c r="Q205" t="s">
        <v>2038</v>
      </c>
      <c r="R205" t="s">
        <v>2039</v>
      </c>
    </row>
    <row r="206" spans="1:18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5" t="s">
        <v>14</v>
      </c>
      <c r="G206">
        <v>40</v>
      </c>
      <c r="H206" t="s">
        <v>21</v>
      </c>
      <c r="I206" t="s">
        <v>22</v>
      </c>
      <c r="J206">
        <v>1301806800</v>
      </c>
      <c r="K206">
        <v>1302670800</v>
      </c>
      <c r="L206" t="b">
        <v>0</v>
      </c>
      <c r="M206" t="b">
        <v>0</v>
      </c>
      <c r="N206" t="s">
        <v>159</v>
      </c>
      <c r="O206">
        <f t="shared" si="3"/>
        <v>3.3719999999999999</v>
      </c>
      <c r="Q206" t="s">
        <v>2034</v>
      </c>
      <c r="R206" t="s">
        <v>2057</v>
      </c>
    </row>
    <row r="207" spans="1:18" ht="17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8" t="s">
        <v>20</v>
      </c>
      <c r="G207">
        <v>80</v>
      </c>
      <c r="H207" t="s">
        <v>21</v>
      </c>
      <c r="I207" t="s">
        <v>22</v>
      </c>
      <c r="J207">
        <v>1539752400</v>
      </c>
      <c r="K207">
        <v>1540789200</v>
      </c>
      <c r="L207" t="b">
        <v>1</v>
      </c>
      <c r="M207" t="b">
        <v>0</v>
      </c>
      <c r="N207" t="s">
        <v>33</v>
      </c>
      <c r="O207">
        <f t="shared" si="3"/>
        <v>431.84615384615387</v>
      </c>
      <c r="Q207" t="s">
        <v>2038</v>
      </c>
      <c r="R207" t="s">
        <v>2039</v>
      </c>
    </row>
    <row r="208" spans="1:18" ht="17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4" t="s">
        <v>74</v>
      </c>
      <c r="G208">
        <v>57</v>
      </c>
      <c r="H208" t="s">
        <v>21</v>
      </c>
      <c r="I208" t="s">
        <v>22</v>
      </c>
      <c r="J208">
        <v>1267250400</v>
      </c>
      <c r="K208">
        <v>1268028000</v>
      </c>
      <c r="L208" t="b">
        <v>0</v>
      </c>
      <c r="M208" t="b">
        <v>0</v>
      </c>
      <c r="N208" t="s">
        <v>119</v>
      </c>
      <c r="O208">
        <f t="shared" si="3"/>
        <v>38.844444444444441</v>
      </c>
      <c r="Q208" t="s">
        <v>2046</v>
      </c>
      <c r="R208" t="s">
        <v>2052</v>
      </c>
    </row>
    <row r="209" spans="1:18" ht="34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8" t="s">
        <v>20</v>
      </c>
      <c r="G209">
        <v>43</v>
      </c>
      <c r="H209" t="s">
        <v>21</v>
      </c>
      <c r="I209" t="s">
        <v>22</v>
      </c>
      <c r="J209">
        <v>1535432400</v>
      </c>
      <c r="K209">
        <v>1537160400</v>
      </c>
      <c r="L209" t="b">
        <v>0</v>
      </c>
      <c r="M209" t="b">
        <v>1</v>
      </c>
      <c r="N209" t="s">
        <v>23</v>
      </c>
      <c r="O209">
        <f t="shared" si="3"/>
        <v>425.7</v>
      </c>
      <c r="Q209" t="s">
        <v>2034</v>
      </c>
      <c r="R209" t="s">
        <v>2035</v>
      </c>
    </row>
    <row r="210" spans="1:18" ht="17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8" t="s">
        <v>20</v>
      </c>
      <c r="G210">
        <v>2053</v>
      </c>
      <c r="H210" t="s">
        <v>21</v>
      </c>
      <c r="I210" t="s">
        <v>22</v>
      </c>
      <c r="J210">
        <v>1510207200</v>
      </c>
      <c r="K210">
        <v>1512280800</v>
      </c>
      <c r="L210" t="b">
        <v>0</v>
      </c>
      <c r="M210" t="b">
        <v>0</v>
      </c>
      <c r="N210" t="s">
        <v>42</v>
      </c>
      <c r="O210">
        <f t="shared" si="3"/>
        <v>101.12239715591672</v>
      </c>
      <c r="Q210" t="s">
        <v>2040</v>
      </c>
      <c r="R210" t="s">
        <v>2041</v>
      </c>
    </row>
    <row r="211" spans="1:18" ht="17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6" t="s">
        <v>47</v>
      </c>
      <c r="G211">
        <v>808</v>
      </c>
      <c r="H211" t="s">
        <v>26</v>
      </c>
      <c r="I211" t="s">
        <v>27</v>
      </c>
      <c r="J211">
        <v>1462510800</v>
      </c>
      <c r="K211">
        <v>1463115600</v>
      </c>
      <c r="L211" t="b">
        <v>0</v>
      </c>
      <c r="M211" t="b">
        <v>0</v>
      </c>
      <c r="N211" t="s">
        <v>42</v>
      </c>
      <c r="O211">
        <f t="shared" si="3"/>
        <v>21.188688946015425</v>
      </c>
      <c r="Q211" t="s">
        <v>2040</v>
      </c>
      <c r="R211" t="s">
        <v>2041</v>
      </c>
    </row>
    <row r="212" spans="1:18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5" t="s">
        <v>14</v>
      </c>
      <c r="G212">
        <v>226</v>
      </c>
      <c r="H212" t="s">
        <v>36</v>
      </c>
      <c r="I212" t="s">
        <v>37</v>
      </c>
      <c r="J212">
        <v>1488520800</v>
      </c>
      <c r="K212">
        <v>1490850000</v>
      </c>
      <c r="L212" t="b">
        <v>0</v>
      </c>
      <c r="M212" t="b">
        <v>0</v>
      </c>
      <c r="N212" t="s">
        <v>474</v>
      </c>
      <c r="O212">
        <f t="shared" si="3"/>
        <v>67.425531914893625</v>
      </c>
      <c r="Q212" t="s">
        <v>2040</v>
      </c>
      <c r="R212" t="s">
        <v>2062</v>
      </c>
    </row>
    <row r="213" spans="1:18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5" t="s">
        <v>14</v>
      </c>
      <c r="G213">
        <v>1625</v>
      </c>
      <c r="H213" t="s">
        <v>21</v>
      </c>
      <c r="I213" t="s">
        <v>22</v>
      </c>
      <c r="J213">
        <v>1377579600</v>
      </c>
      <c r="K213">
        <v>1379653200</v>
      </c>
      <c r="L213" t="b">
        <v>0</v>
      </c>
      <c r="M213" t="b">
        <v>0</v>
      </c>
      <c r="N213" t="s">
        <v>33</v>
      </c>
      <c r="O213">
        <f t="shared" si="3"/>
        <v>94.923371647509583</v>
      </c>
      <c r="Q213" t="s">
        <v>2038</v>
      </c>
      <c r="R213" t="s">
        <v>2039</v>
      </c>
    </row>
    <row r="214" spans="1:18" ht="34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8" t="s">
        <v>20</v>
      </c>
      <c r="G214">
        <v>168</v>
      </c>
      <c r="H214" t="s">
        <v>21</v>
      </c>
      <c r="I214" t="s">
        <v>22</v>
      </c>
      <c r="J214">
        <v>1576389600</v>
      </c>
      <c r="K214">
        <v>1580364000</v>
      </c>
      <c r="L214" t="b">
        <v>0</v>
      </c>
      <c r="M214" t="b">
        <v>0</v>
      </c>
      <c r="N214" t="s">
        <v>33</v>
      </c>
      <c r="O214">
        <f t="shared" si="3"/>
        <v>151.85185185185185</v>
      </c>
      <c r="Q214" t="s">
        <v>2038</v>
      </c>
      <c r="R214" t="s">
        <v>2039</v>
      </c>
    </row>
    <row r="215" spans="1:18" ht="34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8" t="s">
        <v>20</v>
      </c>
      <c r="G215">
        <v>4289</v>
      </c>
      <c r="H215" t="s">
        <v>21</v>
      </c>
      <c r="I215" t="s">
        <v>22</v>
      </c>
      <c r="J215">
        <v>1289019600</v>
      </c>
      <c r="K215">
        <v>1289714400</v>
      </c>
      <c r="L215" t="b">
        <v>0</v>
      </c>
      <c r="M215" t="b">
        <v>1</v>
      </c>
      <c r="N215" t="s">
        <v>60</v>
      </c>
      <c r="O215">
        <f t="shared" si="3"/>
        <v>195.16382252559728</v>
      </c>
      <c r="Q215" t="s">
        <v>2034</v>
      </c>
      <c r="R215" t="s">
        <v>2044</v>
      </c>
    </row>
    <row r="216" spans="1:18" ht="17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8" t="s">
        <v>20</v>
      </c>
      <c r="G216">
        <v>165</v>
      </c>
      <c r="H216" t="s">
        <v>21</v>
      </c>
      <c r="I216" t="s">
        <v>22</v>
      </c>
      <c r="J216">
        <v>1282194000</v>
      </c>
      <c r="K216">
        <v>1282712400</v>
      </c>
      <c r="L216" t="b">
        <v>0</v>
      </c>
      <c r="M216" t="b">
        <v>0</v>
      </c>
      <c r="N216" t="s">
        <v>23</v>
      </c>
      <c r="O216">
        <f t="shared" si="3"/>
        <v>1023.1428571428571</v>
      </c>
      <c r="Q216" t="s">
        <v>2034</v>
      </c>
      <c r="R216" t="s">
        <v>2035</v>
      </c>
    </row>
    <row r="217" spans="1:18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5" t="s">
        <v>14</v>
      </c>
      <c r="G217">
        <v>143</v>
      </c>
      <c r="H217" t="s">
        <v>21</v>
      </c>
      <c r="I217" t="s">
        <v>22</v>
      </c>
      <c r="J217">
        <v>1550037600</v>
      </c>
      <c r="K217">
        <v>1550210400</v>
      </c>
      <c r="L217" t="b">
        <v>0</v>
      </c>
      <c r="M217" t="b">
        <v>0</v>
      </c>
      <c r="N217" t="s">
        <v>33</v>
      </c>
      <c r="O217">
        <f t="shared" si="3"/>
        <v>3.841836734693878</v>
      </c>
      <c r="Q217" t="s">
        <v>2038</v>
      </c>
      <c r="R217" t="s">
        <v>2039</v>
      </c>
    </row>
    <row r="218" spans="1:18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8" t="s">
        <v>20</v>
      </c>
      <c r="G218">
        <v>1815</v>
      </c>
      <c r="H218" t="s">
        <v>21</v>
      </c>
      <c r="I218" t="s">
        <v>22</v>
      </c>
      <c r="J218">
        <v>1321941600</v>
      </c>
      <c r="K218">
        <v>1322114400</v>
      </c>
      <c r="L218" t="b">
        <v>0</v>
      </c>
      <c r="M218" t="b">
        <v>0</v>
      </c>
      <c r="N218" t="s">
        <v>33</v>
      </c>
      <c r="O218">
        <f t="shared" si="3"/>
        <v>155.07066557107643</v>
      </c>
      <c r="Q218" t="s">
        <v>2038</v>
      </c>
      <c r="R218" t="s">
        <v>2039</v>
      </c>
    </row>
    <row r="219" spans="1:18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5" t="s">
        <v>14</v>
      </c>
      <c r="G219">
        <v>934</v>
      </c>
      <c r="H219" t="s">
        <v>21</v>
      </c>
      <c r="I219" t="s">
        <v>22</v>
      </c>
      <c r="J219">
        <v>1556427600</v>
      </c>
      <c r="K219">
        <v>1557205200</v>
      </c>
      <c r="L219" t="b">
        <v>0</v>
      </c>
      <c r="M219" t="b">
        <v>0</v>
      </c>
      <c r="N219" t="s">
        <v>474</v>
      </c>
      <c r="O219">
        <f t="shared" si="3"/>
        <v>44.753477588871718</v>
      </c>
      <c r="Q219" t="s">
        <v>2040</v>
      </c>
      <c r="R219" t="s">
        <v>2062</v>
      </c>
    </row>
    <row r="220" spans="1:18" ht="17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8" t="s">
        <v>20</v>
      </c>
      <c r="G220">
        <v>397</v>
      </c>
      <c r="H220" t="s">
        <v>40</v>
      </c>
      <c r="I220" t="s">
        <v>41</v>
      </c>
      <c r="J220">
        <v>1320991200</v>
      </c>
      <c r="K220">
        <v>1323928800</v>
      </c>
      <c r="L220" t="b">
        <v>0</v>
      </c>
      <c r="M220" t="b">
        <v>1</v>
      </c>
      <c r="N220" t="s">
        <v>100</v>
      </c>
      <c r="O220">
        <f t="shared" si="3"/>
        <v>215.94736842105263</v>
      </c>
      <c r="Q220" t="s">
        <v>2040</v>
      </c>
      <c r="R220" t="s">
        <v>2051</v>
      </c>
    </row>
    <row r="221" spans="1:18" ht="17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8" t="s">
        <v>20</v>
      </c>
      <c r="G221">
        <v>1539</v>
      </c>
      <c r="H221" t="s">
        <v>21</v>
      </c>
      <c r="I221" t="s">
        <v>22</v>
      </c>
      <c r="J221">
        <v>1345093200</v>
      </c>
      <c r="K221">
        <v>1346130000</v>
      </c>
      <c r="L221" t="b">
        <v>0</v>
      </c>
      <c r="M221" t="b">
        <v>0</v>
      </c>
      <c r="N221" t="s">
        <v>71</v>
      </c>
      <c r="O221">
        <f t="shared" si="3"/>
        <v>332.12709832134288</v>
      </c>
      <c r="Q221" t="s">
        <v>2040</v>
      </c>
      <c r="R221" t="s">
        <v>2048</v>
      </c>
    </row>
    <row r="222" spans="1:18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5" t="s">
        <v>14</v>
      </c>
      <c r="G222">
        <v>17</v>
      </c>
      <c r="H222" t="s">
        <v>21</v>
      </c>
      <c r="I222" t="s">
        <v>22</v>
      </c>
      <c r="J222">
        <v>1309496400</v>
      </c>
      <c r="K222">
        <v>1311051600</v>
      </c>
      <c r="L222" t="b">
        <v>1</v>
      </c>
      <c r="M222" t="b">
        <v>0</v>
      </c>
      <c r="N222" t="s">
        <v>33</v>
      </c>
      <c r="O222">
        <f t="shared" si="3"/>
        <v>8.4430379746835449</v>
      </c>
      <c r="Q222" t="s">
        <v>2038</v>
      </c>
      <c r="R222" t="s">
        <v>2039</v>
      </c>
    </row>
    <row r="223" spans="1:18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5" t="s">
        <v>14</v>
      </c>
      <c r="G223">
        <v>2179</v>
      </c>
      <c r="H223" t="s">
        <v>21</v>
      </c>
      <c r="I223" t="s">
        <v>22</v>
      </c>
      <c r="J223">
        <v>1340254800</v>
      </c>
      <c r="K223">
        <v>1340427600</v>
      </c>
      <c r="L223" t="b">
        <v>1</v>
      </c>
      <c r="M223" t="b">
        <v>0</v>
      </c>
      <c r="N223" t="s">
        <v>17</v>
      </c>
      <c r="O223">
        <f t="shared" si="3"/>
        <v>98.625514403292186</v>
      </c>
      <c r="Q223" t="s">
        <v>2032</v>
      </c>
      <c r="R223" t="s">
        <v>2033</v>
      </c>
    </row>
    <row r="224" spans="1:18" ht="17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8" t="s">
        <v>20</v>
      </c>
      <c r="G224">
        <v>138</v>
      </c>
      <c r="H224" t="s">
        <v>21</v>
      </c>
      <c r="I224" t="s">
        <v>22</v>
      </c>
      <c r="J224">
        <v>1412226000</v>
      </c>
      <c r="K224">
        <v>1412312400</v>
      </c>
      <c r="L224" t="b">
        <v>0</v>
      </c>
      <c r="M224" t="b">
        <v>0</v>
      </c>
      <c r="N224" t="s">
        <v>122</v>
      </c>
      <c r="O224">
        <f t="shared" si="3"/>
        <v>137.97916666666669</v>
      </c>
      <c r="Q224" t="s">
        <v>2053</v>
      </c>
      <c r="R224" t="s">
        <v>2054</v>
      </c>
    </row>
    <row r="225" spans="1:18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5" t="s">
        <v>14</v>
      </c>
      <c r="G225">
        <v>931</v>
      </c>
      <c r="H225" t="s">
        <v>21</v>
      </c>
      <c r="I225" t="s">
        <v>22</v>
      </c>
      <c r="J225">
        <v>1458104400</v>
      </c>
      <c r="K225">
        <v>1459314000</v>
      </c>
      <c r="L225" t="b">
        <v>0</v>
      </c>
      <c r="M225" t="b">
        <v>0</v>
      </c>
      <c r="N225" t="s">
        <v>33</v>
      </c>
      <c r="O225">
        <f t="shared" si="3"/>
        <v>93.81099656357388</v>
      </c>
      <c r="Q225" t="s">
        <v>2038</v>
      </c>
      <c r="R225" t="s">
        <v>2039</v>
      </c>
    </row>
    <row r="226" spans="1:18" ht="17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8" t="s">
        <v>20</v>
      </c>
      <c r="G226">
        <v>3594</v>
      </c>
      <c r="H226" t="s">
        <v>21</v>
      </c>
      <c r="I226" t="s">
        <v>22</v>
      </c>
      <c r="J226">
        <v>1411534800</v>
      </c>
      <c r="K226">
        <v>1415426400</v>
      </c>
      <c r="L226" t="b">
        <v>0</v>
      </c>
      <c r="M226" t="b">
        <v>0</v>
      </c>
      <c r="N226" t="s">
        <v>474</v>
      </c>
      <c r="O226">
        <f t="shared" si="3"/>
        <v>403.63930885529157</v>
      </c>
      <c r="Q226" t="s">
        <v>2040</v>
      </c>
      <c r="R226" t="s">
        <v>2062</v>
      </c>
    </row>
    <row r="227" spans="1:18" ht="17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8" t="s">
        <v>20</v>
      </c>
      <c r="G227">
        <v>5880</v>
      </c>
      <c r="H227" t="s">
        <v>21</v>
      </c>
      <c r="I227" t="s">
        <v>22</v>
      </c>
      <c r="J227">
        <v>1399093200</v>
      </c>
      <c r="K227">
        <v>1399093200</v>
      </c>
      <c r="L227" t="b">
        <v>1</v>
      </c>
      <c r="M227" t="b">
        <v>0</v>
      </c>
      <c r="N227" t="s">
        <v>23</v>
      </c>
      <c r="O227">
        <f t="shared" si="3"/>
        <v>260.1740412979351</v>
      </c>
      <c r="Q227" t="s">
        <v>2034</v>
      </c>
      <c r="R227" t="s">
        <v>2035</v>
      </c>
    </row>
    <row r="228" spans="1:18" ht="17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8" t="s">
        <v>20</v>
      </c>
      <c r="G228">
        <v>112</v>
      </c>
      <c r="H228" t="s">
        <v>21</v>
      </c>
      <c r="I228" t="s">
        <v>22</v>
      </c>
      <c r="J228">
        <v>1270702800</v>
      </c>
      <c r="K228">
        <v>1273899600</v>
      </c>
      <c r="L228" t="b">
        <v>0</v>
      </c>
      <c r="M228" t="b">
        <v>0</v>
      </c>
      <c r="N228" t="s">
        <v>122</v>
      </c>
      <c r="O228">
        <f t="shared" si="3"/>
        <v>366.63333333333333</v>
      </c>
      <c r="Q228" t="s">
        <v>2053</v>
      </c>
      <c r="R228" t="s">
        <v>2054</v>
      </c>
    </row>
    <row r="229" spans="1:18" ht="17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8" t="s">
        <v>20</v>
      </c>
      <c r="G229">
        <v>943</v>
      </c>
      <c r="H229" t="s">
        <v>21</v>
      </c>
      <c r="I229" t="s">
        <v>22</v>
      </c>
      <c r="J229">
        <v>1431666000</v>
      </c>
      <c r="K229">
        <v>1432184400</v>
      </c>
      <c r="L229" t="b">
        <v>0</v>
      </c>
      <c r="M229" t="b">
        <v>0</v>
      </c>
      <c r="N229" t="s">
        <v>292</v>
      </c>
      <c r="O229">
        <f t="shared" si="3"/>
        <v>168.72085385878489</v>
      </c>
      <c r="Q229" t="s">
        <v>2049</v>
      </c>
      <c r="R229" t="s">
        <v>2060</v>
      </c>
    </row>
    <row r="230" spans="1:18" ht="17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8" t="s">
        <v>20</v>
      </c>
      <c r="G230">
        <v>2468</v>
      </c>
      <c r="H230" t="s">
        <v>21</v>
      </c>
      <c r="I230" t="s">
        <v>22</v>
      </c>
      <c r="J230">
        <v>1472619600</v>
      </c>
      <c r="K230">
        <v>1474779600</v>
      </c>
      <c r="L230" t="b">
        <v>0</v>
      </c>
      <c r="M230" t="b">
        <v>0</v>
      </c>
      <c r="N230" t="s">
        <v>71</v>
      </c>
      <c r="O230">
        <f t="shared" si="3"/>
        <v>119.90717911530093</v>
      </c>
      <c r="Q230" t="s">
        <v>2040</v>
      </c>
      <c r="R230" t="s">
        <v>2048</v>
      </c>
    </row>
    <row r="231" spans="1:18" ht="17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8" t="s">
        <v>20</v>
      </c>
      <c r="G231">
        <v>2551</v>
      </c>
      <c r="H231" t="s">
        <v>21</v>
      </c>
      <c r="I231" t="s">
        <v>22</v>
      </c>
      <c r="J231">
        <v>1496293200</v>
      </c>
      <c r="K231">
        <v>1500440400</v>
      </c>
      <c r="L231" t="b">
        <v>0</v>
      </c>
      <c r="M231" t="b">
        <v>1</v>
      </c>
      <c r="N231" t="s">
        <v>292</v>
      </c>
      <c r="O231">
        <f t="shared" si="3"/>
        <v>193.68925233644859</v>
      </c>
      <c r="Q231" t="s">
        <v>2049</v>
      </c>
      <c r="R231" t="s">
        <v>2060</v>
      </c>
    </row>
    <row r="232" spans="1:18" ht="17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8" t="s">
        <v>20</v>
      </c>
      <c r="G232">
        <v>101</v>
      </c>
      <c r="H232" t="s">
        <v>21</v>
      </c>
      <c r="I232" t="s">
        <v>22</v>
      </c>
      <c r="J232">
        <v>1575612000</v>
      </c>
      <c r="K232">
        <v>1575612000</v>
      </c>
      <c r="L232" t="b">
        <v>0</v>
      </c>
      <c r="M232" t="b">
        <v>0</v>
      </c>
      <c r="N232" t="s">
        <v>89</v>
      </c>
      <c r="O232">
        <f t="shared" si="3"/>
        <v>420.16666666666669</v>
      </c>
      <c r="Q232" t="s">
        <v>2049</v>
      </c>
      <c r="R232" t="s">
        <v>2050</v>
      </c>
    </row>
    <row r="233" spans="1:18" ht="17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4" t="s">
        <v>74</v>
      </c>
      <c r="G233">
        <v>67</v>
      </c>
      <c r="H233" t="s">
        <v>21</v>
      </c>
      <c r="I233" t="s">
        <v>22</v>
      </c>
      <c r="J233">
        <v>1369112400</v>
      </c>
      <c r="K233">
        <v>1374123600</v>
      </c>
      <c r="L233" t="b">
        <v>0</v>
      </c>
      <c r="M233" t="b">
        <v>0</v>
      </c>
      <c r="N233" t="s">
        <v>33</v>
      </c>
      <c r="O233">
        <f t="shared" si="3"/>
        <v>76.708333333333329</v>
      </c>
      <c r="Q233" t="s">
        <v>2038</v>
      </c>
      <c r="R233" t="s">
        <v>2039</v>
      </c>
    </row>
    <row r="234" spans="1:18" ht="17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8" t="s">
        <v>20</v>
      </c>
      <c r="G234">
        <v>92</v>
      </c>
      <c r="H234" t="s">
        <v>21</v>
      </c>
      <c r="I234" t="s">
        <v>22</v>
      </c>
      <c r="J234">
        <v>1469422800</v>
      </c>
      <c r="K234">
        <v>1469509200</v>
      </c>
      <c r="L234" t="b">
        <v>0</v>
      </c>
      <c r="M234" t="b">
        <v>0</v>
      </c>
      <c r="N234" t="s">
        <v>33</v>
      </c>
      <c r="O234">
        <f t="shared" si="3"/>
        <v>171.26470588235293</v>
      </c>
      <c r="Q234" t="s">
        <v>2038</v>
      </c>
      <c r="R234" t="s">
        <v>2039</v>
      </c>
    </row>
    <row r="235" spans="1:18" ht="17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8" t="s">
        <v>20</v>
      </c>
      <c r="G235">
        <v>62</v>
      </c>
      <c r="H235" t="s">
        <v>21</v>
      </c>
      <c r="I235" t="s">
        <v>22</v>
      </c>
      <c r="J235">
        <v>1307854800</v>
      </c>
      <c r="K235">
        <v>1309237200</v>
      </c>
      <c r="L235" t="b">
        <v>0</v>
      </c>
      <c r="M235" t="b">
        <v>0</v>
      </c>
      <c r="N235" t="s">
        <v>71</v>
      </c>
      <c r="O235">
        <f t="shared" si="3"/>
        <v>157.89473684210526</v>
      </c>
      <c r="Q235" t="s">
        <v>2040</v>
      </c>
      <c r="R235" t="s">
        <v>2048</v>
      </c>
    </row>
    <row r="236" spans="1:18" ht="17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8" t="s">
        <v>20</v>
      </c>
      <c r="G236">
        <v>149</v>
      </c>
      <c r="H236" t="s">
        <v>107</v>
      </c>
      <c r="I236" t="s">
        <v>108</v>
      </c>
      <c r="J236">
        <v>1503378000</v>
      </c>
      <c r="K236">
        <v>1503982800</v>
      </c>
      <c r="L236" t="b">
        <v>0</v>
      </c>
      <c r="M236" t="b">
        <v>1</v>
      </c>
      <c r="N236" t="s">
        <v>89</v>
      </c>
      <c r="O236">
        <f t="shared" si="3"/>
        <v>109.08</v>
      </c>
      <c r="Q236" t="s">
        <v>2049</v>
      </c>
      <c r="R236" t="s">
        <v>2050</v>
      </c>
    </row>
    <row r="237" spans="1:18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5" t="s">
        <v>14</v>
      </c>
      <c r="G237">
        <v>92</v>
      </c>
      <c r="H237" t="s">
        <v>21</v>
      </c>
      <c r="I237" t="s">
        <v>22</v>
      </c>
      <c r="J237">
        <v>1486965600</v>
      </c>
      <c r="K237">
        <v>1487397600</v>
      </c>
      <c r="L237" t="b">
        <v>0</v>
      </c>
      <c r="M237" t="b">
        <v>0</v>
      </c>
      <c r="N237" t="s">
        <v>71</v>
      </c>
      <c r="O237">
        <f t="shared" si="3"/>
        <v>41.732558139534881</v>
      </c>
      <c r="Q237" t="s">
        <v>2040</v>
      </c>
      <c r="R237" t="s">
        <v>2048</v>
      </c>
    </row>
    <row r="238" spans="1:18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5" t="s">
        <v>14</v>
      </c>
      <c r="G238">
        <v>57</v>
      </c>
      <c r="H238" t="s">
        <v>26</v>
      </c>
      <c r="I238" t="s">
        <v>27</v>
      </c>
      <c r="J238">
        <v>1561438800</v>
      </c>
      <c r="K238">
        <v>1562043600</v>
      </c>
      <c r="L238" t="b">
        <v>0</v>
      </c>
      <c r="M238" t="b">
        <v>1</v>
      </c>
      <c r="N238" t="s">
        <v>23</v>
      </c>
      <c r="O238">
        <f t="shared" si="3"/>
        <v>10.944303797468354</v>
      </c>
      <c r="Q238" t="s">
        <v>2034</v>
      </c>
      <c r="R238" t="s">
        <v>2035</v>
      </c>
    </row>
    <row r="239" spans="1:18" ht="34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8" t="s">
        <v>20</v>
      </c>
      <c r="G239">
        <v>329</v>
      </c>
      <c r="H239" t="s">
        <v>21</v>
      </c>
      <c r="I239" t="s">
        <v>22</v>
      </c>
      <c r="J239">
        <v>1398402000</v>
      </c>
      <c r="K239">
        <v>1398574800</v>
      </c>
      <c r="L239" t="b">
        <v>0</v>
      </c>
      <c r="M239" t="b">
        <v>0</v>
      </c>
      <c r="N239" t="s">
        <v>71</v>
      </c>
      <c r="O239">
        <f t="shared" si="3"/>
        <v>159.3763440860215</v>
      </c>
      <c r="Q239" t="s">
        <v>2040</v>
      </c>
      <c r="R239" t="s">
        <v>2048</v>
      </c>
    </row>
    <row r="240" spans="1:18" ht="17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8" t="s">
        <v>20</v>
      </c>
      <c r="G240">
        <v>97</v>
      </c>
      <c r="H240" t="s">
        <v>36</v>
      </c>
      <c r="I240" t="s">
        <v>37</v>
      </c>
      <c r="J240">
        <v>1513231200</v>
      </c>
      <c r="K240">
        <v>1515391200</v>
      </c>
      <c r="L240" t="b">
        <v>0</v>
      </c>
      <c r="M240" t="b">
        <v>1</v>
      </c>
      <c r="N240" t="s">
        <v>33</v>
      </c>
      <c r="O240">
        <f t="shared" si="3"/>
        <v>422.41666666666669</v>
      </c>
      <c r="Q240" t="s">
        <v>2038</v>
      </c>
      <c r="R240" t="s">
        <v>2039</v>
      </c>
    </row>
    <row r="241" spans="1:18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5" t="s">
        <v>14</v>
      </c>
      <c r="G241">
        <v>41</v>
      </c>
      <c r="H241" t="s">
        <v>21</v>
      </c>
      <c r="I241" t="s">
        <v>22</v>
      </c>
      <c r="J241">
        <v>1440824400</v>
      </c>
      <c r="K241">
        <v>1441170000</v>
      </c>
      <c r="L241" t="b">
        <v>0</v>
      </c>
      <c r="M241" t="b">
        <v>0</v>
      </c>
      <c r="N241" t="s">
        <v>65</v>
      </c>
      <c r="O241">
        <f t="shared" si="3"/>
        <v>97.71875</v>
      </c>
      <c r="Q241" t="s">
        <v>2036</v>
      </c>
      <c r="R241" t="s">
        <v>2045</v>
      </c>
    </row>
    <row r="242" spans="1:18" ht="17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8" t="s">
        <v>20</v>
      </c>
      <c r="G242">
        <v>1784</v>
      </c>
      <c r="H242" t="s">
        <v>21</v>
      </c>
      <c r="I242" t="s">
        <v>22</v>
      </c>
      <c r="J242">
        <v>1281070800</v>
      </c>
      <c r="K242">
        <v>1281157200</v>
      </c>
      <c r="L242" t="b">
        <v>0</v>
      </c>
      <c r="M242" t="b">
        <v>0</v>
      </c>
      <c r="N242" t="s">
        <v>33</v>
      </c>
      <c r="O242">
        <f t="shared" si="3"/>
        <v>418.78911564625849</v>
      </c>
      <c r="Q242" t="s">
        <v>2038</v>
      </c>
      <c r="R242" t="s">
        <v>2039</v>
      </c>
    </row>
    <row r="243" spans="1:18" ht="17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8" t="s">
        <v>20</v>
      </c>
      <c r="G243">
        <v>1684</v>
      </c>
      <c r="H243" t="s">
        <v>26</v>
      </c>
      <c r="I243" t="s">
        <v>27</v>
      </c>
      <c r="J243">
        <v>1397365200</v>
      </c>
      <c r="K243">
        <v>1398229200</v>
      </c>
      <c r="L243" t="b">
        <v>0</v>
      </c>
      <c r="M243" t="b">
        <v>1</v>
      </c>
      <c r="N243" t="s">
        <v>68</v>
      </c>
      <c r="O243">
        <f t="shared" si="3"/>
        <v>101.91632047477745</v>
      </c>
      <c r="Q243" t="s">
        <v>2046</v>
      </c>
      <c r="R243" t="s">
        <v>2047</v>
      </c>
    </row>
    <row r="244" spans="1:18" ht="17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8" t="s">
        <v>20</v>
      </c>
      <c r="G244">
        <v>250</v>
      </c>
      <c r="H244" t="s">
        <v>21</v>
      </c>
      <c r="I244" t="s">
        <v>22</v>
      </c>
      <c r="J244">
        <v>1494392400</v>
      </c>
      <c r="K244">
        <v>1495256400</v>
      </c>
      <c r="L244" t="b">
        <v>0</v>
      </c>
      <c r="M244" t="b">
        <v>1</v>
      </c>
      <c r="N244" t="s">
        <v>23</v>
      </c>
      <c r="O244">
        <f t="shared" si="3"/>
        <v>127.72619047619047</v>
      </c>
      <c r="Q244" t="s">
        <v>2034</v>
      </c>
      <c r="R244" t="s">
        <v>2035</v>
      </c>
    </row>
    <row r="245" spans="1:18" ht="34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8" t="s">
        <v>20</v>
      </c>
      <c r="G245">
        <v>238</v>
      </c>
      <c r="H245" t="s">
        <v>21</v>
      </c>
      <c r="I245" t="s">
        <v>22</v>
      </c>
      <c r="J245">
        <v>1520143200</v>
      </c>
      <c r="K245">
        <v>1520402400</v>
      </c>
      <c r="L245" t="b">
        <v>0</v>
      </c>
      <c r="M245" t="b">
        <v>0</v>
      </c>
      <c r="N245" t="s">
        <v>33</v>
      </c>
      <c r="O245">
        <f t="shared" si="3"/>
        <v>445.21739130434781</v>
      </c>
      <c r="Q245" t="s">
        <v>2038</v>
      </c>
      <c r="R245" t="s">
        <v>2039</v>
      </c>
    </row>
    <row r="246" spans="1:18" ht="34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8" t="s">
        <v>20</v>
      </c>
      <c r="G246">
        <v>53</v>
      </c>
      <c r="H246" t="s">
        <v>21</v>
      </c>
      <c r="I246" t="s">
        <v>22</v>
      </c>
      <c r="J246">
        <v>1405314000</v>
      </c>
      <c r="K246">
        <v>1409806800</v>
      </c>
      <c r="L246" t="b">
        <v>0</v>
      </c>
      <c r="M246" t="b">
        <v>0</v>
      </c>
      <c r="N246" t="s">
        <v>33</v>
      </c>
      <c r="O246">
        <f t="shared" si="3"/>
        <v>569.71428571428578</v>
      </c>
      <c r="Q246" t="s">
        <v>2038</v>
      </c>
      <c r="R246" t="s">
        <v>2039</v>
      </c>
    </row>
    <row r="247" spans="1:18" ht="17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8" t="s">
        <v>20</v>
      </c>
      <c r="G247">
        <v>214</v>
      </c>
      <c r="H247" t="s">
        <v>21</v>
      </c>
      <c r="I247" t="s">
        <v>22</v>
      </c>
      <c r="J247">
        <v>1396846800</v>
      </c>
      <c r="K247">
        <v>1396933200</v>
      </c>
      <c r="L247" t="b">
        <v>0</v>
      </c>
      <c r="M247" t="b">
        <v>0</v>
      </c>
      <c r="N247" t="s">
        <v>33</v>
      </c>
      <c r="O247">
        <f t="shared" si="3"/>
        <v>509.34482758620686</v>
      </c>
      <c r="Q247" t="s">
        <v>2038</v>
      </c>
      <c r="R247" t="s">
        <v>2039</v>
      </c>
    </row>
    <row r="248" spans="1:18" ht="17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8" t="s">
        <v>20</v>
      </c>
      <c r="G248">
        <v>222</v>
      </c>
      <c r="H248" t="s">
        <v>21</v>
      </c>
      <c r="I248" t="s">
        <v>22</v>
      </c>
      <c r="J248">
        <v>1375678800</v>
      </c>
      <c r="K248">
        <v>1376024400</v>
      </c>
      <c r="L248" t="b">
        <v>0</v>
      </c>
      <c r="M248" t="b">
        <v>0</v>
      </c>
      <c r="N248" t="s">
        <v>28</v>
      </c>
      <c r="O248">
        <f t="shared" si="3"/>
        <v>325.5333333333333</v>
      </c>
      <c r="Q248" t="s">
        <v>2036</v>
      </c>
      <c r="R248" t="s">
        <v>2037</v>
      </c>
    </row>
    <row r="249" spans="1:18" ht="17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8" t="s">
        <v>20</v>
      </c>
      <c r="G249">
        <v>1884</v>
      </c>
      <c r="H249" t="s">
        <v>21</v>
      </c>
      <c r="I249" t="s">
        <v>22</v>
      </c>
      <c r="J249">
        <v>1482386400</v>
      </c>
      <c r="K249">
        <v>1483682400</v>
      </c>
      <c r="L249" t="b">
        <v>0</v>
      </c>
      <c r="M249" t="b">
        <v>1</v>
      </c>
      <c r="N249" t="s">
        <v>119</v>
      </c>
      <c r="O249">
        <f t="shared" si="3"/>
        <v>932.61616161616166</v>
      </c>
      <c r="Q249" t="s">
        <v>2046</v>
      </c>
      <c r="R249" t="s">
        <v>2052</v>
      </c>
    </row>
    <row r="250" spans="1:18" ht="17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8" t="s">
        <v>20</v>
      </c>
      <c r="G250">
        <v>218</v>
      </c>
      <c r="H250" t="s">
        <v>26</v>
      </c>
      <c r="I250" t="s">
        <v>27</v>
      </c>
      <c r="J250">
        <v>1420005600</v>
      </c>
      <c r="K250">
        <v>1420437600</v>
      </c>
      <c r="L250" t="b">
        <v>0</v>
      </c>
      <c r="M250" t="b">
        <v>0</v>
      </c>
      <c r="N250" t="s">
        <v>292</v>
      </c>
      <c r="O250">
        <f t="shared" si="3"/>
        <v>211.33870967741933</v>
      </c>
      <c r="Q250" t="s">
        <v>2049</v>
      </c>
      <c r="R250" t="s">
        <v>2060</v>
      </c>
    </row>
    <row r="251" spans="1:18" ht="17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8" t="s">
        <v>20</v>
      </c>
      <c r="G251">
        <v>6465</v>
      </c>
      <c r="H251" t="s">
        <v>21</v>
      </c>
      <c r="I251" t="s">
        <v>22</v>
      </c>
      <c r="J251">
        <v>1420178400</v>
      </c>
      <c r="K251">
        <v>1420783200</v>
      </c>
      <c r="L251" t="b">
        <v>0</v>
      </c>
      <c r="M251" t="b">
        <v>0</v>
      </c>
      <c r="N251" t="s">
        <v>206</v>
      </c>
      <c r="O251">
        <f t="shared" si="3"/>
        <v>273.32520325203251</v>
      </c>
      <c r="Q251" t="s">
        <v>2046</v>
      </c>
      <c r="R251" t="s">
        <v>2058</v>
      </c>
    </row>
    <row r="252" spans="1:18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5" t="s">
        <v>14</v>
      </c>
      <c r="G252">
        <v>1</v>
      </c>
      <c r="H252" t="s">
        <v>21</v>
      </c>
      <c r="I252" t="s">
        <v>22</v>
      </c>
      <c r="J252">
        <v>1264399200</v>
      </c>
      <c r="K252">
        <v>1267423200</v>
      </c>
      <c r="L252" t="b">
        <v>0</v>
      </c>
      <c r="M252" t="b">
        <v>0</v>
      </c>
      <c r="N252" t="s">
        <v>23</v>
      </c>
      <c r="O252">
        <f t="shared" si="3"/>
        <v>3</v>
      </c>
      <c r="Q252" t="s">
        <v>2034</v>
      </c>
      <c r="R252" t="s">
        <v>2035</v>
      </c>
    </row>
    <row r="253" spans="1:18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5" t="s">
        <v>14</v>
      </c>
      <c r="G253">
        <v>101</v>
      </c>
      <c r="H253" t="s">
        <v>21</v>
      </c>
      <c r="I253" t="s">
        <v>22</v>
      </c>
      <c r="J253">
        <v>1355032800</v>
      </c>
      <c r="K253">
        <v>1355205600</v>
      </c>
      <c r="L253" t="b">
        <v>0</v>
      </c>
      <c r="M253" t="b">
        <v>0</v>
      </c>
      <c r="N253" t="s">
        <v>33</v>
      </c>
      <c r="O253">
        <f t="shared" si="3"/>
        <v>54.084507042253513</v>
      </c>
      <c r="Q253" t="s">
        <v>2038</v>
      </c>
      <c r="R253" t="s">
        <v>2039</v>
      </c>
    </row>
    <row r="254" spans="1:18" ht="34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8" t="s">
        <v>20</v>
      </c>
      <c r="G254">
        <v>59</v>
      </c>
      <c r="H254" t="s">
        <v>21</v>
      </c>
      <c r="I254" t="s">
        <v>22</v>
      </c>
      <c r="J254">
        <v>1382677200</v>
      </c>
      <c r="K254">
        <v>1383109200</v>
      </c>
      <c r="L254" t="b">
        <v>0</v>
      </c>
      <c r="M254" t="b">
        <v>0</v>
      </c>
      <c r="N254" t="s">
        <v>33</v>
      </c>
      <c r="O254">
        <f t="shared" si="3"/>
        <v>626.29999999999995</v>
      </c>
      <c r="Q254" t="s">
        <v>2038</v>
      </c>
      <c r="R254" t="s">
        <v>2039</v>
      </c>
    </row>
    <row r="255" spans="1:18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5" t="s">
        <v>14</v>
      </c>
      <c r="G255">
        <v>1335</v>
      </c>
      <c r="H255" t="s">
        <v>15</v>
      </c>
      <c r="I255" t="s">
        <v>16</v>
      </c>
      <c r="J255">
        <v>1302238800</v>
      </c>
      <c r="K255">
        <v>1303275600</v>
      </c>
      <c r="L255" t="b">
        <v>0</v>
      </c>
      <c r="M255" t="b">
        <v>0</v>
      </c>
      <c r="N255" t="s">
        <v>53</v>
      </c>
      <c r="O255">
        <f t="shared" si="3"/>
        <v>89.021399176954731</v>
      </c>
      <c r="Q255" t="s">
        <v>2040</v>
      </c>
      <c r="R255" t="s">
        <v>2043</v>
      </c>
    </row>
    <row r="256" spans="1:18" ht="34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8" t="s">
        <v>20</v>
      </c>
      <c r="G256">
        <v>88</v>
      </c>
      <c r="H256" t="s">
        <v>21</v>
      </c>
      <c r="I256" t="s">
        <v>22</v>
      </c>
      <c r="J256">
        <v>1487656800</v>
      </c>
      <c r="K256">
        <v>1487829600</v>
      </c>
      <c r="L256" t="b">
        <v>0</v>
      </c>
      <c r="M256" t="b">
        <v>0</v>
      </c>
      <c r="N256" t="s">
        <v>68</v>
      </c>
      <c r="O256">
        <f t="shared" si="3"/>
        <v>184.89130434782609</v>
      </c>
      <c r="Q256" t="s">
        <v>2046</v>
      </c>
      <c r="R256" t="s">
        <v>2047</v>
      </c>
    </row>
    <row r="257" spans="1:18" ht="34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8" t="s">
        <v>20</v>
      </c>
      <c r="G257">
        <v>1697</v>
      </c>
      <c r="H257" t="s">
        <v>21</v>
      </c>
      <c r="I257" t="s">
        <v>22</v>
      </c>
      <c r="J257">
        <v>1297836000</v>
      </c>
      <c r="K257">
        <v>1298268000</v>
      </c>
      <c r="L257" t="b">
        <v>0</v>
      </c>
      <c r="M257" t="b">
        <v>1</v>
      </c>
      <c r="N257" t="s">
        <v>23</v>
      </c>
      <c r="O257">
        <f t="shared" si="3"/>
        <v>120.16770186335404</v>
      </c>
      <c r="Q257" t="s">
        <v>2034</v>
      </c>
      <c r="R257" t="s">
        <v>2035</v>
      </c>
    </row>
    <row r="258" spans="1:18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5" t="s">
        <v>14</v>
      </c>
      <c r="G258">
        <v>15</v>
      </c>
      <c r="H258" t="s">
        <v>40</v>
      </c>
      <c r="I258" t="s">
        <v>41</v>
      </c>
      <c r="J258">
        <v>1453615200</v>
      </c>
      <c r="K258">
        <v>1456812000</v>
      </c>
      <c r="L258" t="b">
        <v>0</v>
      </c>
      <c r="M258" t="b">
        <v>0</v>
      </c>
      <c r="N258" t="s">
        <v>23</v>
      </c>
      <c r="O258">
        <f t="shared" si="3"/>
        <v>23.390243902439025</v>
      </c>
      <c r="Q258" t="s">
        <v>2034</v>
      </c>
      <c r="R258" t="s">
        <v>2035</v>
      </c>
    </row>
    <row r="259" spans="1:18" ht="17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8" t="s">
        <v>20</v>
      </c>
      <c r="G259">
        <v>92</v>
      </c>
      <c r="H259" t="s">
        <v>21</v>
      </c>
      <c r="I259" t="s">
        <v>22</v>
      </c>
      <c r="J259">
        <v>1362463200</v>
      </c>
      <c r="K259">
        <v>1363669200</v>
      </c>
      <c r="L259" t="b">
        <v>0</v>
      </c>
      <c r="M259" t="b">
        <v>0</v>
      </c>
      <c r="N259" t="s">
        <v>33</v>
      </c>
      <c r="O259">
        <f t="shared" si="3"/>
        <v>146</v>
      </c>
      <c r="Q259" t="s">
        <v>2038</v>
      </c>
      <c r="R259" t="s">
        <v>2039</v>
      </c>
    </row>
    <row r="260" spans="1:18" ht="17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8" t="s">
        <v>20</v>
      </c>
      <c r="G260">
        <v>186</v>
      </c>
      <c r="H260" t="s">
        <v>21</v>
      </c>
      <c r="I260" t="s">
        <v>22</v>
      </c>
      <c r="J260">
        <v>1481176800</v>
      </c>
      <c r="K260">
        <v>1482904800</v>
      </c>
      <c r="L260" t="b">
        <v>0</v>
      </c>
      <c r="M260" t="b">
        <v>1</v>
      </c>
      <c r="N260" t="s">
        <v>33</v>
      </c>
      <c r="O260">
        <f t="shared" ref="O260:O323" si="4">E260/D260*100</f>
        <v>268.48</v>
      </c>
      <c r="Q260" t="s">
        <v>2038</v>
      </c>
      <c r="R260" t="s">
        <v>2039</v>
      </c>
    </row>
    <row r="261" spans="1:18" ht="34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8" t="s">
        <v>20</v>
      </c>
      <c r="G261">
        <v>138</v>
      </c>
      <c r="H261" t="s">
        <v>21</v>
      </c>
      <c r="I261" t="s">
        <v>22</v>
      </c>
      <c r="J261">
        <v>1354946400</v>
      </c>
      <c r="K261">
        <v>1356588000</v>
      </c>
      <c r="L261" t="b">
        <v>1</v>
      </c>
      <c r="M261" t="b">
        <v>0</v>
      </c>
      <c r="N261" t="s">
        <v>122</v>
      </c>
      <c r="O261">
        <f t="shared" si="4"/>
        <v>597.5</v>
      </c>
      <c r="Q261" t="s">
        <v>2053</v>
      </c>
      <c r="R261" t="s">
        <v>2054</v>
      </c>
    </row>
    <row r="262" spans="1:18" ht="17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8" t="s">
        <v>20</v>
      </c>
      <c r="G262">
        <v>261</v>
      </c>
      <c r="H262" t="s">
        <v>21</v>
      </c>
      <c r="I262" t="s">
        <v>22</v>
      </c>
      <c r="J262">
        <v>1348808400</v>
      </c>
      <c r="K262">
        <v>1349845200</v>
      </c>
      <c r="L262" t="b">
        <v>0</v>
      </c>
      <c r="M262" t="b">
        <v>0</v>
      </c>
      <c r="N262" t="s">
        <v>23</v>
      </c>
      <c r="O262">
        <f t="shared" si="4"/>
        <v>157.69841269841268</v>
      </c>
      <c r="Q262" t="s">
        <v>2034</v>
      </c>
      <c r="R262" t="s">
        <v>2035</v>
      </c>
    </row>
    <row r="263" spans="1:18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5" t="s">
        <v>14</v>
      </c>
      <c r="G263">
        <v>454</v>
      </c>
      <c r="H263" t="s">
        <v>21</v>
      </c>
      <c r="I263" t="s">
        <v>22</v>
      </c>
      <c r="J263">
        <v>1282712400</v>
      </c>
      <c r="K263">
        <v>1283058000</v>
      </c>
      <c r="L263" t="b">
        <v>0</v>
      </c>
      <c r="M263" t="b">
        <v>1</v>
      </c>
      <c r="N263" t="s">
        <v>23</v>
      </c>
      <c r="O263">
        <f t="shared" si="4"/>
        <v>31.201660735468568</v>
      </c>
      <c r="Q263" t="s">
        <v>2034</v>
      </c>
      <c r="R263" t="s">
        <v>2035</v>
      </c>
    </row>
    <row r="264" spans="1:18" ht="17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8" t="s">
        <v>20</v>
      </c>
      <c r="G264">
        <v>107</v>
      </c>
      <c r="H264" t="s">
        <v>21</v>
      </c>
      <c r="I264" t="s">
        <v>22</v>
      </c>
      <c r="J264">
        <v>1301979600</v>
      </c>
      <c r="K264">
        <v>1304226000</v>
      </c>
      <c r="L264" t="b">
        <v>0</v>
      </c>
      <c r="M264" t="b">
        <v>1</v>
      </c>
      <c r="N264" t="s">
        <v>60</v>
      </c>
      <c r="O264">
        <f t="shared" si="4"/>
        <v>313.41176470588238</v>
      </c>
      <c r="Q264" t="s">
        <v>2034</v>
      </c>
      <c r="R264" t="s">
        <v>2044</v>
      </c>
    </row>
    <row r="265" spans="1:18" ht="17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8" t="s">
        <v>20</v>
      </c>
      <c r="G265">
        <v>199</v>
      </c>
      <c r="H265" t="s">
        <v>21</v>
      </c>
      <c r="I265" t="s">
        <v>22</v>
      </c>
      <c r="J265">
        <v>1263016800</v>
      </c>
      <c r="K265">
        <v>1263016800</v>
      </c>
      <c r="L265" t="b">
        <v>0</v>
      </c>
      <c r="M265" t="b">
        <v>0</v>
      </c>
      <c r="N265" t="s">
        <v>122</v>
      </c>
      <c r="O265">
        <f t="shared" si="4"/>
        <v>370.89655172413791</v>
      </c>
      <c r="Q265" t="s">
        <v>2053</v>
      </c>
      <c r="R265" t="s">
        <v>2054</v>
      </c>
    </row>
    <row r="266" spans="1:18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8" t="s">
        <v>20</v>
      </c>
      <c r="G266">
        <v>5512</v>
      </c>
      <c r="H266" t="s">
        <v>21</v>
      </c>
      <c r="I266" t="s">
        <v>22</v>
      </c>
      <c r="J266">
        <v>1360648800</v>
      </c>
      <c r="K266">
        <v>1362031200</v>
      </c>
      <c r="L266" t="b">
        <v>0</v>
      </c>
      <c r="M266" t="b">
        <v>0</v>
      </c>
      <c r="N266" t="s">
        <v>33</v>
      </c>
      <c r="O266">
        <f t="shared" si="4"/>
        <v>362.66447368421052</v>
      </c>
      <c r="Q266" t="s">
        <v>2038</v>
      </c>
      <c r="R266" t="s">
        <v>2039</v>
      </c>
    </row>
    <row r="267" spans="1:18" ht="17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8" t="s">
        <v>20</v>
      </c>
      <c r="G267">
        <v>86</v>
      </c>
      <c r="H267" t="s">
        <v>21</v>
      </c>
      <c r="I267" t="s">
        <v>22</v>
      </c>
      <c r="J267">
        <v>1451800800</v>
      </c>
      <c r="K267">
        <v>1455602400</v>
      </c>
      <c r="L267" t="b">
        <v>0</v>
      </c>
      <c r="M267" t="b">
        <v>0</v>
      </c>
      <c r="N267" t="s">
        <v>33</v>
      </c>
      <c r="O267">
        <f t="shared" si="4"/>
        <v>123.08163265306122</v>
      </c>
      <c r="Q267" t="s">
        <v>2038</v>
      </c>
      <c r="R267" t="s">
        <v>2039</v>
      </c>
    </row>
    <row r="268" spans="1:18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5" t="s">
        <v>14</v>
      </c>
      <c r="G268">
        <v>3182</v>
      </c>
      <c r="H268" t="s">
        <v>107</v>
      </c>
      <c r="I268" t="s">
        <v>108</v>
      </c>
      <c r="J268">
        <v>1415340000</v>
      </c>
      <c r="K268">
        <v>1418191200</v>
      </c>
      <c r="L268" t="b">
        <v>0</v>
      </c>
      <c r="M268" t="b">
        <v>1</v>
      </c>
      <c r="N268" t="s">
        <v>159</v>
      </c>
      <c r="O268">
        <f t="shared" si="4"/>
        <v>76.766756032171585</v>
      </c>
      <c r="Q268" t="s">
        <v>2034</v>
      </c>
      <c r="R268" t="s">
        <v>2057</v>
      </c>
    </row>
    <row r="269" spans="1:18" ht="17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8" t="s">
        <v>20</v>
      </c>
      <c r="G269">
        <v>2768</v>
      </c>
      <c r="H269" t="s">
        <v>26</v>
      </c>
      <c r="I269" t="s">
        <v>27</v>
      </c>
      <c r="J269">
        <v>1351054800</v>
      </c>
      <c r="K269">
        <v>1352440800</v>
      </c>
      <c r="L269" t="b">
        <v>0</v>
      </c>
      <c r="M269" t="b">
        <v>0</v>
      </c>
      <c r="N269" t="s">
        <v>33</v>
      </c>
      <c r="O269">
        <f t="shared" si="4"/>
        <v>233.62012987012989</v>
      </c>
      <c r="Q269" t="s">
        <v>2038</v>
      </c>
      <c r="R269" t="s">
        <v>2039</v>
      </c>
    </row>
    <row r="270" spans="1:18" ht="17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8" t="s">
        <v>20</v>
      </c>
      <c r="G270">
        <v>48</v>
      </c>
      <c r="H270" t="s">
        <v>21</v>
      </c>
      <c r="I270" t="s">
        <v>22</v>
      </c>
      <c r="J270">
        <v>1349326800</v>
      </c>
      <c r="K270">
        <v>1353304800</v>
      </c>
      <c r="L270" t="b">
        <v>0</v>
      </c>
      <c r="M270" t="b">
        <v>0</v>
      </c>
      <c r="N270" t="s">
        <v>42</v>
      </c>
      <c r="O270">
        <f t="shared" si="4"/>
        <v>180.53333333333333</v>
      </c>
      <c r="Q270" t="s">
        <v>2040</v>
      </c>
      <c r="R270" t="s">
        <v>2041</v>
      </c>
    </row>
    <row r="271" spans="1:18" ht="17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8" t="s">
        <v>20</v>
      </c>
      <c r="G271">
        <v>87</v>
      </c>
      <c r="H271" t="s">
        <v>21</v>
      </c>
      <c r="I271" t="s">
        <v>22</v>
      </c>
      <c r="J271">
        <v>1548914400</v>
      </c>
      <c r="K271">
        <v>1550728800</v>
      </c>
      <c r="L271" t="b">
        <v>0</v>
      </c>
      <c r="M271" t="b">
        <v>0</v>
      </c>
      <c r="N271" t="s">
        <v>269</v>
      </c>
      <c r="O271">
        <f t="shared" si="4"/>
        <v>252.62857142857143</v>
      </c>
      <c r="Q271" t="s">
        <v>2040</v>
      </c>
      <c r="R271" t="s">
        <v>2059</v>
      </c>
    </row>
    <row r="272" spans="1:18" ht="17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4" t="s">
        <v>74</v>
      </c>
      <c r="G272">
        <v>1890</v>
      </c>
      <c r="H272" t="s">
        <v>21</v>
      </c>
      <c r="I272" t="s">
        <v>22</v>
      </c>
      <c r="J272">
        <v>1291269600</v>
      </c>
      <c r="K272">
        <v>1291442400</v>
      </c>
      <c r="L272" t="b">
        <v>0</v>
      </c>
      <c r="M272" t="b">
        <v>0</v>
      </c>
      <c r="N272" t="s">
        <v>89</v>
      </c>
      <c r="O272">
        <f t="shared" si="4"/>
        <v>27.176538240368025</v>
      </c>
      <c r="Q272" t="s">
        <v>2049</v>
      </c>
      <c r="R272" t="s">
        <v>2050</v>
      </c>
    </row>
    <row r="273" spans="1:18" ht="34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6" t="s">
        <v>47</v>
      </c>
      <c r="G273">
        <v>61</v>
      </c>
      <c r="H273" t="s">
        <v>21</v>
      </c>
      <c r="I273" t="s">
        <v>22</v>
      </c>
      <c r="J273">
        <v>1449468000</v>
      </c>
      <c r="K273">
        <v>1452146400</v>
      </c>
      <c r="L273" t="b">
        <v>0</v>
      </c>
      <c r="M273" t="b">
        <v>0</v>
      </c>
      <c r="N273" t="s">
        <v>122</v>
      </c>
      <c r="O273">
        <f t="shared" si="4"/>
        <v>1.2706571242680547</v>
      </c>
      <c r="Q273" t="s">
        <v>2053</v>
      </c>
      <c r="R273" t="s">
        <v>2054</v>
      </c>
    </row>
    <row r="274" spans="1:18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8" t="s">
        <v>20</v>
      </c>
      <c r="G274">
        <v>1894</v>
      </c>
      <c r="H274" t="s">
        <v>21</v>
      </c>
      <c r="I274" t="s">
        <v>22</v>
      </c>
      <c r="J274">
        <v>1562734800</v>
      </c>
      <c r="K274">
        <v>1564894800</v>
      </c>
      <c r="L274" t="b">
        <v>0</v>
      </c>
      <c r="M274" t="b">
        <v>1</v>
      </c>
      <c r="N274" t="s">
        <v>33</v>
      </c>
      <c r="O274">
        <f t="shared" si="4"/>
        <v>304.0097847358121</v>
      </c>
      <c r="Q274" t="s">
        <v>2038</v>
      </c>
      <c r="R274" t="s">
        <v>2039</v>
      </c>
    </row>
    <row r="275" spans="1:18" ht="17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8" t="s">
        <v>20</v>
      </c>
      <c r="G275">
        <v>282</v>
      </c>
      <c r="H275" t="s">
        <v>15</v>
      </c>
      <c r="I275" t="s">
        <v>16</v>
      </c>
      <c r="J275">
        <v>1505624400</v>
      </c>
      <c r="K275">
        <v>1505883600</v>
      </c>
      <c r="L275" t="b">
        <v>0</v>
      </c>
      <c r="M275" t="b">
        <v>0</v>
      </c>
      <c r="N275" t="s">
        <v>33</v>
      </c>
      <c r="O275">
        <f t="shared" si="4"/>
        <v>137.23076923076923</v>
      </c>
      <c r="Q275" t="s">
        <v>2038</v>
      </c>
      <c r="R275" t="s">
        <v>2039</v>
      </c>
    </row>
    <row r="276" spans="1:18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5" t="s">
        <v>14</v>
      </c>
      <c r="G276">
        <v>15</v>
      </c>
      <c r="H276" t="s">
        <v>21</v>
      </c>
      <c r="I276" t="s">
        <v>22</v>
      </c>
      <c r="J276">
        <v>1509948000</v>
      </c>
      <c r="K276">
        <v>1510380000</v>
      </c>
      <c r="L276" t="b">
        <v>0</v>
      </c>
      <c r="M276" t="b">
        <v>0</v>
      </c>
      <c r="N276" t="s">
        <v>33</v>
      </c>
      <c r="O276">
        <f t="shared" si="4"/>
        <v>32.208333333333336</v>
      </c>
      <c r="Q276" t="s">
        <v>2038</v>
      </c>
      <c r="R276" t="s">
        <v>2039</v>
      </c>
    </row>
    <row r="277" spans="1:18" ht="34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8" t="s">
        <v>20</v>
      </c>
      <c r="G277">
        <v>116</v>
      </c>
      <c r="H277" t="s">
        <v>21</v>
      </c>
      <c r="I277" t="s">
        <v>22</v>
      </c>
      <c r="J277">
        <v>1554526800</v>
      </c>
      <c r="K277">
        <v>1555218000</v>
      </c>
      <c r="L277" t="b">
        <v>0</v>
      </c>
      <c r="M277" t="b">
        <v>0</v>
      </c>
      <c r="N277" t="s">
        <v>206</v>
      </c>
      <c r="O277">
        <f t="shared" si="4"/>
        <v>241.51282051282053</v>
      </c>
      <c r="Q277" t="s">
        <v>2046</v>
      </c>
      <c r="R277" t="s">
        <v>2058</v>
      </c>
    </row>
    <row r="278" spans="1:18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5" t="s">
        <v>14</v>
      </c>
      <c r="G278">
        <v>133</v>
      </c>
      <c r="H278" t="s">
        <v>21</v>
      </c>
      <c r="I278" t="s">
        <v>22</v>
      </c>
      <c r="J278">
        <v>1334811600</v>
      </c>
      <c r="K278">
        <v>1335243600</v>
      </c>
      <c r="L278" t="b">
        <v>0</v>
      </c>
      <c r="M278" t="b">
        <v>1</v>
      </c>
      <c r="N278" t="s">
        <v>89</v>
      </c>
      <c r="O278">
        <f t="shared" si="4"/>
        <v>96.8</v>
      </c>
      <c r="Q278" t="s">
        <v>2049</v>
      </c>
      <c r="R278" t="s">
        <v>2050</v>
      </c>
    </row>
    <row r="279" spans="1:18" ht="34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8" t="s">
        <v>20</v>
      </c>
      <c r="G279">
        <v>83</v>
      </c>
      <c r="H279" t="s">
        <v>21</v>
      </c>
      <c r="I279" t="s">
        <v>22</v>
      </c>
      <c r="J279">
        <v>1279515600</v>
      </c>
      <c r="K279">
        <v>1279688400</v>
      </c>
      <c r="L279" t="b">
        <v>0</v>
      </c>
      <c r="M279" t="b">
        <v>0</v>
      </c>
      <c r="N279" t="s">
        <v>33</v>
      </c>
      <c r="O279">
        <f t="shared" si="4"/>
        <v>1066.4285714285716</v>
      </c>
      <c r="Q279" t="s">
        <v>2038</v>
      </c>
      <c r="R279" t="s">
        <v>2039</v>
      </c>
    </row>
    <row r="280" spans="1:18" ht="17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8" t="s">
        <v>20</v>
      </c>
      <c r="G280">
        <v>91</v>
      </c>
      <c r="H280" t="s">
        <v>21</v>
      </c>
      <c r="I280" t="s">
        <v>22</v>
      </c>
      <c r="J280">
        <v>1353909600</v>
      </c>
      <c r="K280">
        <v>1356069600</v>
      </c>
      <c r="L280" t="b">
        <v>0</v>
      </c>
      <c r="M280" t="b">
        <v>0</v>
      </c>
      <c r="N280" t="s">
        <v>28</v>
      </c>
      <c r="O280">
        <f t="shared" si="4"/>
        <v>325.88888888888891</v>
      </c>
      <c r="Q280" t="s">
        <v>2036</v>
      </c>
      <c r="R280" t="s">
        <v>2037</v>
      </c>
    </row>
    <row r="281" spans="1:18" ht="17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8" t="s">
        <v>20</v>
      </c>
      <c r="G281">
        <v>546</v>
      </c>
      <c r="H281" t="s">
        <v>21</v>
      </c>
      <c r="I281" t="s">
        <v>22</v>
      </c>
      <c r="J281">
        <v>1535950800</v>
      </c>
      <c r="K281">
        <v>1536210000</v>
      </c>
      <c r="L281" t="b">
        <v>0</v>
      </c>
      <c r="M281" t="b">
        <v>0</v>
      </c>
      <c r="N281" t="s">
        <v>33</v>
      </c>
      <c r="O281">
        <f t="shared" si="4"/>
        <v>170.70000000000002</v>
      </c>
      <c r="Q281" t="s">
        <v>2038</v>
      </c>
      <c r="R281" t="s">
        <v>2039</v>
      </c>
    </row>
    <row r="282" spans="1:18" ht="34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8" t="s">
        <v>20</v>
      </c>
      <c r="G282">
        <v>393</v>
      </c>
      <c r="H282" t="s">
        <v>21</v>
      </c>
      <c r="I282" t="s">
        <v>22</v>
      </c>
      <c r="J282">
        <v>1511244000</v>
      </c>
      <c r="K282">
        <v>1511762400</v>
      </c>
      <c r="L282" t="b">
        <v>0</v>
      </c>
      <c r="M282" t="b">
        <v>0</v>
      </c>
      <c r="N282" t="s">
        <v>71</v>
      </c>
      <c r="O282">
        <f t="shared" si="4"/>
        <v>581.44000000000005</v>
      </c>
      <c r="Q282" t="s">
        <v>2040</v>
      </c>
      <c r="R282" t="s">
        <v>2048</v>
      </c>
    </row>
    <row r="283" spans="1:18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5" t="s">
        <v>14</v>
      </c>
      <c r="G283">
        <v>2062</v>
      </c>
      <c r="H283" t="s">
        <v>21</v>
      </c>
      <c r="I283" t="s">
        <v>22</v>
      </c>
      <c r="J283">
        <v>1331445600</v>
      </c>
      <c r="K283">
        <v>1333256400</v>
      </c>
      <c r="L283" t="b">
        <v>0</v>
      </c>
      <c r="M283" t="b">
        <v>1</v>
      </c>
      <c r="N283" t="s">
        <v>33</v>
      </c>
      <c r="O283">
        <f t="shared" si="4"/>
        <v>91.520972644376897</v>
      </c>
      <c r="Q283" t="s">
        <v>2038</v>
      </c>
      <c r="R283" t="s">
        <v>2039</v>
      </c>
    </row>
    <row r="284" spans="1:18" ht="17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8" t="s">
        <v>20</v>
      </c>
      <c r="G284">
        <v>133</v>
      </c>
      <c r="H284" t="s">
        <v>21</v>
      </c>
      <c r="I284" t="s">
        <v>22</v>
      </c>
      <c r="J284">
        <v>1480226400</v>
      </c>
      <c r="K284">
        <v>1480744800</v>
      </c>
      <c r="L284" t="b">
        <v>0</v>
      </c>
      <c r="M284" t="b">
        <v>1</v>
      </c>
      <c r="N284" t="s">
        <v>269</v>
      </c>
      <c r="O284">
        <f t="shared" si="4"/>
        <v>108.04761904761904</v>
      </c>
      <c r="Q284" t="s">
        <v>2040</v>
      </c>
      <c r="R284" t="s">
        <v>2059</v>
      </c>
    </row>
    <row r="285" spans="1:18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5" t="s">
        <v>14</v>
      </c>
      <c r="G285">
        <v>29</v>
      </c>
      <c r="H285" t="s">
        <v>36</v>
      </c>
      <c r="I285" t="s">
        <v>37</v>
      </c>
      <c r="J285">
        <v>1464584400</v>
      </c>
      <c r="K285">
        <v>1465016400</v>
      </c>
      <c r="L285" t="b">
        <v>0</v>
      </c>
      <c r="M285" t="b">
        <v>0</v>
      </c>
      <c r="N285" t="s">
        <v>23</v>
      </c>
      <c r="O285">
        <f t="shared" si="4"/>
        <v>18.728395061728396</v>
      </c>
      <c r="Q285" t="s">
        <v>2034</v>
      </c>
      <c r="R285" t="s">
        <v>2035</v>
      </c>
    </row>
    <row r="286" spans="1:18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5" t="s">
        <v>14</v>
      </c>
      <c r="G286">
        <v>132</v>
      </c>
      <c r="H286" t="s">
        <v>21</v>
      </c>
      <c r="I286" t="s">
        <v>22</v>
      </c>
      <c r="J286">
        <v>1335848400</v>
      </c>
      <c r="K286">
        <v>1336280400</v>
      </c>
      <c r="L286" t="b">
        <v>0</v>
      </c>
      <c r="M286" t="b">
        <v>0</v>
      </c>
      <c r="N286" t="s">
        <v>28</v>
      </c>
      <c r="O286">
        <f t="shared" si="4"/>
        <v>83.193877551020407</v>
      </c>
      <c r="Q286" t="s">
        <v>2036</v>
      </c>
      <c r="R286" t="s">
        <v>2037</v>
      </c>
    </row>
    <row r="287" spans="1:18" ht="17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8" t="s">
        <v>20</v>
      </c>
      <c r="G287">
        <v>254</v>
      </c>
      <c r="H287" t="s">
        <v>21</v>
      </c>
      <c r="I287" t="s">
        <v>22</v>
      </c>
      <c r="J287">
        <v>1473483600</v>
      </c>
      <c r="K287">
        <v>1476766800</v>
      </c>
      <c r="L287" t="b">
        <v>0</v>
      </c>
      <c r="M287" t="b">
        <v>0</v>
      </c>
      <c r="N287" t="s">
        <v>33</v>
      </c>
      <c r="O287">
        <f t="shared" si="4"/>
        <v>706.33333333333337</v>
      </c>
      <c r="Q287" t="s">
        <v>2038</v>
      </c>
      <c r="R287" t="s">
        <v>2039</v>
      </c>
    </row>
    <row r="288" spans="1:18" ht="17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4" t="s">
        <v>74</v>
      </c>
      <c r="G288">
        <v>184</v>
      </c>
      <c r="H288" t="s">
        <v>21</v>
      </c>
      <c r="I288" t="s">
        <v>22</v>
      </c>
      <c r="J288">
        <v>1479880800</v>
      </c>
      <c r="K288">
        <v>1480485600</v>
      </c>
      <c r="L288" t="b">
        <v>0</v>
      </c>
      <c r="M288" t="b">
        <v>0</v>
      </c>
      <c r="N288" t="s">
        <v>33</v>
      </c>
      <c r="O288">
        <f t="shared" si="4"/>
        <v>17.446030330062445</v>
      </c>
      <c r="Q288" t="s">
        <v>2038</v>
      </c>
      <c r="R288" t="s">
        <v>2039</v>
      </c>
    </row>
    <row r="289" spans="1:18" ht="17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8" t="s">
        <v>20</v>
      </c>
      <c r="G289">
        <v>176</v>
      </c>
      <c r="H289" t="s">
        <v>21</v>
      </c>
      <c r="I289" t="s">
        <v>22</v>
      </c>
      <c r="J289">
        <v>1430197200</v>
      </c>
      <c r="K289">
        <v>1430197200</v>
      </c>
      <c r="L289" t="b">
        <v>0</v>
      </c>
      <c r="M289" t="b">
        <v>0</v>
      </c>
      <c r="N289" t="s">
        <v>50</v>
      </c>
      <c r="O289">
        <f t="shared" si="4"/>
        <v>209.73015873015873</v>
      </c>
      <c r="Q289" t="s">
        <v>2034</v>
      </c>
      <c r="R289" t="s">
        <v>2042</v>
      </c>
    </row>
    <row r="290" spans="1:18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5" t="s">
        <v>14</v>
      </c>
      <c r="G290">
        <v>137</v>
      </c>
      <c r="H290" t="s">
        <v>36</v>
      </c>
      <c r="I290" t="s">
        <v>37</v>
      </c>
      <c r="J290">
        <v>1331701200</v>
      </c>
      <c r="K290">
        <v>1331787600</v>
      </c>
      <c r="L290" t="b">
        <v>0</v>
      </c>
      <c r="M290" t="b">
        <v>1</v>
      </c>
      <c r="N290" t="s">
        <v>148</v>
      </c>
      <c r="O290">
        <f t="shared" si="4"/>
        <v>97.785714285714292</v>
      </c>
      <c r="Q290" t="s">
        <v>2034</v>
      </c>
      <c r="R290" t="s">
        <v>2056</v>
      </c>
    </row>
    <row r="291" spans="1:18" ht="17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8" t="s">
        <v>20</v>
      </c>
      <c r="G291">
        <v>337</v>
      </c>
      <c r="H291" t="s">
        <v>15</v>
      </c>
      <c r="I291" t="s">
        <v>16</v>
      </c>
      <c r="J291">
        <v>1438578000</v>
      </c>
      <c r="K291">
        <v>1438837200</v>
      </c>
      <c r="L291" t="b">
        <v>0</v>
      </c>
      <c r="M291" t="b">
        <v>0</v>
      </c>
      <c r="N291" t="s">
        <v>33</v>
      </c>
      <c r="O291">
        <f t="shared" si="4"/>
        <v>1684.25</v>
      </c>
      <c r="Q291" t="s">
        <v>2038</v>
      </c>
      <c r="R291" t="s">
        <v>2039</v>
      </c>
    </row>
    <row r="292" spans="1:18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5" t="s">
        <v>14</v>
      </c>
      <c r="G292">
        <v>908</v>
      </c>
      <c r="H292" t="s">
        <v>21</v>
      </c>
      <c r="I292" t="s">
        <v>22</v>
      </c>
      <c r="J292">
        <v>1368162000</v>
      </c>
      <c r="K292">
        <v>1370926800</v>
      </c>
      <c r="L292" t="b">
        <v>0</v>
      </c>
      <c r="M292" t="b">
        <v>1</v>
      </c>
      <c r="N292" t="s">
        <v>42</v>
      </c>
      <c r="O292">
        <f t="shared" si="4"/>
        <v>54.402135231316727</v>
      </c>
      <c r="Q292" t="s">
        <v>2040</v>
      </c>
      <c r="R292" t="s">
        <v>2041</v>
      </c>
    </row>
    <row r="293" spans="1:18" ht="17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8" t="s">
        <v>20</v>
      </c>
      <c r="G293">
        <v>107</v>
      </c>
      <c r="H293" t="s">
        <v>21</v>
      </c>
      <c r="I293" t="s">
        <v>22</v>
      </c>
      <c r="J293">
        <v>1318654800</v>
      </c>
      <c r="K293">
        <v>1319000400</v>
      </c>
      <c r="L293" t="b">
        <v>1</v>
      </c>
      <c r="M293" t="b">
        <v>0</v>
      </c>
      <c r="N293" t="s">
        <v>28</v>
      </c>
      <c r="O293">
        <f t="shared" si="4"/>
        <v>456.61111111111109</v>
      </c>
      <c r="Q293" t="s">
        <v>2036</v>
      </c>
      <c r="R293" t="s">
        <v>2037</v>
      </c>
    </row>
    <row r="294" spans="1:18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5" t="s">
        <v>14</v>
      </c>
      <c r="G294">
        <v>10</v>
      </c>
      <c r="H294" t="s">
        <v>21</v>
      </c>
      <c r="I294" t="s">
        <v>22</v>
      </c>
      <c r="J294">
        <v>1331874000</v>
      </c>
      <c r="K294">
        <v>1333429200</v>
      </c>
      <c r="L294" t="b">
        <v>0</v>
      </c>
      <c r="M294" t="b">
        <v>0</v>
      </c>
      <c r="N294" t="s">
        <v>17</v>
      </c>
      <c r="O294">
        <f t="shared" si="4"/>
        <v>9.8219178082191778</v>
      </c>
      <c r="Q294" t="s">
        <v>2032</v>
      </c>
      <c r="R294" t="s">
        <v>2033</v>
      </c>
    </row>
    <row r="295" spans="1:18" ht="17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4" t="s">
        <v>74</v>
      </c>
      <c r="G295">
        <v>32</v>
      </c>
      <c r="H295" t="s">
        <v>107</v>
      </c>
      <c r="I295" t="s">
        <v>108</v>
      </c>
      <c r="J295">
        <v>1286254800</v>
      </c>
      <c r="K295">
        <v>1287032400</v>
      </c>
      <c r="L295" t="b">
        <v>0</v>
      </c>
      <c r="M295" t="b">
        <v>0</v>
      </c>
      <c r="N295" t="s">
        <v>33</v>
      </c>
      <c r="O295">
        <f t="shared" si="4"/>
        <v>16.384615384615383</v>
      </c>
      <c r="Q295" t="s">
        <v>2038</v>
      </c>
      <c r="R295" t="s">
        <v>2039</v>
      </c>
    </row>
    <row r="296" spans="1:18" ht="17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8" t="s">
        <v>20</v>
      </c>
      <c r="G296">
        <v>183</v>
      </c>
      <c r="H296" t="s">
        <v>21</v>
      </c>
      <c r="I296" t="s">
        <v>22</v>
      </c>
      <c r="J296">
        <v>1540530000</v>
      </c>
      <c r="K296">
        <v>1541570400</v>
      </c>
      <c r="L296" t="b">
        <v>0</v>
      </c>
      <c r="M296" t="b">
        <v>0</v>
      </c>
      <c r="N296" t="s">
        <v>33</v>
      </c>
      <c r="O296">
        <f t="shared" si="4"/>
        <v>1339.6666666666667</v>
      </c>
      <c r="Q296" t="s">
        <v>2038</v>
      </c>
      <c r="R296" t="s">
        <v>2039</v>
      </c>
    </row>
    <row r="297" spans="1:18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5" t="s">
        <v>14</v>
      </c>
      <c r="G297">
        <v>1910</v>
      </c>
      <c r="H297" t="s">
        <v>98</v>
      </c>
      <c r="I297" t="s">
        <v>99</v>
      </c>
      <c r="J297">
        <v>1381813200</v>
      </c>
      <c r="K297">
        <v>1383976800</v>
      </c>
      <c r="L297" t="b">
        <v>0</v>
      </c>
      <c r="M297" t="b">
        <v>0</v>
      </c>
      <c r="N297" t="s">
        <v>33</v>
      </c>
      <c r="O297">
        <f t="shared" si="4"/>
        <v>35.650077760497666</v>
      </c>
      <c r="Q297" t="s">
        <v>2038</v>
      </c>
      <c r="R297" t="s">
        <v>2039</v>
      </c>
    </row>
    <row r="298" spans="1:18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5" t="s">
        <v>14</v>
      </c>
      <c r="G298">
        <v>38</v>
      </c>
      <c r="H298" t="s">
        <v>26</v>
      </c>
      <c r="I298" t="s">
        <v>27</v>
      </c>
      <c r="J298">
        <v>1548655200</v>
      </c>
      <c r="K298">
        <v>1550556000</v>
      </c>
      <c r="L298" t="b">
        <v>0</v>
      </c>
      <c r="M298" t="b">
        <v>0</v>
      </c>
      <c r="N298" t="s">
        <v>33</v>
      </c>
      <c r="O298">
        <f t="shared" si="4"/>
        <v>54.950819672131146</v>
      </c>
      <c r="Q298" t="s">
        <v>2038</v>
      </c>
      <c r="R298" t="s">
        <v>2039</v>
      </c>
    </row>
    <row r="299" spans="1:18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5" t="s">
        <v>14</v>
      </c>
      <c r="G299">
        <v>104</v>
      </c>
      <c r="H299" t="s">
        <v>26</v>
      </c>
      <c r="I299" t="s">
        <v>27</v>
      </c>
      <c r="J299">
        <v>1389679200</v>
      </c>
      <c r="K299">
        <v>1390456800</v>
      </c>
      <c r="L299" t="b">
        <v>0</v>
      </c>
      <c r="M299" t="b">
        <v>1</v>
      </c>
      <c r="N299" t="s">
        <v>33</v>
      </c>
      <c r="O299">
        <f t="shared" si="4"/>
        <v>94.236111111111114</v>
      </c>
      <c r="Q299" t="s">
        <v>2038</v>
      </c>
      <c r="R299" t="s">
        <v>2039</v>
      </c>
    </row>
    <row r="300" spans="1:18" ht="17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8" t="s">
        <v>20</v>
      </c>
      <c r="G300">
        <v>72</v>
      </c>
      <c r="H300" t="s">
        <v>21</v>
      </c>
      <c r="I300" t="s">
        <v>22</v>
      </c>
      <c r="J300">
        <v>1456466400</v>
      </c>
      <c r="K300">
        <v>1458018000</v>
      </c>
      <c r="L300" t="b">
        <v>0</v>
      </c>
      <c r="M300" t="b">
        <v>1</v>
      </c>
      <c r="N300" t="s">
        <v>23</v>
      </c>
      <c r="O300">
        <f t="shared" si="4"/>
        <v>143.91428571428571</v>
      </c>
      <c r="Q300" t="s">
        <v>2034</v>
      </c>
      <c r="R300" t="s">
        <v>2035</v>
      </c>
    </row>
    <row r="301" spans="1:18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5" t="s">
        <v>14</v>
      </c>
      <c r="G301">
        <v>49</v>
      </c>
      <c r="H301" t="s">
        <v>21</v>
      </c>
      <c r="I301" t="s">
        <v>22</v>
      </c>
      <c r="J301">
        <v>1456984800</v>
      </c>
      <c r="K301">
        <v>1461819600</v>
      </c>
      <c r="L301" t="b">
        <v>0</v>
      </c>
      <c r="M301" t="b">
        <v>0</v>
      </c>
      <c r="N301" t="s">
        <v>17</v>
      </c>
      <c r="O301">
        <f t="shared" si="4"/>
        <v>51.421052631578945</v>
      </c>
      <c r="Q301" t="s">
        <v>2032</v>
      </c>
      <c r="R301" t="s">
        <v>2033</v>
      </c>
    </row>
    <row r="302" spans="1:18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5" t="s">
        <v>14</v>
      </c>
      <c r="G302">
        <v>1</v>
      </c>
      <c r="H302" t="s">
        <v>36</v>
      </c>
      <c r="I302" t="s">
        <v>37</v>
      </c>
      <c r="J302">
        <v>1504069200</v>
      </c>
      <c r="K302">
        <v>1504155600</v>
      </c>
      <c r="L302" t="b">
        <v>0</v>
      </c>
      <c r="M302" t="b">
        <v>1</v>
      </c>
      <c r="N302" t="s">
        <v>68</v>
      </c>
      <c r="O302">
        <f t="shared" si="4"/>
        <v>5</v>
      </c>
      <c r="Q302" t="s">
        <v>2046</v>
      </c>
      <c r="R302" t="s">
        <v>2047</v>
      </c>
    </row>
    <row r="303" spans="1:18" ht="34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8" t="s">
        <v>20</v>
      </c>
      <c r="G303">
        <v>295</v>
      </c>
      <c r="H303" t="s">
        <v>21</v>
      </c>
      <c r="I303" t="s">
        <v>22</v>
      </c>
      <c r="J303">
        <v>1424930400</v>
      </c>
      <c r="K303">
        <v>1426395600</v>
      </c>
      <c r="L303" t="b">
        <v>0</v>
      </c>
      <c r="M303" t="b">
        <v>0</v>
      </c>
      <c r="N303" t="s">
        <v>42</v>
      </c>
      <c r="O303">
        <f t="shared" si="4"/>
        <v>1344.6666666666667</v>
      </c>
      <c r="Q303" t="s">
        <v>2040</v>
      </c>
      <c r="R303" t="s">
        <v>2041</v>
      </c>
    </row>
    <row r="304" spans="1:18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5" t="s">
        <v>14</v>
      </c>
      <c r="G304">
        <v>245</v>
      </c>
      <c r="H304" t="s">
        <v>21</v>
      </c>
      <c r="I304" t="s">
        <v>22</v>
      </c>
      <c r="J304">
        <v>1535864400</v>
      </c>
      <c r="K304">
        <v>1537074000</v>
      </c>
      <c r="L304" t="b">
        <v>0</v>
      </c>
      <c r="M304" t="b">
        <v>0</v>
      </c>
      <c r="N304" t="s">
        <v>33</v>
      </c>
      <c r="O304">
        <f t="shared" si="4"/>
        <v>31.844940867279899</v>
      </c>
      <c r="Q304" t="s">
        <v>2038</v>
      </c>
      <c r="R304" t="s">
        <v>2039</v>
      </c>
    </row>
    <row r="305" spans="1:18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5" t="s">
        <v>14</v>
      </c>
      <c r="G305">
        <v>32</v>
      </c>
      <c r="H305" t="s">
        <v>21</v>
      </c>
      <c r="I305" t="s">
        <v>22</v>
      </c>
      <c r="J305">
        <v>1452146400</v>
      </c>
      <c r="K305">
        <v>1452578400</v>
      </c>
      <c r="L305" t="b">
        <v>0</v>
      </c>
      <c r="M305" t="b">
        <v>0</v>
      </c>
      <c r="N305" t="s">
        <v>60</v>
      </c>
      <c r="O305">
        <f t="shared" si="4"/>
        <v>82.617647058823536</v>
      </c>
      <c r="Q305" t="s">
        <v>2034</v>
      </c>
      <c r="R305" t="s">
        <v>2044</v>
      </c>
    </row>
    <row r="306" spans="1:18" ht="17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8" t="s">
        <v>20</v>
      </c>
      <c r="G306">
        <v>142</v>
      </c>
      <c r="H306" t="s">
        <v>21</v>
      </c>
      <c r="I306" t="s">
        <v>22</v>
      </c>
      <c r="J306">
        <v>1470546000</v>
      </c>
      <c r="K306">
        <v>1474088400</v>
      </c>
      <c r="L306" t="b">
        <v>0</v>
      </c>
      <c r="M306" t="b">
        <v>0</v>
      </c>
      <c r="N306" t="s">
        <v>42</v>
      </c>
      <c r="O306">
        <f t="shared" si="4"/>
        <v>546.14285714285722</v>
      </c>
      <c r="Q306" t="s">
        <v>2040</v>
      </c>
      <c r="R306" t="s">
        <v>2041</v>
      </c>
    </row>
    <row r="307" spans="1:18" ht="17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8" t="s">
        <v>20</v>
      </c>
      <c r="G307">
        <v>85</v>
      </c>
      <c r="H307" t="s">
        <v>21</v>
      </c>
      <c r="I307" t="s">
        <v>22</v>
      </c>
      <c r="J307">
        <v>1458363600</v>
      </c>
      <c r="K307">
        <v>1461906000</v>
      </c>
      <c r="L307" t="b">
        <v>0</v>
      </c>
      <c r="M307" t="b">
        <v>0</v>
      </c>
      <c r="N307" t="s">
        <v>33</v>
      </c>
      <c r="O307">
        <f t="shared" si="4"/>
        <v>286.21428571428572</v>
      </c>
      <c r="Q307" t="s">
        <v>2038</v>
      </c>
      <c r="R307" t="s">
        <v>2039</v>
      </c>
    </row>
    <row r="308" spans="1:18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5" t="s">
        <v>14</v>
      </c>
      <c r="G308">
        <v>7</v>
      </c>
      <c r="H308" t="s">
        <v>21</v>
      </c>
      <c r="I308" t="s">
        <v>22</v>
      </c>
      <c r="J308">
        <v>1500008400</v>
      </c>
      <c r="K308">
        <v>1500267600</v>
      </c>
      <c r="L308" t="b">
        <v>0</v>
      </c>
      <c r="M308" t="b">
        <v>1</v>
      </c>
      <c r="N308" t="s">
        <v>33</v>
      </c>
      <c r="O308">
        <f t="shared" si="4"/>
        <v>7.9076923076923071</v>
      </c>
      <c r="Q308" t="s">
        <v>2038</v>
      </c>
      <c r="R308" t="s">
        <v>2039</v>
      </c>
    </row>
    <row r="309" spans="1:18" ht="17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8" t="s">
        <v>20</v>
      </c>
      <c r="G309">
        <v>659</v>
      </c>
      <c r="H309" t="s">
        <v>36</v>
      </c>
      <c r="I309" t="s">
        <v>37</v>
      </c>
      <c r="J309">
        <v>1338958800</v>
      </c>
      <c r="K309">
        <v>1340686800</v>
      </c>
      <c r="L309" t="b">
        <v>0</v>
      </c>
      <c r="M309" t="b">
        <v>1</v>
      </c>
      <c r="N309" t="s">
        <v>119</v>
      </c>
      <c r="O309">
        <f t="shared" si="4"/>
        <v>132.13677811550153</v>
      </c>
      <c r="Q309" t="s">
        <v>2046</v>
      </c>
      <c r="R309" t="s">
        <v>2052</v>
      </c>
    </row>
    <row r="310" spans="1:18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5" t="s">
        <v>14</v>
      </c>
      <c r="G310">
        <v>803</v>
      </c>
      <c r="H310" t="s">
        <v>21</v>
      </c>
      <c r="I310" t="s">
        <v>22</v>
      </c>
      <c r="J310">
        <v>1303102800</v>
      </c>
      <c r="K310">
        <v>1303189200</v>
      </c>
      <c r="L310" t="b">
        <v>0</v>
      </c>
      <c r="M310" t="b">
        <v>0</v>
      </c>
      <c r="N310" t="s">
        <v>33</v>
      </c>
      <c r="O310">
        <f t="shared" si="4"/>
        <v>74.077834179357026</v>
      </c>
      <c r="Q310" t="s">
        <v>2038</v>
      </c>
      <c r="R310" t="s">
        <v>2039</v>
      </c>
    </row>
    <row r="311" spans="1:18" ht="17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4" t="s">
        <v>74</v>
      </c>
      <c r="G311">
        <v>75</v>
      </c>
      <c r="H311" t="s">
        <v>21</v>
      </c>
      <c r="I311" t="s">
        <v>22</v>
      </c>
      <c r="J311">
        <v>1316581200</v>
      </c>
      <c r="K311">
        <v>1318309200</v>
      </c>
      <c r="L311" t="b">
        <v>0</v>
      </c>
      <c r="M311" t="b">
        <v>1</v>
      </c>
      <c r="N311" t="s">
        <v>60</v>
      </c>
      <c r="O311">
        <f t="shared" si="4"/>
        <v>75.292682926829272</v>
      </c>
      <c r="Q311" t="s">
        <v>2034</v>
      </c>
      <c r="R311" t="s">
        <v>2044</v>
      </c>
    </row>
    <row r="312" spans="1:18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5" t="s">
        <v>14</v>
      </c>
      <c r="G312">
        <v>16</v>
      </c>
      <c r="H312" t="s">
        <v>21</v>
      </c>
      <c r="I312" t="s">
        <v>22</v>
      </c>
      <c r="J312">
        <v>1270789200</v>
      </c>
      <c r="K312">
        <v>1272171600</v>
      </c>
      <c r="L312" t="b">
        <v>0</v>
      </c>
      <c r="M312" t="b">
        <v>0</v>
      </c>
      <c r="N312" t="s">
        <v>89</v>
      </c>
      <c r="O312">
        <f t="shared" si="4"/>
        <v>20.333333333333332</v>
      </c>
      <c r="Q312" t="s">
        <v>2049</v>
      </c>
      <c r="R312" t="s">
        <v>2050</v>
      </c>
    </row>
    <row r="313" spans="1:18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8" t="s">
        <v>20</v>
      </c>
      <c r="G313">
        <v>121</v>
      </c>
      <c r="H313" t="s">
        <v>21</v>
      </c>
      <c r="I313" t="s">
        <v>22</v>
      </c>
      <c r="J313">
        <v>1297836000</v>
      </c>
      <c r="K313">
        <v>1298872800</v>
      </c>
      <c r="L313" t="b">
        <v>0</v>
      </c>
      <c r="M313" t="b">
        <v>0</v>
      </c>
      <c r="N313" t="s">
        <v>33</v>
      </c>
      <c r="O313">
        <f t="shared" si="4"/>
        <v>203.36507936507937</v>
      </c>
      <c r="Q313" t="s">
        <v>2038</v>
      </c>
      <c r="R313" t="s">
        <v>2039</v>
      </c>
    </row>
    <row r="314" spans="1:18" ht="17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8" t="s">
        <v>20</v>
      </c>
      <c r="G314">
        <v>3742</v>
      </c>
      <c r="H314" t="s">
        <v>21</v>
      </c>
      <c r="I314" t="s">
        <v>22</v>
      </c>
      <c r="J314">
        <v>1382677200</v>
      </c>
      <c r="K314">
        <v>1383282000</v>
      </c>
      <c r="L314" t="b">
        <v>0</v>
      </c>
      <c r="M314" t="b">
        <v>0</v>
      </c>
      <c r="N314" t="s">
        <v>33</v>
      </c>
      <c r="O314">
        <f t="shared" si="4"/>
        <v>310.2284263959391</v>
      </c>
      <c r="Q314" t="s">
        <v>2038</v>
      </c>
      <c r="R314" t="s">
        <v>2039</v>
      </c>
    </row>
    <row r="315" spans="1:18" ht="17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8" t="s">
        <v>20</v>
      </c>
      <c r="G315">
        <v>223</v>
      </c>
      <c r="H315" t="s">
        <v>21</v>
      </c>
      <c r="I315" t="s">
        <v>22</v>
      </c>
      <c r="J315">
        <v>1330322400</v>
      </c>
      <c r="K315">
        <v>1330495200</v>
      </c>
      <c r="L315" t="b">
        <v>0</v>
      </c>
      <c r="M315" t="b">
        <v>0</v>
      </c>
      <c r="N315" t="s">
        <v>23</v>
      </c>
      <c r="O315">
        <f t="shared" si="4"/>
        <v>395.31818181818181</v>
      </c>
      <c r="Q315" t="s">
        <v>2034</v>
      </c>
      <c r="R315" t="s">
        <v>2035</v>
      </c>
    </row>
    <row r="316" spans="1:18" ht="17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8" t="s">
        <v>20</v>
      </c>
      <c r="G316">
        <v>133</v>
      </c>
      <c r="H316" t="s">
        <v>21</v>
      </c>
      <c r="I316" t="s">
        <v>22</v>
      </c>
      <c r="J316">
        <v>1552366800</v>
      </c>
      <c r="K316">
        <v>1552798800</v>
      </c>
      <c r="L316" t="b">
        <v>0</v>
      </c>
      <c r="M316" t="b">
        <v>1</v>
      </c>
      <c r="N316" t="s">
        <v>42</v>
      </c>
      <c r="O316">
        <f t="shared" si="4"/>
        <v>294.71428571428572</v>
      </c>
      <c r="Q316" t="s">
        <v>2040</v>
      </c>
      <c r="R316" t="s">
        <v>2041</v>
      </c>
    </row>
    <row r="317" spans="1:18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5" t="s">
        <v>14</v>
      </c>
      <c r="G317">
        <v>31</v>
      </c>
      <c r="H317" t="s">
        <v>21</v>
      </c>
      <c r="I317" t="s">
        <v>22</v>
      </c>
      <c r="J317">
        <v>1400907600</v>
      </c>
      <c r="K317">
        <v>1403413200</v>
      </c>
      <c r="L317" t="b">
        <v>0</v>
      </c>
      <c r="M317" t="b">
        <v>0</v>
      </c>
      <c r="N317" t="s">
        <v>33</v>
      </c>
      <c r="O317">
        <f t="shared" si="4"/>
        <v>33.89473684210526</v>
      </c>
      <c r="Q317" t="s">
        <v>2038</v>
      </c>
      <c r="R317" t="s">
        <v>2039</v>
      </c>
    </row>
    <row r="318" spans="1:18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5" t="s">
        <v>14</v>
      </c>
      <c r="G318">
        <v>108</v>
      </c>
      <c r="H318" t="s">
        <v>107</v>
      </c>
      <c r="I318" t="s">
        <v>108</v>
      </c>
      <c r="J318">
        <v>1574143200</v>
      </c>
      <c r="K318">
        <v>1574229600</v>
      </c>
      <c r="L318" t="b">
        <v>0</v>
      </c>
      <c r="M318" t="b">
        <v>1</v>
      </c>
      <c r="N318" t="s">
        <v>17</v>
      </c>
      <c r="O318">
        <f t="shared" si="4"/>
        <v>66.677083333333329</v>
      </c>
      <c r="Q318" t="s">
        <v>2032</v>
      </c>
      <c r="R318" t="s">
        <v>2033</v>
      </c>
    </row>
    <row r="319" spans="1:18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5" t="s">
        <v>14</v>
      </c>
      <c r="G319">
        <v>30</v>
      </c>
      <c r="H319" t="s">
        <v>21</v>
      </c>
      <c r="I319" t="s">
        <v>22</v>
      </c>
      <c r="J319">
        <v>1494738000</v>
      </c>
      <c r="K319">
        <v>1495861200</v>
      </c>
      <c r="L319" t="b">
        <v>0</v>
      </c>
      <c r="M319" t="b">
        <v>0</v>
      </c>
      <c r="N319" t="s">
        <v>33</v>
      </c>
      <c r="O319">
        <f t="shared" si="4"/>
        <v>19.227272727272727</v>
      </c>
      <c r="Q319" t="s">
        <v>2038</v>
      </c>
      <c r="R319" t="s">
        <v>2039</v>
      </c>
    </row>
    <row r="320" spans="1:18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5" t="s">
        <v>14</v>
      </c>
      <c r="G320">
        <v>17</v>
      </c>
      <c r="H320" t="s">
        <v>21</v>
      </c>
      <c r="I320" t="s">
        <v>22</v>
      </c>
      <c r="J320">
        <v>1392357600</v>
      </c>
      <c r="K320">
        <v>1392530400</v>
      </c>
      <c r="L320" t="b">
        <v>0</v>
      </c>
      <c r="M320" t="b">
        <v>0</v>
      </c>
      <c r="N320" t="s">
        <v>23</v>
      </c>
      <c r="O320">
        <f t="shared" si="4"/>
        <v>15.842105263157894</v>
      </c>
      <c r="Q320" t="s">
        <v>2034</v>
      </c>
      <c r="R320" t="s">
        <v>2035</v>
      </c>
    </row>
    <row r="321" spans="1:18" ht="17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4" t="s">
        <v>74</v>
      </c>
      <c r="G321">
        <v>64</v>
      </c>
      <c r="H321" t="s">
        <v>21</v>
      </c>
      <c r="I321" t="s">
        <v>22</v>
      </c>
      <c r="J321">
        <v>1281589200</v>
      </c>
      <c r="K321">
        <v>1283662800</v>
      </c>
      <c r="L321" t="b">
        <v>0</v>
      </c>
      <c r="M321" t="b">
        <v>0</v>
      </c>
      <c r="N321" t="s">
        <v>28</v>
      </c>
      <c r="O321">
        <f t="shared" si="4"/>
        <v>38.702380952380956</v>
      </c>
      <c r="Q321" t="s">
        <v>2036</v>
      </c>
      <c r="R321" t="s">
        <v>2037</v>
      </c>
    </row>
    <row r="322" spans="1:18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5" t="s">
        <v>14</v>
      </c>
      <c r="G322">
        <v>80</v>
      </c>
      <c r="H322" t="s">
        <v>21</v>
      </c>
      <c r="I322" t="s">
        <v>22</v>
      </c>
      <c r="J322">
        <v>1305003600</v>
      </c>
      <c r="K322">
        <v>1305781200</v>
      </c>
      <c r="L322" t="b">
        <v>0</v>
      </c>
      <c r="M322" t="b">
        <v>0</v>
      </c>
      <c r="N322" t="s">
        <v>119</v>
      </c>
      <c r="O322">
        <f t="shared" si="4"/>
        <v>9.5876777251184837</v>
      </c>
      <c r="Q322" t="s">
        <v>2046</v>
      </c>
      <c r="R322" t="s">
        <v>2052</v>
      </c>
    </row>
    <row r="323" spans="1:18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5" t="s">
        <v>14</v>
      </c>
      <c r="G323">
        <v>2468</v>
      </c>
      <c r="H323" t="s">
        <v>21</v>
      </c>
      <c r="I323" t="s">
        <v>22</v>
      </c>
      <c r="J323">
        <v>1301634000</v>
      </c>
      <c r="K323">
        <v>1302325200</v>
      </c>
      <c r="L323" t="b">
        <v>0</v>
      </c>
      <c r="M323" t="b">
        <v>0</v>
      </c>
      <c r="N323" t="s">
        <v>100</v>
      </c>
      <c r="O323">
        <f t="shared" si="4"/>
        <v>94.144366197183089</v>
      </c>
      <c r="Q323" t="s">
        <v>2040</v>
      </c>
      <c r="R323" t="s">
        <v>2051</v>
      </c>
    </row>
    <row r="324" spans="1:18" ht="34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8" t="s">
        <v>20</v>
      </c>
      <c r="G324">
        <v>5168</v>
      </c>
      <c r="H324" t="s">
        <v>21</v>
      </c>
      <c r="I324" t="s">
        <v>22</v>
      </c>
      <c r="J324">
        <v>1290664800</v>
      </c>
      <c r="K324">
        <v>1291788000</v>
      </c>
      <c r="L324" t="b">
        <v>0</v>
      </c>
      <c r="M324" t="b">
        <v>0</v>
      </c>
      <c r="N324" t="s">
        <v>33</v>
      </c>
      <c r="O324">
        <f t="shared" ref="O324:O387" si="5">E324/D324*100</f>
        <v>166.56234096692114</v>
      </c>
      <c r="Q324" t="s">
        <v>2038</v>
      </c>
      <c r="R324" t="s">
        <v>2039</v>
      </c>
    </row>
    <row r="325" spans="1:18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5" t="s">
        <v>14</v>
      </c>
      <c r="G325">
        <v>26</v>
      </c>
      <c r="H325" t="s">
        <v>40</v>
      </c>
      <c r="I325" t="s">
        <v>41</v>
      </c>
      <c r="J325">
        <v>1395896400</v>
      </c>
      <c r="K325">
        <v>1396069200</v>
      </c>
      <c r="L325" t="b">
        <v>0</v>
      </c>
      <c r="M325" t="b">
        <v>0</v>
      </c>
      <c r="N325" t="s">
        <v>42</v>
      </c>
      <c r="O325">
        <f t="shared" si="5"/>
        <v>24.134831460674157</v>
      </c>
      <c r="Q325" t="s">
        <v>2040</v>
      </c>
      <c r="R325" t="s">
        <v>2041</v>
      </c>
    </row>
    <row r="326" spans="1:18" ht="17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8" t="s">
        <v>20</v>
      </c>
      <c r="G326">
        <v>307</v>
      </c>
      <c r="H326" t="s">
        <v>21</v>
      </c>
      <c r="I326" t="s">
        <v>22</v>
      </c>
      <c r="J326">
        <v>1434862800</v>
      </c>
      <c r="K326">
        <v>1435899600</v>
      </c>
      <c r="L326" t="b">
        <v>0</v>
      </c>
      <c r="M326" t="b">
        <v>1</v>
      </c>
      <c r="N326" t="s">
        <v>33</v>
      </c>
      <c r="O326">
        <f t="shared" si="5"/>
        <v>164.05633802816902</v>
      </c>
      <c r="Q326" t="s">
        <v>2038</v>
      </c>
      <c r="R326" t="s">
        <v>2039</v>
      </c>
    </row>
    <row r="327" spans="1:18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5" t="s">
        <v>14</v>
      </c>
      <c r="G327">
        <v>73</v>
      </c>
      <c r="H327" t="s">
        <v>21</v>
      </c>
      <c r="I327" t="s">
        <v>22</v>
      </c>
      <c r="J327">
        <v>1529125200</v>
      </c>
      <c r="K327">
        <v>1531112400</v>
      </c>
      <c r="L327" t="b">
        <v>0</v>
      </c>
      <c r="M327" t="b">
        <v>1</v>
      </c>
      <c r="N327" t="s">
        <v>33</v>
      </c>
      <c r="O327">
        <f t="shared" si="5"/>
        <v>90.723076923076931</v>
      </c>
      <c r="Q327" t="s">
        <v>2038</v>
      </c>
      <c r="R327" t="s">
        <v>2039</v>
      </c>
    </row>
    <row r="328" spans="1:18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5" t="s">
        <v>14</v>
      </c>
      <c r="G328">
        <v>128</v>
      </c>
      <c r="H328" t="s">
        <v>21</v>
      </c>
      <c r="I328" t="s">
        <v>22</v>
      </c>
      <c r="J328">
        <v>1451109600</v>
      </c>
      <c r="K328">
        <v>1451628000</v>
      </c>
      <c r="L328" t="b">
        <v>0</v>
      </c>
      <c r="M328" t="b">
        <v>0</v>
      </c>
      <c r="N328" t="s">
        <v>71</v>
      </c>
      <c r="O328">
        <f t="shared" si="5"/>
        <v>46.194444444444443</v>
      </c>
      <c r="Q328" t="s">
        <v>2040</v>
      </c>
      <c r="R328" t="s">
        <v>2048</v>
      </c>
    </row>
    <row r="329" spans="1:18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5" t="s">
        <v>14</v>
      </c>
      <c r="G329">
        <v>33</v>
      </c>
      <c r="H329" t="s">
        <v>21</v>
      </c>
      <c r="I329" t="s">
        <v>22</v>
      </c>
      <c r="J329">
        <v>1566968400</v>
      </c>
      <c r="K329">
        <v>1567314000</v>
      </c>
      <c r="L329" t="b">
        <v>0</v>
      </c>
      <c r="M329" t="b">
        <v>1</v>
      </c>
      <c r="N329" t="s">
        <v>33</v>
      </c>
      <c r="O329">
        <f t="shared" si="5"/>
        <v>38.53846153846154</v>
      </c>
      <c r="Q329" t="s">
        <v>2038</v>
      </c>
      <c r="R329" t="s">
        <v>2039</v>
      </c>
    </row>
    <row r="330" spans="1:18" ht="34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8" t="s">
        <v>20</v>
      </c>
      <c r="G330">
        <v>2441</v>
      </c>
      <c r="H330" t="s">
        <v>21</v>
      </c>
      <c r="I330" t="s">
        <v>22</v>
      </c>
      <c r="J330">
        <v>1543557600</v>
      </c>
      <c r="K330">
        <v>1544508000</v>
      </c>
      <c r="L330" t="b">
        <v>0</v>
      </c>
      <c r="M330" t="b">
        <v>0</v>
      </c>
      <c r="N330" t="s">
        <v>23</v>
      </c>
      <c r="O330">
        <f t="shared" si="5"/>
        <v>133.56231003039514</v>
      </c>
      <c r="Q330" t="s">
        <v>2034</v>
      </c>
      <c r="R330" t="s">
        <v>2035</v>
      </c>
    </row>
    <row r="331" spans="1:18" ht="17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6" t="s">
        <v>47</v>
      </c>
      <c r="G331">
        <v>211</v>
      </c>
      <c r="H331" t="s">
        <v>21</v>
      </c>
      <c r="I331" t="s">
        <v>22</v>
      </c>
      <c r="J331">
        <v>1481522400</v>
      </c>
      <c r="K331">
        <v>1482472800</v>
      </c>
      <c r="L331" t="b">
        <v>0</v>
      </c>
      <c r="M331" t="b">
        <v>0</v>
      </c>
      <c r="N331" t="s">
        <v>89</v>
      </c>
      <c r="O331">
        <f t="shared" si="5"/>
        <v>22.896588486140725</v>
      </c>
      <c r="Q331" t="s">
        <v>2049</v>
      </c>
      <c r="R331" t="s">
        <v>2050</v>
      </c>
    </row>
    <row r="332" spans="1:18" ht="34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8" t="s">
        <v>20</v>
      </c>
      <c r="G332">
        <v>1385</v>
      </c>
      <c r="H332" t="s">
        <v>40</v>
      </c>
      <c r="I332" t="s">
        <v>41</v>
      </c>
      <c r="J332">
        <v>1512712800</v>
      </c>
      <c r="K332">
        <v>1512799200</v>
      </c>
      <c r="L332" t="b">
        <v>0</v>
      </c>
      <c r="M332" t="b">
        <v>0</v>
      </c>
      <c r="N332" t="s">
        <v>42</v>
      </c>
      <c r="O332">
        <f t="shared" si="5"/>
        <v>184.95548961424333</v>
      </c>
      <c r="Q332" t="s">
        <v>2040</v>
      </c>
      <c r="R332" t="s">
        <v>2041</v>
      </c>
    </row>
    <row r="333" spans="1:18" ht="17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8" t="s">
        <v>20</v>
      </c>
      <c r="G333">
        <v>190</v>
      </c>
      <c r="H333" t="s">
        <v>21</v>
      </c>
      <c r="I333" t="s">
        <v>22</v>
      </c>
      <c r="J333">
        <v>1324274400</v>
      </c>
      <c r="K333">
        <v>1324360800</v>
      </c>
      <c r="L333" t="b">
        <v>0</v>
      </c>
      <c r="M333" t="b">
        <v>0</v>
      </c>
      <c r="N333" t="s">
        <v>17</v>
      </c>
      <c r="O333">
        <f t="shared" si="5"/>
        <v>443.72727272727275</v>
      </c>
      <c r="Q333" t="s">
        <v>2032</v>
      </c>
      <c r="R333" t="s">
        <v>2033</v>
      </c>
    </row>
    <row r="334" spans="1:18" ht="34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8" t="s">
        <v>20</v>
      </c>
      <c r="G334">
        <v>470</v>
      </c>
      <c r="H334" t="s">
        <v>21</v>
      </c>
      <c r="I334" t="s">
        <v>22</v>
      </c>
      <c r="J334">
        <v>1364446800</v>
      </c>
      <c r="K334">
        <v>1364533200</v>
      </c>
      <c r="L334" t="b">
        <v>0</v>
      </c>
      <c r="M334" t="b">
        <v>0</v>
      </c>
      <c r="N334" t="s">
        <v>65</v>
      </c>
      <c r="O334">
        <f t="shared" si="5"/>
        <v>199.9806763285024</v>
      </c>
      <c r="Q334" t="s">
        <v>2036</v>
      </c>
      <c r="R334" t="s">
        <v>2045</v>
      </c>
    </row>
    <row r="335" spans="1:18" ht="17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8" t="s">
        <v>20</v>
      </c>
      <c r="G335">
        <v>253</v>
      </c>
      <c r="H335" t="s">
        <v>21</v>
      </c>
      <c r="I335" t="s">
        <v>22</v>
      </c>
      <c r="J335">
        <v>1542693600</v>
      </c>
      <c r="K335">
        <v>1545112800</v>
      </c>
      <c r="L335" t="b">
        <v>0</v>
      </c>
      <c r="M335" t="b">
        <v>0</v>
      </c>
      <c r="N335" t="s">
        <v>33</v>
      </c>
      <c r="O335">
        <f t="shared" si="5"/>
        <v>123.95833333333333</v>
      </c>
      <c r="Q335" t="s">
        <v>2038</v>
      </c>
      <c r="R335" t="s">
        <v>2039</v>
      </c>
    </row>
    <row r="336" spans="1:18" ht="17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8" t="s">
        <v>20</v>
      </c>
      <c r="G336">
        <v>1113</v>
      </c>
      <c r="H336" t="s">
        <v>21</v>
      </c>
      <c r="I336" t="s">
        <v>22</v>
      </c>
      <c r="J336">
        <v>1515564000</v>
      </c>
      <c r="K336">
        <v>1516168800</v>
      </c>
      <c r="L336" t="b">
        <v>0</v>
      </c>
      <c r="M336" t="b">
        <v>0</v>
      </c>
      <c r="N336" t="s">
        <v>23</v>
      </c>
      <c r="O336">
        <f t="shared" si="5"/>
        <v>186.61329305135951</v>
      </c>
      <c r="Q336" t="s">
        <v>2034</v>
      </c>
      <c r="R336" t="s">
        <v>2035</v>
      </c>
    </row>
    <row r="337" spans="1:18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8" t="s">
        <v>20</v>
      </c>
      <c r="G337">
        <v>2283</v>
      </c>
      <c r="H337" t="s">
        <v>21</v>
      </c>
      <c r="I337" t="s">
        <v>22</v>
      </c>
      <c r="J337">
        <v>1573797600</v>
      </c>
      <c r="K337">
        <v>1574920800</v>
      </c>
      <c r="L337" t="b">
        <v>0</v>
      </c>
      <c r="M337" t="b">
        <v>0</v>
      </c>
      <c r="N337" t="s">
        <v>23</v>
      </c>
      <c r="O337">
        <f t="shared" si="5"/>
        <v>114.28538550057536</v>
      </c>
      <c r="Q337" t="s">
        <v>2034</v>
      </c>
      <c r="R337" t="s">
        <v>2035</v>
      </c>
    </row>
    <row r="338" spans="1:18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5" t="s">
        <v>14</v>
      </c>
      <c r="G338">
        <v>1072</v>
      </c>
      <c r="H338" t="s">
        <v>21</v>
      </c>
      <c r="I338" t="s">
        <v>22</v>
      </c>
      <c r="J338">
        <v>1292392800</v>
      </c>
      <c r="K338">
        <v>1292479200</v>
      </c>
      <c r="L338" t="b">
        <v>0</v>
      </c>
      <c r="M338" t="b">
        <v>1</v>
      </c>
      <c r="N338" t="s">
        <v>23</v>
      </c>
      <c r="O338">
        <f t="shared" si="5"/>
        <v>97.032531824611041</v>
      </c>
      <c r="Q338" t="s">
        <v>2034</v>
      </c>
      <c r="R338" t="s">
        <v>2035</v>
      </c>
    </row>
    <row r="339" spans="1:18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8" t="s">
        <v>20</v>
      </c>
      <c r="G339">
        <v>1095</v>
      </c>
      <c r="H339" t="s">
        <v>21</v>
      </c>
      <c r="I339" t="s">
        <v>22</v>
      </c>
      <c r="J339">
        <v>1573452000</v>
      </c>
      <c r="K339">
        <v>1573538400</v>
      </c>
      <c r="L339" t="b">
        <v>0</v>
      </c>
      <c r="M339" t="b">
        <v>0</v>
      </c>
      <c r="N339" t="s">
        <v>33</v>
      </c>
      <c r="O339">
        <f t="shared" si="5"/>
        <v>122.81904761904762</v>
      </c>
      <c r="Q339" t="s">
        <v>2038</v>
      </c>
      <c r="R339" t="s">
        <v>2039</v>
      </c>
    </row>
    <row r="340" spans="1:18" ht="17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8" t="s">
        <v>20</v>
      </c>
      <c r="G340">
        <v>1690</v>
      </c>
      <c r="H340" t="s">
        <v>21</v>
      </c>
      <c r="I340" t="s">
        <v>22</v>
      </c>
      <c r="J340">
        <v>1317790800</v>
      </c>
      <c r="K340">
        <v>1320382800</v>
      </c>
      <c r="L340" t="b">
        <v>0</v>
      </c>
      <c r="M340" t="b">
        <v>0</v>
      </c>
      <c r="N340" t="s">
        <v>33</v>
      </c>
      <c r="O340">
        <f t="shared" si="5"/>
        <v>179.14326647564468</v>
      </c>
      <c r="Q340" t="s">
        <v>2038</v>
      </c>
      <c r="R340" t="s">
        <v>2039</v>
      </c>
    </row>
    <row r="341" spans="1:18" ht="17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4" t="s">
        <v>74</v>
      </c>
      <c r="G341">
        <v>1297</v>
      </c>
      <c r="H341" t="s">
        <v>15</v>
      </c>
      <c r="I341" t="s">
        <v>16</v>
      </c>
      <c r="J341">
        <v>1501650000</v>
      </c>
      <c r="K341">
        <v>1502859600</v>
      </c>
      <c r="L341" t="b">
        <v>0</v>
      </c>
      <c r="M341" t="b">
        <v>0</v>
      </c>
      <c r="N341" t="s">
        <v>33</v>
      </c>
      <c r="O341">
        <f t="shared" si="5"/>
        <v>79.951577402787962</v>
      </c>
      <c r="Q341" t="s">
        <v>2038</v>
      </c>
      <c r="R341" t="s">
        <v>2039</v>
      </c>
    </row>
    <row r="342" spans="1:18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5" t="s">
        <v>14</v>
      </c>
      <c r="G342">
        <v>393</v>
      </c>
      <c r="H342" t="s">
        <v>21</v>
      </c>
      <c r="I342" t="s">
        <v>22</v>
      </c>
      <c r="J342">
        <v>1323669600</v>
      </c>
      <c r="K342">
        <v>1323756000</v>
      </c>
      <c r="L342" t="b">
        <v>0</v>
      </c>
      <c r="M342" t="b">
        <v>0</v>
      </c>
      <c r="N342" t="s">
        <v>122</v>
      </c>
      <c r="O342">
        <f t="shared" si="5"/>
        <v>94.242587601078171</v>
      </c>
      <c r="Q342" t="s">
        <v>2053</v>
      </c>
      <c r="R342" t="s">
        <v>2054</v>
      </c>
    </row>
    <row r="343" spans="1:18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5" t="s">
        <v>14</v>
      </c>
      <c r="G343">
        <v>1257</v>
      </c>
      <c r="H343" t="s">
        <v>21</v>
      </c>
      <c r="I343" t="s">
        <v>22</v>
      </c>
      <c r="J343">
        <v>1440738000</v>
      </c>
      <c r="K343">
        <v>1441342800</v>
      </c>
      <c r="L343" t="b">
        <v>0</v>
      </c>
      <c r="M343" t="b">
        <v>0</v>
      </c>
      <c r="N343" t="s">
        <v>60</v>
      </c>
      <c r="O343">
        <f t="shared" si="5"/>
        <v>84.669291338582681</v>
      </c>
      <c r="Q343" t="s">
        <v>2034</v>
      </c>
      <c r="R343" t="s">
        <v>2044</v>
      </c>
    </row>
    <row r="344" spans="1:18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5" t="s">
        <v>14</v>
      </c>
      <c r="G344">
        <v>328</v>
      </c>
      <c r="H344" t="s">
        <v>21</v>
      </c>
      <c r="I344" t="s">
        <v>22</v>
      </c>
      <c r="J344">
        <v>1374296400</v>
      </c>
      <c r="K344">
        <v>1375333200</v>
      </c>
      <c r="L344" t="b">
        <v>0</v>
      </c>
      <c r="M344" t="b">
        <v>0</v>
      </c>
      <c r="N344" t="s">
        <v>33</v>
      </c>
      <c r="O344">
        <f t="shared" si="5"/>
        <v>66.521920668058456</v>
      </c>
      <c r="Q344" t="s">
        <v>2038</v>
      </c>
      <c r="R344" t="s">
        <v>2039</v>
      </c>
    </row>
    <row r="345" spans="1:18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5" t="s">
        <v>14</v>
      </c>
      <c r="G345">
        <v>147</v>
      </c>
      <c r="H345" t="s">
        <v>21</v>
      </c>
      <c r="I345" t="s">
        <v>22</v>
      </c>
      <c r="J345">
        <v>1384840800</v>
      </c>
      <c r="K345">
        <v>1389420000</v>
      </c>
      <c r="L345" t="b">
        <v>0</v>
      </c>
      <c r="M345" t="b">
        <v>0</v>
      </c>
      <c r="N345" t="s">
        <v>33</v>
      </c>
      <c r="O345">
        <f t="shared" si="5"/>
        <v>53.922222222222224</v>
      </c>
      <c r="Q345" t="s">
        <v>2038</v>
      </c>
      <c r="R345" t="s">
        <v>2039</v>
      </c>
    </row>
    <row r="346" spans="1:18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5" t="s">
        <v>14</v>
      </c>
      <c r="G346">
        <v>830</v>
      </c>
      <c r="H346" t="s">
        <v>21</v>
      </c>
      <c r="I346" t="s">
        <v>22</v>
      </c>
      <c r="J346">
        <v>1516600800</v>
      </c>
      <c r="K346">
        <v>1520056800</v>
      </c>
      <c r="L346" t="b">
        <v>0</v>
      </c>
      <c r="M346" t="b">
        <v>0</v>
      </c>
      <c r="N346" t="s">
        <v>89</v>
      </c>
      <c r="O346">
        <f t="shared" si="5"/>
        <v>41.983299595141702</v>
      </c>
      <c r="Q346" t="s">
        <v>2049</v>
      </c>
      <c r="R346" t="s">
        <v>2050</v>
      </c>
    </row>
    <row r="347" spans="1:18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5" t="s">
        <v>14</v>
      </c>
      <c r="G347">
        <v>331</v>
      </c>
      <c r="H347" t="s">
        <v>40</v>
      </c>
      <c r="I347" t="s">
        <v>41</v>
      </c>
      <c r="J347">
        <v>1436418000</v>
      </c>
      <c r="K347">
        <v>1436504400</v>
      </c>
      <c r="L347" t="b">
        <v>0</v>
      </c>
      <c r="M347" t="b">
        <v>0</v>
      </c>
      <c r="N347" t="s">
        <v>53</v>
      </c>
      <c r="O347">
        <f t="shared" si="5"/>
        <v>14.69479695431472</v>
      </c>
      <c r="Q347" t="s">
        <v>2040</v>
      </c>
      <c r="R347" t="s">
        <v>2043</v>
      </c>
    </row>
    <row r="348" spans="1:18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5" t="s">
        <v>14</v>
      </c>
      <c r="G348">
        <v>25</v>
      </c>
      <c r="H348" t="s">
        <v>21</v>
      </c>
      <c r="I348" t="s">
        <v>22</v>
      </c>
      <c r="J348">
        <v>1503550800</v>
      </c>
      <c r="K348">
        <v>1508302800</v>
      </c>
      <c r="L348" t="b">
        <v>0</v>
      </c>
      <c r="M348" t="b">
        <v>1</v>
      </c>
      <c r="N348" t="s">
        <v>60</v>
      </c>
      <c r="O348">
        <f t="shared" si="5"/>
        <v>34.475000000000001</v>
      </c>
      <c r="Q348" t="s">
        <v>2034</v>
      </c>
      <c r="R348" t="s">
        <v>2044</v>
      </c>
    </row>
    <row r="349" spans="1:18" ht="17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8" t="s">
        <v>20</v>
      </c>
      <c r="G349">
        <v>191</v>
      </c>
      <c r="H349" t="s">
        <v>21</v>
      </c>
      <c r="I349" t="s">
        <v>22</v>
      </c>
      <c r="J349">
        <v>1423634400</v>
      </c>
      <c r="K349">
        <v>1425708000</v>
      </c>
      <c r="L349" t="b">
        <v>0</v>
      </c>
      <c r="M349" t="b">
        <v>0</v>
      </c>
      <c r="N349" t="s">
        <v>28</v>
      </c>
      <c r="O349">
        <f t="shared" si="5"/>
        <v>1400.7777777777778</v>
      </c>
      <c r="Q349" t="s">
        <v>2036</v>
      </c>
      <c r="R349" t="s">
        <v>2037</v>
      </c>
    </row>
    <row r="350" spans="1:18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5" t="s">
        <v>14</v>
      </c>
      <c r="G350">
        <v>3483</v>
      </c>
      <c r="H350" t="s">
        <v>21</v>
      </c>
      <c r="I350" t="s">
        <v>22</v>
      </c>
      <c r="J350">
        <v>1487224800</v>
      </c>
      <c r="K350">
        <v>1488348000</v>
      </c>
      <c r="L350" t="b">
        <v>0</v>
      </c>
      <c r="M350" t="b">
        <v>0</v>
      </c>
      <c r="N350" t="s">
        <v>17</v>
      </c>
      <c r="O350">
        <f t="shared" si="5"/>
        <v>71.770351758793964</v>
      </c>
      <c r="Q350" t="s">
        <v>2032</v>
      </c>
      <c r="R350" t="s">
        <v>2033</v>
      </c>
    </row>
    <row r="351" spans="1:18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5" t="s">
        <v>14</v>
      </c>
      <c r="G351">
        <v>923</v>
      </c>
      <c r="H351" t="s">
        <v>21</v>
      </c>
      <c r="I351" t="s">
        <v>22</v>
      </c>
      <c r="J351">
        <v>1500008400</v>
      </c>
      <c r="K351">
        <v>1502600400</v>
      </c>
      <c r="L351" t="b">
        <v>0</v>
      </c>
      <c r="M351" t="b">
        <v>0</v>
      </c>
      <c r="N351" t="s">
        <v>33</v>
      </c>
      <c r="O351">
        <f t="shared" si="5"/>
        <v>53.074115044247783</v>
      </c>
      <c r="Q351" t="s">
        <v>2038</v>
      </c>
      <c r="R351" t="s">
        <v>2039</v>
      </c>
    </row>
    <row r="352" spans="1:18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5" t="s">
        <v>14</v>
      </c>
      <c r="G352">
        <v>1</v>
      </c>
      <c r="H352" t="s">
        <v>21</v>
      </c>
      <c r="I352" t="s">
        <v>22</v>
      </c>
      <c r="J352">
        <v>1432098000</v>
      </c>
      <c r="K352">
        <v>1433653200</v>
      </c>
      <c r="L352" t="b">
        <v>0</v>
      </c>
      <c r="M352" t="b">
        <v>1</v>
      </c>
      <c r="N352" t="s">
        <v>159</v>
      </c>
      <c r="O352">
        <f t="shared" si="5"/>
        <v>5</v>
      </c>
      <c r="Q352" t="s">
        <v>2034</v>
      </c>
      <c r="R352" t="s">
        <v>2057</v>
      </c>
    </row>
    <row r="353" spans="1:18" ht="17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8" t="s">
        <v>20</v>
      </c>
      <c r="G353">
        <v>2013</v>
      </c>
      <c r="H353" t="s">
        <v>21</v>
      </c>
      <c r="I353" t="s">
        <v>22</v>
      </c>
      <c r="J353">
        <v>1440392400</v>
      </c>
      <c r="K353">
        <v>1441602000</v>
      </c>
      <c r="L353" t="b">
        <v>0</v>
      </c>
      <c r="M353" t="b">
        <v>0</v>
      </c>
      <c r="N353" t="s">
        <v>23</v>
      </c>
      <c r="O353">
        <f t="shared" si="5"/>
        <v>127.70715249662618</v>
      </c>
      <c r="Q353" t="s">
        <v>2034</v>
      </c>
      <c r="R353" t="s">
        <v>2035</v>
      </c>
    </row>
    <row r="354" spans="1:18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5" t="s">
        <v>14</v>
      </c>
      <c r="G354">
        <v>33</v>
      </c>
      <c r="H354" t="s">
        <v>15</v>
      </c>
      <c r="I354" t="s">
        <v>16</v>
      </c>
      <c r="J354">
        <v>1446876000</v>
      </c>
      <c r="K354">
        <v>1447567200</v>
      </c>
      <c r="L354" t="b">
        <v>0</v>
      </c>
      <c r="M354" t="b">
        <v>0</v>
      </c>
      <c r="N354" t="s">
        <v>33</v>
      </c>
      <c r="O354">
        <f t="shared" si="5"/>
        <v>34.892857142857139</v>
      </c>
      <c r="Q354" t="s">
        <v>2038</v>
      </c>
      <c r="R354" t="s">
        <v>2039</v>
      </c>
    </row>
    <row r="355" spans="1:18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8" t="s">
        <v>20</v>
      </c>
      <c r="G355">
        <v>1703</v>
      </c>
      <c r="H355" t="s">
        <v>21</v>
      </c>
      <c r="I355" t="s">
        <v>22</v>
      </c>
      <c r="J355">
        <v>1562302800</v>
      </c>
      <c r="K355">
        <v>1562389200</v>
      </c>
      <c r="L355" t="b">
        <v>0</v>
      </c>
      <c r="M355" t="b">
        <v>0</v>
      </c>
      <c r="N355" t="s">
        <v>33</v>
      </c>
      <c r="O355">
        <f t="shared" si="5"/>
        <v>410.59821428571428</v>
      </c>
      <c r="Q355" t="s">
        <v>2038</v>
      </c>
      <c r="R355" t="s">
        <v>2039</v>
      </c>
    </row>
    <row r="356" spans="1:18" ht="17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8" t="s">
        <v>20</v>
      </c>
      <c r="G356">
        <v>80</v>
      </c>
      <c r="H356" t="s">
        <v>36</v>
      </c>
      <c r="I356" t="s">
        <v>37</v>
      </c>
      <c r="J356">
        <v>1378184400</v>
      </c>
      <c r="K356">
        <v>1378789200</v>
      </c>
      <c r="L356" t="b">
        <v>0</v>
      </c>
      <c r="M356" t="b">
        <v>0</v>
      </c>
      <c r="N356" t="s">
        <v>42</v>
      </c>
      <c r="O356">
        <f t="shared" si="5"/>
        <v>123.73770491803278</v>
      </c>
      <c r="Q356" t="s">
        <v>2040</v>
      </c>
      <c r="R356" t="s">
        <v>2041</v>
      </c>
    </row>
    <row r="357" spans="1:18" ht="17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6" t="s">
        <v>47</v>
      </c>
      <c r="G357">
        <v>86</v>
      </c>
      <c r="H357" t="s">
        <v>21</v>
      </c>
      <c r="I357" t="s">
        <v>22</v>
      </c>
      <c r="J357">
        <v>1485064800</v>
      </c>
      <c r="K357">
        <v>1488520800</v>
      </c>
      <c r="L357" t="b">
        <v>0</v>
      </c>
      <c r="M357" t="b">
        <v>0</v>
      </c>
      <c r="N357" t="s">
        <v>65</v>
      </c>
      <c r="O357">
        <f t="shared" si="5"/>
        <v>58.973684210526315</v>
      </c>
      <c r="Q357" t="s">
        <v>2036</v>
      </c>
      <c r="R357" t="s">
        <v>2045</v>
      </c>
    </row>
    <row r="358" spans="1:18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5" t="s">
        <v>14</v>
      </c>
      <c r="G358">
        <v>40</v>
      </c>
      <c r="H358" t="s">
        <v>107</v>
      </c>
      <c r="I358" t="s">
        <v>108</v>
      </c>
      <c r="J358">
        <v>1326520800</v>
      </c>
      <c r="K358">
        <v>1327298400</v>
      </c>
      <c r="L358" t="b">
        <v>0</v>
      </c>
      <c r="M358" t="b">
        <v>0</v>
      </c>
      <c r="N358" t="s">
        <v>33</v>
      </c>
      <c r="O358">
        <f t="shared" si="5"/>
        <v>36.892473118279568</v>
      </c>
      <c r="Q358" t="s">
        <v>2038</v>
      </c>
      <c r="R358" t="s">
        <v>2039</v>
      </c>
    </row>
    <row r="359" spans="1:18" ht="17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8" t="s">
        <v>20</v>
      </c>
      <c r="G359">
        <v>41</v>
      </c>
      <c r="H359" t="s">
        <v>21</v>
      </c>
      <c r="I359" t="s">
        <v>22</v>
      </c>
      <c r="J359">
        <v>1441256400</v>
      </c>
      <c r="K359">
        <v>1443416400</v>
      </c>
      <c r="L359" t="b">
        <v>0</v>
      </c>
      <c r="M359" t="b">
        <v>0</v>
      </c>
      <c r="N359" t="s">
        <v>89</v>
      </c>
      <c r="O359">
        <f t="shared" si="5"/>
        <v>184.91304347826087</v>
      </c>
      <c r="Q359" t="s">
        <v>2049</v>
      </c>
      <c r="R359" t="s">
        <v>2050</v>
      </c>
    </row>
    <row r="360" spans="1:18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5" t="s">
        <v>14</v>
      </c>
      <c r="G360">
        <v>23</v>
      </c>
      <c r="H360" t="s">
        <v>15</v>
      </c>
      <c r="I360" t="s">
        <v>16</v>
      </c>
      <c r="J360">
        <v>1533877200</v>
      </c>
      <c r="K360">
        <v>1534136400</v>
      </c>
      <c r="L360" t="b">
        <v>1</v>
      </c>
      <c r="M360" t="b">
        <v>0</v>
      </c>
      <c r="N360" t="s">
        <v>122</v>
      </c>
      <c r="O360">
        <f t="shared" si="5"/>
        <v>11.814432989690722</v>
      </c>
      <c r="Q360" t="s">
        <v>2053</v>
      </c>
      <c r="R360" t="s">
        <v>2054</v>
      </c>
    </row>
    <row r="361" spans="1:18" ht="17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8" t="s">
        <v>20</v>
      </c>
      <c r="G361">
        <v>187</v>
      </c>
      <c r="H361" t="s">
        <v>21</v>
      </c>
      <c r="I361" t="s">
        <v>22</v>
      </c>
      <c r="J361">
        <v>1314421200</v>
      </c>
      <c r="K361">
        <v>1315026000</v>
      </c>
      <c r="L361" t="b">
        <v>0</v>
      </c>
      <c r="M361" t="b">
        <v>0</v>
      </c>
      <c r="N361" t="s">
        <v>71</v>
      </c>
      <c r="O361">
        <f t="shared" si="5"/>
        <v>298.7</v>
      </c>
      <c r="Q361" t="s">
        <v>2040</v>
      </c>
      <c r="R361" t="s">
        <v>2048</v>
      </c>
    </row>
    <row r="362" spans="1:18" ht="17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8" t="s">
        <v>20</v>
      </c>
      <c r="G362">
        <v>2875</v>
      </c>
      <c r="H362" t="s">
        <v>40</v>
      </c>
      <c r="I362" t="s">
        <v>41</v>
      </c>
      <c r="J362">
        <v>1293861600</v>
      </c>
      <c r="K362">
        <v>1295071200</v>
      </c>
      <c r="L362" t="b">
        <v>0</v>
      </c>
      <c r="M362" t="b">
        <v>1</v>
      </c>
      <c r="N362" t="s">
        <v>33</v>
      </c>
      <c r="O362">
        <f t="shared" si="5"/>
        <v>226.35175879396985</v>
      </c>
      <c r="Q362" t="s">
        <v>2038</v>
      </c>
      <c r="R362" t="s">
        <v>2039</v>
      </c>
    </row>
    <row r="363" spans="1:18" ht="17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8" t="s">
        <v>20</v>
      </c>
      <c r="G363">
        <v>88</v>
      </c>
      <c r="H363" t="s">
        <v>21</v>
      </c>
      <c r="I363" t="s">
        <v>22</v>
      </c>
      <c r="J363">
        <v>1507352400</v>
      </c>
      <c r="K363">
        <v>1509426000</v>
      </c>
      <c r="L363" t="b">
        <v>0</v>
      </c>
      <c r="M363" t="b">
        <v>0</v>
      </c>
      <c r="N363" t="s">
        <v>33</v>
      </c>
      <c r="O363">
        <f t="shared" si="5"/>
        <v>173.56363636363636</v>
      </c>
      <c r="Q363" t="s">
        <v>2038</v>
      </c>
      <c r="R363" t="s">
        <v>2039</v>
      </c>
    </row>
    <row r="364" spans="1:18" ht="17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8" t="s">
        <v>20</v>
      </c>
      <c r="G364">
        <v>191</v>
      </c>
      <c r="H364" t="s">
        <v>21</v>
      </c>
      <c r="I364" t="s">
        <v>22</v>
      </c>
      <c r="J364">
        <v>1296108000</v>
      </c>
      <c r="K364">
        <v>1299391200</v>
      </c>
      <c r="L364" t="b">
        <v>0</v>
      </c>
      <c r="M364" t="b">
        <v>0</v>
      </c>
      <c r="N364" t="s">
        <v>23</v>
      </c>
      <c r="O364">
        <f t="shared" si="5"/>
        <v>371.75675675675677</v>
      </c>
      <c r="Q364" t="s">
        <v>2034</v>
      </c>
      <c r="R364" t="s">
        <v>2035</v>
      </c>
    </row>
    <row r="365" spans="1:18" ht="17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8" t="s">
        <v>20</v>
      </c>
      <c r="G365">
        <v>139</v>
      </c>
      <c r="H365" t="s">
        <v>21</v>
      </c>
      <c r="I365" t="s">
        <v>22</v>
      </c>
      <c r="J365">
        <v>1324965600</v>
      </c>
      <c r="K365">
        <v>1325052000</v>
      </c>
      <c r="L365" t="b">
        <v>0</v>
      </c>
      <c r="M365" t="b">
        <v>0</v>
      </c>
      <c r="N365" t="s">
        <v>23</v>
      </c>
      <c r="O365">
        <f t="shared" si="5"/>
        <v>160.19230769230771</v>
      </c>
      <c r="Q365" t="s">
        <v>2034</v>
      </c>
      <c r="R365" t="s">
        <v>2035</v>
      </c>
    </row>
    <row r="366" spans="1:18" ht="17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8" t="s">
        <v>20</v>
      </c>
      <c r="G366">
        <v>186</v>
      </c>
      <c r="H366" t="s">
        <v>21</v>
      </c>
      <c r="I366" t="s">
        <v>22</v>
      </c>
      <c r="J366">
        <v>1520229600</v>
      </c>
      <c r="K366">
        <v>1522818000</v>
      </c>
      <c r="L366" t="b">
        <v>0</v>
      </c>
      <c r="M366" t="b">
        <v>0</v>
      </c>
      <c r="N366" t="s">
        <v>60</v>
      </c>
      <c r="O366">
        <f t="shared" si="5"/>
        <v>1616.3333333333335</v>
      </c>
      <c r="Q366" t="s">
        <v>2034</v>
      </c>
      <c r="R366" t="s">
        <v>2044</v>
      </c>
    </row>
    <row r="367" spans="1:18" ht="17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8" t="s">
        <v>20</v>
      </c>
      <c r="G367">
        <v>112</v>
      </c>
      <c r="H367" t="s">
        <v>26</v>
      </c>
      <c r="I367" t="s">
        <v>27</v>
      </c>
      <c r="J367">
        <v>1482991200</v>
      </c>
      <c r="K367">
        <v>1485324000</v>
      </c>
      <c r="L367" t="b">
        <v>0</v>
      </c>
      <c r="M367" t="b">
        <v>0</v>
      </c>
      <c r="N367" t="s">
        <v>33</v>
      </c>
      <c r="O367">
        <f t="shared" si="5"/>
        <v>733.4375</v>
      </c>
      <c r="Q367" t="s">
        <v>2038</v>
      </c>
      <c r="R367" t="s">
        <v>2039</v>
      </c>
    </row>
    <row r="368" spans="1:18" ht="17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8" t="s">
        <v>20</v>
      </c>
      <c r="G368">
        <v>101</v>
      </c>
      <c r="H368" t="s">
        <v>21</v>
      </c>
      <c r="I368" t="s">
        <v>22</v>
      </c>
      <c r="J368">
        <v>1294034400</v>
      </c>
      <c r="K368">
        <v>1294120800</v>
      </c>
      <c r="L368" t="b">
        <v>0</v>
      </c>
      <c r="M368" t="b">
        <v>1</v>
      </c>
      <c r="N368" t="s">
        <v>33</v>
      </c>
      <c r="O368">
        <f t="shared" si="5"/>
        <v>592.11111111111109</v>
      </c>
      <c r="Q368" t="s">
        <v>2038</v>
      </c>
      <c r="R368" t="s">
        <v>2039</v>
      </c>
    </row>
    <row r="369" spans="1:18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5" t="s">
        <v>14</v>
      </c>
      <c r="G369">
        <v>75</v>
      </c>
      <c r="H369" t="s">
        <v>21</v>
      </c>
      <c r="I369" t="s">
        <v>22</v>
      </c>
      <c r="J369">
        <v>1413608400</v>
      </c>
      <c r="K369">
        <v>1415685600</v>
      </c>
      <c r="L369" t="b">
        <v>0</v>
      </c>
      <c r="M369" t="b">
        <v>1</v>
      </c>
      <c r="N369" t="s">
        <v>33</v>
      </c>
      <c r="O369">
        <f t="shared" si="5"/>
        <v>18.888888888888889</v>
      </c>
      <c r="Q369" t="s">
        <v>2038</v>
      </c>
      <c r="R369" t="s">
        <v>2039</v>
      </c>
    </row>
    <row r="370" spans="1:18" ht="17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8" t="s">
        <v>20</v>
      </c>
      <c r="G370">
        <v>206</v>
      </c>
      <c r="H370" t="s">
        <v>40</v>
      </c>
      <c r="I370" t="s">
        <v>41</v>
      </c>
      <c r="J370">
        <v>1286946000</v>
      </c>
      <c r="K370">
        <v>1288933200</v>
      </c>
      <c r="L370" t="b">
        <v>0</v>
      </c>
      <c r="M370" t="b">
        <v>1</v>
      </c>
      <c r="N370" t="s">
        <v>42</v>
      </c>
      <c r="O370">
        <f t="shared" si="5"/>
        <v>276.80769230769232</v>
      </c>
      <c r="Q370" t="s">
        <v>2040</v>
      </c>
      <c r="R370" t="s">
        <v>2041</v>
      </c>
    </row>
    <row r="371" spans="1:18" ht="17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8" t="s">
        <v>20</v>
      </c>
      <c r="G371">
        <v>154</v>
      </c>
      <c r="H371" t="s">
        <v>21</v>
      </c>
      <c r="I371" t="s">
        <v>22</v>
      </c>
      <c r="J371">
        <v>1359871200</v>
      </c>
      <c r="K371">
        <v>1363237200</v>
      </c>
      <c r="L371" t="b">
        <v>0</v>
      </c>
      <c r="M371" t="b">
        <v>1</v>
      </c>
      <c r="N371" t="s">
        <v>269</v>
      </c>
      <c r="O371">
        <f t="shared" si="5"/>
        <v>273.01851851851848</v>
      </c>
      <c r="Q371" t="s">
        <v>2040</v>
      </c>
      <c r="R371" t="s">
        <v>2059</v>
      </c>
    </row>
    <row r="372" spans="1:18" ht="17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8" t="s">
        <v>20</v>
      </c>
      <c r="G372">
        <v>5966</v>
      </c>
      <c r="H372" t="s">
        <v>21</v>
      </c>
      <c r="I372" t="s">
        <v>22</v>
      </c>
      <c r="J372">
        <v>1555304400</v>
      </c>
      <c r="K372">
        <v>1555822800</v>
      </c>
      <c r="L372" t="b">
        <v>0</v>
      </c>
      <c r="M372" t="b">
        <v>0</v>
      </c>
      <c r="N372" t="s">
        <v>33</v>
      </c>
      <c r="O372">
        <f t="shared" si="5"/>
        <v>159.36331255565449</v>
      </c>
      <c r="Q372" t="s">
        <v>2038</v>
      </c>
      <c r="R372" t="s">
        <v>2039</v>
      </c>
    </row>
    <row r="373" spans="1:18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5" t="s">
        <v>14</v>
      </c>
      <c r="G373">
        <v>2176</v>
      </c>
      <c r="H373" t="s">
        <v>21</v>
      </c>
      <c r="I373" t="s">
        <v>22</v>
      </c>
      <c r="J373">
        <v>1423375200</v>
      </c>
      <c r="K373">
        <v>1427778000</v>
      </c>
      <c r="L373" t="b">
        <v>0</v>
      </c>
      <c r="M373" t="b">
        <v>0</v>
      </c>
      <c r="N373" t="s">
        <v>33</v>
      </c>
      <c r="O373">
        <f t="shared" si="5"/>
        <v>67.869978858350947</v>
      </c>
      <c r="Q373" t="s">
        <v>2038</v>
      </c>
      <c r="R373" t="s">
        <v>2039</v>
      </c>
    </row>
    <row r="374" spans="1:18" ht="34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8" t="s">
        <v>20</v>
      </c>
      <c r="G374">
        <v>169</v>
      </c>
      <c r="H374" t="s">
        <v>21</v>
      </c>
      <c r="I374" t="s">
        <v>22</v>
      </c>
      <c r="J374">
        <v>1420696800</v>
      </c>
      <c r="K374">
        <v>1422424800</v>
      </c>
      <c r="L374" t="b">
        <v>0</v>
      </c>
      <c r="M374" t="b">
        <v>1</v>
      </c>
      <c r="N374" t="s">
        <v>42</v>
      </c>
      <c r="O374">
        <f t="shared" si="5"/>
        <v>1591.5555555555554</v>
      </c>
      <c r="Q374" t="s">
        <v>2040</v>
      </c>
      <c r="R374" t="s">
        <v>2041</v>
      </c>
    </row>
    <row r="375" spans="1:18" ht="17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8" t="s">
        <v>20</v>
      </c>
      <c r="G375">
        <v>2106</v>
      </c>
      <c r="H375" t="s">
        <v>21</v>
      </c>
      <c r="I375" t="s">
        <v>22</v>
      </c>
      <c r="J375">
        <v>1502946000</v>
      </c>
      <c r="K375">
        <v>1503637200</v>
      </c>
      <c r="L375" t="b">
        <v>0</v>
      </c>
      <c r="M375" t="b">
        <v>0</v>
      </c>
      <c r="N375" t="s">
        <v>33</v>
      </c>
      <c r="O375">
        <f t="shared" si="5"/>
        <v>730.18222222222221</v>
      </c>
      <c r="Q375" t="s">
        <v>2038</v>
      </c>
      <c r="R375" t="s">
        <v>2039</v>
      </c>
    </row>
    <row r="376" spans="1:18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5" t="s">
        <v>14</v>
      </c>
      <c r="G376">
        <v>441</v>
      </c>
      <c r="H376" t="s">
        <v>21</v>
      </c>
      <c r="I376" t="s">
        <v>22</v>
      </c>
      <c r="J376">
        <v>1547186400</v>
      </c>
      <c r="K376">
        <v>1547618400</v>
      </c>
      <c r="L376" t="b">
        <v>0</v>
      </c>
      <c r="M376" t="b">
        <v>1</v>
      </c>
      <c r="N376" t="s">
        <v>42</v>
      </c>
      <c r="O376">
        <f t="shared" si="5"/>
        <v>13.185782556750297</v>
      </c>
      <c r="Q376" t="s">
        <v>2040</v>
      </c>
      <c r="R376" t="s">
        <v>2041</v>
      </c>
    </row>
    <row r="377" spans="1:18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5" t="s">
        <v>14</v>
      </c>
      <c r="G377">
        <v>25</v>
      </c>
      <c r="H377" t="s">
        <v>21</v>
      </c>
      <c r="I377" t="s">
        <v>22</v>
      </c>
      <c r="J377">
        <v>1444971600</v>
      </c>
      <c r="K377">
        <v>1449900000</v>
      </c>
      <c r="L377" t="b">
        <v>0</v>
      </c>
      <c r="M377" t="b">
        <v>0</v>
      </c>
      <c r="N377" t="s">
        <v>60</v>
      </c>
      <c r="O377">
        <f t="shared" si="5"/>
        <v>54.777777777777779</v>
      </c>
      <c r="Q377" t="s">
        <v>2034</v>
      </c>
      <c r="R377" t="s">
        <v>2044</v>
      </c>
    </row>
    <row r="378" spans="1:18" ht="17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8" t="s">
        <v>20</v>
      </c>
      <c r="G378">
        <v>131</v>
      </c>
      <c r="H378" t="s">
        <v>21</v>
      </c>
      <c r="I378" t="s">
        <v>22</v>
      </c>
      <c r="J378">
        <v>1404622800</v>
      </c>
      <c r="K378">
        <v>1405141200</v>
      </c>
      <c r="L378" t="b">
        <v>0</v>
      </c>
      <c r="M378" t="b">
        <v>0</v>
      </c>
      <c r="N378" t="s">
        <v>23</v>
      </c>
      <c r="O378">
        <f t="shared" si="5"/>
        <v>361.02941176470591</v>
      </c>
      <c r="Q378" t="s">
        <v>2034</v>
      </c>
      <c r="R378" t="s">
        <v>2035</v>
      </c>
    </row>
    <row r="379" spans="1:18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5" t="s">
        <v>14</v>
      </c>
      <c r="G379">
        <v>127</v>
      </c>
      <c r="H379" t="s">
        <v>21</v>
      </c>
      <c r="I379" t="s">
        <v>22</v>
      </c>
      <c r="J379">
        <v>1571720400</v>
      </c>
      <c r="K379">
        <v>1572933600</v>
      </c>
      <c r="L379" t="b">
        <v>0</v>
      </c>
      <c r="M379" t="b">
        <v>0</v>
      </c>
      <c r="N379" t="s">
        <v>33</v>
      </c>
      <c r="O379">
        <f t="shared" si="5"/>
        <v>10.257545271629779</v>
      </c>
      <c r="Q379" t="s">
        <v>2038</v>
      </c>
      <c r="R379" t="s">
        <v>2039</v>
      </c>
    </row>
    <row r="380" spans="1:18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5" t="s">
        <v>14</v>
      </c>
      <c r="G380">
        <v>355</v>
      </c>
      <c r="H380" t="s">
        <v>21</v>
      </c>
      <c r="I380" t="s">
        <v>22</v>
      </c>
      <c r="J380">
        <v>1526878800</v>
      </c>
      <c r="K380">
        <v>1530162000</v>
      </c>
      <c r="L380" t="b">
        <v>0</v>
      </c>
      <c r="M380" t="b">
        <v>0</v>
      </c>
      <c r="N380" t="s">
        <v>42</v>
      </c>
      <c r="O380">
        <f t="shared" si="5"/>
        <v>13.962962962962964</v>
      </c>
      <c r="Q380" t="s">
        <v>2040</v>
      </c>
      <c r="R380" t="s">
        <v>2041</v>
      </c>
    </row>
    <row r="381" spans="1:18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5" t="s">
        <v>14</v>
      </c>
      <c r="G381">
        <v>44</v>
      </c>
      <c r="H381" t="s">
        <v>40</v>
      </c>
      <c r="I381" t="s">
        <v>41</v>
      </c>
      <c r="J381">
        <v>1319691600</v>
      </c>
      <c r="K381">
        <v>1320904800</v>
      </c>
      <c r="L381" t="b">
        <v>0</v>
      </c>
      <c r="M381" t="b">
        <v>0</v>
      </c>
      <c r="N381" t="s">
        <v>33</v>
      </c>
      <c r="O381">
        <f t="shared" si="5"/>
        <v>40.444444444444443</v>
      </c>
      <c r="Q381" t="s">
        <v>2038</v>
      </c>
      <c r="R381" t="s">
        <v>2039</v>
      </c>
    </row>
    <row r="382" spans="1:18" ht="34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8" t="s">
        <v>20</v>
      </c>
      <c r="G382">
        <v>84</v>
      </c>
      <c r="H382" t="s">
        <v>21</v>
      </c>
      <c r="I382" t="s">
        <v>22</v>
      </c>
      <c r="J382">
        <v>1371963600</v>
      </c>
      <c r="K382">
        <v>1372395600</v>
      </c>
      <c r="L382" t="b">
        <v>0</v>
      </c>
      <c r="M382" t="b">
        <v>0</v>
      </c>
      <c r="N382" t="s">
        <v>33</v>
      </c>
      <c r="O382">
        <f t="shared" si="5"/>
        <v>160.32</v>
      </c>
      <c r="Q382" t="s">
        <v>2038</v>
      </c>
      <c r="R382" t="s">
        <v>2039</v>
      </c>
    </row>
    <row r="383" spans="1:18" ht="17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8" t="s">
        <v>20</v>
      </c>
      <c r="G383">
        <v>155</v>
      </c>
      <c r="H383" t="s">
        <v>21</v>
      </c>
      <c r="I383" t="s">
        <v>22</v>
      </c>
      <c r="J383">
        <v>1433739600</v>
      </c>
      <c r="K383">
        <v>1437714000</v>
      </c>
      <c r="L383" t="b">
        <v>0</v>
      </c>
      <c r="M383" t="b">
        <v>0</v>
      </c>
      <c r="N383" t="s">
        <v>33</v>
      </c>
      <c r="O383">
        <f t="shared" si="5"/>
        <v>183.9433962264151</v>
      </c>
      <c r="Q383" t="s">
        <v>2038</v>
      </c>
      <c r="R383" t="s">
        <v>2039</v>
      </c>
    </row>
    <row r="384" spans="1:18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5" t="s">
        <v>14</v>
      </c>
      <c r="G384">
        <v>67</v>
      </c>
      <c r="H384" t="s">
        <v>21</v>
      </c>
      <c r="I384" t="s">
        <v>22</v>
      </c>
      <c r="J384">
        <v>1508130000</v>
      </c>
      <c r="K384">
        <v>1509771600</v>
      </c>
      <c r="L384" t="b">
        <v>0</v>
      </c>
      <c r="M384" t="b">
        <v>0</v>
      </c>
      <c r="N384" t="s">
        <v>122</v>
      </c>
      <c r="O384">
        <f t="shared" si="5"/>
        <v>63.769230769230766</v>
      </c>
      <c r="Q384" t="s">
        <v>2053</v>
      </c>
      <c r="R384" t="s">
        <v>2054</v>
      </c>
    </row>
    <row r="385" spans="1:18" ht="17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8" t="s">
        <v>20</v>
      </c>
      <c r="G385">
        <v>189</v>
      </c>
      <c r="H385" t="s">
        <v>21</v>
      </c>
      <c r="I385" t="s">
        <v>22</v>
      </c>
      <c r="J385">
        <v>1550037600</v>
      </c>
      <c r="K385">
        <v>1550556000</v>
      </c>
      <c r="L385" t="b">
        <v>0</v>
      </c>
      <c r="M385" t="b">
        <v>1</v>
      </c>
      <c r="N385" t="s">
        <v>17</v>
      </c>
      <c r="O385">
        <f t="shared" si="5"/>
        <v>225.38095238095238</v>
      </c>
      <c r="Q385" t="s">
        <v>2032</v>
      </c>
      <c r="R385" t="s">
        <v>2033</v>
      </c>
    </row>
    <row r="386" spans="1:18" ht="17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8" t="s">
        <v>20</v>
      </c>
      <c r="G386">
        <v>4799</v>
      </c>
      <c r="H386" t="s">
        <v>21</v>
      </c>
      <c r="I386" t="s">
        <v>22</v>
      </c>
      <c r="J386">
        <v>1486706400</v>
      </c>
      <c r="K386">
        <v>1489039200</v>
      </c>
      <c r="L386" t="b">
        <v>1</v>
      </c>
      <c r="M386" t="b">
        <v>1</v>
      </c>
      <c r="N386" t="s">
        <v>42</v>
      </c>
      <c r="O386">
        <f t="shared" si="5"/>
        <v>172.00961538461539</v>
      </c>
      <c r="Q386" t="s">
        <v>2040</v>
      </c>
      <c r="R386" t="s">
        <v>2041</v>
      </c>
    </row>
    <row r="387" spans="1:18" ht="34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8" t="s">
        <v>20</v>
      </c>
      <c r="G387">
        <v>1137</v>
      </c>
      <c r="H387" t="s">
        <v>21</v>
      </c>
      <c r="I387" t="s">
        <v>22</v>
      </c>
      <c r="J387">
        <v>1553835600</v>
      </c>
      <c r="K387">
        <v>1556600400</v>
      </c>
      <c r="L387" t="b">
        <v>0</v>
      </c>
      <c r="M387" t="b">
        <v>0</v>
      </c>
      <c r="N387" t="s">
        <v>68</v>
      </c>
      <c r="O387">
        <f t="shared" si="5"/>
        <v>146.16709511568124</v>
      </c>
      <c r="Q387" t="s">
        <v>2046</v>
      </c>
      <c r="R387" t="s">
        <v>2047</v>
      </c>
    </row>
    <row r="388" spans="1:18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5" t="s">
        <v>14</v>
      </c>
      <c r="G388">
        <v>1068</v>
      </c>
      <c r="H388" t="s">
        <v>21</v>
      </c>
      <c r="I388" t="s">
        <v>22</v>
      </c>
      <c r="J388">
        <v>1277528400</v>
      </c>
      <c r="K388">
        <v>1278565200</v>
      </c>
      <c r="L388" t="b">
        <v>0</v>
      </c>
      <c r="M388" t="b">
        <v>0</v>
      </c>
      <c r="N388" t="s">
        <v>33</v>
      </c>
      <c r="O388">
        <f t="shared" ref="O388:O451" si="6">E388/D388*100</f>
        <v>76.42361623616236</v>
      </c>
      <c r="Q388" t="s">
        <v>2038</v>
      </c>
      <c r="R388" t="s">
        <v>2039</v>
      </c>
    </row>
    <row r="389" spans="1:18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5" t="s">
        <v>14</v>
      </c>
      <c r="G389">
        <v>424</v>
      </c>
      <c r="H389" t="s">
        <v>21</v>
      </c>
      <c r="I389" t="s">
        <v>22</v>
      </c>
      <c r="J389">
        <v>1339477200</v>
      </c>
      <c r="K389">
        <v>1339909200</v>
      </c>
      <c r="L389" t="b">
        <v>0</v>
      </c>
      <c r="M389" t="b">
        <v>0</v>
      </c>
      <c r="N389" t="s">
        <v>65</v>
      </c>
      <c r="O389">
        <f t="shared" si="6"/>
        <v>39.261467889908261</v>
      </c>
      <c r="Q389" t="s">
        <v>2036</v>
      </c>
      <c r="R389" t="s">
        <v>2045</v>
      </c>
    </row>
    <row r="390" spans="1:18" ht="17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4" t="s">
        <v>74</v>
      </c>
      <c r="G390">
        <v>145</v>
      </c>
      <c r="H390" t="s">
        <v>98</v>
      </c>
      <c r="I390" t="s">
        <v>99</v>
      </c>
      <c r="J390">
        <v>1325656800</v>
      </c>
      <c r="K390">
        <v>1325829600</v>
      </c>
      <c r="L390" t="b">
        <v>0</v>
      </c>
      <c r="M390" t="b">
        <v>0</v>
      </c>
      <c r="N390" t="s">
        <v>60</v>
      </c>
      <c r="O390">
        <f t="shared" si="6"/>
        <v>11.270034843205574</v>
      </c>
      <c r="Q390" t="s">
        <v>2034</v>
      </c>
      <c r="R390" t="s">
        <v>2044</v>
      </c>
    </row>
    <row r="391" spans="1:18" ht="17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8" t="s">
        <v>20</v>
      </c>
      <c r="G391">
        <v>1152</v>
      </c>
      <c r="H391" t="s">
        <v>21</v>
      </c>
      <c r="I391" t="s">
        <v>22</v>
      </c>
      <c r="J391">
        <v>1288242000</v>
      </c>
      <c r="K391">
        <v>1290578400</v>
      </c>
      <c r="L391" t="b">
        <v>0</v>
      </c>
      <c r="M391" t="b">
        <v>0</v>
      </c>
      <c r="N391" t="s">
        <v>33</v>
      </c>
      <c r="O391">
        <f t="shared" si="6"/>
        <v>122.11084337349398</v>
      </c>
      <c r="Q391" t="s">
        <v>2038</v>
      </c>
      <c r="R391" t="s">
        <v>2039</v>
      </c>
    </row>
    <row r="392" spans="1:18" ht="17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8" t="s">
        <v>20</v>
      </c>
      <c r="G392">
        <v>50</v>
      </c>
      <c r="H392" t="s">
        <v>21</v>
      </c>
      <c r="I392" t="s">
        <v>22</v>
      </c>
      <c r="J392">
        <v>1379048400</v>
      </c>
      <c r="K392">
        <v>1380344400</v>
      </c>
      <c r="L392" t="b">
        <v>0</v>
      </c>
      <c r="M392" t="b">
        <v>0</v>
      </c>
      <c r="N392" t="s">
        <v>122</v>
      </c>
      <c r="O392">
        <f t="shared" si="6"/>
        <v>186.54166666666669</v>
      </c>
      <c r="Q392" t="s">
        <v>2053</v>
      </c>
      <c r="R392" t="s">
        <v>2054</v>
      </c>
    </row>
    <row r="393" spans="1:18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5" t="s">
        <v>14</v>
      </c>
      <c r="G393">
        <v>151</v>
      </c>
      <c r="H393" t="s">
        <v>21</v>
      </c>
      <c r="I393" t="s">
        <v>22</v>
      </c>
      <c r="J393">
        <v>1389679200</v>
      </c>
      <c r="K393">
        <v>1389852000</v>
      </c>
      <c r="L393" t="b">
        <v>0</v>
      </c>
      <c r="M393" t="b">
        <v>0</v>
      </c>
      <c r="N393" t="s">
        <v>68</v>
      </c>
      <c r="O393">
        <f t="shared" si="6"/>
        <v>7.2731788079470201</v>
      </c>
      <c r="Q393" t="s">
        <v>2046</v>
      </c>
      <c r="R393" t="s">
        <v>2047</v>
      </c>
    </row>
    <row r="394" spans="1:18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5" t="s">
        <v>14</v>
      </c>
      <c r="G394">
        <v>1608</v>
      </c>
      <c r="H394" t="s">
        <v>21</v>
      </c>
      <c r="I394" t="s">
        <v>22</v>
      </c>
      <c r="J394">
        <v>1294293600</v>
      </c>
      <c r="K394">
        <v>1294466400</v>
      </c>
      <c r="L394" t="b">
        <v>0</v>
      </c>
      <c r="M394" t="b">
        <v>0</v>
      </c>
      <c r="N394" t="s">
        <v>65</v>
      </c>
      <c r="O394">
        <f t="shared" si="6"/>
        <v>65.642371234207957</v>
      </c>
      <c r="Q394" t="s">
        <v>2036</v>
      </c>
      <c r="R394" t="s">
        <v>2045</v>
      </c>
    </row>
    <row r="395" spans="1:18" ht="17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8" t="s">
        <v>20</v>
      </c>
      <c r="G395">
        <v>3059</v>
      </c>
      <c r="H395" t="s">
        <v>15</v>
      </c>
      <c r="I395" t="s">
        <v>16</v>
      </c>
      <c r="J395">
        <v>1500267600</v>
      </c>
      <c r="K395">
        <v>1500354000</v>
      </c>
      <c r="L395" t="b">
        <v>0</v>
      </c>
      <c r="M395" t="b">
        <v>0</v>
      </c>
      <c r="N395" t="s">
        <v>159</v>
      </c>
      <c r="O395">
        <f t="shared" si="6"/>
        <v>228.96178343949046</v>
      </c>
      <c r="Q395" t="s">
        <v>2034</v>
      </c>
      <c r="R395" t="s">
        <v>2057</v>
      </c>
    </row>
    <row r="396" spans="1:18" ht="17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8" t="s">
        <v>20</v>
      </c>
      <c r="G396">
        <v>34</v>
      </c>
      <c r="H396" t="s">
        <v>21</v>
      </c>
      <c r="I396" t="s">
        <v>22</v>
      </c>
      <c r="J396">
        <v>1375074000</v>
      </c>
      <c r="K396">
        <v>1375938000</v>
      </c>
      <c r="L396" t="b">
        <v>0</v>
      </c>
      <c r="M396" t="b">
        <v>1</v>
      </c>
      <c r="N396" t="s">
        <v>42</v>
      </c>
      <c r="O396">
        <f t="shared" si="6"/>
        <v>469.37499999999994</v>
      </c>
      <c r="Q396" t="s">
        <v>2040</v>
      </c>
      <c r="R396" t="s">
        <v>2041</v>
      </c>
    </row>
    <row r="397" spans="1:18" ht="34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8" t="s">
        <v>20</v>
      </c>
      <c r="G397">
        <v>220</v>
      </c>
      <c r="H397" t="s">
        <v>21</v>
      </c>
      <c r="I397" t="s">
        <v>22</v>
      </c>
      <c r="J397">
        <v>1323324000</v>
      </c>
      <c r="K397">
        <v>1323410400</v>
      </c>
      <c r="L397" t="b">
        <v>1</v>
      </c>
      <c r="M397" t="b">
        <v>0</v>
      </c>
      <c r="N397" t="s">
        <v>33</v>
      </c>
      <c r="O397">
        <f t="shared" si="6"/>
        <v>130.11267605633802</v>
      </c>
      <c r="Q397" t="s">
        <v>2038</v>
      </c>
      <c r="R397" t="s">
        <v>2039</v>
      </c>
    </row>
    <row r="398" spans="1:18" ht="17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8" t="s">
        <v>20</v>
      </c>
      <c r="G398">
        <v>1604</v>
      </c>
      <c r="H398" t="s">
        <v>26</v>
      </c>
      <c r="I398" t="s">
        <v>27</v>
      </c>
      <c r="J398">
        <v>1538715600</v>
      </c>
      <c r="K398">
        <v>1539406800</v>
      </c>
      <c r="L398" t="b">
        <v>0</v>
      </c>
      <c r="M398" t="b">
        <v>0</v>
      </c>
      <c r="N398" t="s">
        <v>53</v>
      </c>
      <c r="O398">
        <f t="shared" si="6"/>
        <v>167.05422993492408</v>
      </c>
      <c r="Q398" t="s">
        <v>2040</v>
      </c>
      <c r="R398" t="s">
        <v>2043</v>
      </c>
    </row>
    <row r="399" spans="1:18" ht="17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8" t="s">
        <v>20</v>
      </c>
      <c r="G399">
        <v>454</v>
      </c>
      <c r="H399" t="s">
        <v>21</v>
      </c>
      <c r="I399" t="s">
        <v>22</v>
      </c>
      <c r="J399">
        <v>1369285200</v>
      </c>
      <c r="K399">
        <v>1369803600</v>
      </c>
      <c r="L399" t="b">
        <v>0</v>
      </c>
      <c r="M399" t="b">
        <v>0</v>
      </c>
      <c r="N399" t="s">
        <v>23</v>
      </c>
      <c r="O399">
        <f t="shared" si="6"/>
        <v>173.8641975308642</v>
      </c>
      <c r="Q399" t="s">
        <v>2034</v>
      </c>
      <c r="R399" t="s">
        <v>2035</v>
      </c>
    </row>
    <row r="400" spans="1:18" ht="34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8" t="s">
        <v>20</v>
      </c>
      <c r="G400">
        <v>123</v>
      </c>
      <c r="H400" t="s">
        <v>107</v>
      </c>
      <c r="I400" t="s">
        <v>108</v>
      </c>
      <c r="J400">
        <v>1525755600</v>
      </c>
      <c r="K400">
        <v>1525928400</v>
      </c>
      <c r="L400" t="b">
        <v>0</v>
      </c>
      <c r="M400" t="b">
        <v>1</v>
      </c>
      <c r="N400" t="s">
        <v>71</v>
      </c>
      <c r="O400">
        <f t="shared" si="6"/>
        <v>717.76470588235293</v>
      </c>
      <c r="Q400" t="s">
        <v>2040</v>
      </c>
      <c r="R400" t="s">
        <v>2048</v>
      </c>
    </row>
    <row r="401" spans="1:18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5" t="s">
        <v>14</v>
      </c>
      <c r="G401">
        <v>941</v>
      </c>
      <c r="H401" t="s">
        <v>21</v>
      </c>
      <c r="I401" t="s">
        <v>22</v>
      </c>
      <c r="J401">
        <v>1296626400</v>
      </c>
      <c r="K401">
        <v>1297231200</v>
      </c>
      <c r="L401" t="b">
        <v>0</v>
      </c>
      <c r="M401" t="b">
        <v>0</v>
      </c>
      <c r="N401" t="s">
        <v>60</v>
      </c>
      <c r="O401">
        <f t="shared" si="6"/>
        <v>63.850976361767728</v>
      </c>
      <c r="Q401" t="s">
        <v>2034</v>
      </c>
      <c r="R401" t="s">
        <v>2044</v>
      </c>
    </row>
    <row r="402" spans="1:18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5" t="s">
        <v>14</v>
      </c>
      <c r="G402">
        <v>1</v>
      </c>
      <c r="H402" t="s">
        <v>21</v>
      </c>
      <c r="I402" t="s">
        <v>22</v>
      </c>
      <c r="J402">
        <v>1376629200</v>
      </c>
      <c r="K402">
        <v>1378530000</v>
      </c>
      <c r="L402" t="b">
        <v>0</v>
      </c>
      <c r="M402" t="b">
        <v>1</v>
      </c>
      <c r="N402" t="s">
        <v>122</v>
      </c>
      <c r="O402">
        <f t="shared" si="6"/>
        <v>2</v>
      </c>
      <c r="Q402" t="s">
        <v>2053</v>
      </c>
      <c r="R402" t="s">
        <v>2054</v>
      </c>
    </row>
    <row r="403" spans="1:18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8" t="s">
        <v>20</v>
      </c>
      <c r="G403">
        <v>299</v>
      </c>
      <c r="H403" t="s">
        <v>21</v>
      </c>
      <c r="I403" t="s">
        <v>22</v>
      </c>
      <c r="J403">
        <v>1572152400</v>
      </c>
      <c r="K403">
        <v>1572152400</v>
      </c>
      <c r="L403" t="b">
        <v>0</v>
      </c>
      <c r="M403" t="b">
        <v>0</v>
      </c>
      <c r="N403" t="s">
        <v>33</v>
      </c>
      <c r="O403">
        <f t="shared" si="6"/>
        <v>1530.2222222222222</v>
      </c>
      <c r="Q403" t="s">
        <v>2038</v>
      </c>
      <c r="R403" t="s">
        <v>2039</v>
      </c>
    </row>
    <row r="404" spans="1:18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5" t="s">
        <v>14</v>
      </c>
      <c r="G404">
        <v>40</v>
      </c>
      <c r="H404" t="s">
        <v>21</v>
      </c>
      <c r="I404" t="s">
        <v>22</v>
      </c>
      <c r="J404">
        <v>1325829600</v>
      </c>
      <c r="K404">
        <v>1329890400</v>
      </c>
      <c r="L404" t="b">
        <v>0</v>
      </c>
      <c r="M404" t="b">
        <v>1</v>
      </c>
      <c r="N404" t="s">
        <v>100</v>
      </c>
      <c r="O404">
        <f t="shared" si="6"/>
        <v>40.356164383561641</v>
      </c>
      <c r="Q404" t="s">
        <v>2040</v>
      </c>
      <c r="R404" t="s">
        <v>2051</v>
      </c>
    </row>
    <row r="405" spans="1:18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5" t="s">
        <v>14</v>
      </c>
      <c r="G405">
        <v>3015</v>
      </c>
      <c r="H405" t="s">
        <v>15</v>
      </c>
      <c r="I405" t="s">
        <v>16</v>
      </c>
      <c r="J405">
        <v>1273640400</v>
      </c>
      <c r="K405">
        <v>1276750800</v>
      </c>
      <c r="L405" t="b">
        <v>0</v>
      </c>
      <c r="M405" t="b">
        <v>1</v>
      </c>
      <c r="N405" t="s">
        <v>33</v>
      </c>
      <c r="O405">
        <f t="shared" si="6"/>
        <v>86.220633299284984</v>
      </c>
      <c r="Q405" t="s">
        <v>2038</v>
      </c>
      <c r="R405" t="s">
        <v>2039</v>
      </c>
    </row>
    <row r="406" spans="1:18" ht="17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8" t="s">
        <v>20</v>
      </c>
      <c r="G406">
        <v>2237</v>
      </c>
      <c r="H406" t="s">
        <v>21</v>
      </c>
      <c r="I406" t="s">
        <v>22</v>
      </c>
      <c r="J406">
        <v>1510639200</v>
      </c>
      <c r="K406">
        <v>1510898400</v>
      </c>
      <c r="L406" t="b">
        <v>0</v>
      </c>
      <c r="M406" t="b">
        <v>0</v>
      </c>
      <c r="N406" t="s">
        <v>33</v>
      </c>
      <c r="O406">
        <f t="shared" si="6"/>
        <v>315.58486707566465</v>
      </c>
      <c r="Q406" t="s">
        <v>2038</v>
      </c>
      <c r="R406" t="s">
        <v>2039</v>
      </c>
    </row>
    <row r="407" spans="1:18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5" t="s">
        <v>14</v>
      </c>
      <c r="G407">
        <v>435</v>
      </c>
      <c r="H407" t="s">
        <v>21</v>
      </c>
      <c r="I407" t="s">
        <v>22</v>
      </c>
      <c r="J407">
        <v>1528088400</v>
      </c>
      <c r="K407">
        <v>1532408400</v>
      </c>
      <c r="L407" t="b">
        <v>0</v>
      </c>
      <c r="M407" t="b">
        <v>0</v>
      </c>
      <c r="N407" t="s">
        <v>33</v>
      </c>
      <c r="O407">
        <f t="shared" si="6"/>
        <v>89.618243243243242</v>
      </c>
      <c r="Q407" t="s">
        <v>2038</v>
      </c>
      <c r="R407" t="s">
        <v>2039</v>
      </c>
    </row>
    <row r="408" spans="1:18" ht="17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8" t="s">
        <v>20</v>
      </c>
      <c r="G408">
        <v>645</v>
      </c>
      <c r="H408" t="s">
        <v>21</v>
      </c>
      <c r="I408" t="s">
        <v>22</v>
      </c>
      <c r="J408">
        <v>1359525600</v>
      </c>
      <c r="K408">
        <v>1360562400</v>
      </c>
      <c r="L408" t="b">
        <v>1</v>
      </c>
      <c r="M408" t="b">
        <v>0</v>
      </c>
      <c r="N408" t="s">
        <v>42</v>
      </c>
      <c r="O408">
        <f t="shared" si="6"/>
        <v>182.14503816793894</v>
      </c>
      <c r="Q408" t="s">
        <v>2040</v>
      </c>
      <c r="R408" t="s">
        <v>2041</v>
      </c>
    </row>
    <row r="409" spans="1:18" ht="17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8" t="s">
        <v>20</v>
      </c>
      <c r="G409">
        <v>484</v>
      </c>
      <c r="H409" t="s">
        <v>36</v>
      </c>
      <c r="I409" t="s">
        <v>37</v>
      </c>
      <c r="J409">
        <v>1570942800</v>
      </c>
      <c r="K409">
        <v>1571547600</v>
      </c>
      <c r="L409" t="b">
        <v>0</v>
      </c>
      <c r="M409" t="b">
        <v>0</v>
      </c>
      <c r="N409" t="s">
        <v>33</v>
      </c>
      <c r="O409">
        <f t="shared" si="6"/>
        <v>355.88235294117646</v>
      </c>
      <c r="Q409" t="s">
        <v>2038</v>
      </c>
      <c r="R409" t="s">
        <v>2039</v>
      </c>
    </row>
    <row r="410" spans="1:18" ht="17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8" t="s">
        <v>20</v>
      </c>
      <c r="G410">
        <v>154</v>
      </c>
      <c r="H410" t="s">
        <v>15</v>
      </c>
      <c r="I410" t="s">
        <v>16</v>
      </c>
      <c r="J410">
        <v>1466398800</v>
      </c>
      <c r="K410">
        <v>1468126800</v>
      </c>
      <c r="L410" t="b">
        <v>0</v>
      </c>
      <c r="M410" t="b">
        <v>0</v>
      </c>
      <c r="N410" t="s">
        <v>42</v>
      </c>
      <c r="O410">
        <f t="shared" si="6"/>
        <v>131.83695652173913</v>
      </c>
      <c r="Q410" t="s">
        <v>2040</v>
      </c>
      <c r="R410" t="s">
        <v>2041</v>
      </c>
    </row>
    <row r="411" spans="1:18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5" t="s">
        <v>14</v>
      </c>
      <c r="G411">
        <v>714</v>
      </c>
      <c r="H411" t="s">
        <v>21</v>
      </c>
      <c r="I411" t="s">
        <v>22</v>
      </c>
      <c r="J411">
        <v>1492491600</v>
      </c>
      <c r="K411">
        <v>1492837200</v>
      </c>
      <c r="L411" t="b">
        <v>0</v>
      </c>
      <c r="M411" t="b">
        <v>0</v>
      </c>
      <c r="N411" t="s">
        <v>23</v>
      </c>
      <c r="O411">
        <f t="shared" si="6"/>
        <v>46.315634218289084</v>
      </c>
      <c r="Q411" t="s">
        <v>2034</v>
      </c>
      <c r="R411" t="s">
        <v>2035</v>
      </c>
    </row>
    <row r="412" spans="1:18" ht="17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6" t="s">
        <v>47</v>
      </c>
      <c r="G412">
        <v>1111</v>
      </c>
      <c r="H412" t="s">
        <v>21</v>
      </c>
      <c r="I412" t="s">
        <v>22</v>
      </c>
      <c r="J412">
        <v>1430197200</v>
      </c>
      <c r="K412">
        <v>1430197200</v>
      </c>
      <c r="L412" t="b">
        <v>0</v>
      </c>
      <c r="M412" t="b">
        <v>0</v>
      </c>
      <c r="N412" t="s">
        <v>292</v>
      </c>
      <c r="O412">
        <f t="shared" si="6"/>
        <v>36.132726089785294</v>
      </c>
      <c r="Q412" t="s">
        <v>2049</v>
      </c>
      <c r="R412" t="s">
        <v>2060</v>
      </c>
    </row>
    <row r="413" spans="1:18" ht="17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8" t="s">
        <v>20</v>
      </c>
      <c r="G413">
        <v>82</v>
      </c>
      <c r="H413" t="s">
        <v>21</v>
      </c>
      <c r="I413" t="s">
        <v>22</v>
      </c>
      <c r="J413">
        <v>1496034000</v>
      </c>
      <c r="K413">
        <v>1496206800</v>
      </c>
      <c r="L413" t="b">
        <v>0</v>
      </c>
      <c r="M413" t="b">
        <v>0</v>
      </c>
      <c r="N413" t="s">
        <v>33</v>
      </c>
      <c r="O413">
        <f t="shared" si="6"/>
        <v>104.62820512820512</v>
      </c>
      <c r="Q413" t="s">
        <v>2038</v>
      </c>
      <c r="R413" t="s">
        <v>2039</v>
      </c>
    </row>
    <row r="414" spans="1:18" ht="17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8" t="s">
        <v>20</v>
      </c>
      <c r="G414">
        <v>134</v>
      </c>
      <c r="H414" t="s">
        <v>21</v>
      </c>
      <c r="I414" t="s">
        <v>22</v>
      </c>
      <c r="J414">
        <v>1388728800</v>
      </c>
      <c r="K414">
        <v>1389592800</v>
      </c>
      <c r="L414" t="b">
        <v>0</v>
      </c>
      <c r="M414" t="b">
        <v>0</v>
      </c>
      <c r="N414" t="s">
        <v>119</v>
      </c>
      <c r="O414">
        <f t="shared" si="6"/>
        <v>668.85714285714289</v>
      </c>
      <c r="Q414" t="s">
        <v>2046</v>
      </c>
      <c r="R414" t="s">
        <v>2052</v>
      </c>
    </row>
    <row r="415" spans="1:18" ht="17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6" t="s">
        <v>47</v>
      </c>
      <c r="G415">
        <v>1089</v>
      </c>
      <c r="H415" t="s">
        <v>21</v>
      </c>
      <c r="I415" t="s">
        <v>22</v>
      </c>
      <c r="J415">
        <v>1543298400</v>
      </c>
      <c r="K415">
        <v>1545631200</v>
      </c>
      <c r="L415" t="b">
        <v>0</v>
      </c>
      <c r="M415" t="b">
        <v>0</v>
      </c>
      <c r="N415" t="s">
        <v>71</v>
      </c>
      <c r="O415">
        <f t="shared" si="6"/>
        <v>62.072823218997364</v>
      </c>
      <c r="Q415" t="s">
        <v>2040</v>
      </c>
      <c r="R415" t="s">
        <v>2048</v>
      </c>
    </row>
    <row r="416" spans="1:18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5" t="s">
        <v>14</v>
      </c>
      <c r="G416">
        <v>5497</v>
      </c>
      <c r="H416" t="s">
        <v>21</v>
      </c>
      <c r="I416" t="s">
        <v>22</v>
      </c>
      <c r="J416">
        <v>1271739600</v>
      </c>
      <c r="K416">
        <v>1272430800</v>
      </c>
      <c r="L416" t="b">
        <v>0</v>
      </c>
      <c r="M416" t="b">
        <v>1</v>
      </c>
      <c r="N416" t="s">
        <v>17</v>
      </c>
      <c r="O416">
        <f t="shared" si="6"/>
        <v>84.699787460148784</v>
      </c>
      <c r="Q416" t="s">
        <v>2032</v>
      </c>
      <c r="R416" t="s">
        <v>2033</v>
      </c>
    </row>
    <row r="417" spans="1:18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5" t="s">
        <v>14</v>
      </c>
      <c r="G417">
        <v>418</v>
      </c>
      <c r="H417" t="s">
        <v>21</v>
      </c>
      <c r="I417" t="s">
        <v>22</v>
      </c>
      <c r="J417">
        <v>1326434400</v>
      </c>
      <c r="K417">
        <v>1327903200</v>
      </c>
      <c r="L417" t="b">
        <v>0</v>
      </c>
      <c r="M417" t="b">
        <v>0</v>
      </c>
      <c r="N417" t="s">
        <v>33</v>
      </c>
      <c r="O417">
        <f t="shared" si="6"/>
        <v>11.059030837004405</v>
      </c>
      <c r="Q417" t="s">
        <v>2038</v>
      </c>
      <c r="R417" t="s">
        <v>2039</v>
      </c>
    </row>
    <row r="418" spans="1:18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5" t="s">
        <v>14</v>
      </c>
      <c r="G418">
        <v>1439</v>
      </c>
      <c r="H418" t="s">
        <v>21</v>
      </c>
      <c r="I418" t="s">
        <v>22</v>
      </c>
      <c r="J418">
        <v>1295244000</v>
      </c>
      <c r="K418">
        <v>1296021600</v>
      </c>
      <c r="L418" t="b">
        <v>0</v>
      </c>
      <c r="M418" t="b">
        <v>1</v>
      </c>
      <c r="N418" t="s">
        <v>42</v>
      </c>
      <c r="O418">
        <f t="shared" si="6"/>
        <v>43.838781575037146</v>
      </c>
      <c r="Q418" t="s">
        <v>2040</v>
      </c>
      <c r="R418" t="s">
        <v>2041</v>
      </c>
    </row>
    <row r="419" spans="1:18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5" t="s">
        <v>14</v>
      </c>
      <c r="G419">
        <v>15</v>
      </c>
      <c r="H419" t="s">
        <v>21</v>
      </c>
      <c r="I419" t="s">
        <v>22</v>
      </c>
      <c r="J419">
        <v>1541221200</v>
      </c>
      <c r="K419">
        <v>1543298400</v>
      </c>
      <c r="L419" t="b">
        <v>0</v>
      </c>
      <c r="M419" t="b">
        <v>0</v>
      </c>
      <c r="N419" t="s">
        <v>33</v>
      </c>
      <c r="O419">
        <f t="shared" si="6"/>
        <v>55.470588235294116</v>
      </c>
      <c r="Q419" t="s">
        <v>2038</v>
      </c>
      <c r="R419" t="s">
        <v>2039</v>
      </c>
    </row>
    <row r="420" spans="1:18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5" t="s">
        <v>14</v>
      </c>
      <c r="G420">
        <v>1999</v>
      </c>
      <c r="H420" t="s">
        <v>15</v>
      </c>
      <c r="I420" t="s">
        <v>16</v>
      </c>
      <c r="J420">
        <v>1336280400</v>
      </c>
      <c r="K420">
        <v>1336366800</v>
      </c>
      <c r="L420" t="b">
        <v>0</v>
      </c>
      <c r="M420" t="b">
        <v>0</v>
      </c>
      <c r="N420" t="s">
        <v>42</v>
      </c>
      <c r="O420">
        <f t="shared" si="6"/>
        <v>57.399511301160658</v>
      </c>
      <c r="Q420" t="s">
        <v>2040</v>
      </c>
      <c r="R420" t="s">
        <v>2041</v>
      </c>
    </row>
    <row r="421" spans="1:18" ht="17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8" t="s">
        <v>20</v>
      </c>
      <c r="G421">
        <v>5203</v>
      </c>
      <c r="H421" t="s">
        <v>21</v>
      </c>
      <c r="I421" t="s">
        <v>22</v>
      </c>
      <c r="J421">
        <v>1324533600</v>
      </c>
      <c r="K421">
        <v>1325052000</v>
      </c>
      <c r="L421" t="b">
        <v>0</v>
      </c>
      <c r="M421" t="b">
        <v>0</v>
      </c>
      <c r="N421" t="s">
        <v>28</v>
      </c>
      <c r="O421">
        <f t="shared" si="6"/>
        <v>123.43497363796135</v>
      </c>
      <c r="Q421" t="s">
        <v>2036</v>
      </c>
      <c r="R421" t="s">
        <v>2037</v>
      </c>
    </row>
    <row r="422" spans="1:18" ht="17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8" t="s">
        <v>20</v>
      </c>
      <c r="G422">
        <v>94</v>
      </c>
      <c r="H422" t="s">
        <v>21</v>
      </c>
      <c r="I422" t="s">
        <v>22</v>
      </c>
      <c r="J422">
        <v>1498366800</v>
      </c>
      <c r="K422">
        <v>1499576400</v>
      </c>
      <c r="L422" t="b">
        <v>0</v>
      </c>
      <c r="M422" t="b">
        <v>0</v>
      </c>
      <c r="N422" t="s">
        <v>33</v>
      </c>
      <c r="O422">
        <f t="shared" si="6"/>
        <v>128.46</v>
      </c>
      <c r="Q422" t="s">
        <v>2038</v>
      </c>
      <c r="R422" t="s">
        <v>2039</v>
      </c>
    </row>
    <row r="423" spans="1:18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5" t="s">
        <v>14</v>
      </c>
      <c r="G423">
        <v>118</v>
      </c>
      <c r="H423" t="s">
        <v>21</v>
      </c>
      <c r="I423" t="s">
        <v>22</v>
      </c>
      <c r="J423">
        <v>1498712400</v>
      </c>
      <c r="K423">
        <v>1501304400</v>
      </c>
      <c r="L423" t="b">
        <v>0</v>
      </c>
      <c r="M423" t="b">
        <v>1</v>
      </c>
      <c r="N423" t="s">
        <v>65</v>
      </c>
      <c r="O423">
        <f t="shared" si="6"/>
        <v>63.989361702127653</v>
      </c>
      <c r="Q423" t="s">
        <v>2036</v>
      </c>
      <c r="R423" t="s">
        <v>2045</v>
      </c>
    </row>
    <row r="424" spans="1:18" ht="34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8" t="s">
        <v>20</v>
      </c>
      <c r="G424">
        <v>205</v>
      </c>
      <c r="H424" t="s">
        <v>21</v>
      </c>
      <c r="I424" t="s">
        <v>22</v>
      </c>
      <c r="J424">
        <v>1271480400</v>
      </c>
      <c r="K424">
        <v>1273208400</v>
      </c>
      <c r="L424" t="b">
        <v>0</v>
      </c>
      <c r="M424" t="b">
        <v>1</v>
      </c>
      <c r="N424" t="s">
        <v>33</v>
      </c>
      <c r="O424">
        <f t="shared" si="6"/>
        <v>127.29885057471265</v>
      </c>
      <c r="Q424" t="s">
        <v>2038</v>
      </c>
      <c r="R424" t="s">
        <v>2039</v>
      </c>
    </row>
    <row r="425" spans="1:18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5" t="s">
        <v>14</v>
      </c>
      <c r="G425">
        <v>162</v>
      </c>
      <c r="H425" t="s">
        <v>21</v>
      </c>
      <c r="I425" t="s">
        <v>22</v>
      </c>
      <c r="J425">
        <v>1316667600</v>
      </c>
      <c r="K425">
        <v>1316840400</v>
      </c>
      <c r="L425" t="b">
        <v>0</v>
      </c>
      <c r="M425" t="b">
        <v>1</v>
      </c>
      <c r="N425" t="s">
        <v>17</v>
      </c>
      <c r="O425">
        <f t="shared" si="6"/>
        <v>10.638024357239512</v>
      </c>
      <c r="Q425" t="s">
        <v>2032</v>
      </c>
      <c r="R425" t="s">
        <v>2033</v>
      </c>
    </row>
    <row r="426" spans="1:18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5" t="s">
        <v>14</v>
      </c>
      <c r="G426">
        <v>83</v>
      </c>
      <c r="H426" t="s">
        <v>21</v>
      </c>
      <c r="I426" t="s">
        <v>22</v>
      </c>
      <c r="J426">
        <v>1524027600</v>
      </c>
      <c r="K426">
        <v>1524546000</v>
      </c>
      <c r="L426" t="b">
        <v>0</v>
      </c>
      <c r="M426" t="b">
        <v>0</v>
      </c>
      <c r="N426" t="s">
        <v>60</v>
      </c>
      <c r="O426">
        <f t="shared" si="6"/>
        <v>40.470588235294116</v>
      </c>
      <c r="Q426" t="s">
        <v>2034</v>
      </c>
      <c r="R426" t="s">
        <v>2044</v>
      </c>
    </row>
    <row r="427" spans="1:18" ht="17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8" t="s">
        <v>20</v>
      </c>
      <c r="G427">
        <v>92</v>
      </c>
      <c r="H427" t="s">
        <v>21</v>
      </c>
      <c r="I427" t="s">
        <v>22</v>
      </c>
      <c r="J427">
        <v>1438059600</v>
      </c>
      <c r="K427">
        <v>1438578000</v>
      </c>
      <c r="L427" t="b">
        <v>0</v>
      </c>
      <c r="M427" t="b">
        <v>0</v>
      </c>
      <c r="N427" t="s">
        <v>122</v>
      </c>
      <c r="O427">
        <f t="shared" si="6"/>
        <v>287.66666666666663</v>
      </c>
      <c r="Q427" t="s">
        <v>2053</v>
      </c>
      <c r="R427" t="s">
        <v>2054</v>
      </c>
    </row>
    <row r="428" spans="1:18" ht="17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8" t="s">
        <v>20</v>
      </c>
      <c r="G428">
        <v>219</v>
      </c>
      <c r="H428" t="s">
        <v>21</v>
      </c>
      <c r="I428" t="s">
        <v>22</v>
      </c>
      <c r="J428">
        <v>1361944800</v>
      </c>
      <c r="K428">
        <v>1362549600</v>
      </c>
      <c r="L428" t="b">
        <v>0</v>
      </c>
      <c r="M428" t="b">
        <v>0</v>
      </c>
      <c r="N428" t="s">
        <v>33</v>
      </c>
      <c r="O428">
        <f t="shared" si="6"/>
        <v>572.94444444444446</v>
      </c>
      <c r="Q428" t="s">
        <v>2038</v>
      </c>
      <c r="R428" t="s">
        <v>2039</v>
      </c>
    </row>
    <row r="429" spans="1:18" ht="17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8" t="s">
        <v>20</v>
      </c>
      <c r="G429">
        <v>2526</v>
      </c>
      <c r="H429" t="s">
        <v>21</v>
      </c>
      <c r="I429" t="s">
        <v>22</v>
      </c>
      <c r="J429">
        <v>1410584400</v>
      </c>
      <c r="K429">
        <v>1413349200</v>
      </c>
      <c r="L429" t="b">
        <v>0</v>
      </c>
      <c r="M429" t="b">
        <v>1</v>
      </c>
      <c r="N429" t="s">
        <v>33</v>
      </c>
      <c r="O429">
        <f t="shared" si="6"/>
        <v>112.90429799426933</v>
      </c>
      <c r="Q429" t="s">
        <v>2038</v>
      </c>
      <c r="R429" t="s">
        <v>2039</v>
      </c>
    </row>
    <row r="430" spans="1:18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5" t="s">
        <v>14</v>
      </c>
      <c r="G430">
        <v>747</v>
      </c>
      <c r="H430" t="s">
        <v>21</v>
      </c>
      <c r="I430" t="s">
        <v>22</v>
      </c>
      <c r="J430">
        <v>1297404000</v>
      </c>
      <c r="K430">
        <v>1298008800</v>
      </c>
      <c r="L430" t="b">
        <v>0</v>
      </c>
      <c r="M430" t="b">
        <v>0</v>
      </c>
      <c r="N430" t="s">
        <v>71</v>
      </c>
      <c r="O430">
        <f t="shared" si="6"/>
        <v>46.387573964497044</v>
      </c>
      <c r="Q430" t="s">
        <v>2040</v>
      </c>
      <c r="R430" t="s">
        <v>2048</v>
      </c>
    </row>
    <row r="431" spans="1:18" ht="17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4" t="s">
        <v>74</v>
      </c>
      <c r="G431">
        <v>2138</v>
      </c>
      <c r="H431" t="s">
        <v>21</v>
      </c>
      <c r="I431" t="s">
        <v>22</v>
      </c>
      <c r="J431">
        <v>1392012000</v>
      </c>
      <c r="K431">
        <v>1394427600</v>
      </c>
      <c r="L431" t="b">
        <v>0</v>
      </c>
      <c r="M431" t="b">
        <v>1</v>
      </c>
      <c r="N431" t="s">
        <v>122</v>
      </c>
      <c r="O431">
        <f t="shared" si="6"/>
        <v>90.675916230366497</v>
      </c>
      <c r="Q431" t="s">
        <v>2053</v>
      </c>
      <c r="R431" t="s">
        <v>2054</v>
      </c>
    </row>
    <row r="432" spans="1:18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5" t="s">
        <v>14</v>
      </c>
      <c r="G432">
        <v>84</v>
      </c>
      <c r="H432" t="s">
        <v>21</v>
      </c>
      <c r="I432" t="s">
        <v>22</v>
      </c>
      <c r="J432">
        <v>1569733200</v>
      </c>
      <c r="K432">
        <v>1572670800</v>
      </c>
      <c r="L432" t="b">
        <v>0</v>
      </c>
      <c r="M432" t="b">
        <v>0</v>
      </c>
      <c r="N432" t="s">
        <v>33</v>
      </c>
      <c r="O432">
        <f t="shared" si="6"/>
        <v>67.740740740740748</v>
      </c>
      <c r="Q432" t="s">
        <v>2038</v>
      </c>
      <c r="R432" t="s">
        <v>2039</v>
      </c>
    </row>
    <row r="433" spans="1:18" ht="17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8" t="s">
        <v>20</v>
      </c>
      <c r="G433">
        <v>94</v>
      </c>
      <c r="H433" t="s">
        <v>21</v>
      </c>
      <c r="I433" t="s">
        <v>22</v>
      </c>
      <c r="J433">
        <v>1529643600</v>
      </c>
      <c r="K433">
        <v>1531112400</v>
      </c>
      <c r="L433" t="b">
        <v>1</v>
      </c>
      <c r="M433" t="b">
        <v>0</v>
      </c>
      <c r="N433" t="s">
        <v>33</v>
      </c>
      <c r="O433">
        <f t="shared" si="6"/>
        <v>192.49019607843135</v>
      </c>
      <c r="Q433" t="s">
        <v>2038</v>
      </c>
      <c r="R433" t="s">
        <v>2039</v>
      </c>
    </row>
    <row r="434" spans="1:18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5" t="s">
        <v>14</v>
      </c>
      <c r="G434">
        <v>91</v>
      </c>
      <c r="H434" t="s">
        <v>21</v>
      </c>
      <c r="I434" t="s">
        <v>22</v>
      </c>
      <c r="J434">
        <v>1399006800</v>
      </c>
      <c r="K434">
        <v>1400734800</v>
      </c>
      <c r="L434" t="b">
        <v>0</v>
      </c>
      <c r="M434" t="b">
        <v>0</v>
      </c>
      <c r="N434" t="s">
        <v>33</v>
      </c>
      <c r="O434">
        <f t="shared" si="6"/>
        <v>82.714285714285722</v>
      </c>
      <c r="Q434" t="s">
        <v>2038</v>
      </c>
      <c r="R434" t="s">
        <v>2039</v>
      </c>
    </row>
    <row r="435" spans="1:18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5" t="s">
        <v>14</v>
      </c>
      <c r="G435">
        <v>792</v>
      </c>
      <c r="H435" t="s">
        <v>21</v>
      </c>
      <c r="I435" t="s">
        <v>22</v>
      </c>
      <c r="J435">
        <v>1385359200</v>
      </c>
      <c r="K435">
        <v>1386741600</v>
      </c>
      <c r="L435" t="b">
        <v>0</v>
      </c>
      <c r="M435" t="b">
        <v>1</v>
      </c>
      <c r="N435" t="s">
        <v>42</v>
      </c>
      <c r="O435">
        <f t="shared" si="6"/>
        <v>54.163920922570021</v>
      </c>
      <c r="Q435" t="s">
        <v>2040</v>
      </c>
      <c r="R435" t="s">
        <v>2041</v>
      </c>
    </row>
    <row r="436" spans="1:18" ht="17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4" t="s">
        <v>74</v>
      </c>
      <c r="G436">
        <v>10</v>
      </c>
      <c r="H436" t="s">
        <v>15</v>
      </c>
      <c r="I436" t="s">
        <v>16</v>
      </c>
      <c r="J436">
        <v>1480572000</v>
      </c>
      <c r="K436">
        <v>1481781600</v>
      </c>
      <c r="L436" t="b">
        <v>1</v>
      </c>
      <c r="M436" t="b">
        <v>0</v>
      </c>
      <c r="N436" t="s">
        <v>33</v>
      </c>
      <c r="O436">
        <f t="shared" si="6"/>
        <v>16.722222222222221</v>
      </c>
      <c r="Q436" t="s">
        <v>2038</v>
      </c>
      <c r="R436" t="s">
        <v>2039</v>
      </c>
    </row>
    <row r="437" spans="1:18" ht="17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8" t="s">
        <v>20</v>
      </c>
      <c r="G437">
        <v>1713</v>
      </c>
      <c r="H437" t="s">
        <v>107</v>
      </c>
      <c r="I437" t="s">
        <v>108</v>
      </c>
      <c r="J437">
        <v>1418623200</v>
      </c>
      <c r="K437">
        <v>1419660000</v>
      </c>
      <c r="L437" t="b">
        <v>0</v>
      </c>
      <c r="M437" t="b">
        <v>1</v>
      </c>
      <c r="N437" t="s">
        <v>33</v>
      </c>
      <c r="O437">
        <f t="shared" si="6"/>
        <v>116.87664041994749</v>
      </c>
      <c r="Q437" t="s">
        <v>2038</v>
      </c>
      <c r="R437" t="s">
        <v>2039</v>
      </c>
    </row>
    <row r="438" spans="1:18" ht="17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8" t="s">
        <v>20</v>
      </c>
      <c r="G438">
        <v>249</v>
      </c>
      <c r="H438" t="s">
        <v>21</v>
      </c>
      <c r="I438" t="s">
        <v>22</v>
      </c>
      <c r="J438">
        <v>1555736400</v>
      </c>
      <c r="K438">
        <v>1555822800</v>
      </c>
      <c r="L438" t="b">
        <v>0</v>
      </c>
      <c r="M438" t="b">
        <v>0</v>
      </c>
      <c r="N438" t="s">
        <v>159</v>
      </c>
      <c r="O438">
        <f t="shared" si="6"/>
        <v>1052.1538461538462</v>
      </c>
      <c r="Q438" t="s">
        <v>2034</v>
      </c>
      <c r="R438" t="s">
        <v>2057</v>
      </c>
    </row>
    <row r="439" spans="1:18" ht="17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8" t="s">
        <v>20</v>
      </c>
      <c r="G439">
        <v>192</v>
      </c>
      <c r="H439" t="s">
        <v>21</v>
      </c>
      <c r="I439" t="s">
        <v>22</v>
      </c>
      <c r="J439">
        <v>1442120400</v>
      </c>
      <c r="K439">
        <v>1442379600</v>
      </c>
      <c r="L439" t="b">
        <v>0</v>
      </c>
      <c r="M439" t="b">
        <v>1</v>
      </c>
      <c r="N439" t="s">
        <v>71</v>
      </c>
      <c r="O439">
        <f t="shared" si="6"/>
        <v>123.07407407407408</v>
      </c>
      <c r="Q439" t="s">
        <v>2040</v>
      </c>
      <c r="R439" t="s">
        <v>2048</v>
      </c>
    </row>
    <row r="440" spans="1:18" ht="34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8" t="s">
        <v>20</v>
      </c>
      <c r="G440">
        <v>247</v>
      </c>
      <c r="H440" t="s">
        <v>21</v>
      </c>
      <c r="I440" t="s">
        <v>22</v>
      </c>
      <c r="J440">
        <v>1362376800</v>
      </c>
      <c r="K440">
        <v>1364965200</v>
      </c>
      <c r="L440" t="b">
        <v>0</v>
      </c>
      <c r="M440" t="b">
        <v>0</v>
      </c>
      <c r="N440" t="s">
        <v>33</v>
      </c>
      <c r="O440">
        <f t="shared" si="6"/>
        <v>178.63855421686748</v>
      </c>
      <c r="Q440" t="s">
        <v>2038</v>
      </c>
      <c r="R440" t="s">
        <v>2039</v>
      </c>
    </row>
    <row r="441" spans="1:18" ht="17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8" t="s">
        <v>20</v>
      </c>
      <c r="G441">
        <v>2293</v>
      </c>
      <c r="H441" t="s">
        <v>21</v>
      </c>
      <c r="I441" t="s">
        <v>22</v>
      </c>
      <c r="J441">
        <v>1478408400</v>
      </c>
      <c r="K441">
        <v>1479016800</v>
      </c>
      <c r="L441" t="b">
        <v>0</v>
      </c>
      <c r="M441" t="b">
        <v>0</v>
      </c>
      <c r="N441" t="s">
        <v>474</v>
      </c>
      <c r="O441">
        <f t="shared" si="6"/>
        <v>355.28169014084506</v>
      </c>
      <c r="Q441" t="s">
        <v>2040</v>
      </c>
      <c r="R441" t="s">
        <v>2062</v>
      </c>
    </row>
    <row r="442" spans="1:18" ht="17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8" t="s">
        <v>20</v>
      </c>
      <c r="G442">
        <v>3131</v>
      </c>
      <c r="H442" t="s">
        <v>21</v>
      </c>
      <c r="I442" t="s">
        <v>22</v>
      </c>
      <c r="J442">
        <v>1498798800</v>
      </c>
      <c r="K442">
        <v>1499662800</v>
      </c>
      <c r="L442" t="b">
        <v>0</v>
      </c>
      <c r="M442" t="b">
        <v>0</v>
      </c>
      <c r="N442" t="s">
        <v>269</v>
      </c>
      <c r="O442">
        <f t="shared" si="6"/>
        <v>161.90634146341463</v>
      </c>
      <c r="Q442" t="s">
        <v>2040</v>
      </c>
      <c r="R442" t="s">
        <v>2059</v>
      </c>
    </row>
    <row r="443" spans="1:18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5" t="s">
        <v>14</v>
      </c>
      <c r="G443">
        <v>32</v>
      </c>
      <c r="H443" t="s">
        <v>21</v>
      </c>
      <c r="I443" t="s">
        <v>22</v>
      </c>
      <c r="J443">
        <v>1335416400</v>
      </c>
      <c r="K443">
        <v>1337835600</v>
      </c>
      <c r="L443" t="b">
        <v>0</v>
      </c>
      <c r="M443" t="b">
        <v>0</v>
      </c>
      <c r="N443" t="s">
        <v>65</v>
      </c>
      <c r="O443">
        <f t="shared" si="6"/>
        <v>24.914285714285715</v>
      </c>
      <c r="Q443" t="s">
        <v>2036</v>
      </c>
      <c r="R443" t="s">
        <v>2045</v>
      </c>
    </row>
    <row r="444" spans="1:18" ht="17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8" t="s">
        <v>20</v>
      </c>
      <c r="G444">
        <v>143</v>
      </c>
      <c r="H444" t="s">
        <v>107</v>
      </c>
      <c r="I444" t="s">
        <v>108</v>
      </c>
      <c r="J444">
        <v>1504328400</v>
      </c>
      <c r="K444">
        <v>1505710800</v>
      </c>
      <c r="L444" t="b">
        <v>0</v>
      </c>
      <c r="M444" t="b">
        <v>0</v>
      </c>
      <c r="N444" t="s">
        <v>33</v>
      </c>
      <c r="O444">
        <f t="shared" si="6"/>
        <v>198.72222222222223</v>
      </c>
      <c r="Q444" t="s">
        <v>2038</v>
      </c>
      <c r="R444" t="s">
        <v>2039</v>
      </c>
    </row>
    <row r="445" spans="1:18" ht="17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4" t="s">
        <v>74</v>
      </c>
      <c r="G445">
        <v>90</v>
      </c>
      <c r="H445" t="s">
        <v>21</v>
      </c>
      <c r="I445" t="s">
        <v>22</v>
      </c>
      <c r="J445">
        <v>1285822800</v>
      </c>
      <c r="K445">
        <v>1287464400</v>
      </c>
      <c r="L445" t="b">
        <v>0</v>
      </c>
      <c r="M445" t="b">
        <v>0</v>
      </c>
      <c r="N445" t="s">
        <v>33</v>
      </c>
      <c r="O445">
        <f t="shared" si="6"/>
        <v>34.752688172043008</v>
      </c>
      <c r="Q445" t="s">
        <v>2038</v>
      </c>
      <c r="R445" t="s">
        <v>2039</v>
      </c>
    </row>
    <row r="446" spans="1:18" ht="17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8" t="s">
        <v>20</v>
      </c>
      <c r="G446">
        <v>296</v>
      </c>
      <c r="H446" t="s">
        <v>21</v>
      </c>
      <c r="I446" t="s">
        <v>22</v>
      </c>
      <c r="J446">
        <v>1311483600</v>
      </c>
      <c r="K446">
        <v>1311656400</v>
      </c>
      <c r="L446" t="b">
        <v>0</v>
      </c>
      <c r="M446" t="b">
        <v>1</v>
      </c>
      <c r="N446" t="s">
        <v>60</v>
      </c>
      <c r="O446">
        <f t="shared" si="6"/>
        <v>176.41935483870967</v>
      </c>
      <c r="Q446" t="s">
        <v>2034</v>
      </c>
      <c r="R446" t="s">
        <v>2044</v>
      </c>
    </row>
    <row r="447" spans="1:18" ht="34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8" t="s">
        <v>20</v>
      </c>
      <c r="G447">
        <v>170</v>
      </c>
      <c r="H447" t="s">
        <v>21</v>
      </c>
      <c r="I447" t="s">
        <v>22</v>
      </c>
      <c r="J447">
        <v>1291356000</v>
      </c>
      <c r="K447">
        <v>1293170400</v>
      </c>
      <c r="L447" t="b">
        <v>0</v>
      </c>
      <c r="M447" t="b">
        <v>1</v>
      </c>
      <c r="N447" t="s">
        <v>33</v>
      </c>
      <c r="O447">
        <f t="shared" si="6"/>
        <v>511.38095238095235</v>
      </c>
      <c r="Q447" t="s">
        <v>2038</v>
      </c>
      <c r="R447" t="s">
        <v>2039</v>
      </c>
    </row>
    <row r="448" spans="1:18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5" t="s">
        <v>14</v>
      </c>
      <c r="G448">
        <v>186</v>
      </c>
      <c r="H448" t="s">
        <v>21</v>
      </c>
      <c r="I448" t="s">
        <v>22</v>
      </c>
      <c r="J448">
        <v>1355810400</v>
      </c>
      <c r="K448">
        <v>1355983200</v>
      </c>
      <c r="L448" t="b">
        <v>0</v>
      </c>
      <c r="M448" t="b">
        <v>0</v>
      </c>
      <c r="N448" t="s">
        <v>65</v>
      </c>
      <c r="O448">
        <f t="shared" si="6"/>
        <v>82.044117647058826</v>
      </c>
      <c r="Q448" t="s">
        <v>2036</v>
      </c>
      <c r="R448" t="s">
        <v>2045</v>
      </c>
    </row>
    <row r="449" spans="1:18" ht="34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4" t="s">
        <v>74</v>
      </c>
      <c r="G449">
        <v>439</v>
      </c>
      <c r="H449" t="s">
        <v>40</v>
      </c>
      <c r="I449" t="s">
        <v>41</v>
      </c>
      <c r="J449">
        <v>1513663200</v>
      </c>
      <c r="K449">
        <v>1515045600</v>
      </c>
      <c r="L449" t="b">
        <v>0</v>
      </c>
      <c r="M449" t="b">
        <v>0</v>
      </c>
      <c r="N449" t="s">
        <v>269</v>
      </c>
      <c r="O449">
        <f t="shared" si="6"/>
        <v>24.326030927835053</v>
      </c>
      <c r="Q449" t="s">
        <v>2040</v>
      </c>
      <c r="R449" t="s">
        <v>2059</v>
      </c>
    </row>
    <row r="450" spans="1:18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5" t="s">
        <v>14</v>
      </c>
      <c r="G450">
        <v>605</v>
      </c>
      <c r="H450" t="s">
        <v>21</v>
      </c>
      <c r="I450" t="s">
        <v>22</v>
      </c>
      <c r="J450">
        <v>1365915600</v>
      </c>
      <c r="K450">
        <v>1366088400</v>
      </c>
      <c r="L450" t="b">
        <v>0</v>
      </c>
      <c r="M450" t="b">
        <v>1</v>
      </c>
      <c r="N450" t="s">
        <v>89</v>
      </c>
      <c r="O450">
        <f t="shared" si="6"/>
        <v>50.482758620689658</v>
      </c>
      <c r="Q450" t="s">
        <v>2049</v>
      </c>
      <c r="R450" t="s">
        <v>2050</v>
      </c>
    </row>
    <row r="451" spans="1:18" ht="17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8" t="s">
        <v>20</v>
      </c>
      <c r="G451">
        <v>86</v>
      </c>
      <c r="H451" t="s">
        <v>36</v>
      </c>
      <c r="I451" t="s">
        <v>37</v>
      </c>
      <c r="J451">
        <v>1551852000</v>
      </c>
      <c r="K451">
        <v>1553317200</v>
      </c>
      <c r="L451" t="b">
        <v>0</v>
      </c>
      <c r="M451" t="b">
        <v>0</v>
      </c>
      <c r="N451" t="s">
        <v>89</v>
      </c>
      <c r="O451">
        <f t="shared" si="6"/>
        <v>967</v>
      </c>
      <c r="Q451" t="s">
        <v>2049</v>
      </c>
      <c r="R451" t="s">
        <v>2050</v>
      </c>
    </row>
    <row r="452" spans="1:18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5" t="s">
        <v>14</v>
      </c>
      <c r="G452">
        <v>1</v>
      </c>
      <c r="H452" t="s">
        <v>15</v>
      </c>
      <c r="I452" t="s">
        <v>16</v>
      </c>
      <c r="J452">
        <v>1540098000</v>
      </c>
      <c r="K452">
        <v>1542088800</v>
      </c>
      <c r="L452" t="b">
        <v>0</v>
      </c>
      <c r="M452" t="b">
        <v>0</v>
      </c>
      <c r="N452" t="s">
        <v>71</v>
      </c>
      <c r="O452">
        <f t="shared" ref="O452:O515" si="7">E452/D452*100</f>
        <v>4</v>
      </c>
      <c r="Q452" t="s">
        <v>2040</v>
      </c>
      <c r="R452" t="s">
        <v>2048</v>
      </c>
    </row>
    <row r="453" spans="1:18" ht="17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8" t="s">
        <v>20</v>
      </c>
      <c r="G453">
        <v>6286</v>
      </c>
      <c r="H453" t="s">
        <v>21</v>
      </c>
      <c r="I453" t="s">
        <v>22</v>
      </c>
      <c r="J453">
        <v>1500440400</v>
      </c>
      <c r="K453">
        <v>1503118800</v>
      </c>
      <c r="L453" t="b">
        <v>0</v>
      </c>
      <c r="M453" t="b">
        <v>0</v>
      </c>
      <c r="N453" t="s">
        <v>23</v>
      </c>
      <c r="O453">
        <f t="shared" si="7"/>
        <v>122.84501347708894</v>
      </c>
      <c r="Q453" t="s">
        <v>2034</v>
      </c>
      <c r="R453" t="s">
        <v>2035</v>
      </c>
    </row>
    <row r="454" spans="1:18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5" t="s">
        <v>14</v>
      </c>
      <c r="G454">
        <v>31</v>
      </c>
      <c r="H454" t="s">
        <v>21</v>
      </c>
      <c r="I454" t="s">
        <v>22</v>
      </c>
      <c r="J454">
        <v>1278392400</v>
      </c>
      <c r="K454">
        <v>1278478800</v>
      </c>
      <c r="L454" t="b">
        <v>0</v>
      </c>
      <c r="M454" t="b">
        <v>0</v>
      </c>
      <c r="N454" t="s">
        <v>53</v>
      </c>
      <c r="O454">
        <f t="shared" si="7"/>
        <v>63.4375</v>
      </c>
      <c r="Q454" t="s">
        <v>2040</v>
      </c>
      <c r="R454" t="s">
        <v>2043</v>
      </c>
    </row>
    <row r="455" spans="1:18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5" t="s">
        <v>14</v>
      </c>
      <c r="G455">
        <v>1181</v>
      </c>
      <c r="H455" t="s">
        <v>21</v>
      </c>
      <c r="I455" t="s">
        <v>22</v>
      </c>
      <c r="J455">
        <v>1480572000</v>
      </c>
      <c r="K455">
        <v>1484114400</v>
      </c>
      <c r="L455" t="b">
        <v>0</v>
      </c>
      <c r="M455" t="b">
        <v>0</v>
      </c>
      <c r="N455" t="s">
        <v>474</v>
      </c>
      <c r="O455">
        <f t="shared" si="7"/>
        <v>56.331688596491226</v>
      </c>
      <c r="Q455" t="s">
        <v>2040</v>
      </c>
      <c r="R455" t="s">
        <v>2062</v>
      </c>
    </row>
    <row r="456" spans="1:18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5" t="s">
        <v>14</v>
      </c>
      <c r="G456">
        <v>39</v>
      </c>
      <c r="H456" t="s">
        <v>21</v>
      </c>
      <c r="I456" t="s">
        <v>22</v>
      </c>
      <c r="J456">
        <v>1382331600</v>
      </c>
      <c r="K456">
        <v>1385445600</v>
      </c>
      <c r="L456" t="b">
        <v>0</v>
      </c>
      <c r="M456" t="b">
        <v>1</v>
      </c>
      <c r="N456" t="s">
        <v>53</v>
      </c>
      <c r="O456">
        <f t="shared" si="7"/>
        <v>44.074999999999996</v>
      </c>
      <c r="Q456" t="s">
        <v>2040</v>
      </c>
      <c r="R456" t="s">
        <v>2043</v>
      </c>
    </row>
    <row r="457" spans="1:18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8" t="s">
        <v>20</v>
      </c>
      <c r="G457">
        <v>3727</v>
      </c>
      <c r="H457" t="s">
        <v>21</v>
      </c>
      <c r="I457" t="s">
        <v>22</v>
      </c>
      <c r="J457">
        <v>1316754000</v>
      </c>
      <c r="K457">
        <v>1318741200</v>
      </c>
      <c r="L457" t="b">
        <v>0</v>
      </c>
      <c r="M457" t="b">
        <v>0</v>
      </c>
      <c r="N457" t="s">
        <v>33</v>
      </c>
      <c r="O457">
        <f t="shared" si="7"/>
        <v>118.37253218884121</v>
      </c>
      <c r="Q457" t="s">
        <v>2038</v>
      </c>
      <c r="R457" t="s">
        <v>2039</v>
      </c>
    </row>
    <row r="458" spans="1:18" ht="34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8" t="s">
        <v>20</v>
      </c>
      <c r="G458">
        <v>1605</v>
      </c>
      <c r="H458" t="s">
        <v>21</v>
      </c>
      <c r="I458" t="s">
        <v>22</v>
      </c>
      <c r="J458">
        <v>1518242400</v>
      </c>
      <c r="K458">
        <v>1518242400</v>
      </c>
      <c r="L458" t="b">
        <v>0</v>
      </c>
      <c r="M458" t="b">
        <v>1</v>
      </c>
      <c r="N458" t="s">
        <v>60</v>
      </c>
      <c r="O458">
        <f t="shared" si="7"/>
        <v>104.1243169398907</v>
      </c>
      <c r="Q458" t="s">
        <v>2034</v>
      </c>
      <c r="R458" t="s">
        <v>2044</v>
      </c>
    </row>
    <row r="459" spans="1:18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5" t="s">
        <v>14</v>
      </c>
      <c r="G459">
        <v>46</v>
      </c>
      <c r="H459" t="s">
        <v>21</v>
      </c>
      <c r="I459" t="s">
        <v>22</v>
      </c>
      <c r="J459">
        <v>1476421200</v>
      </c>
      <c r="K459">
        <v>1476594000</v>
      </c>
      <c r="L459" t="b">
        <v>0</v>
      </c>
      <c r="M459" t="b">
        <v>0</v>
      </c>
      <c r="N459" t="s">
        <v>33</v>
      </c>
      <c r="O459">
        <f t="shared" si="7"/>
        <v>26.640000000000004</v>
      </c>
      <c r="Q459" t="s">
        <v>2038</v>
      </c>
      <c r="R459" t="s">
        <v>2039</v>
      </c>
    </row>
    <row r="460" spans="1:18" ht="17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8" t="s">
        <v>20</v>
      </c>
      <c r="G460">
        <v>2120</v>
      </c>
      <c r="H460" t="s">
        <v>21</v>
      </c>
      <c r="I460" t="s">
        <v>22</v>
      </c>
      <c r="J460">
        <v>1269752400</v>
      </c>
      <c r="K460">
        <v>1273554000</v>
      </c>
      <c r="L460" t="b">
        <v>0</v>
      </c>
      <c r="M460" t="b">
        <v>0</v>
      </c>
      <c r="N460" t="s">
        <v>33</v>
      </c>
      <c r="O460">
        <f t="shared" si="7"/>
        <v>351.20118343195264</v>
      </c>
      <c r="Q460" t="s">
        <v>2038</v>
      </c>
      <c r="R460" t="s">
        <v>2039</v>
      </c>
    </row>
    <row r="461" spans="1:18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5" t="s">
        <v>14</v>
      </c>
      <c r="G461">
        <v>105</v>
      </c>
      <c r="H461" t="s">
        <v>21</v>
      </c>
      <c r="I461" t="s">
        <v>22</v>
      </c>
      <c r="J461">
        <v>1419746400</v>
      </c>
      <c r="K461">
        <v>1421906400</v>
      </c>
      <c r="L461" t="b">
        <v>0</v>
      </c>
      <c r="M461" t="b">
        <v>0</v>
      </c>
      <c r="N461" t="s">
        <v>42</v>
      </c>
      <c r="O461">
        <f t="shared" si="7"/>
        <v>90.063492063492063</v>
      </c>
      <c r="Q461" t="s">
        <v>2040</v>
      </c>
      <c r="R461" t="s">
        <v>2041</v>
      </c>
    </row>
    <row r="462" spans="1:18" ht="17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8" t="s">
        <v>20</v>
      </c>
      <c r="G462">
        <v>50</v>
      </c>
      <c r="H462" t="s">
        <v>21</v>
      </c>
      <c r="I462" t="s">
        <v>22</v>
      </c>
      <c r="J462">
        <v>1281330000</v>
      </c>
      <c r="K462">
        <v>1281589200</v>
      </c>
      <c r="L462" t="b">
        <v>0</v>
      </c>
      <c r="M462" t="b">
        <v>0</v>
      </c>
      <c r="N462" t="s">
        <v>33</v>
      </c>
      <c r="O462">
        <f t="shared" si="7"/>
        <v>171.625</v>
      </c>
      <c r="Q462" t="s">
        <v>2038</v>
      </c>
      <c r="R462" t="s">
        <v>2039</v>
      </c>
    </row>
    <row r="463" spans="1:18" ht="17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8" t="s">
        <v>20</v>
      </c>
      <c r="G463">
        <v>2080</v>
      </c>
      <c r="H463" t="s">
        <v>21</v>
      </c>
      <c r="I463" t="s">
        <v>22</v>
      </c>
      <c r="J463">
        <v>1398661200</v>
      </c>
      <c r="K463">
        <v>1400389200</v>
      </c>
      <c r="L463" t="b">
        <v>0</v>
      </c>
      <c r="M463" t="b">
        <v>0</v>
      </c>
      <c r="N463" t="s">
        <v>53</v>
      </c>
      <c r="O463">
        <f t="shared" si="7"/>
        <v>141.04655870445345</v>
      </c>
      <c r="Q463" t="s">
        <v>2040</v>
      </c>
      <c r="R463" t="s">
        <v>2043</v>
      </c>
    </row>
    <row r="464" spans="1:18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5" t="s">
        <v>14</v>
      </c>
      <c r="G464">
        <v>535</v>
      </c>
      <c r="H464" t="s">
        <v>21</v>
      </c>
      <c r="I464" t="s">
        <v>22</v>
      </c>
      <c r="J464">
        <v>1359525600</v>
      </c>
      <c r="K464">
        <v>1362808800</v>
      </c>
      <c r="L464" t="b">
        <v>0</v>
      </c>
      <c r="M464" t="b">
        <v>0</v>
      </c>
      <c r="N464" t="s">
        <v>292</v>
      </c>
      <c r="O464">
        <f t="shared" si="7"/>
        <v>30.57944915254237</v>
      </c>
      <c r="Q464" t="s">
        <v>2049</v>
      </c>
      <c r="R464" t="s">
        <v>2060</v>
      </c>
    </row>
    <row r="465" spans="1:18" ht="34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8" t="s">
        <v>20</v>
      </c>
      <c r="G465">
        <v>2105</v>
      </c>
      <c r="H465" t="s">
        <v>21</v>
      </c>
      <c r="I465" t="s">
        <v>22</v>
      </c>
      <c r="J465">
        <v>1388469600</v>
      </c>
      <c r="K465">
        <v>1388815200</v>
      </c>
      <c r="L465" t="b">
        <v>0</v>
      </c>
      <c r="M465" t="b">
        <v>0</v>
      </c>
      <c r="N465" t="s">
        <v>71</v>
      </c>
      <c r="O465">
        <f t="shared" si="7"/>
        <v>108.16455696202532</v>
      </c>
      <c r="Q465" t="s">
        <v>2040</v>
      </c>
      <c r="R465" t="s">
        <v>2048</v>
      </c>
    </row>
    <row r="466" spans="1:18" ht="17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8" t="s">
        <v>20</v>
      </c>
      <c r="G466">
        <v>2436</v>
      </c>
      <c r="H466" t="s">
        <v>21</v>
      </c>
      <c r="I466" t="s">
        <v>22</v>
      </c>
      <c r="J466">
        <v>1518328800</v>
      </c>
      <c r="K466">
        <v>1519538400</v>
      </c>
      <c r="L466" t="b">
        <v>0</v>
      </c>
      <c r="M466" t="b">
        <v>0</v>
      </c>
      <c r="N466" t="s">
        <v>33</v>
      </c>
      <c r="O466">
        <f t="shared" si="7"/>
        <v>133.45505617977528</v>
      </c>
      <c r="Q466" t="s">
        <v>2038</v>
      </c>
      <c r="R466" t="s">
        <v>2039</v>
      </c>
    </row>
    <row r="467" spans="1:18" ht="17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8" t="s">
        <v>20</v>
      </c>
      <c r="G467">
        <v>80</v>
      </c>
      <c r="H467" t="s">
        <v>21</v>
      </c>
      <c r="I467" t="s">
        <v>22</v>
      </c>
      <c r="J467">
        <v>1517032800</v>
      </c>
      <c r="K467">
        <v>1517810400</v>
      </c>
      <c r="L467" t="b">
        <v>0</v>
      </c>
      <c r="M467" t="b">
        <v>0</v>
      </c>
      <c r="N467" t="s">
        <v>206</v>
      </c>
      <c r="O467">
        <f t="shared" si="7"/>
        <v>187.85106382978722</v>
      </c>
      <c r="Q467" t="s">
        <v>2046</v>
      </c>
      <c r="R467" t="s">
        <v>2058</v>
      </c>
    </row>
    <row r="468" spans="1:18" ht="17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8" t="s">
        <v>20</v>
      </c>
      <c r="G468">
        <v>42</v>
      </c>
      <c r="H468" t="s">
        <v>21</v>
      </c>
      <c r="I468" t="s">
        <v>22</v>
      </c>
      <c r="J468">
        <v>1368594000</v>
      </c>
      <c r="K468">
        <v>1370581200</v>
      </c>
      <c r="L468" t="b">
        <v>0</v>
      </c>
      <c r="M468" t="b">
        <v>1</v>
      </c>
      <c r="N468" t="s">
        <v>65</v>
      </c>
      <c r="O468">
        <f t="shared" si="7"/>
        <v>332</v>
      </c>
      <c r="Q468" t="s">
        <v>2036</v>
      </c>
      <c r="R468" t="s">
        <v>2045</v>
      </c>
    </row>
    <row r="469" spans="1:18" ht="34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8" t="s">
        <v>20</v>
      </c>
      <c r="G469">
        <v>139</v>
      </c>
      <c r="H469" t="s">
        <v>15</v>
      </c>
      <c r="I469" t="s">
        <v>16</v>
      </c>
      <c r="J469">
        <v>1448258400</v>
      </c>
      <c r="K469">
        <v>1448863200</v>
      </c>
      <c r="L469" t="b">
        <v>0</v>
      </c>
      <c r="M469" t="b">
        <v>1</v>
      </c>
      <c r="N469" t="s">
        <v>28</v>
      </c>
      <c r="O469">
        <f t="shared" si="7"/>
        <v>575.21428571428578</v>
      </c>
      <c r="Q469" t="s">
        <v>2036</v>
      </c>
      <c r="R469" t="s">
        <v>2037</v>
      </c>
    </row>
    <row r="470" spans="1:18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5" t="s">
        <v>14</v>
      </c>
      <c r="G470">
        <v>16</v>
      </c>
      <c r="H470" t="s">
        <v>21</v>
      </c>
      <c r="I470" t="s">
        <v>22</v>
      </c>
      <c r="J470">
        <v>1555218000</v>
      </c>
      <c r="K470">
        <v>1556600400</v>
      </c>
      <c r="L470" t="b">
        <v>0</v>
      </c>
      <c r="M470" t="b">
        <v>0</v>
      </c>
      <c r="N470" t="s">
        <v>33</v>
      </c>
      <c r="O470">
        <f t="shared" si="7"/>
        <v>40.5</v>
      </c>
      <c r="Q470" t="s">
        <v>2038</v>
      </c>
      <c r="R470" t="s">
        <v>2039</v>
      </c>
    </row>
    <row r="471" spans="1:18" ht="17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8" t="s">
        <v>20</v>
      </c>
      <c r="G471">
        <v>159</v>
      </c>
      <c r="H471" t="s">
        <v>21</v>
      </c>
      <c r="I471" t="s">
        <v>22</v>
      </c>
      <c r="J471">
        <v>1431925200</v>
      </c>
      <c r="K471">
        <v>1432098000</v>
      </c>
      <c r="L471" t="b">
        <v>0</v>
      </c>
      <c r="M471" t="b">
        <v>0</v>
      </c>
      <c r="N471" t="s">
        <v>53</v>
      </c>
      <c r="O471">
        <f t="shared" si="7"/>
        <v>184.42857142857144</v>
      </c>
      <c r="Q471" t="s">
        <v>2040</v>
      </c>
      <c r="R471" t="s">
        <v>2043</v>
      </c>
    </row>
    <row r="472" spans="1:18" ht="17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8" t="s">
        <v>20</v>
      </c>
      <c r="G472">
        <v>381</v>
      </c>
      <c r="H472" t="s">
        <v>21</v>
      </c>
      <c r="I472" t="s">
        <v>22</v>
      </c>
      <c r="J472">
        <v>1481522400</v>
      </c>
      <c r="K472">
        <v>1482127200</v>
      </c>
      <c r="L472" t="b">
        <v>0</v>
      </c>
      <c r="M472" t="b">
        <v>0</v>
      </c>
      <c r="N472" t="s">
        <v>65</v>
      </c>
      <c r="O472">
        <f t="shared" si="7"/>
        <v>285.80555555555554</v>
      </c>
      <c r="Q472" t="s">
        <v>2036</v>
      </c>
      <c r="R472" t="s">
        <v>2045</v>
      </c>
    </row>
    <row r="473" spans="1:18" ht="17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8" t="s">
        <v>20</v>
      </c>
      <c r="G473">
        <v>194</v>
      </c>
      <c r="H473" t="s">
        <v>40</v>
      </c>
      <c r="I473" t="s">
        <v>41</v>
      </c>
      <c r="J473">
        <v>1335934800</v>
      </c>
      <c r="K473">
        <v>1335934800</v>
      </c>
      <c r="L473" t="b">
        <v>0</v>
      </c>
      <c r="M473" t="b">
        <v>1</v>
      </c>
      <c r="N473" t="s">
        <v>17</v>
      </c>
      <c r="O473">
        <f t="shared" si="7"/>
        <v>319</v>
      </c>
      <c r="Q473" t="s">
        <v>2032</v>
      </c>
      <c r="R473" t="s">
        <v>2033</v>
      </c>
    </row>
    <row r="474" spans="1:18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5" t="s">
        <v>14</v>
      </c>
      <c r="G474">
        <v>575</v>
      </c>
      <c r="H474" t="s">
        <v>21</v>
      </c>
      <c r="I474" t="s">
        <v>22</v>
      </c>
      <c r="J474">
        <v>1552280400</v>
      </c>
      <c r="K474">
        <v>1556946000</v>
      </c>
      <c r="L474" t="b">
        <v>0</v>
      </c>
      <c r="M474" t="b">
        <v>0</v>
      </c>
      <c r="N474" t="s">
        <v>23</v>
      </c>
      <c r="O474">
        <f t="shared" si="7"/>
        <v>39.234070221066318</v>
      </c>
      <c r="Q474" t="s">
        <v>2034</v>
      </c>
      <c r="R474" t="s">
        <v>2035</v>
      </c>
    </row>
    <row r="475" spans="1:18" ht="17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8" t="s">
        <v>20</v>
      </c>
      <c r="G475">
        <v>106</v>
      </c>
      <c r="H475" t="s">
        <v>21</v>
      </c>
      <c r="I475" t="s">
        <v>22</v>
      </c>
      <c r="J475">
        <v>1529989200</v>
      </c>
      <c r="K475">
        <v>1530075600</v>
      </c>
      <c r="L475" t="b">
        <v>0</v>
      </c>
      <c r="M475" t="b">
        <v>0</v>
      </c>
      <c r="N475" t="s">
        <v>50</v>
      </c>
      <c r="O475">
        <f t="shared" si="7"/>
        <v>178.14000000000001</v>
      </c>
      <c r="Q475" t="s">
        <v>2034</v>
      </c>
      <c r="R475" t="s">
        <v>2042</v>
      </c>
    </row>
    <row r="476" spans="1:18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8" t="s">
        <v>20</v>
      </c>
      <c r="G476">
        <v>142</v>
      </c>
      <c r="H476" t="s">
        <v>21</v>
      </c>
      <c r="I476" t="s">
        <v>22</v>
      </c>
      <c r="J476">
        <v>1418709600</v>
      </c>
      <c r="K476">
        <v>1418796000</v>
      </c>
      <c r="L476" t="b">
        <v>0</v>
      </c>
      <c r="M476" t="b">
        <v>0</v>
      </c>
      <c r="N476" t="s">
        <v>269</v>
      </c>
      <c r="O476">
        <f t="shared" si="7"/>
        <v>365.15</v>
      </c>
      <c r="Q476" t="s">
        <v>2040</v>
      </c>
      <c r="R476" t="s">
        <v>2059</v>
      </c>
    </row>
    <row r="477" spans="1:18" ht="34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8" t="s">
        <v>20</v>
      </c>
      <c r="G477">
        <v>211</v>
      </c>
      <c r="H477" t="s">
        <v>21</v>
      </c>
      <c r="I477" t="s">
        <v>22</v>
      </c>
      <c r="J477">
        <v>1372136400</v>
      </c>
      <c r="K477">
        <v>1372482000</v>
      </c>
      <c r="L477" t="b">
        <v>0</v>
      </c>
      <c r="M477" t="b">
        <v>1</v>
      </c>
      <c r="N477" t="s">
        <v>206</v>
      </c>
      <c r="O477">
        <f t="shared" si="7"/>
        <v>113.94594594594594</v>
      </c>
      <c r="Q477" t="s">
        <v>2046</v>
      </c>
      <c r="R477" t="s">
        <v>2058</v>
      </c>
    </row>
    <row r="478" spans="1:18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5" t="s">
        <v>14</v>
      </c>
      <c r="G478">
        <v>1120</v>
      </c>
      <c r="H478" t="s">
        <v>21</v>
      </c>
      <c r="I478" t="s">
        <v>22</v>
      </c>
      <c r="J478">
        <v>1533877200</v>
      </c>
      <c r="K478">
        <v>1534395600</v>
      </c>
      <c r="L478" t="b">
        <v>0</v>
      </c>
      <c r="M478" t="b">
        <v>0</v>
      </c>
      <c r="N478" t="s">
        <v>119</v>
      </c>
      <c r="O478">
        <f t="shared" si="7"/>
        <v>29.828720626631856</v>
      </c>
      <c r="Q478" t="s">
        <v>2046</v>
      </c>
      <c r="R478" t="s">
        <v>2052</v>
      </c>
    </row>
    <row r="479" spans="1:18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5" t="s">
        <v>14</v>
      </c>
      <c r="G479">
        <v>113</v>
      </c>
      <c r="H479" t="s">
        <v>21</v>
      </c>
      <c r="I479" t="s">
        <v>22</v>
      </c>
      <c r="J479">
        <v>1309064400</v>
      </c>
      <c r="K479">
        <v>1311397200</v>
      </c>
      <c r="L479" t="b">
        <v>0</v>
      </c>
      <c r="M479" t="b">
        <v>0</v>
      </c>
      <c r="N479" t="s">
        <v>474</v>
      </c>
      <c r="O479">
        <f t="shared" si="7"/>
        <v>54.270588235294113</v>
      </c>
      <c r="Q479" t="s">
        <v>2040</v>
      </c>
      <c r="R479" t="s">
        <v>2062</v>
      </c>
    </row>
    <row r="480" spans="1:18" ht="17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8" t="s">
        <v>20</v>
      </c>
      <c r="G480">
        <v>2756</v>
      </c>
      <c r="H480" t="s">
        <v>21</v>
      </c>
      <c r="I480" t="s">
        <v>22</v>
      </c>
      <c r="J480">
        <v>1425877200</v>
      </c>
      <c r="K480">
        <v>1426914000</v>
      </c>
      <c r="L480" t="b">
        <v>0</v>
      </c>
      <c r="M480" t="b">
        <v>0</v>
      </c>
      <c r="N480" t="s">
        <v>65</v>
      </c>
      <c r="O480">
        <f t="shared" si="7"/>
        <v>236.34156976744185</v>
      </c>
      <c r="Q480" t="s">
        <v>2036</v>
      </c>
      <c r="R480" t="s">
        <v>2045</v>
      </c>
    </row>
    <row r="481" spans="1:18" ht="17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8" t="s">
        <v>20</v>
      </c>
      <c r="G481">
        <v>173</v>
      </c>
      <c r="H481" t="s">
        <v>40</v>
      </c>
      <c r="I481" t="s">
        <v>41</v>
      </c>
      <c r="J481">
        <v>1501304400</v>
      </c>
      <c r="K481">
        <v>1501477200</v>
      </c>
      <c r="L481" t="b">
        <v>0</v>
      </c>
      <c r="M481" t="b">
        <v>0</v>
      </c>
      <c r="N481" t="s">
        <v>17</v>
      </c>
      <c r="O481">
        <f t="shared" si="7"/>
        <v>512.91666666666663</v>
      </c>
      <c r="Q481" t="s">
        <v>2032</v>
      </c>
      <c r="R481" t="s">
        <v>2033</v>
      </c>
    </row>
    <row r="482" spans="1:18" ht="17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8" t="s">
        <v>20</v>
      </c>
      <c r="G482">
        <v>87</v>
      </c>
      <c r="H482" t="s">
        <v>21</v>
      </c>
      <c r="I482" t="s">
        <v>22</v>
      </c>
      <c r="J482">
        <v>1268287200</v>
      </c>
      <c r="K482">
        <v>1269061200</v>
      </c>
      <c r="L482" t="b">
        <v>0</v>
      </c>
      <c r="M482" t="b">
        <v>1</v>
      </c>
      <c r="N482" t="s">
        <v>122</v>
      </c>
      <c r="O482">
        <f t="shared" si="7"/>
        <v>100.65116279069768</v>
      </c>
      <c r="Q482" t="s">
        <v>2053</v>
      </c>
      <c r="R482" t="s">
        <v>2054</v>
      </c>
    </row>
    <row r="483" spans="1:18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5" t="s">
        <v>14</v>
      </c>
      <c r="G483">
        <v>1538</v>
      </c>
      <c r="H483" t="s">
        <v>21</v>
      </c>
      <c r="I483" t="s">
        <v>22</v>
      </c>
      <c r="J483">
        <v>1412139600</v>
      </c>
      <c r="K483">
        <v>1415772000</v>
      </c>
      <c r="L483" t="b">
        <v>0</v>
      </c>
      <c r="M483" t="b">
        <v>1</v>
      </c>
      <c r="N483" t="s">
        <v>33</v>
      </c>
      <c r="O483">
        <f t="shared" si="7"/>
        <v>81.348423194303152</v>
      </c>
      <c r="Q483" t="s">
        <v>2038</v>
      </c>
      <c r="R483" t="s">
        <v>2039</v>
      </c>
    </row>
    <row r="484" spans="1:18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5" t="s">
        <v>14</v>
      </c>
      <c r="G484">
        <v>9</v>
      </c>
      <c r="H484" t="s">
        <v>21</v>
      </c>
      <c r="I484" t="s">
        <v>22</v>
      </c>
      <c r="J484">
        <v>1330063200</v>
      </c>
      <c r="K484">
        <v>1331013600</v>
      </c>
      <c r="L484" t="b">
        <v>0</v>
      </c>
      <c r="M484" t="b">
        <v>1</v>
      </c>
      <c r="N484" t="s">
        <v>119</v>
      </c>
      <c r="O484">
        <f t="shared" si="7"/>
        <v>16.404761904761905</v>
      </c>
      <c r="Q484" t="s">
        <v>2046</v>
      </c>
      <c r="R484" t="s">
        <v>2052</v>
      </c>
    </row>
    <row r="485" spans="1:18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5" t="s">
        <v>14</v>
      </c>
      <c r="G485">
        <v>554</v>
      </c>
      <c r="H485" t="s">
        <v>21</v>
      </c>
      <c r="I485" t="s">
        <v>22</v>
      </c>
      <c r="J485">
        <v>1576130400</v>
      </c>
      <c r="K485">
        <v>1576735200</v>
      </c>
      <c r="L485" t="b">
        <v>0</v>
      </c>
      <c r="M485" t="b">
        <v>0</v>
      </c>
      <c r="N485" t="s">
        <v>33</v>
      </c>
      <c r="O485">
        <f t="shared" si="7"/>
        <v>52.774617067833695</v>
      </c>
      <c r="Q485" t="s">
        <v>2038</v>
      </c>
      <c r="R485" t="s">
        <v>2039</v>
      </c>
    </row>
    <row r="486" spans="1:18" ht="17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8" t="s">
        <v>20</v>
      </c>
      <c r="G486">
        <v>1572</v>
      </c>
      <c r="H486" t="s">
        <v>40</v>
      </c>
      <c r="I486" t="s">
        <v>41</v>
      </c>
      <c r="J486">
        <v>1407128400</v>
      </c>
      <c r="K486">
        <v>1411362000</v>
      </c>
      <c r="L486" t="b">
        <v>0</v>
      </c>
      <c r="M486" t="b">
        <v>1</v>
      </c>
      <c r="N486" t="s">
        <v>17</v>
      </c>
      <c r="O486">
        <f t="shared" si="7"/>
        <v>260.20608108108109</v>
      </c>
      <c r="Q486" t="s">
        <v>2032</v>
      </c>
      <c r="R486" t="s">
        <v>2033</v>
      </c>
    </row>
    <row r="487" spans="1:18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5" t="s">
        <v>14</v>
      </c>
      <c r="G487">
        <v>648</v>
      </c>
      <c r="H487" t="s">
        <v>40</v>
      </c>
      <c r="I487" t="s">
        <v>41</v>
      </c>
      <c r="J487">
        <v>1560142800</v>
      </c>
      <c r="K487">
        <v>1563685200</v>
      </c>
      <c r="L487" t="b">
        <v>0</v>
      </c>
      <c r="M487" t="b">
        <v>0</v>
      </c>
      <c r="N487" t="s">
        <v>33</v>
      </c>
      <c r="O487">
        <f t="shared" si="7"/>
        <v>30.73289183222958</v>
      </c>
      <c r="Q487" t="s">
        <v>2038</v>
      </c>
      <c r="R487" t="s">
        <v>2039</v>
      </c>
    </row>
    <row r="488" spans="1:18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5" t="s">
        <v>14</v>
      </c>
      <c r="G488">
        <v>21</v>
      </c>
      <c r="H488" t="s">
        <v>40</v>
      </c>
      <c r="I488" t="s">
        <v>41</v>
      </c>
      <c r="J488">
        <v>1520575200</v>
      </c>
      <c r="K488">
        <v>1521867600</v>
      </c>
      <c r="L488" t="b">
        <v>0</v>
      </c>
      <c r="M488" t="b">
        <v>1</v>
      </c>
      <c r="N488" t="s">
        <v>206</v>
      </c>
      <c r="O488">
        <f t="shared" si="7"/>
        <v>13.5</v>
      </c>
      <c r="Q488" t="s">
        <v>2046</v>
      </c>
      <c r="R488" t="s">
        <v>2058</v>
      </c>
    </row>
    <row r="489" spans="1:18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8" t="s">
        <v>20</v>
      </c>
      <c r="G489">
        <v>2346</v>
      </c>
      <c r="H489" t="s">
        <v>21</v>
      </c>
      <c r="I489" t="s">
        <v>22</v>
      </c>
      <c r="J489">
        <v>1492664400</v>
      </c>
      <c r="K489">
        <v>1495515600</v>
      </c>
      <c r="L489" t="b">
        <v>0</v>
      </c>
      <c r="M489" t="b">
        <v>0</v>
      </c>
      <c r="N489" t="s">
        <v>33</v>
      </c>
      <c r="O489">
        <f t="shared" si="7"/>
        <v>178.62556663644605</v>
      </c>
      <c r="Q489" t="s">
        <v>2038</v>
      </c>
      <c r="R489" t="s">
        <v>2039</v>
      </c>
    </row>
    <row r="490" spans="1:18" ht="17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8" t="s">
        <v>20</v>
      </c>
      <c r="G490">
        <v>115</v>
      </c>
      <c r="H490" t="s">
        <v>21</v>
      </c>
      <c r="I490" t="s">
        <v>22</v>
      </c>
      <c r="J490">
        <v>1454479200</v>
      </c>
      <c r="K490">
        <v>1455948000</v>
      </c>
      <c r="L490" t="b">
        <v>0</v>
      </c>
      <c r="M490" t="b">
        <v>0</v>
      </c>
      <c r="N490" t="s">
        <v>33</v>
      </c>
      <c r="O490">
        <f t="shared" si="7"/>
        <v>220.0566037735849</v>
      </c>
      <c r="Q490" t="s">
        <v>2038</v>
      </c>
      <c r="R490" t="s">
        <v>2039</v>
      </c>
    </row>
    <row r="491" spans="1:18" ht="17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8" t="s">
        <v>20</v>
      </c>
      <c r="G491">
        <v>85</v>
      </c>
      <c r="H491" t="s">
        <v>107</v>
      </c>
      <c r="I491" t="s">
        <v>108</v>
      </c>
      <c r="J491">
        <v>1281934800</v>
      </c>
      <c r="K491">
        <v>1282366800</v>
      </c>
      <c r="L491" t="b">
        <v>0</v>
      </c>
      <c r="M491" t="b">
        <v>0</v>
      </c>
      <c r="N491" t="s">
        <v>65</v>
      </c>
      <c r="O491">
        <f t="shared" si="7"/>
        <v>101.5108695652174</v>
      </c>
      <c r="Q491" t="s">
        <v>2036</v>
      </c>
      <c r="R491" t="s">
        <v>2045</v>
      </c>
    </row>
    <row r="492" spans="1:18" ht="17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8" t="s">
        <v>20</v>
      </c>
      <c r="G492">
        <v>144</v>
      </c>
      <c r="H492" t="s">
        <v>21</v>
      </c>
      <c r="I492" t="s">
        <v>22</v>
      </c>
      <c r="J492">
        <v>1573970400</v>
      </c>
      <c r="K492">
        <v>1574575200</v>
      </c>
      <c r="L492" t="b">
        <v>0</v>
      </c>
      <c r="M492" t="b">
        <v>0</v>
      </c>
      <c r="N492" t="s">
        <v>1029</v>
      </c>
      <c r="O492">
        <f t="shared" si="7"/>
        <v>191.5</v>
      </c>
      <c r="Q492" t="s">
        <v>2063</v>
      </c>
      <c r="R492" t="s">
        <v>2064</v>
      </c>
    </row>
    <row r="493" spans="1:18" ht="34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8" t="s">
        <v>20</v>
      </c>
      <c r="G493">
        <v>2443</v>
      </c>
      <c r="H493" t="s">
        <v>21</v>
      </c>
      <c r="I493" t="s">
        <v>22</v>
      </c>
      <c r="J493">
        <v>1372654800</v>
      </c>
      <c r="K493">
        <v>1374901200</v>
      </c>
      <c r="L493" t="b">
        <v>0</v>
      </c>
      <c r="M493" t="b">
        <v>1</v>
      </c>
      <c r="N493" t="s">
        <v>17</v>
      </c>
      <c r="O493">
        <f t="shared" si="7"/>
        <v>305.34683098591546</v>
      </c>
      <c r="Q493" t="s">
        <v>2032</v>
      </c>
      <c r="R493" t="s">
        <v>2033</v>
      </c>
    </row>
    <row r="494" spans="1:18" ht="17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4" t="s">
        <v>74</v>
      </c>
      <c r="G494">
        <v>595</v>
      </c>
      <c r="H494" t="s">
        <v>21</v>
      </c>
      <c r="I494" t="s">
        <v>22</v>
      </c>
      <c r="J494">
        <v>1275886800</v>
      </c>
      <c r="K494">
        <v>1278910800</v>
      </c>
      <c r="L494" t="b">
        <v>1</v>
      </c>
      <c r="M494" t="b">
        <v>1</v>
      </c>
      <c r="N494" t="s">
        <v>100</v>
      </c>
      <c r="O494">
        <f t="shared" si="7"/>
        <v>23.995287958115181</v>
      </c>
      <c r="Q494" t="s">
        <v>2040</v>
      </c>
      <c r="R494" t="s">
        <v>2051</v>
      </c>
    </row>
    <row r="495" spans="1:18" ht="17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8" t="s">
        <v>20</v>
      </c>
      <c r="G495">
        <v>64</v>
      </c>
      <c r="H495" t="s">
        <v>21</v>
      </c>
      <c r="I495" t="s">
        <v>22</v>
      </c>
      <c r="J495">
        <v>1561784400</v>
      </c>
      <c r="K495">
        <v>1562907600</v>
      </c>
      <c r="L495" t="b">
        <v>0</v>
      </c>
      <c r="M495" t="b">
        <v>0</v>
      </c>
      <c r="N495" t="s">
        <v>122</v>
      </c>
      <c r="O495">
        <f t="shared" si="7"/>
        <v>723.77777777777771</v>
      </c>
      <c r="Q495" t="s">
        <v>2053</v>
      </c>
      <c r="R495" t="s">
        <v>2054</v>
      </c>
    </row>
    <row r="496" spans="1:18" ht="17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8" t="s">
        <v>20</v>
      </c>
      <c r="G496">
        <v>268</v>
      </c>
      <c r="H496" t="s">
        <v>21</v>
      </c>
      <c r="I496" t="s">
        <v>22</v>
      </c>
      <c r="J496">
        <v>1332392400</v>
      </c>
      <c r="K496">
        <v>1332478800</v>
      </c>
      <c r="L496" t="b">
        <v>0</v>
      </c>
      <c r="M496" t="b">
        <v>0</v>
      </c>
      <c r="N496" t="s">
        <v>65</v>
      </c>
      <c r="O496">
        <f t="shared" si="7"/>
        <v>547.36</v>
      </c>
      <c r="Q496" t="s">
        <v>2036</v>
      </c>
      <c r="R496" t="s">
        <v>2045</v>
      </c>
    </row>
    <row r="497" spans="1:18" ht="17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8" t="s">
        <v>20</v>
      </c>
      <c r="G497">
        <v>195</v>
      </c>
      <c r="H497" t="s">
        <v>36</v>
      </c>
      <c r="I497" t="s">
        <v>37</v>
      </c>
      <c r="J497">
        <v>1402376400</v>
      </c>
      <c r="K497">
        <v>1402722000</v>
      </c>
      <c r="L497" t="b">
        <v>0</v>
      </c>
      <c r="M497" t="b">
        <v>0</v>
      </c>
      <c r="N497" t="s">
        <v>33</v>
      </c>
      <c r="O497">
        <f t="shared" si="7"/>
        <v>414.49999999999994</v>
      </c>
      <c r="Q497" t="s">
        <v>2038</v>
      </c>
      <c r="R497" t="s">
        <v>2039</v>
      </c>
    </row>
    <row r="498" spans="1:18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5" t="s">
        <v>14</v>
      </c>
      <c r="G498">
        <v>54</v>
      </c>
      <c r="H498" t="s">
        <v>21</v>
      </c>
      <c r="I498" t="s">
        <v>22</v>
      </c>
      <c r="J498">
        <v>1495342800</v>
      </c>
      <c r="K498">
        <v>1496811600</v>
      </c>
      <c r="L498" t="b">
        <v>0</v>
      </c>
      <c r="M498" t="b">
        <v>0</v>
      </c>
      <c r="N498" t="s">
        <v>71</v>
      </c>
      <c r="O498">
        <f t="shared" si="7"/>
        <v>0.90696409140369971</v>
      </c>
      <c r="Q498" t="s">
        <v>2040</v>
      </c>
      <c r="R498" t="s">
        <v>2048</v>
      </c>
    </row>
    <row r="499" spans="1:18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5" t="s">
        <v>14</v>
      </c>
      <c r="G499">
        <v>120</v>
      </c>
      <c r="H499" t="s">
        <v>21</v>
      </c>
      <c r="I499" t="s">
        <v>22</v>
      </c>
      <c r="J499">
        <v>1482213600</v>
      </c>
      <c r="K499">
        <v>1482213600</v>
      </c>
      <c r="L499" t="b">
        <v>0</v>
      </c>
      <c r="M499" t="b">
        <v>1</v>
      </c>
      <c r="N499" t="s">
        <v>65</v>
      </c>
      <c r="O499">
        <f t="shared" si="7"/>
        <v>34.173469387755098</v>
      </c>
      <c r="Q499" t="s">
        <v>2036</v>
      </c>
      <c r="R499" t="s">
        <v>2045</v>
      </c>
    </row>
    <row r="500" spans="1:18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5" t="s">
        <v>14</v>
      </c>
      <c r="G500">
        <v>579</v>
      </c>
      <c r="H500" t="s">
        <v>36</v>
      </c>
      <c r="I500" t="s">
        <v>37</v>
      </c>
      <c r="J500">
        <v>1420092000</v>
      </c>
      <c r="K500">
        <v>1420264800</v>
      </c>
      <c r="L500" t="b">
        <v>0</v>
      </c>
      <c r="M500" t="b">
        <v>0</v>
      </c>
      <c r="N500" t="s">
        <v>28</v>
      </c>
      <c r="O500">
        <f t="shared" si="7"/>
        <v>23.948810754912099</v>
      </c>
      <c r="Q500" t="s">
        <v>2036</v>
      </c>
      <c r="R500" t="s">
        <v>2037</v>
      </c>
    </row>
    <row r="501" spans="1:18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5" t="s">
        <v>14</v>
      </c>
      <c r="G501">
        <v>2072</v>
      </c>
      <c r="H501" t="s">
        <v>21</v>
      </c>
      <c r="I501" t="s">
        <v>22</v>
      </c>
      <c r="J501">
        <v>1458018000</v>
      </c>
      <c r="K501">
        <v>1458450000</v>
      </c>
      <c r="L501" t="b">
        <v>0</v>
      </c>
      <c r="M501" t="b">
        <v>1</v>
      </c>
      <c r="N501" t="s">
        <v>42</v>
      </c>
      <c r="O501">
        <f t="shared" si="7"/>
        <v>48.072649572649574</v>
      </c>
      <c r="Q501" t="s">
        <v>2040</v>
      </c>
      <c r="R501" t="s">
        <v>2041</v>
      </c>
    </row>
    <row r="502" spans="1:18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5" t="s">
        <v>14</v>
      </c>
      <c r="G502">
        <v>0</v>
      </c>
      <c r="H502" t="s">
        <v>21</v>
      </c>
      <c r="I502" t="s">
        <v>22</v>
      </c>
      <c r="J502">
        <v>1367384400</v>
      </c>
      <c r="K502">
        <v>1369803600</v>
      </c>
      <c r="L502" t="b">
        <v>0</v>
      </c>
      <c r="M502" t="b">
        <v>1</v>
      </c>
      <c r="N502" t="s">
        <v>33</v>
      </c>
      <c r="O502">
        <f t="shared" si="7"/>
        <v>0</v>
      </c>
      <c r="Q502" t="s">
        <v>2038</v>
      </c>
      <c r="R502" t="s">
        <v>2039</v>
      </c>
    </row>
    <row r="503" spans="1:18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5" t="s">
        <v>14</v>
      </c>
      <c r="G503">
        <v>1796</v>
      </c>
      <c r="H503" t="s">
        <v>21</v>
      </c>
      <c r="I503" t="s">
        <v>22</v>
      </c>
      <c r="J503">
        <v>1363064400</v>
      </c>
      <c r="K503">
        <v>1363237200</v>
      </c>
      <c r="L503" t="b">
        <v>0</v>
      </c>
      <c r="M503" t="b">
        <v>0</v>
      </c>
      <c r="N503" t="s">
        <v>42</v>
      </c>
      <c r="O503">
        <f t="shared" si="7"/>
        <v>70.145182291666657</v>
      </c>
      <c r="Q503" t="s">
        <v>2040</v>
      </c>
      <c r="R503" t="s">
        <v>2041</v>
      </c>
    </row>
    <row r="504" spans="1:18" ht="17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8" t="s">
        <v>20</v>
      </c>
      <c r="G504">
        <v>186</v>
      </c>
      <c r="H504" t="s">
        <v>26</v>
      </c>
      <c r="I504" t="s">
        <v>27</v>
      </c>
      <c r="J504">
        <v>1343365200</v>
      </c>
      <c r="K504">
        <v>1345870800</v>
      </c>
      <c r="L504" t="b">
        <v>0</v>
      </c>
      <c r="M504" t="b">
        <v>1</v>
      </c>
      <c r="N504" t="s">
        <v>89</v>
      </c>
      <c r="O504">
        <f t="shared" si="7"/>
        <v>529.92307692307691</v>
      </c>
      <c r="Q504" t="s">
        <v>2049</v>
      </c>
      <c r="R504" t="s">
        <v>2050</v>
      </c>
    </row>
    <row r="505" spans="1:18" ht="34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8" t="s">
        <v>20</v>
      </c>
      <c r="G505">
        <v>460</v>
      </c>
      <c r="H505" t="s">
        <v>21</v>
      </c>
      <c r="I505" t="s">
        <v>22</v>
      </c>
      <c r="J505">
        <v>1435726800</v>
      </c>
      <c r="K505">
        <v>1437454800</v>
      </c>
      <c r="L505" t="b">
        <v>0</v>
      </c>
      <c r="M505" t="b">
        <v>0</v>
      </c>
      <c r="N505" t="s">
        <v>53</v>
      </c>
      <c r="O505">
        <f t="shared" si="7"/>
        <v>180.32549019607845</v>
      </c>
      <c r="Q505" t="s">
        <v>2040</v>
      </c>
      <c r="R505" t="s">
        <v>2043</v>
      </c>
    </row>
    <row r="506" spans="1:18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5" t="s">
        <v>14</v>
      </c>
      <c r="G506">
        <v>62</v>
      </c>
      <c r="H506" t="s">
        <v>107</v>
      </c>
      <c r="I506" t="s">
        <v>108</v>
      </c>
      <c r="J506">
        <v>1431925200</v>
      </c>
      <c r="K506">
        <v>1432011600</v>
      </c>
      <c r="L506" t="b">
        <v>0</v>
      </c>
      <c r="M506" t="b">
        <v>0</v>
      </c>
      <c r="N506" t="s">
        <v>23</v>
      </c>
      <c r="O506">
        <f t="shared" si="7"/>
        <v>92.320000000000007</v>
      </c>
      <c r="Q506" t="s">
        <v>2034</v>
      </c>
      <c r="R506" t="s">
        <v>2035</v>
      </c>
    </row>
    <row r="507" spans="1:18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5" t="s">
        <v>14</v>
      </c>
      <c r="G507">
        <v>347</v>
      </c>
      <c r="H507" t="s">
        <v>21</v>
      </c>
      <c r="I507" t="s">
        <v>22</v>
      </c>
      <c r="J507">
        <v>1362722400</v>
      </c>
      <c r="K507">
        <v>1366347600</v>
      </c>
      <c r="L507" t="b">
        <v>0</v>
      </c>
      <c r="M507" t="b">
        <v>1</v>
      </c>
      <c r="N507" t="s">
        <v>133</v>
      </c>
      <c r="O507">
        <f t="shared" si="7"/>
        <v>13.901001112347053</v>
      </c>
      <c r="Q507" t="s">
        <v>2046</v>
      </c>
      <c r="R507" t="s">
        <v>2055</v>
      </c>
    </row>
    <row r="508" spans="1:18" ht="17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8" t="s">
        <v>20</v>
      </c>
      <c r="G508">
        <v>2528</v>
      </c>
      <c r="H508" t="s">
        <v>21</v>
      </c>
      <c r="I508" t="s">
        <v>22</v>
      </c>
      <c r="J508">
        <v>1511416800</v>
      </c>
      <c r="K508">
        <v>1512885600</v>
      </c>
      <c r="L508" t="b">
        <v>0</v>
      </c>
      <c r="M508" t="b">
        <v>1</v>
      </c>
      <c r="N508" t="s">
        <v>33</v>
      </c>
      <c r="O508">
        <f t="shared" si="7"/>
        <v>927.07777777777767</v>
      </c>
      <c r="Q508" t="s">
        <v>2038</v>
      </c>
      <c r="R508" t="s">
        <v>2039</v>
      </c>
    </row>
    <row r="509" spans="1:18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5" t="s">
        <v>14</v>
      </c>
      <c r="G509">
        <v>19</v>
      </c>
      <c r="H509" t="s">
        <v>21</v>
      </c>
      <c r="I509" t="s">
        <v>22</v>
      </c>
      <c r="J509">
        <v>1365483600</v>
      </c>
      <c r="K509">
        <v>1369717200</v>
      </c>
      <c r="L509" t="b">
        <v>0</v>
      </c>
      <c r="M509" t="b">
        <v>1</v>
      </c>
      <c r="N509" t="s">
        <v>28</v>
      </c>
      <c r="O509">
        <f t="shared" si="7"/>
        <v>39.857142857142861</v>
      </c>
      <c r="Q509" t="s">
        <v>2036</v>
      </c>
      <c r="R509" t="s">
        <v>2037</v>
      </c>
    </row>
    <row r="510" spans="1:18" ht="17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8" t="s">
        <v>20</v>
      </c>
      <c r="G510">
        <v>3657</v>
      </c>
      <c r="H510" t="s">
        <v>21</v>
      </c>
      <c r="I510" t="s">
        <v>22</v>
      </c>
      <c r="J510">
        <v>1532840400</v>
      </c>
      <c r="K510">
        <v>1534654800</v>
      </c>
      <c r="L510" t="b">
        <v>0</v>
      </c>
      <c r="M510" t="b">
        <v>0</v>
      </c>
      <c r="N510" t="s">
        <v>33</v>
      </c>
      <c r="O510">
        <f t="shared" si="7"/>
        <v>112.22929936305732</v>
      </c>
      <c r="Q510" t="s">
        <v>2038</v>
      </c>
      <c r="R510" t="s">
        <v>2039</v>
      </c>
    </row>
    <row r="511" spans="1:18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5" t="s">
        <v>14</v>
      </c>
      <c r="G511">
        <v>1258</v>
      </c>
      <c r="H511" t="s">
        <v>21</v>
      </c>
      <c r="I511" t="s">
        <v>22</v>
      </c>
      <c r="J511">
        <v>1336194000</v>
      </c>
      <c r="K511">
        <v>1337058000</v>
      </c>
      <c r="L511" t="b">
        <v>0</v>
      </c>
      <c r="M511" t="b">
        <v>0</v>
      </c>
      <c r="N511" t="s">
        <v>33</v>
      </c>
      <c r="O511">
        <f t="shared" si="7"/>
        <v>70.925816023738875</v>
      </c>
      <c r="Q511" t="s">
        <v>2038</v>
      </c>
      <c r="R511" t="s">
        <v>2039</v>
      </c>
    </row>
    <row r="512" spans="1:18" ht="17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8" t="s">
        <v>20</v>
      </c>
      <c r="G512">
        <v>131</v>
      </c>
      <c r="H512" t="s">
        <v>26</v>
      </c>
      <c r="I512" t="s">
        <v>27</v>
      </c>
      <c r="J512">
        <v>1527742800</v>
      </c>
      <c r="K512">
        <v>1529816400</v>
      </c>
      <c r="L512" t="b">
        <v>0</v>
      </c>
      <c r="M512" t="b">
        <v>0</v>
      </c>
      <c r="N512" t="s">
        <v>53</v>
      </c>
      <c r="O512">
        <f t="shared" si="7"/>
        <v>119.08974358974358</v>
      </c>
      <c r="Q512" t="s">
        <v>2040</v>
      </c>
      <c r="R512" t="s">
        <v>2043</v>
      </c>
    </row>
    <row r="513" spans="1:18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5" t="s">
        <v>14</v>
      </c>
      <c r="G513">
        <v>362</v>
      </c>
      <c r="H513" t="s">
        <v>21</v>
      </c>
      <c r="I513" t="s">
        <v>22</v>
      </c>
      <c r="J513">
        <v>1564030800</v>
      </c>
      <c r="K513">
        <v>1564894800</v>
      </c>
      <c r="L513" t="b">
        <v>0</v>
      </c>
      <c r="M513" t="b">
        <v>0</v>
      </c>
      <c r="N513" t="s">
        <v>33</v>
      </c>
      <c r="O513">
        <f t="shared" si="7"/>
        <v>24.017591339648174</v>
      </c>
      <c r="Q513" t="s">
        <v>2038</v>
      </c>
      <c r="R513" t="s">
        <v>2039</v>
      </c>
    </row>
    <row r="514" spans="1:18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8" t="s">
        <v>20</v>
      </c>
      <c r="G514">
        <v>239</v>
      </c>
      <c r="H514" t="s">
        <v>21</v>
      </c>
      <c r="I514" t="s">
        <v>22</v>
      </c>
      <c r="J514">
        <v>1404536400</v>
      </c>
      <c r="K514">
        <v>1404622800</v>
      </c>
      <c r="L514" t="b">
        <v>0</v>
      </c>
      <c r="M514" t="b">
        <v>1</v>
      </c>
      <c r="N514" t="s">
        <v>89</v>
      </c>
      <c r="O514">
        <f t="shared" si="7"/>
        <v>139.31868131868131</v>
      </c>
      <c r="Q514" t="s">
        <v>2049</v>
      </c>
      <c r="R514" t="s">
        <v>2050</v>
      </c>
    </row>
    <row r="515" spans="1:18" ht="17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4" t="s">
        <v>74</v>
      </c>
      <c r="G515">
        <v>35</v>
      </c>
      <c r="H515" t="s">
        <v>21</v>
      </c>
      <c r="I515" t="s">
        <v>22</v>
      </c>
      <c r="J515">
        <v>1284008400</v>
      </c>
      <c r="K515">
        <v>1284181200</v>
      </c>
      <c r="L515" t="b">
        <v>0</v>
      </c>
      <c r="M515" t="b">
        <v>0</v>
      </c>
      <c r="N515" t="s">
        <v>269</v>
      </c>
      <c r="O515">
        <f t="shared" si="7"/>
        <v>39.277108433734945</v>
      </c>
      <c r="Q515" t="s">
        <v>2040</v>
      </c>
      <c r="R515" t="s">
        <v>2059</v>
      </c>
    </row>
    <row r="516" spans="1:18" ht="17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4" t="s">
        <v>74</v>
      </c>
      <c r="G516">
        <v>528</v>
      </c>
      <c r="H516" t="s">
        <v>98</v>
      </c>
      <c r="I516" t="s">
        <v>99</v>
      </c>
      <c r="J516">
        <v>1386309600</v>
      </c>
      <c r="K516">
        <v>1386741600</v>
      </c>
      <c r="L516" t="b">
        <v>0</v>
      </c>
      <c r="M516" t="b">
        <v>1</v>
      </c>
      <c r="N516" t="s">
        <v>23</v>
      </c>
      <c r="O516">
        <f t="shared" ref="O516:O579" si="8">E516/D516*100</f>
        <v>22.439077144917089</v>
      </c>
      <c r="Q516" t="s">
        <v>2034</v>
      </c>
      <c r="R516" t="s">
        <v>2035</v>
      </c>
    </row>
    <row r="517" spans="1:18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5" t="s">
        <v>14</v>
      </c>
      <c r="G517">
        <v>133</v>
      </c>
      <c r="H517" t="s">
        <v>15</v>
      </c>
      <c r="I517" t="s">
        <v>16</v>
      </c>
      <c r="J517">
        <v>1324620000</v>
      </c>
      <c r="K517">
        <v>1324792800</v>
      </c>
      <c r="L517" t="b">
        <v>0</v>
      </c>
      <c r="M517" t="b">
        <v>1</v>
      </c>
      <c r="N517" t="s">
        <v>33</v>
      </c>
      <c r="O517">
        <f t="shared" si="8"/>
        <v>55.779069767441861</v>
      </c>
      <c r="Q517" t="s">
        <v>2038</v>
      </c>
      <c r="R517" t="s">
        <v>2039</v>
      </c>
    </row>
    <row r="518" spans="1:18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5" t="s">
        <v>14</v>
      </c>
      <c r="G518">
        <v>846</v>
      </c>
      <c r="H518" t="s">
        <v>21</v>
      </c>
      <c r="I518" t="s">
        <v>22</v>
      </c>
      <c r="J518">
        <v>1281070800</v>
      </c>
      <c r="K518">
        <v>1284354000</v>
      </c>
      <c r="L518" t="b">
        <v>0</v>
      </c>
      <c r="M518" t="b">
        <v>0</v>
      </c>
      <c r="N518" t="s">
        <v>68</v>
      </c>
      <c r="O518">
        <f t="shared" si="8"/>
        <v>42.523125996810208</v>
      </c>
      <c r="Q518" t="s">
        <v>2046</v>
      </c>
      <c r="R518" t="s">
        <v>2047</v>
      </c>
    </row>
    <row r="519" spans="1:18" ht="17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8" t="s">
        <v>20</v>
      </c>
      <c r="G519">
        <v>78</v>
      </c>
      <c r="H519" t="s">
        <v>21</v>
      </c>
      <c r="I519" t="s">
        <v>22</v>
      </c>
      <c r="J519">
        <v>1493960400</v>
      </c>
      <c r="K519">
        <v>1494392400</v>
      </c>
      <c r="L519" t="b">
        <v>0</v>
      </c>
      <c r="M519" t="b">
        <v>0</v>
      </c>
      <c r="N519" t="s">
        <v>17</v>
      </c>
      <c r="O519">
        <f t="shared" si="8"/>
        <v>112.00000000000001</v>
      </c>
      <c r="Q519" t="s">
        <v>2032</v>
      </c>
      <c r="R519" t="s">
        <v>2033</v>
      </c>
    </row>
    <row r="520" spans="1:18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5" t="s">
        <v>14</v>
      </c>
      <c r="G520">
        <v>10</v>
      </c>
      <c r="H520" t="s">
        <v>21</v>
      </c>
      <c r="I520" t="s">
        <v>22</v>
      </c>
      <c r="J520">
        <v>1519365600</v>
      </c>
      <c r="K520">
        <v>1519538400</v>
      </c>
      <c r="L520" t="b">
        <v>0</v>
      </c>
      <c r="M520" t="b">
        <v>1</v>
      </c>
      <c r="N520" t="s">
        <v>71</v>
      </c>
      <c r="O520">
        <f t="shared" si="8"/>
        <v>7.0681818181818183</v>
      </c>
      <c r="Q520" t="s">
        <v>2040</v>
      </c>
      <c r="R520" t="s">
        <v>2048</v>
      </c>
    </row>
    <row r="521" spans="1:18" ht="17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8" t="s">
        <v>20</v>
      </c>
      <c r="G521">
        <v>1773</v>
      </c>
      <c r="H521" t="s">
        <v>21</v>
      </c>
      <c r="I521" t="s">
        <v>22</v>
      </c>
      <c r="J521">
        <v>1420696800</v>
      </c>
      <c r="K521">
        <v>1421906400</v>
      </c>
      <c r="L521" t="b">
        <v>0</v>
      </c>
      <c r="M521" t="b">
        <v>1</v>
      </c>
      <c r="N521" t="s">
        <v>23</v>
      </c>
      <c r="O521">
        <f t="shared" si="8"/>
        <v>101.74563871693867</v>
      </c>
      <c r="Q521" t="s">
        <v>2034</v>
      </c>
      <c r="R521" t="s">
        <v>2035</v>
      </c>
    </row>
    <row r="522" spans="1:18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8" t="s">
        <v>20</v>
      </c>
      <c r="G522">
        <v>32</v>
      </c>
      <c r="H522" t="s">
        <v>21</v>
      </c>
      <c r="I522" t="s">
        <v>22</v>
      </c>
      <c r="J522">
        <v>1555650000</v>
      </c>
      <c r="K522">
        <v>1555909200</v>
      </c>
      <c r="L522" t="b">
        <v>0</v>
      </c>
      <c r="M522" t="b">
        <v>0</v>
      </c>
      <c r="N522" t="s">
        <v>33</v>
      </c>
      <c r="O522">
        <f t="shared" si="8"/>
        <v>425.75</v>
      </c>
      <c r="Q522" t="s">
        <v>2038</v>
      </c>
      <c r="R522" t="s">
        <v>2039</v>
      </c>
    </row>
    <row r="523" spans="1:18" ht="17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8" t="s">
        <v>20</v>
      </c>
      <c r="G523">
        <v>369</v>
      </c>
      <c r="H523" t="s">
        <v>21</v>
      </c>
      <c r="I523" t="s">
        <v>22</v>
      </c>
      <c r="J523">
        <v>1471928400</v>
      </c>
      <c r="K523">
        <v>1472446800</v>
      </c>
      <c r="L523" t="b">
        <v>0</v>
      </c>
      <c r="M523" t="b">
        <v>1</v>
      </c>
      <c r="N523" t="s">
        <v>53</v>
      </c>
      <c r="O523">
        <f t="shared" si="8"/>
        <v>145.53947368421052</v>
      </c>
      <c r="Q523" t="s">
        <v>2040</v>
      </c>
      <c r="R523" t="s">
        <v>2043</v>
      </c>
    </row>
    <row r="524" spans="1:18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5" t="s">
        <v>14</v>
      </c>
      <c r="G524">
        <v>191</v>
      </c>
      <c r="H524" t="s">
        <v>21</v>
      </c>
      <c r="I524" t="s">
        <v>22</v>
      </c>
      <c r="J524">
        <v>1341291600</v>
      </c>
      <c r="K524">
        <v>1342328400</v>
      </c>
      <c r="L524" t="b">
        <v>0</v>
      </c>
      <c r="M524" t="b">
        <v>0</v>
      </c>
      <c r="N524" t="s">
        <v>100</v>
      </c>
      <c r="O524">
        <f t="shared" si="8"/>
        <v>32.453465346534657</v>
      </c>
      <c r="Q524" t="s">
        <v>2040</v>
      </c>
      <c r="R524" t="s">
        <v>2051</v>
      </c>
    </row>
    <row r="525" spans="1:18" ht="17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8" t="s">
        <v>20</v>
      </c>
      <c r="G525">
        <v>89</v>
      </c>
      <c r="H525" t="s">
        <v>21</v>
      </c>
      <c r="I525" t="s">
        <v>22</v>
      </c>
      <c r="J525">
        <v>1267682400</v>
      </c>
      <c r="K525">
        <v>1268114400</v>
      </c>
      <c r="L525" t="b">
        <v>0</v>
      </c>
      <c r="M525" t="b">
        <v>0</v>
      </c>
      <c r="N525" t="s">
        <v>100</v>
      </c>
      <c r="O525">
        <f t="shared" si="8"/>
        <v>700.33333333333326</v>
      </c>
      <c r="Q525" t="s">
        <v>2040</v>
      </c>
      <c r="R525" t="s">
        <v>2051</v>
      </c>
    </row>
    <row r="526" spans="1:18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5" t="s">
        <v>14</v>
      </c>
      <c r="G526">
        <v>1979</v>
      </c>
      <c r="H526" t="s">
        <v>21</v>
      </c>
      <c r="I526" t="s">
        <v>22</v>
      </c>
      <c r="J526">
        <v>1272258000</v>
      </c>
      <c r="K526">
        <v>1273381200</v>
      </c>
      <c r="L526" t="b">
        <v>0</v>
      </c>
      <c r="M526" t="b">
        <v>0</v>
      </c>
      <c r="N526" t="s">
        <v>33</v>
      </c>
      <c r="O526">
        <f t="shared" si="8"/>
        <v>83.904860392967933</v>
      </c>
      <c r="Q526" t="s">
        <v>2038</v>
      </c>
      <c r="R526" t="s">
        <v>2039</v>
      </c>
    </row>
    <row r="527" spans="1:18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5" t="s">
        <v>14</v>
      </c>
      <c r="G527">
        <v>63</v>
      </c>
      <c r="H527" t="s">
        <v>21</v>
      </c>
      <c r="I527" t="s">
        <v>22</v>
      </c>
      <c r="J527">
        <v>1290492000</v>
      </c>
      <c r="K527">
        <v>1290837600</v>
      </c>
      <c r="L527" t="b">
        <v>0</v>
      </c>
      <c r="M527" t="b">
        <v>0</v>
      </c>
      <c r="N527" t="s">
        <v>65</v>
      </c>
      <c r="O527">
        <f t="shared" si="8"/>
        <v>84.19047619047619</v>
      </c>
      <c r="Q527" t="s">
        <v>2036</v>
      </c>
      <c r="R527" t="s">
        <v>2045</v>
      </c>
    </row>
    <row r="528" spans="1:18" ht="34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8" t="s">
        <v>20</v>
      </c>
      <c r="G528">
        <v>147</v>
      </c>
      <c r="H528" t="s">
        <v>21</v>
      </c>
      <c r="I528" t="s">
        <v>22</v>
      </c>
      <c r="J528">
        <v>1451109600</v>
      </c>
      <c r="K528">
        <v>1454306400</v>
      </c>
      <c r="L528" t="b">
        <v>0</v>
      </c>
      <c r="M528" t="b">
        <v>1</v>
      </c>
      <c r="N528" t="s">
        <v>33</v>
      </c>
      <c r="O528">
        <f t="shared" si="8"/>
        <v>155.95180722891567</v>
      </c>
      <c r="Q528" t="s">
        <v>2038</v>
      </c>
      <c r="R528" t="s">
        <v>2039</v>
      </c>
    </row>
    <row r="529" spans="1:18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5" t="s">
        <v>14</v>
      </c>
      <c r="G529">
        <v>6080</v>
      </c>
      <c r="H529" t="s">
        <v>15</v>
      </c>
      <c r="I529" t="s">
        <v>16</v>
      </c>
      <c r="J529">
        <v>1454652000</v>
      </c>
      <c r="K529">
        <v>1457762400</v>
      </c>
      <c r="L529" t="b">
        <v>0</v>
      </c>
      <c r="M529" t="b">
        <v>0</v>
      </c>
      <c r="N529" t="s">
        <v>71</v>
      </c>
      <c r="O529">
        <f t="shared" si="8"/>
        <v>99.619450317124731</v>
      </c>
      <c r="Q529" t="s">
        <v>2040</v>
      </c>
      <c r="R529" t="s">
        <v>2048</v>
      </c>
    </row>
    <row r="530" spans="1:18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5" t="s">
        <v>14</v>
      </c>
      <c r="G530">
        <v>80</v>
      </c>
      <c r="H530" t="s">
        <v>40</v>
      </c>
      <c r="I530" t="s">
        <v>41</v>
      </c>
      <c r="J530">
        <v>1385186400</v>
      </c>
      <c r="K530">
        <v>1389074400</v>
      </c>
      <c r="L530" t="b">
        <v>0</v>
      </c>
      <c r="M530" t="b">
        <v>0</v>
      </c>
      <c r="N530" t="s">
        <v>60</v>
      </c>
      <c r="O530">
        <f t="shared" si="8"/>
        <v>80.300000000000011</v>
      </c>
      <c r="Q530" t="s">
        <v>2034</v>
      </c>
      <c r="R530" t="s">
        <v>2044</v>
      </c>
    </row>
    <row r="531" spans="1:18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5" t="s">
        <v>14</v>
      </c>
      <c r="G531">
        <v>9</v>
      </c>
      <c r="H531" t="s">
        <v>21</v>
      </c>
      <c r="I531" t="s">
        <v>22</v>
      </c>
      <c r="J531">
        <v>1399698000</v>
      </c>
      <c r="K531">
        <v>1402117200</v>
      </c>
      <c r="L531" t="b">
        <v>0</v>
      </c>
      <c r="M531" t="b">
        <v>0</v>
      </c>
      <c r="N531" t="s">
        <v>89</v>
      </c>
      <c r="O531">
        <f t="shared" si="8"/>
        <v>11.254901960784313</v>
      </c>
      <c r="Q531" t="s">
        <v>2049</v>
      </c>
      <c r="R531" t="s">
        <v>2050</v>
      </c>
    </row>
    <row r="532" spans="1:18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5" t="s">
        <v>14</v>
      </c>
      <c r="G532">
        <v>1784</v>
      </c>
      <c r="H532" t="s">
        <v>21</v>
      </c>
      <c r="I532" t="s">
        <v>22</v>
      </c>
      <c r="J532">
        <v>1283230800</v>
      </c>
      <c r="K532">
        <v>1284440400</v>
      </c>
      <c r="L532" t="b">
        <v>0</v>
      </c>
      <c r="M532" t="b">
        <v>1</v>
      </c>
      <c r="N532" t="s">
        <v>119</v>
      </c>
      <c r="O532">
        <f t="shared" si="8"/>
        <v>91.740952380952379</v>
      </c>
      <c r="Q532" t="s">
        <v>2046</v>
      </c>
      <c r="R532" t="s">
        <v>2052</v>
      </c>
    </row>
    <row r="533" spans="1:18" ht="34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6" t="s">
        <v>47</v>
      </c>
      <c r="G533">
        <v>3640</v>
      </c>
      <c r="H533" t="s">
        <v>98</v>
      </c>
      <c r="I533" t="s">
        <v>99</v>
      </c>
      <c r="J533">
        <v>1384149600</v>
      </c>
      <c r="K533">
        <v>1388988000</v>
      </c>
      <c r="L533" t="b">
        <v>0</v>
      </c>
      <c r="M533" t="b">
        <v>0</v>
      </c>
      <c r="N533" t="s">
        <v>89</v>
      </c>
      <c r="O533">
        <f t="shared" si="8"/>
        <v>95.521156936261391</v>
      </c>
      <c r="Q533" t="s">
        <v>2049</v>
      </c>
      <c r="R533" t="s">
        <v>2050</v>
      </c>
    </row>
    <row r="534" spans="1:18" ht="17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8" t="s">
        <v>20</v>
      </c>
      <c r="G534">
        <v>126</v>
      </c>
      <c r="H534" t="s">
        <v>15</v>
      </c>
      <c r="I534" t="s">
        <v>16</v>
      </c>
      <c r="J534">
        <v>1516860000</v>
      </c>
      <c r="K534">
        <v>1516946400</v>
      </c>
      <c r="L534" t="b">
        <v>0</v>
      </c>
      <c r="M534" t="b">
        <v>0</v>
      </c>
      <c r="N534" t="s">
        <v>33</v>
      </c>
      <c r="O534">
        <f t="shared" si="8"/>
        <v>502.87499999999994</v>
      </c>
      <c r="Q534" t="s">
        <v>2038</v>
      </c>
      <c r="R534" t="s">
        <v>2039</v>
      </c>
    </row>
    <row r="535" spans="1:18" ht="17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8" t="s">
        <v>20</v>
      </c>
      <c r="G535">
        <v>2218</v>
      </c>
      <c r="H535" t="s">
        <v>40</v>
      </c>
      <c r="I535" t="s">
        <v>41</v>
      </c>
      <c r="J535">
        <v>1374642000</v>
      </c>
      <c r="K535">
        <v>1377752400</v>
      </c>
      <c r="L535" t="b">
        <v>0</v>
      </c>
      <c r="M535" t="b">
        <v>0</v>
      </c>
      <c r="N535" t="s">
        <v>60</v>
      </c>
      <c r="O535">
        <f t="shared" si="8"/>
        <v>159.24394463667818</v>
      </c>
      <c r="Q535" t="s">
        <v>2034</v>
      </c>
      <c r="R535" t="s">
        <v>2044</v>
      </c>
    </row>
    <row r="536" spans="1:18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5" t="s">
        <v>14</v>
      </c>
      <c r="G536">
        <v>243</v>
      </c>
      <c r="H536" t="s">
        <v>21</v>
      </c>
      <c r="I536" t="s">
        <v>22</v>
      </c>
      <c r="J536">
        <v>1534482000</v>
      </c>
      <c r="K536">
        <v>1534568400</v>
      </c>
      <c r="L536" t="b">
        <v>0</v>
      </c>
      <c r="M536" t="b">
        <v>1</v>
      </c>
      <c r="N536" t="s">
        <v>53</v>
      </c>
      <c r="O536">
        <f t="shared" si="8"/>
        <v>15.022446689113355</v>
      </c>
      <c r="Q536" t="s">
        <v>2040</v>
      </c>
      <c r="R536" t="s">
        <v>2043</v>
      </c>
    </row>
    <row r="537" spans="1:18" ht="17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8" t="s">
        <v>20</v>
      </c>
      <c r="G537">
        <v>202</v>
      </c>
      <c r="H537" t="s">
        <v>107</v>
      </c>
      <c r="I537" t="s">
        <v>108</v>
      </c>
      <c r="J537">
        <v>1528434000</v>
      </c>
      <c r="K537">
        <v>1528606800</v>
      </c>
      <c r="L537" t="b">
        <v>0</v>
      </c>
      <c r="M537" t="b">
        <v>1</v>
      </c>
      <c r="N537" t="s">
        <v>33</v>
      </c>
      <c r="O537">
        <f t="shared" si="8"/>
        <v>482.03846153846149</v>
      </c>
      <c r="Q537" t="s">
        <v>2038</v>
      </c>
      <c r="R537" t="s">
        <v>2039</v>
      </c>
    </row>
    <row r="538" spans="1:18" ht="17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8" t="s">
        <v>20</v>
      </c>
      <c r="G538">
        <v>140</v>
      </c>
      <c r="H538" t="s">
        <v>107</v>
      </c>
      <c r="I538" t="s">
        <v>108</v>
      </c>
      <c r="J538">
        <v>1282626000</v>
      </c>
      <c r="K538">
        <v>1284872400</v>
      </c>
      <c r="L538" t="b">
        <v>0</v>
      </c>
      <c r="M538" t="b">
        <v>0</v>
      </c>
      <c r="N538" t="s">
        <v>119</v>
      </c>
      <c r="O538">
        <f t="shared" si="8"/>
        <v>149.96938775510205</v>
      </c>
      <c r="Q538" t="s">
        <v>2046</v>
      </c>
      <c r="R538" t="s">
        <v>2052</v>
      </c>
    </row>
    <row r="539" spans="1:18" ht="17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8" t="s">
        <v>20</v>
      </c>
      <c r="G539">
        <v>1052</v>
      </c>
      <c r="H539" t="s">
        <v>36</v>
      </c>
      <c r="I539" t="s">
        <v>37</v>
      </c>
      <c r="J539">
        <v>1535605200</v>
      </c>
      <c r="K539">
        <v>1537592400</v>
      </c>
      <c r="L539" t="b">
        <v>1</v>
      </c>
      <c r="M539" t="b">
        <v>1</v>
      </c>
      <c r="N539" t="s">
        <v>42</v>
      </c>
      <c r="O539">
        <f t="shared" si="8"/>
        <v>117.22156398104266</v>
      </c>
      <c r="Q539" t="s">
        <v>2040</v>
      </c>
      <c r="R539" t="s">
        <v>2041</v>
      </c>
    </row>
    <row r="540" spans="1:18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5" t="s">
        <v>14</v>
      </c>
      <c r="G540">
        <v>1296</v>
      </c>
      <c r="H540" t="s">
        <v>21</v>
      </c>
      <c r="I540" t="s">
        <v>22</v>
      </c>
      <c r="J540">
        <v>1379826000</v>
      </c>
      <c r="K540">
        <v>1381208400</v>
      </c>
      <c r="L540" t="b">
        <v>0</v>
      </c>
      <c r="M540" t="b">
        <v>0</v>
      </c>
      <c r="N540" t="s">
        <v>292</v>
      </c>
      <c r="O540">
        <f t="shared" si="8"/>
        <v>37.695968274950431</v>
      </c>
      <c r="Q540" t="s">
        <v>2049</v>
      </c>
      <c r="R540" t="s">
        <v>2060</v>
      </c>
    </row>
    <row r="541" spans="1:18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5" t="s">
        <v>14</v>
      </c>
      <c r="G541">
        <v>77</v>
      </c>
      <c r="H541" t="s">
        <v>21</v>
      </c>
      <c r="I541" t="s">
        <v>22</v>
      </c>
      <c r="J541">
        <v>1561957200</v>
      </c>
      <c r="K541">
        <v>1562475600</v>
      </c>
      <c r="L541" t="b">
        <v>0</v>
      </c>
      <c r="M541" t="b">
        <v>1</v>
      </c>
      <c r="N541" t="s">
        <v>17</v>
      </c>
      <c r="O541">
        <f t="shared" si="8"/>
        <v>72.653061224489804</v>
      </c>
      <c r="Q541" t="s">
        <v>2032</v>
      </c>
      <c r="R541" t="s">
        <v>2033</v>
      </c>
    </row>
    <row r="542" spans="1:18" ht="17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8" t="s">
        <v>20</v>
      </c>
      <c r="G542">
        <v>247</v>
      </c>
      <c r="H542" t="s">
        <v>21</v>
      </c>
      <c r="I542" t="s">
        <v>22</v>
      </c>
      <c r="J542">
        <v>1525496400</v>
      </c>
      <c r="K542">
        <v>1527397200</v>
      </c>
      <c r="L542" t="b">
        <v>0</v>
      </c>
      <c r="M542" t="b">
        <v>0</v>
      </c>
      <c r="N542" t="s">
        <v>122</v>
      </c>
      <c r="O542">
        <f t="shared" si="8"/>
        <v>265.98113207547169</v>
      </c>
      <c r="Q542" t="s">
        <v>2053</v>
      </c>
      <c r="R542" t="s">
        <v>2054</v>
      </c>
    </row>
    <row r="543" spans="1:18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5" t="s">
        <v>14</v>
      </c>
      <c r="G543">
        <v>395</v>
      </c>
      <c r="H543" t="s">
        <v>107</v>
      </c>
      <c r="I543" t="s">
        <v>108</v>
      </c>
      <c r="J543">
        <v>1433912400</v>
      </c>
      <c r="K543">
        <v>1436158800</v>
      </c>
      <c r="L543" t="b">
        <v>0</v>
      </c>
      <c r="M543" t="b">
        <v>0</v>
      </c>
      <c r="N543" t="s">
        <v>292</v>
      </c>
      <c r="O543">
        <f t="shared" si="8"/>
        <v>24.205617977528089</v>
      </c>
      <c r="Q543" t="s">
        <v>2049</v>
      </c>
      <c r="R543" t="s">
        <v>2060</v>
      </c>
    </row>
    <row r="544" spans="1:18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5" t="s">
        <v>14</v>
      </c>
      <c r="G544">
        <v>49</v>
      </c>
      <c r="H544" t="s">
        <v>40</v>
      </c>
      <c r="I544" t="s">
        <v>41</v>
      </c>
      <c r="J544">
        <v>1453442400</v>
      </c>
      <c r="K544">
        <v>1456034400</v>
      </c>
      <c r="L544" t="b">
        <v>0</v>
      </c>
      <c r="M544" t="b">
        <v>0</v>
      </c>
      <c r="N544" t="s">
        <v>60</v>
      </c>
      <c r="O544">
        <f t="shared" si="8"/>
        <v>2.5064935064935066</v>
      </c>
      <c r="Q544" t="s">
        <v>2034</v>
      </c>
      <c r="R544" t="s">
        <v>2044</v>
      </c>
    </row>
    <row r="545" spans="1:18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5" t="s">
        <v>14</v>
      </c>
      <c r="G545">
        <v>180</v>
      </c>
      <c r="H545" t="s">
        <v>21</v>
      </c>
      <c r="I545" t="s">
        <v>22</v>
      </c>
      <c r="J545">
        <v>1378875600</v>
      </c>
      <c r="K545">
        <v>1380171600</v>
      </c>
      <c r="L545" t="b">
        <v>0</v>
      </c>
      <c r="M545" t="b">
        <v>0</v>
      </c>
      <c r="N545" t="s">
        <v>89</v>
      </c>
      <c r="O545">
        <f t="shared" si="8"/>
        <v>16.329799764428738</v>
      </c>
      <c r="Q545" t="s">
        <v>2049</v>
      </c>
      <c r="R545" t="s">
        <v>2050</v>
      </c>
    </row>
    <row r="546" spans="1:18" ht="34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8" t="s">
        <v>20</v>
      </c>
      <c r="G546">
        <v>84</v>
      </c>
      <c r="H546" t="s">
        <v>21</v>
      </c>
      <c r="I546" t="s">
        <v>22</v>
      </c>
      <c r="J546">
        <v>1452232800</v>
      </c>
      <c r="K546">
        <v>1453356000</v>
      </c>
      <c r="L546" t="b">
        <v>0</v>
      </c>
      <c r="M546" t="b">
        <v>0</v>
      </c>
      <c r="N546" t="s">
        <v>23</v>
      </c>
      <c r="O546">
        <f t="shared" si="8"/>
        <v>276.5</v>
      </c>
      <c r="Q546" t="s">
        <v>2034</v>
      </c>
      <c r="R546" t="s">
        <v>2035</v>
      </c>
    </row>
    <row r="547" spans="1:18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5" t="s">
        <v>14</v>
      </c>
      <c r="G547">
        <v>2690</v>
      </c>
      <c r="H547" t="s">
        <v>21</v>
      </c>
      <c r="I547" t="s">
        <v>22</v>
      </c>
      <c r="J547">
        <v>1577253600</v>
      </c>
      <c r="K547">
        <v>1578981600</v>
      </c>
      <c r="L547" t="b">
        <v>0</v>
      </c>
      <c r="M547" t="b">
        <v>0</v>
      </c>
      <c r="N547" t="s">
        <v>33</v>
      </c>
      <c r="O547">
        <f t="shared" si="8"/>
        <v>88.803571428571431</v>
      </c>
      <c r="Q547" t="s">
        <v>2038</v>
      </c>
      <c r="R547" t="s">
        <v>2039</v>
      </c>
    </row>
    <row r="548" spans="1:18" ht="17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8" t="s">
        <v>20</v>
      </c>
      <c r="G548">
        <v>88</v>
      </c>
      <c r="H548" t="s">
        <v>21</v>
      </c>
      <c r="I548" t="s">
        <v>22</v>
      </c>
      <c r="J548">
        <v>1537160400</v>
      </c>
      <c r="K548">
        <v>1537419600</v>
      </c>
      <c r="L548" t="b">
        <v>0</v>
      </c>
      <c r="M548" t="b">
        <v>1</v>
      </c>
      <c r="N548" t="s">
        <v>33</v>
      </c>
      <c r="O548">
        <f t="shared" si="8"/>
        <v>163.57142857142856</v>
      </c>
      <c r="Q548" t="s">
        <v>2038</v>
      </c>
      <c r="R548" t="s">
        <v>2039</v>
      </c>
    </row>
    <row r="549" spans="1:18" ht="17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8" t="s">
        <v>20</v>
      </c>
      <c r="G549">
        <v>156</v>
      </c>
      <c r="H549" t="s">
        <v>21</v>
      </c>
      <c r="I549" t="s">
        <v>22</v>
      </c>
      <c r="J549">
        <v>1422165600</v>
      </c>
      <c r="K549">
        <v>1423202400</v>
      </c>
      <c r="L549" t="b">
        <v>0</v>
      </c>
      <c r="M549" t="b">
        <v>0</v>
      </c>
      <c r="N549" t="s">
        <v>53</v>
      </c>
      <c r="O549">
        <f t="shared" si="8"/>
        <v>969</v>
      </c>
      <c r="Q549" t="s">
        <v>2040</v>
      </c>
      <c r="R549" t="s">
        <v>2043</v>
      </c>
    </row>
    <row r="550" spans="1:18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8" t="s">
        <v>20</v>
      </c>
      <c r="G550">
        <v>2985</v>
      </c>
      <c r="H550" t="s">
        <v>21</v>
      </c>
      <c r="I550" t="s">
        <v>22</v>
      </c>
      <c r="J550">
        <v>1459486800</v>
      </c>
      <c r="K550">
        <v>1460610000</v>
      </c>
      <c r="L550" t="b">
        <v>0</v>
      </c>
      <c r="M550" t="b">
        <v>0</v>
      </c>
      <c r="N550" t="s">
        <v>33</v>
      </c>
      <c r="O550">
        <f t="shared" si="8"/>
        <v>270.91376701966715</v>
      </c>
      <c r="Q550" t="s">
        <v>2038</v>
      </c>
      <c r="R550" t="s">
        <v>2039</v>
      </c>
    </row>
    <row r="551" spans="1:18" ht="34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8" t="s">
        <v>20</v>
      </c>
      <c r="G551">
        <v>762</v>
      </c>
      <c r="H551" t="s">
        <v>21</v>
      </c>
      <c r="I551" t="s">
        <v>22</v>
      </c>
      <c r="J551">
        <v>1369717200</v>
      </c>
      <c r="K551">
        <v>1370494800</v>
      </c>
      <c r="L551" t="b">
        <v>0</v>
      </c>
      <c r="M551" t="b">
        <v>0</v>
      </c>
      <c r="N551" t="s">
        <v>65</v>
      </c>
      <c r="O551">
        <f t="shared" si="8"/>
        <v>284.21355932203392</v>
      </c>
      <c r="Q551" t="s">
        <v>2036</v>
      </c>
      <c r="R551" t="s">
        <v>2045</v>
      </c>
    </row>
    <row r="552" spans="1:18" ht="34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4" t="s">
        <v>74</v>
      </c>
      <c r="G552">
        <v>1</v>
      </c>
      <c r="H552" t="s">
        <v>98</v>
      </c>
      <c r="I552" t="s">
        <v>99</v>
      </c>
      <c r="J552">
        <v>1330495200</v>
      </c>
      <c r="K552">
        <v>1332306000</v>
      </c>
      <c r="L552" t="b">
        <v>0</v>
      </c>
      <c r="M552" t="b">
        <v>0</v>
      </c>
      <c r="N552" t="s">
        <v>60</v>
      </c>
      <c r="O552">
        <f t="shared" si="8"/>
        <v>4</v>
      </c>
      <c r="Q552" t="s">
        <v>2034</v>
      </c>
      <c r="R552" t="s">
        <v>2044</v>
      </c>
    </row>
    <row r="553" spans="1:18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5" t="s">
        <v>14</v>
      </c>
      <c r="G553">
        <v>2779</v>
      </c>
      <c r="H553" t="s">
        <v>26</v>
      </c>
      <c r="I553" t="s">
        <v>27</v>
      </c>
      <c r="J553">
        <v>1419055200</v>
      </c>
      <c r="K553">
        <v>1422511200</v>
      </c>
      <c r="L553" t="b">
        <v>0</v>
      </c>
      <c r="M553" t="b">
        <v>1</v>
      </c>
      <c r="N553" t="s">
        <v>28</v>
      </c>
      <c r="O553">
        <f t="shared" si="8"/>
        <v>58.6329816768462</v>
      </c>
      <c r="Q553" t="s">
        <v>2036</v>
      </c>
      <c r="R553" t="s">
        <v>2037</v>
      </c>
    </row>
    <row r="554" spans="1:18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5" t="s">
        <v>14</v>
      </c>
      <c r="G554">
        <v>92</v>
      </c>
      <c r="H554" t="s">
        <v>21</v>
      </c>
      <c r="I554" t="s">
        <v>22</v>
      </c>
      <c r="J554">
        <v>1480140000</v>
      </c>
      <c r="K554">
        <v>1480312800</v>
      </c>
      <c r="L554" t="b">
        <v>0</v>
      </c>
      <c r="M554" t="b">
        <v>0</v>
      </c>
      <c r="N554" t="s">
        <v>33</v>
      </c>
      <c r="O554">
        <f t="shared" si="8"/>
        <v>98.51111111111112</v>
      </c>
      <c r="Q554" t="s">
        <v>2038</v>
      </c>
      <c r="R554" t="s">
        <v>2039</v>
      </c>
    </row>
    <row r="555" spans="1:18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5" t="s">
        <v>14</v>
      </c>
      <c r="G555">
        <v>1028</v>
      </c>
      <c r="H555" t="s">
        <v>21</v>
      </c>
      <c r="I555" t="s">
        <v>22</v>
      </c>
      <c r="J555">
        <v>1293948000</v>
      </c>
      <c r="K555">
        <v>1294034400</v>
      </c>
      <c r="L555" t="b">
        <v>0</v>
      </c>
      <c r="M555" t="b">
        <v>0</v>
      </c>
      <c r="N555" t="s">
        <v>23</v>
      </c>
      <c r="O555">
        <f t="shared" si="8"/>
        <v>43.975381008206334</v>
      </c>
      <c r="Q555" t="s">
        <v>2034</v>
      </c>
      <c r="R555" t="s">
        <v>2035</v>
      </c>
    </row>
    <row r="556" spans="1:18" ht="34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8" t="s">
        <v>20</v>
      </c>
      <c r="G556">
        <v>554</v>
      </c>
      <c r="H556" t="s">
        <v>15</v>
      </c>
      <c r="I556" t="s">
        <v>16</v>
      </c>
      <c r="J556">
        <v>1482127200</v>
      </c>
      <c r="K556">
        <v>1482645600</v>
      </c>
      <c r="L556" t="b">
        <v>0</v>
      </c>
      <c r="M556" t="b">
        <v>0</v>
      </c>
      <c r="N556" t="s">
        <v>60</v>
      </c>
      <c r="O556">
        <f t="shared" si="8"/>
        <v>151.66315789473683</v>
      </c>
      <c r="Q556" t="s">
        <v>2034</v>
      </c>
      <c r="R556" t="s">
        <v>2044</v>
      </c>
    </row>
    <row r="557" spans="1:18" ht="17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8" t="s">
        <v>20</v>
      </c>
      <c r="G557">
        <v>135</v>
      </c>
      <c r="H557" t="s">
        <v>36</v>
      </c>
      <c r="I557" t="s">
        <v>37</v>
      </c>
      <c r="J557">
        <v>1396414800</v>
      </c>
      <c r="K557">
        <v>1399093200</v>
      </c>
      <c r="L557" t="b">
        <v>0</v>
      </c>
      <c r="M557" t="b">
        <v>0</v>
      </c>
      <c r="N557" t="s">
        <v>23</v>
      </c>
      <c r="O557">
        <f t="shared" si="8"/>
        <v>223.63492063492063</v>
      </c>
      <c r="Q557" t="s">
        <v>2034</v>
      </c>
      <c r="R557" t="s">
        <v>2035</v>
      </c>
    </row>
    <row r="558" spans="1:18" ht="17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8" t="s">
        <v>20</v>
      </c>
      <c r="G558">
        <v>122</v>
      </c>
      <c r="H558" t="s">
        <v>21</v>
      </c>
      <c r="I558" t="s">
        <v>22</v>
      </c>
      <c r="J558">
        <v>1315285200</v>
      </c>
      <c r="K558">
        <v>1315890000</v>
      </c>
      <c r="L558" t="b">
        <v>0</v>
      </c>
      <c r="M558" t="b">
        <v>1</v>
      </c>
      <c r="N558" t="s">
        <v>206</v>
      </c>
      <c r="O558">
        <f t="shared" si="8"/>
        <v>239.75</v>
      </c>
      <c r="Q558" t="s">
        <v>2046</v>
      </c>
      <c r="R558" t="s">
        <v>2058</v>
      </c>
    </row>
    <row r="559" spans="1:18" ht="17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8" t="s">
        <v>20</v>
      </c>
      <c r="G559">
        <v>221</v>
      </c>
      <c r="H559" t="s">
        <v>21</v>
      </c>
      <c r="I559" t="s">
        <v>22</v>
      </c>
      <c r="J559">
        <v>1443762000</v>
      </c>
      <c r="K559">
        <v>1444021200</v>
      </c>
      <c r="L559" t="b">
        <v>0</v>
      </c>
      <c r="M559" t="b">
        <v>1</v>
      </c>
      <c r="N559" t="s">
        <v>474</v>
      </c>
      <c r="O559">
        <f t="shared" si="8"/>
        <v>199.33333333333334</v>
      </c>
      <c r="Q559" t="s">
        <v>2040</v>
      </c>
      <c r="R559" t="s">
        <v>2062</v>
      </c>
    </row>
    <row r="560" spans="1:18" ht="17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8" t="s">
        <v>20</v>
      </c>
      <c r="G560">
        <v>126</v>
      </c>
      <c r="H560" t="s">
        <v>21</v>
      </c>
      <c r="I560" t="s">
        <v>22</v>
      </c>
      <c r="J560">
        <v>1456293600</v>
      </c>
      <c r="K560">
        <v>1460005200</v>
      </c>
      <c r="L560" t="b">
        <v>0</v>
      </c>
      <c r="M560" t="b">
        <v>0</v>
      </c>
      <c r="N560" t="s">
        <v>33</v>
      </c>
      <c r="O560">
        <f t="shared" si="8"/>
        <v>137.34482758620689</v>
      </c>
      <c r="Q560" t="s">
        <v>2038</v>
      </c>
      <c r="R560" t="s">
        <v>2039</v>
      </c>
    </row>
    <row r="561" spans="1:18" ht="17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8" t="s">
        <v>20</v>
      </c>
      <c r="G561">
        <v>1022</v>
      </c>
      <c r="H561" t="s">
        <v>21</v>
      </c>
      <c r="I561" t="s">
        <v>22</v>
      </c>
      <c r="J561">
        <v>1470114000</v>
      </c>
      <c r="K561">
        <v>1470718800</v>
      </c>
      <c r="L561" t="b">
        <v>0</v>
      </c>
      <c r="M561" t="b">
        <v>0</v>
      </c>
      <c r="N561" t="s">
        <v>33</v>
      </c>
      <c r="O561">
        <f t="shared" si="8"/>
        <v>100.9696106362773</v>
      </c>
      <c r="Q561" t="s">
        <v>2038</v>
      </c>
      <c r="R561" t="s">
        <v>2039</v>
      </c>
    </row>
    <row r="562" spans="1:18" ht="17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8" t="s">
        <v>20</v>
      </c>
      <c r="G562">
        <v>3177</v>
      </c>
      <c r="H562" t="s">
        <v>21</v>
      </c>
      <c r="I562" t="s">
        <v>22</v>
      </c>
      <c r="J562">
        <v>1321596000</v>
      </c>
      <c r="K562">
        <v>1325052000</v>
      </c>
      <c r="L562" t="b">
        <v>0</v>
      </c>
      <c r="M562" t="b">
        <v>0</v>
      </c>
      <c r="N562" t="s">
        <v>71</v>
      </c>
      <c r="O562">
        <f t="shared" si="8"/>
        <v>794.16</v>
      </c>
      <c r="Q562" t="s">
        <v>2040</v>
      </c>
      <c r="R562" t="s">
        <v>2048</v>
      </c>
    </row>
    <row r="563" spans="1:18" ht="17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8" t="s">
        <v>20</v>
      </c>
      <c r="G563">
        <v>198</v>
      </c>
      <c r="H563" t="s">
        <v>98</v>
      </c>
      <c r="I563" t="s">
        <v>99</v>
      </c>
      <c r="J563">
        <v>1318827600</v>
      </c>
      <c r="K563">
        <v>1319000400</v>
      </c>
      <c r="L563" t="b">
        <v>0</v>
      </c>
      <c r="M563" t="b">
        <v>0</v>
      </c>
      <c r="N563" t="s">
        <v>33</v>
      </c>
      <c r="O563">
        <f t="shared" si="8"/>
        <v>369.7</v>
      </c>
      <c r="Q563" t="s">
        <v>2038</v>
      </c>
      <c r="R563" t="s">
        <v>2039</v>
      </c>
    </row>
    <row r="564" spans="1:18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5" t="s">
        <v>14</v>
      </c>
      <c r="G564">
        <v>26</v>
      </c>
      <c r="H564" t="s">
        <v>98</v>
      </c>
      <c r="I564" t="s">
        <v>99</v>
      </c>
      <c r="J564">
        <v>1552366800</v>
      </c>
      <c r="K564">
        <v>1552539600</v>
      </c>
      <c r="L564" t="b">
        <v>0</v>
      </c>
      <c r="M564" t="b">
        <v>0</v>
      </c>
      <c r="N564" t="s">
        <v>23</v>
      </c>
      <c r="O564">
        <f t="shared" si="8"/>
        <v>12.818181818181817</v>
      </c>
      <c r="Q564" t="s">
        <v>2034</v>
      </c>
      <c r="R564" t="s">
        <v>2035</v>
      </c>
    </row>
    <row r="565" spans="1:18" ht="17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8" t="s">
        <v>20</v>
      </c>
      <c r="G565">
        <v>85</v>
      </c>
      <c r="H565" t="s">
        <v>26</v>
      </c>
      <c r="I565" t="s">
        <v>27</v>
      </c>
      <c r="J565">
        <v>1542088800</v>
      </c>
      <c r="K565">
        <v>1543816800</v>
      </c>
      <c r="L565" t="b">
        <v>0</v>
      </c>
      <c r="M565" t="b">
        <v>0</v>
      </c>
      <c r="N565" t="s">
        <v>42</v>
      </c>
      <c r="O565">
        <f t="shared" si="8"/>
        <v>138.02702702702703</v>
      </c>
      <c r="Q565" t="s">
        <v>2040</v>
      </c>
      <c r="R565" t="s">
        <v>2041</v>
      </c>
    </row>
    <row r="566" spans="1:18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5" t="s">
        <v>14</v>
      </c>
      <c r="G566">
        <v>1790</v>
      </c>
      <c r="H566" t="s">
        <v>21</v>
      </c>
      <c r="I566" t="s">
        <v>22</v>
      </c>
      <c r="J566">
        <v>1426395600</v>
      </c>
      <c r="K566">
        <v>1427086800</v>
      </c>
      <c r="L566" t="b">
        <v>0</v>
      </c>
      <c r="M566" t="b">
        <v>0</v>
      </c>
      <c r="N566" t="s">
        <v>33</v>
      </c>
      <c r="O566">
        <f t="shared" si="8"/>
        <v>83.813278008298752</v>
      </c>
      <c r="Q566" t="s">
        <v>2038</v>
      </c>
      <c r="R566" t="s">
        <v>2039</v>
      </c>
    </row>
    <row r="567" spans="1:18" ht="17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8" t="s">
        <v>20</v>
      </c>
      <c r="G567">
        <v>3596</v>
      </c>
      <c r="H567" t="s">
        <v>21</v>
      </c>
      <c r="I567" t="s">
        <v>22</v>
      </c>
      <c r="J567">
        <v>1321336800</v>
      </c>
      <c r="K567">
        <v>1323064800</v>
      </c>
      <c r="L567" t="b">
        <v>0</v>
      </c>
      <c r="M567" t="b">
        <v>0</v>
      </c>
      <c r="N567" t="s">
        <v>33</v>
      </c>
      <c r="O567">
        <f t="shared" si="8"/>
        <v>204.60063224446787</v>
      </c>
      <c r="Q567" t="s">
        <v>2038</v>
      </c>
      <c r="R567" t="s">
        <v>2039</v>
      </c>
    </row>
    <row r="568" spans="1:18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5" t="s">
        <v>14</v>
      </c>
      <c r="G568">
        <v>37</v>
      </c>
      <c r="H568" t="s">
        <v>21</v>
      </c>
      <c r="I568" t="s">
        <v>22</v>
      </c>
      <c r="J568">
        <v>1456293600</v>
      </c>
      <c r="K568">
        <v>1458277200</v>
      </c>
      <c r="L568" t="b">
        <v>0</v>
      </c>
      <c r="M568" t="b">
        <v>1</v>
      </c>
      <c r="N568" t="s">
        <v>50</v>
      </c>
      <c r="O568">
        <f t="shared" si="8"/>
        <v>44.344086021505376</v>
      </c>
      <c r="Q568" t="s">
        <v>2034</v>
      </c>
      <c r="R568" t="s">
        <v>2042</v>
      </c>
    </row>
    <row r="569" spans="1:18" ht="34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8" t="s">
        <v>20</v>
      </c>
      <c r="G569">
        <v>244</v>
      </c>
      <c r="H569" t="s">
        <v>21</v>
      </c>
      <c r="I569" t="s">
        <v>22</v>
      </c>
      <c r="J569">
        <v>1404968400</v>
      </c>
      <c r="K569">
        <v>1405141200</v>
      </c>
      <c r="L569" t="b">
        <v>0</v>
      </c>
      <c r="M569" t="b">
        <v>0</v>
      </c>
      <c r="N569" t="s">
        <v>23</v>
      </c>
      <c r="O569">
        <f t="shared" si="8"/>
        <v>218.60294117647058</v>
      </c>
      <c r="Q569" t="s">
        <v>2034</v>
      </c>
      <c r="R569" t="s">
        <v>2035</v>
      </c>
    </row>
    <row r="570" spans="1:18" ht="17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8" t="s">
        <v>20</v>
      </c>
      <c r="G570">
        <v>5180</v>
      </c>
      <c r="H570" t="s">
        <v>21</v>
      </c>
      <c r="I570" t="s">
        <v>22</v>
      </c>
      <c r="J570">
        <v>1279170000</v>
      </c>
      <c r="K570">
        <v>1283058000</v>
      </c>
      <c r="L570" t="b">
        <v>0</v>
      </c>
      <c r="M570" t="b">
        <v>0</v>
      </c>
      <c r="N570" t="s">
        <v>33</v>
      </c>
      <c r="O570">
        <f t="shared" si="8"/>
        <v>186.03314917127071</v>
      </c>
      <c r="Q570" t="s">
        <v>2038</v>
      </c>
      <c r="R570" t="s">
        <v>2039</v>
      </c>
    </row>
    <row r="571" spans="1:18" ht="17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8" t="s">
        <v>20</v>
      </c>
      <c r="G571">
        <v>589</v>
      </c>
      <c r="H571" t="s">
        <v>107</v>
      </c>
      <c r="I571" t="s">
        <v>108</v>
      </c>
      <c r="J571">
        <v>1294725600</v>
      </c>
      <c r="K571">
        <v>1295762400</v>
      </c>
      <c r="L571" t="b">
        <v>0</v>
      </c>
      <c r="M571" t="b">
        <v>0</v>
      </c>
      <c r="N571" t="s">
        <v>71</v>
      </c>
      <c r="O571">
        <f t="shared" si="8"/>
        <v>237.33830845771143</v>
      </c>
      <c r="Q571" t="s">
        <v>2040</v>
      </c>
      <c r="R571" t="s">
        <v>2048</v>
      </c>
    </row>
    <row r="572" spans="1:18" ht="17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8" t="s">
        <v>20</v>
      </c>
      <c r="G572">
        <v>2725</v>
      </c>
      <c r="H572" t="s">
        <v>21</v>
      </c>
      <c r="I572" t="s">
        <v>22</v>
      </c>
      <c r="J572">
        <v>1419055200</v>
      </c>
      <c r="K572">
        <v>1419573600</v>
      </c>
      <c r="L572" t="b">
        <v>0</v>
      </c>
      <c r="M572" t="b">
        <v>1</v>
      </c>
      <c r="N572" t="s">
        <v>23</v>
      </c>
      <c r="O572">
        <f t="shared" si="8"/>
        <v>305.65384615384613</v>
      </c>
      <c r="Q572" t="s">
        <v>2034</v>
      </c>
      <c r="R572" t="s">
        <v>2035</v>
      </c>
    </row>
    <row r="573" spans="1:18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5" t="s">
        <v>14</v>
      </c>
      <c r="G573">
        <v>35</v>
      </c>
      <c r="H573" t="s">
        <v>107</v>
      </c>
      <c r="I573" t="s">
        <v>108</v>
      </c>
      <c r="J573">
        <v>1434690000</v>
      </c>
      <c r="K573">
        <v>1438750800</v>
      </c>
      <c r="L573" t="b">
        <v>0</v>
      </c>
      <c r="M573" t="b">
        <v>0</v>
      </c>
      <c r="N573" t="s">
        <v>100</v>
      </c>
      <c r="O573">
        <f t="shared" si="8"/>
        <v>94.142857142857139</v>
      </c>
      <c r="Q573" t="s">
        <v>2040</v>
      </c>
      <c r="R573" t="s">
        <v>2051</v>
      </c>
    </row>
    <row r="574" spans="1:18" ht="17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4" t="s">
        <v>74</v>
      </c>
      <c r="G574">
        <v>94</v>
      </c>
      <c r="H574" t="s">
        <v>21</v>
      </c>
      <c r="I574" t="s">
        <v>22</v>
      </c>
      <c r="J574">
        <v>1443416400</v>
      </c>
      <c r="K574">
        <v>1444798800</v>
      </c>
      <c r="L574" t="b">
        <v>0</v>
      </c>
      <c r="M574" t="b">
        <v>1</v>
      </c>
      <c r="N574" t="s">
        <v>23</v>
      </c>
      <c r="O574">
        <f t="shared" si="8"/>
        <v>54.400000000000006</v>
      </c>
      <c r="Q574" t="s">
        <v>2034</v>
      </c>
      <c r="R574" t="s">
        <v>2035</v>
      </c>
    </row>
    <row r="575" spans="1:18" ht="17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8" t="s">
        <v>20</v>
      </c>
      <c r="G575">
        <v>300</v>
      </c>
      <c r="H575" t="s">
        <v>21</v>
      </c>
      <c r="I575" t="s">
        <v>22</v>
      </c>
      <c r="J575">
        <v>1399006800</v>
      </c>
      <c r="K575">
        <v>1399179600</v>
      </c>
      <c r="L575" t="b">
        <v>0</v>
      </c>
      <c r="M575" t="b">
        <v>0</v>
      </c>
      <c r="N575" t="s">
        <v>1029</v>
      </c>
      <c r="O575">
        <f t="shared" si="8"/>
        <v>111.88059701492537</v>
      </c>
      <c r="Q575" t="s">
        <v>2063</v>
      </c>
      <c r="R575" t="s">
        <v>2064</v>
      </c>
    </row>
    <row r="576" spans="1:18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8" t="s">
        <v>20</v>
      </c>
      <c r="G576">
        <v>144</v>
      </c>
      <c r="H576" t="s">
        <v>21</v>
      </c>
      <c r="I576" t="s">
        <v>22</v>
      </c>
      <c r="J576">
        <v>1575698400</v>
      </c>
      <c r="K576">
        <v>1576562400</v>
      </c>
      <c r="L576" t="b">
        <v>0</v>
      </c>
      <c r="M576" t="b">
        <v>1</v>
      </c>
      <c r="N576" t="s">
        <v>17</v>
      </c>
      <c r="O576">
        <f t="shared" si="8"/>
        <v>369.14814814814815</v>
      </c>
      <c r="Q576" t="s">
        <v>2032</v>
      </c>
      <c r="R576" t="s">
        <v>2033</v>
      </c>
    </row>
    <row r="577" spans="1:18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5" t="s">
        <v>14</v>
      </c>
      <c r="G577">
        <v>558</v>
      </c>
      <c r="H577" t="s">
        <v>21</v>
      </c>
      <c r="I577" t="s">
        <v>22</v>
      </c>
      <c r="J577">
        <v>1400562000</v>
      </c>
      <c r="K577">
        <v>1400821200</v>
      </c>
      <c r="L577" t="b">
        <v>0</v>
      </c>
      <c r="M577" t="b">
        <v>1</v>
      </c>
      <c r="N577" t="s">
        <v>33</v>
      </c>
      <c r="O577">
        <f t="shared" si="8"/>
        <v>62.930372148859547</v>
      </c>
      <c r="Q577" t="s">
        <v>2038</v>
      </c>
      <c r="R577" t="s">
        <v>2039</v>
      </c>
    </row>
    <row r="578" spans="1:18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5" t="s">
        <v>14</v>
      </c>
      <c r="G578">
        <v>64</v>
      </c>
      <c r="H578" t="s">
        <v>21</v>
      </c>
      <c r="I578" t="s">
        <v>22</v>
      </c>
      <c r="J578">
        <v>1509512400</v>
      </c>
      <c r="K578">
        <v>1510984800</v>
      </c>
      <c r="L578" t="b">
        <v>0</v>
      </c>
      <c r="M578" t="b">
        <v>0</v>
      </c>
      <c r="N578" t="s">
        <v>33</v>
      </c>
      <c r="O578">
        <f t="shared" si="8"/>
        <v>64.927835051546396</v>
      </c>
      <c r="Q578" t="s">
        <v>2038</v>
      </c>
      <c r="R578" t="s">
        <v>2039</v>
      </c>
    </row>
    <row r="579" spans="1:18" ht="17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4" t="s">
        <v>74</v>
      </c>
      <c r="G579">
        <v>37</v>
      </c>
      <c r="H579" t="s">
        <v>21</v>
      </c>
      <c r="I579" t="s">
        <v>22</v>
      </c>
      <c r="J579">
        <v>1299823200</v>
      </c>
      <c r="K579">
        <v>1302066000</v>
      </c>
      <c r="L579" t="b">
        <v>0</v>
      </c>
      <c r="M579" t="b">
        <v>0</v>
      </c>
      <c r="N579" t="s">
        <v>159</v>
      </c>
      <c r="O579">
        <f t="shared" si="8"/>
        <v>18.853658536585368</v>
      </c>
      <c r="Q579" t="s">
        <v>2034</v>
      </c>
      <c r="R579" t="s">
        <v>2057</v>
      </c>
    </row>
    <row r="580" spans="1:18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5" t="s">
        <v>14</v>
      </c>
      <c r="G580">
        <v>245</v>
      </c>
      <c r="H580" t="s">
        <v>21</v>
      </c>
      <c r="I580" t="s">
        <v>22</v>
      </c>
      <c r="J580">
        <v>1322719200</v>
      </c>
      <c r="K580">
        <v>1322978400</v>
      </c>
      <c r="L580" t="b">
        <v>0</v>
      </c>
      <c r="M580" t="b">
        <v>0</v>
      </c>
      <c r="N580" t="s">
        <v>474</v>
      </c>
      <c r="O580">
        <f t="shared" ref="O580:O643" si="9">E580/D580*100</f>
        <v>16.754404145077721</v>
      </c>
      <c r="Q580" t="s">
        <v>2040</v>
      </c>
      <c r="R580" t="s">
        <v>2062</v>
      </c>
    </row>
    <row r="581" spans="1:18" ht="17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8" t="s">
        <v>20</v>
      </c>
      <c r="G581">
        <v>87</v>
      </c>
      <c r="H581" t="s">
        <v>21</v>
      </c>
      <c r="I581" t="s">
        <v>22</v>
      </c>
      <c r="J581">
        <v>1312693200</v>
      </c>
      <c r="K581">
        <v>1313730000</v>
      </c>
      <c r="L581" t="b">
        <v>0</v>
      </c>
      <c r="M581" t="b">
        <v>0</v>
      </c>
      <c r="N581" t="s">
        <v>159</v>
      </c>
      <c r="O581">
        <f t="shared" si="9"/>
        <v>101.11290322580646</v>
      </c>
      <c r="Q581" t="s">
        <v>2034</v>
      </c>
      <c r="R581" t="s">
        <v>2057</v>
      </c>
    </row>
    <row r="582" spans="1:18" ht="17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8" t="s">
        <v>20</v>
      </c>
      <c r="G582">
        <v>3116</v>
      </c>
      <c r="H582" t="s">
        <v>21</v>
      </c>
      <c r="I582" t="s">
        <v>22</v>
      </c>
      <c r="J582">
        <v>1393394400</v>
      </c>
      <c r="K582">
        <v>1394085600</v>
      </c>
      <c r="L582" t="b">
        <v>0</v>
      </c>
      <c r="M582" t="b">
        <v>0</v>
      </c>
      <c r="N582" t="s">
        <v>33</v>
      </c>
      <c r="O582">
        <f t="shared" si="9"/>
        <v>341.5022831050228</v>
      </c>
      <c r="Q582" t="s">
        <v>2038</v>
      </c>
      <c r="R582" t="s">
        <v>2039</v>
      </c>
    </row>
    <row r="583" spans="1:18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5" t="s">
        <v>14</v>
      </c>
      <c r="G583">
        <v>71</v>
      </c>
      <c r="H583" t="s">
        <v>21</v>
      </c>
      <c r="I583" t="s">
        <v>22</v>
      </c>
      <c r="J583">
        <v>1304053200</v>
      </c>
      <c r="K583">
        <v>1305349200</v>
      </c>
      <c r="L583" t="b">
        <v>0</v>
      </c>
      <c r="M583" t="b">
        <v>0</v>
      </c>
      <c r="N583" t="s">
        <v>28</v>
      </c>
      <c r="O583">
        <f t="shared" si="9"/>
        <v>64.016666666666666</v>
      </c>
      <c r="Q583" t="s">
        <v>2036</v>
      </c>
      <c r="R583" t="s">
        <v>2037</v>
      </c>
    </row>
    <row r="584" spans="1:18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5" t="s">
        <v>14</v>
      </c>
      <c r="G584">
        <v>42</v>
      </c>
      <c r="H584" t="s">
        <v>21</v>
      </c>
      <c r="I584" t="s">
        <v>22</v>
      </c>
      <c r="J584">
        <v>1433912400</v>
      </c>
      <c r="K584">
        <v>1434344400</v>
      </c>
      <c r="L584" t="b">
        <v>0</v>
      </c>
      <c r="M584" t="b">
        <v>1</v>
      </c>
      <c r="N584" t="s">
        <v>89</v>
      </c>
      <c r="O584">
        <f t="shared" si="9"/>
        <v>52.080459770114942</v>
      </c>
      <c r="Q584" t="s">
        <v>2049</v>
      </c>
      <c r="R584" t="s">
        <v>2050</v>
      </c>
    </row>
    <row r="585" spans="1:18" ht="34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8" t="s">
        <v>20</v>
      </c>
      <c r="G585">
        <v>909</v>
      </c>
      <c r="H585" t="s">
        <v>21</v>
      </c>
      <c r="I585" t="s">
        <v>22</v>
      </c>
      <c r="J585">
        <v>1329717600</v>
      </c>
      <c r="K585">
        <v>1331186400</v>
      </c>
      <c r="L585" t="b">
        <v>0</v>
      </c>
      <c r="M585" t="b">
        <v>0</v>
      </c>
      <c r="N585" t="s">
        <v>42</v>
      </c>
      <c r="O585">
        <f t="shared" si="9"/>
        <v>322.40211640211641</v>
      </c>
      <c r="Q585" t="s">
        <v>2040</v>
      </c>
      <c r="R585" t="s">
        <v>2041</v>
      </c>
    </row>
    <row r="586" spans="1:18" ht="34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8" t="s">
        <v>20</v>
      </c>
      <c r="G586">
        <v>1613</v>
      </c>
      <c r="H586" t="s">
        <v>21</v>
      </c>
      <c r="I586" t="s">
        <v>22</v>
      </c>
      <c r="J586">
        <v>1335330000</v>
      </c>
      <c r="K586">
        <v>1336539600</v>
      </c>
      <c r="L586" t="b">
        <v>0</v>
      </c>
      <c r="M586" t="b">
        <v>0</v>
      </c>
      <c r="N586" t="s">
        <v>28</v>
      </c>
      <c r="O586">
        <f t="shared" si="9"/>
        <v>119.50810185185186</v>
      </c>
      <c r="Q586" t="s">
        <v>2036</v>
      </c>
      <c r="R586" t="s">
        <v>2037</v>
      </c>
    </row>
    <row r="587" spans="1:18" ht="17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8" t="s">
        <v>20</v>
      </c>
      <c r="G587">
        <v>136</v>
      </c>
      <c r="H587" t="s">
        <v>21</v>
      </c>
      <c r="I587" t="s">
        <v>22</v>
      </c>
      <c r="J587">
        <v>1268888400</v>
      </c>
      <c r="K587">
        <v>1269752400</v>
      </c>
      <c r="L587" t="b">
        <v>0</v>
      </c>
      <c r="M587" t="b">
        <v>0</v>
      </c>
      <c r="N587" t="s">
        <v>206</v>
      </c>
      <c r="O587">
        <f t="shared" si="9"/>
        <v>146.79775280898878</v>
      </c>
      <c r="Q587" t="s">
        <v>2046</v>
      </c>
      <c r="R587" t="s">
        <v>2058</v>
      </c>
    </row>
    <row r="588" spans="1:18" ht="17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8" t="s">
        <v>20</v>
      </c>
      <c r="G588">
        <v>130</v>
      </c>
      <c r="H588" t="s">
        <v>21</v>
      </c>
      <c r="I588" t="s">
        <v>22</v>
      </c>
      <c r="J588">
        <v>1289973600</v>
      </c>
      <c r="K588">
        <v>1291615200</v>
      </c>
      <c r="L588" t="b">
        <v>0</v>
      </c>
      <c r="M588" t="b">
        <v>0</v>
      </c>
      <c r="N588" t="s">
        <v>23</v>
      </c>
      <c r="O588">
        <f t="shared" si="9"/>
        <v>950.57142857142856</v>
      </c>
      <c r="Q588" t="s">
        <v>2034</v>
      </c>
      <c r="R588" t="s">
        <v>2035</v>
      </c>
    </row>
    <row r="589" spans="1:18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5" t="s">
        <v>14</v>
      </c>
      <c r="G589">
        <v>156</v>
      </c>
      <c r="H589" t="s">
        <v>15</v>
      </c>
      <c r="I589" t="s">
        <v>16</v>
      </c>
      <c r="J589">
        <v>1547877600</v>
      </c>
      <c r="K589">
        <v>1552366800</v>
      </c>
      <c r="L589" t="b">
        <v>0</v>
      </c>
      <c r="M589" t="b">
        <v>1</v>
      </c>
      <c r="N589" t="s">
        <v>17</v>
      </c>
      <c r="O589">
        <f t="shared" si="9"/>
        <v>72.893617021276597</v>
      </c>
      <c r="Q589" t="s">
        <v>2032</v>
      </c>
      <c r="R589" t="s">
        <v>2033</v>
      </c>
    </row>
    <row r="590" spans="1:18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5" t="s">
        <v>14</v>
      </c>
      <c r="G590">
        <v>1368</v>
      </c>
      <c r="H590" t="s">
        <v>40</v>
      </c>
      <c r="I590" t="s">
        <v>41</v>
      </c>
      <c r="J590">
        <v>1269493200</v>
      </c>
      <c r="K590">
        <v>1272171600</v>
      </c>
      <c r="L590" t="b">
        <v>0</v>
      </c>
      <c r="M590" t="b">
        <v>0</v>
      </c>
      <c r="N590" t="s">
        <v>33</v>
      </c>
      <c r="O590">
        <f t="shared" si="9"/>
        <v>79.008248730964468</v>
      </c>
      <c r="Q590" t="s">
        <v>2038</v>
      </c>
      <c r="R590" t="s">
        <v>2039</v>
      </c>
    </row>
    <row r="591" spans="1:18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5" t="s">
        <v>14</v>
      </c>
      <c r="G591">
        <v>102</v>
      </c>
      <c r="H591" t="s">
        <v>21</v>
      </c>
      <c r="I591" t="s">
        <v>22</v>
      </c>
      <c r="J591">
        <v>1436072400</v>
      </c>
      <c r="K591">
        <v>1436677200</v>
      </c>
      <c r="L591" t="b">
        <v>0</v>
      </c>
      <c r="M591" t="b">
        <v>0</v>
      </c>
      <c r="N591" t="s">
        <v>42</v>
      </c>
      <c r="O591">
        <f t="shared" si="9"/>
        <v>64.721518987341781</v>
      </c>
      <c r="Q591" t="s">
        <v>2040</v>
      </c>
      <c r="R591" t="s">
        <v>2041</v>
      </c>
    </row>
    <row r="592" spans="1:18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5" t="s">
        <v>14</v>
      </c>
      <c r="G592">
        <v>86</v>
      </c>
      <c r="H592" t="s">
        <v>26</v>
      </c>
      <c r="I592" t="s">
        <v>27</v>
      </c>
      <c r="J592">
        <v>1419141600</v>
      </c>
      <c r="K592">
        <v>1420092000</v>
      </c>
      <c r="L592" t="b">
        <v>0</v>
      </c>
      <c r="M592" t="b">
        <v>0</v>
      </c>
      <c r="N592" t="s">
        <v>133</v>
      </c>
      <c r="O592">
        <f t="shared" si="9"/>
        <v>82.028169014084511</v>
      </c>
      <c r="Q592" t="s">
        <v>2046</v>
      </c>
      <c r="R592" t="s">
        <v>2055</v>
      </c>
    </row>
    <row r="593" spans="1:18" ht="17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8" t="s">
        <v>20</v>
      </c>
      <c r="G593">
        <v>102</v>
      </c>
      <c r="H593" t="s">
        <v>21</v>
      </c>
      <c r="I593" t="s">
        <v>22</v>
      </c>
      <c r="J593">
        <v>1279083600</v>
      </c>
      <c r="K593">
        <v>1279947600</v>
      </c>
      <c r="L593" t="b">
        <v>0</v>
      </c>
      <c r="M593" t="b">
        <v>0</v>
      </c>
      <c r="N593" t="s">
        <v>89</v>
      </c>
      <c r="O593">
        <f t="shared" si="9"/>
        <v>1037.6666666666667</v>
      </c>
      <c r="Q593" t="s">
        <v>2049</v>
      </c>
      <c r="R593" t="s">
        <v>2050</v>
      </c>
    </row>
    <row r="594" spans="1:18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5" t="s">
        <v>14</v>
      </c>
      <c r="G594">
        <v>253</v>
      </c>
      <c r="H594" t="s">
        <v>21</v>
      </c>
      <c r="I594" t="s">
        <v>22</v>
      </c>
      <c r="J594">
        <v>1401426000</v>
      </c>
      <c r="K594">
        <v>1402203600</v>
      </c>
      <c r="L594" t="b">
        <v>0</v>
      </c>
      <c r="M594" t="b">
        <v>0</v>
      </c>
      <c r="N594" t="s">
        <v>33</v>
      </c>
      <c r="O594">
        <f t="shared" si="9"/>
        <v>12.910076530612244</v>
      </c>
      <c r="Q594" t="s">
        <v>2038</v>
      </c>
      <c r="R594" t="s">
        <v>2039</v>
      </c>
    </row>
    <row r="595" spans="1:18" ht="17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8" t="s">
        <v>20</v>
      </c>
      <c r="G595">
        <v>4006</v>
      </c>
      <c r="H595" t="s">
        <v>21</v>
      </c>
      <c r="I595" t="s">
        <v>22</v>
      </c>
      <c r="J595">
        <v>1395810000</v>
      </c>
      <c r="K595">
        <v>1396933200</v>
      </c>
      <c r="L595" t="b">
        <v>0</v>
      </c>
      <c r="M595" t="b">
        <v>0</v>
      </c>
      <c r="N595" t="s">
        <v>71</v>
      </c>
      <c r="O595">
        <f t="shared" si="9"/>
        <v>154.84210526315789</v>
      </c>
      <c r="Q595" t="s">
        <v>2040</v>
      </c>
      <c r="R595" t="s">
        <v>2048</v>
      </c>
    </row>
    <row r="596" spans="1:18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5" t="s">
        <v>14</v>
      </c>
      <c r="G596">
        <v>157</v>
      </c>
      <c r="H596" t="s">
        <v>21</v>
      </c>
      <c r="I596" t="s">
        <v>22</v>
      </c>
      <c r="J596">
        <v>1467003600</v>
      </c>
      <c r="K596">
        <v>1467262800</v>
      </c>
      <c r="L596" t="b">
        <v>0</v>
      </c>
      <c r="M596" t="b">
        <v>1</v>
      </c>
      <c r="N596" t="s">
        <v>33</v>
      </c>
      <c r="O596">
        <f t="shared" si="9"/>
        <v>7.0991735537190088</v>
      </c>
      <c r="Q596" t="s">
        <v>2038</v>
      </c>
      <c r="R596" t="s">
        <v>2039</v>
      </c>
    </row>
    <row r="597" spans="1:18" ht="34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8" t="s">
        <v>20</v>
      </c>
      <c r="G597">
        <v>1629</v>
      </c>
      <c r="H597" t="s">
        <v>21</v>
      </c>
      <c r="I597" t="s">
        <v>22</v>
      </c>
      <c r="J597">
        <v>1268715600</v>
      </c>
      <c r="K597">
        <v>1270530000</v>
      </c>
      <c r="L597" t="b">
        <v>0</v>
      </c>
      <c r="M597" t="b">
        <v>1</v>
      </c>
      <c r="N597" t="s">
        <v>33</v>
      </c>
      <c r="O597">
        <f t="shared" si="9"/>
        <v>208.52773826458036</v>
      </c>
      <c r="Q597" t="s">
        <v>2038</v>
      </c>
      <c r="R597" t="s">
        <v>2039</v>
      </c>
    </row>
    <row r="598" spans="1:18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5" t="s">
        <v>14</v>
      </c>
      <c r="G598">
        <v>183</v>
      </c>
      <c r="H598" t="s">
        <v>21</v>
      </c>
      <c r="I598" t="s">
        <v>22</v>
      </c>
      <c r="J598">
        <v>1457157600</v>
      </c>
      <c r="K598">
        <v>1457762400</v>
      </c>
      <c r="L598" t="b">
        <v>0</v>
      </c>
      <c r="M598" t="b">
        <v>1</v>
      </c>
      <c r="N598" t="s">
        <v>53</v>
      </c>
      <c r="O598">
        <f t="shared" si="9"/>
        <v>99.683544303797461</v>
      </c>
      <c r="Q598" t="s">
        <v>2040</v>
      </c>
      <c r="R598" t="s">
        <v>2043</v>
      </c>
    </row>
    <row r="599" spans="1:18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8" t="s">
        <v>20</v>
      </c>
      <c r="G599">
        <v>2188</v>
      </c>
      <c r="H599" t="s">
        <v>21</v>
      </c>
      <c r="I599" t="s">
        <v>22</v>
      </c>
      <c r="J599">
        <v>1573970400</v>
      </c>
      <c r="K599">
        <v>1575525600</v>
      </c>
      <c r="L599" t="b">
        <v>0</v>
      </c>
      <c r="M599" t="b">
        <v>0</v>
      </c>
      <c r="N599" t="s">
        <v>33</v>
      </c>
      <c r="O599">
        <f t="shared" si="9"/>
        <v>201.59756097560978</v>
      </c>
      <c r="Q599" t="s">
        <v>2038</v>
      </c>
      <c r="R599" t="s">
        <v>2039</v>
      </c>
    </row>
    <row r="600" spans="1:18" ht="17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8" t="s">
        <v>20</v>
      </c>
      <c r="G600">
        <v>2409</v>
      </c>
      <c r="H600" t="s">
        <v>107</v>
      </c>
      <c r="I600" t="s">
        <v>108</v>
      </c>
      <c r="J600">
        <v>1276578000</v>
      </c>
      <c r="K600">
        <v>1279083600</v>
      </c>
      <c r="L600" t="b">
        <v>0</v>
      </c>
      <c r="M600" t="b">
        <v>0</v>
      </c>
      <c r="N600" t="s">
        <v>23</v>
      </c>
      <c r="O600">
        <f t="shared" si="9"/>
        <v>162.09032258064516</v>
      </c>
      <c r="Q600" t="s">
        <v>2034</v>
      </c>
      <c r="R600" t="s">
        <v>2035</v>
      </c>
    </row>
    <row r="601" spans="1:18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5" t="s">
        <v>14</v>
      </c>
      <c r="G601">
        <v>82</v>
      </c>
      <c r="H601" t="s">
        <v>36</v>
      </c>
      <c r="I601" t="s">
        <v>37</v>
      </c>
      <c r="J601">
        <v>1423720800</v>
      </c>
      <c r="K601">
        <v>1424412000</v>
      </c>
      <c r="L601" t="b">
        <v>0</v>
      </c>
      <c r="M601" t="b">
        <v>0</v>
      </c>
      <c r="N601" t="s">
        <v>42</v>
      </c>
      <c r="O601">
        <f t="shared" si="9"/>
        <v>3.6436208125445471</v>
      </c>
      <c r="Q601" t="s">
        <v>2040</v>
      </c>
      <c r="R601" t="s">
        <v>2041</v>
      </c>
    </row>
    <row r="602" spans="1:18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5" t="s">
        <v>14</v>
      </c>
      <c r="G602">
        <v>1</v>
      </c>
      <c r="H602" t="s">
        <v>40</v>
      </c>
      <c r="I602" t="s">
        <v>41</v>
      </c>
      <c r="J602">
        <v>1375160400</v>
      </c>
      <c r="K602">
        <v>1376197200</v>
      </c>
      <c r="L602" t="b">
        <v>0</v>
      </c>
      <c r="M602" t="b">
        <v>0</v>
      </c>
      <c r="N602" t="s">
        <v>17</v>
      </c>
      <c r="O602">
        <f t="shared" si="9"/>
        <v>5</v>
      </c>
      <c r="Q602" t="s">
        <v>2032</v>
      </c>
      <c r="R602" t="s">
        <v>2033</v>
      </c>
    </row>
    <row r="603" spans="1:18" ht="17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8" t="s">
        <v>20</v>
      </c>
      <c r="G603">
        <v>194</v>
      </c>
      <c r="H603" t="s">
        <v>21</v>
      </c>
      <c r="I603" t="s">
        <v>22</v>
      </c>
      <c r="J603">
        <v>1401426000</v>
      </c>
      <c r="K603">
        <v>1402894800</v>
      </c>
      <c r="L603" t="b">
        <v>1</v>
      </c>
      <c r="M603" t="b">
        <v>0</v>
      </c>
      <c r="N603" t="s">
        <v>65</v>
      </c>
      <c r="O603">
        <f t="shared" si="9"/>
        <v>206.63492063492063</v>
      </c>
      <c r="Q603" t="s">
        <v>2036</v>
      </c>
      <c r="R603" t="s">
        <v>2045</v>
      </c>
    </row>
    <row r="604" spans="1:18" ht="34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8" t="s">
        <v>20</v>
      </c>
      <c r="G604">
        <v>1140</v>
      </c>
      <c r="H604" t="s">
        <v>21</v>
      </c>
      <c r="I604" t="s">
        <v>22</v>
      </c>
      <c r="J604">
        <v>1433480400</v>
      </c>
      <c r="K604">
        <v>1434430800</v>
      </c>
      <c r="L604" t="b">
        <v>0</v>
      </c>
      <c r="M604" t="b">
        <v>0</v>
      </c>
      <c r="N604" t="s">
        <v>33</v>
      </c>
      <c r="O604">
        <f t="shared" si="9"/>
        <v>128.23628691983123</v>
      </c>
      <c r="Q604" t="s">
        <v>2038</v>
      </c>
      <c r="R604" t="s">
        <v>2039</v>
      </c>
    </row>
    <row r="605" spans="1:18" ht="17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8" t="s">
        <v>20</v>
      </c>
      <c r="G605">
        <v>102</v>
      </c>
      <c r="H605" t="s">
        <v>21</v>
      </c>
      <c r="I605" t="s">
        <v>22</v>
      </c>
      <c r="J605">
        <v>1555563600</v>
      </c>
      <c r="K605">
        <v>1557896400</v>
      </c>
      <c r="L605" t="b">
        <v>0</v>
      </c>
      <c r="M605" t="b">
        <v>0</v>
      </c>
      <c r="N605" t="s">
        <v>33</v>
      </c>
      <c r="O605">
        <f t="shared" si="9"/>
        <v>119.66037735849055</v>
      </c>
      <c r="Q605" t="s">
        <v>2038</v>
      </c>
      <c r="R605" t="s">
        <v>2039</v>
      </c>
    </row>
    <row r="606" spans="1:18" ht="17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8" t="s">
        <v>20</v>
      </c>
      <c r="G606">
        <v>2857</v>
      </c>
      <c r="H606" t="s">
        <v>21</v>
      </c>
      <c r="I606" t="s">
        <v>22</v>
      </c>
      <c r="J606">
        <v>1295676000</v>
      </c>
      <c r="K606">
        <v>1297490400</v>
      </c>
      <c r="L606" t="b">
        <v>0</v>
      </c>
      <c r="M606" t="b">
        <v>0</v>
      </c>
      <c r="N606" t="s">
        <v>33</v>
      </c>
      <c r="O606">
        <f t="shared" si="9"/>
        <v>170.73055242390078</v>
      </c>
      <c r="Q606" t="s">
        <v>2038</v>
      </c>
      <c r="R606" t="s">
        <v>2039</v>
      </c>
    </row>
    <row r="607" spans="1:18" ht="17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8" t="s">
        <v>20</v>
      </c>
      <c r="G607">
        <v>107</v>
      </c>
      <c r="H607" t="s">
        <v>21</v>
      </c>
      <c r="I607" t="s">
        <v>22</v>
      </c>
      <c r="J607">
        <v>1443848400</v>
      </c>
      <c r="K607">
        <v>1447394400</v>
      </c>
      <c r="L607" t="b">
        <v>0</v>
      </c>
      <c r="M607" t="b">
        <v>0</v>
      </c>
      <c r="N607" t="s">
        <v>68</v>
      </c>
      <c r="O607">
        <f t="shared" si="9"/>
        <v>187.21212121212122</v>
      </c>
      <c r="Q607" t="s">
        <v>2046</v>
      </c>
      <c r="R607" t="s">
        <v>2047</v>
      </c>
    </row>
    <row r="608" spans="1:18" ht="17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8" t="s">
        <v>20</v>
      </c>
      <c r="G608">
        <v>160</v>
      </c>
      <c r="H608" t="s">
        <v>40</v>
      </c>
      <c r="I608" t="s">
        <v>41</v>
      </c>
      <c r="J608">
        <v>1457330400</v>
      </c>
      <c r="K608">
        <v>1458277200</v>
      </c>
      <c r="L608" t="b">
        <v>0</v>
      </c>
      <c r="M608" t="b">
        <v>0</v>
      </c>
      <c r="N608" t="s">
        <v>23</v>
      </c>
      <c r="O608">
        <f t="shared" si="9"/>
        <v>188.38235294117646</v>
      </c>
      <c r="Q608" t="s">
        <v>2034</v>
      </c>
      <c r="R608" t="s">
        <v>2035</v>
      </c>
    </row>
    <row r="609" spans="1:18" ht="17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8" t="s">
        <v>20</v>
      </c>
      <c r="G609">
        <v>2230</v>
      </c>
      <c r="H609" t="s">
        <v>21</v>
      </c>
      <c r="I609" t="s">
        <v>22</v>
      </c>
      <c r="J609">
        <v>1395550800</v>
      </c>
      <c r="K609">
        <v>1395723600</v>
      </c>
      <c r="L609" t="b">
        <v>0</v>
      </c>
      <c r="M609" t="b">
        <v>0</v>
      </c>
      <c r="N609" t="s">
        <v>17</v>
      </c>
      <c r="O609">
        <f t="shared" si="9"/>
        <v>131.29869186046511</v>
      </c>
      <c r="Q609" t="s">
        <v>2032</v>
      </c>
      <c r="R609" t="s">
        <v>2033</v>
      </c>
    </row>
    <row r="610" spans="1:18" ht="17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8" t="s">
        <v>20</v>
      </c>
      <c r="G610">
        <v>316</v>
      </c>
      <c r="H610" t="s">
        <v>21</v>
      </c>
      <c r="I610" t="s">
        <v>22</v>
      </c>
      <c r="J610">
        <v>1551852000</v>
      </c>
      <c r="K610">
        <v>1552197600</v>
      </c>
      <c r="L610" t="b">
        <v>0</v>
      </c>
      <c r="M610" t="b">
        <v>1</v>
      </c>
      <c r="N610" t="s">
        <v>159</v>
      </c>
      <c r="O610">
        <f t="shared" si="9"/>
        <v>283.97435897435901</v>
      </c>
      <c r="Q610" t="s">
        <v>2034</v>
      </c>
      <c r="R610" t="s">
        <v>2057</v>
      </c>
    </row>
    <row r="611" spans="1:18" ht="17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8" t="s">
        <v>20</v>
      </c>
      <c r="G611">
        <v>117</v>
      </c>
      <c r="H611" t="s">
        <v>21</v>
      </c>
      <c r="I611" t="s">
        <v>22</v>
      </c>
      <c r="J611">
        <v>1547618400</v>
      </c>
      <c r="K611">
        <v>1549087200</v>
      </c>
      <c r="L611" t="b">
        <v>0</v>
      </c>
      <c r="M611" t="b">
        <v>0</v>
      </c>
      <c r="N611" t="s">
        <v>474</v>
      </c>
      <c r="O611">
        <f t="shared" si="9"/>
        <v>120.41999999999999</v>
      </c>
      <c r="Q611" t="s">
        <v>2040</v>
      </c>
      <c r="R611" t="s">
        <v>2062</v>
      </c>
    </row>
    <row r="612" spans="1:18" ht="34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8" t="s">
        <v>20</v>
      </c>
      <c r="G612">
        <v>6406</v>
      </c>
      <c r="H612" t="s">
        <v>21</v>
      </c>
      <c r="I612" t="s">
        <v>22</v>
      </c>
      <c r="J612">
        <v>1355637600</v>
      </c>
      <c r="K612">
        <v>1356847200</v>
      </c>
      <c r="L612" t="b">
        <v>0</v>
      </c>
      <c r="M612" t="b">
        <v>0</v>
      </c>
      <c r="N612" t="s">
        <v>33</v>
      </c>
      <c r="O612">
        <f t="shared" si="9"/>
        <v>419.0560747663551</v>
      </c>
      <c r="Q612" t="s">
        <v>2038</v>
      </c>
      <c r="R612" t="s">
        <v>2039</v>
      </c>
    </row>
    <row r="613" spans="1:18" ht="17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4" t="s">
        <v>74</v>
      </c>
      <c r="G613">
        <v>15</v>
      </c>
      <c r="H613" t="s">
        <v>21</v>
      </c>
      <c r="I613" t="s">
        <v>22</v>
      </c>
      <c r="J613">
        <v>1374728400</v>
      </c>
      <c r="K613">
        <v>1375765200</v>
      </c>
      <c r="L613" t="b">
        <v>0</v>
      </c>
      <c r="M613" t="b">
        <v>0</v>
      </c>
      <c r="N613" t="s">
        <v>33</v>
      </c>
      <c r="O613">
        <f t="shared" si="9"/>
        <v>13.853658536585368</v>
      </c>
      <c r="Q613" t="s">
        <v>2038</v>
      </c>
      <c r="R613" t="s">
        <v>2039</v>
      </c>
    </row>
    <row r="614" spans="1:18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8" t="s">
        <v>20</v>
      </c>
      <c r="G614">
        <v>192</v>
      </c>
      <c r="H614" t="s">
        <v>21</v>
      </c>
      <c r="I614" t="s">
        <v>22</v>
      </c>
      <c r="J614">
        <v>1287810000</v>
      </c>
      <c r="K614">
        <v>1289800800</v>
      </c>
      <c r="L614" t="b">
        <v>0</v>
      </c>
      <c r="M614" t="b">
        <v>0</v>
      </c>
      <c r="N614" t="s">
        <v>50</v>
      </c>
      <c r="O614">
        <f t="shared" si="9"/>
        <v>139.43548387096774</v>
      </c>
      <c r="Q614" t="s">
        <v>2034</v>
      </c>
      <c r="R614" t="s">
        <v>2042</v>
      </c>
    </row>
    <row r="615" spans="1:18" ht="34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8" t="s">
        <v>20</v>
      </c>
      <c r="G615">
        <v>26</v>
      </c>
      <c r="H615" t="s">
        <v>15</v>
      </c>
      <c r="I615" t="s">
        <v>16</v>
      </c>
      <c r="J615">
        <v>1503723600</v>
      </c>
      <c r="K615">
        <v>1504501200</v>
      </c>
      <c r="L615" t="b">
        <v>0</v>
      </c>
      <c r="M615" t="b">
        <v>0</v>
      </c>
      <c r="N615" t="s">
        <v>33</v>
      </c>
      <c r="O615">
        <f t="shared" si="9"/>
        <v>174</v>
      </c>
      <c r="Q615" t="s">
        <v>2038</v>
      </c>
      <c r="R615" t="s">
        <v>2039</v>
      </c>
    </row>
    <row r="616" spans="1:18" ht="34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8" t="s">
        <v>20</v>
      </c>
      <c r="G616">
        <v>723</v>
      </c>
      <c r="H616" t="s">
        <v>21</v>
      </c>
      <c r="I616" t="s">
        <v>22</v>
      </c>
      <c r="J616">
        <v>1484114400</v>
      </c>
      <c r="K616">
        <v>1485669600</v>
      </c>
      <c r="L616" t="b">
        <v>0</v>
      </c>
      <c r="M616" t="b">
        <v>0</v>
      </c>
      <c r="N616" t="s">
        <v>33</v>
      </c>
      <c r="O616">
        <f t="shared" si="9"/>
        <v>155.49056603773585</v>
      </c>
      <c r="Q616" t="s">
        <v>2038</v>
      </c>
      <c r="R616" t="s">
        <v>2039</v>
      </c>
    </row>
    <row r="617" spans="1:18" ht="17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8" t="s">
        <v>20</v>
      </c>
      <c r="G617">
        <v>170</v>
      </c>
      <c r="H617" t="s">
        <v>107</v>
      </c>
      <c r="I617" t="s">
        <v>108</v>
      </c>
      <c r="J617">
        <v>1461906000</v>
      </c>
      <c r="K617">
        <v>1462770000</v>
      </c>
      <c r="L617" t="b">
        <v>0</v>
      </c>
      <c r="M617" t="b">
        <v>0</v>
      </c>
      <c r="N617" t="s">
        <v>33</v>
      </c>
      <c r="O617">
        <f t="shared" si="9"/>
        <v>170.44705882352943</v>
      </c>
      <c r="Q617" t="s">
        <v>2038</v>
      </c>
      <c r="R617" t="s">
        <v>2039</v>
      </c>
    </row>
    <row r="618" spans="1:18" ht="17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8" t="s">
        <v>20</v>
      </c>
      <c r="G618">
        <v>238</v>
      </c>
      <c r="H618" t="s">
        <v>40</v>
      </c>
      <c r="I618" t="s">
        <v>41</v>
      </c>
      <c r="J618">
        <v>1379653200</v>
      </c>
      <c r="K618">
        <v>1379739600</v>
      </c>
      <c r="L618" t="b">
        <v>0</v>
      </c>
      <c r="M618" t="b">
        <v>1</v>
      </c>
      <c r="N618" t="s">
        <v>60</v>
      </c>
      <c r="O618">
        <f t="shared" si="9"/>
        <v>189.515625</v>
      </c>
      <c r="Q618" t="s">
        <v>2034</v>
      </c>
      <c r="R618" t="s">
        <v>2044</v>
      </c>
    </row>
    <row r="619" spans="1:18" ht="17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8" t="s">
        <v>20</v>
      </c>
      <c r="G619">
        <v>55</v>
      </c>
      <c r="H619" t="s">
        <v>21</v>
      </c>
      <c r="I619" t="s">
        <v>22</v>
      </c>
      <c r="J619">
        <v>1401858000</v>
      </c>
      <c r="K619">
        <v>1402722000</v>
      </c>
      <c r="L619" t="b">
        <v>0</v>
      </c>
      <c r="M619" t="b">
        <v>0</v>
      </c>
      <c r="N619" t="s">
        <v>33</v>
      </c>
      <c r="O619">
        <f t="shared" si="9"/>
        <v>249.71428571428572</v>
      </c>
      <c r="Q619" t="s">
        <v>2038</v>
      </c>
      <c r="R619" t="s">
        <v>2039</v>
      </c>
    </row>
    <row r="620" spans="1:18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5" t="s">
        <v>14</v>
      </c>
      <c r="G620">
        <v>1198</v>
      </c>
      <c r="H620" t="s">
        <v>21</v>
      </c>
      <c r="I620" t="s">
        <v>22</v>
      </c>
      <c r="J620">
        <v>1367470800</v>
      </c>
      <c r="K620">
        <v>1369285200</v>
      </c>
      <c r="L620" t="b">
        <v>0</v>
      </c>
      <c r="M620" t="b">
        <v>0</v>
      </c>
      <c r="N620" t="s">
        <v>68</v>
      </c>
      <c r="O620">
        <f t="shared" si="9"/>
        <v>48.860523665659613</v>
      </c>
      <c r="Q620" t="s">
        <v>2046</v>
      </c>
      <c r="R620" t="s">
        <v>2047</v>
      </c>
    </row>
    <row r="621" spans="1:18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5" t="s">
        <v>14</v>
      </c>
      <c r="G621">
        <v>648</v>
      </c>
      <c r="H621" t="s">
        <v>21</v>
      </c>
      <c r="I621" t="s">
        <v>22</v>
      </c>
      <c r="J621">
        <v>1304658000</v>
      </c>
      <c r="K621">
        <v>1304744400</v>
      </c>
      <c r="L621" t="b">
        <v>1</v>
      </c>
      <c r="M621" t="b">
        <v>1</v>
      </c>
      <c r="N621" t="s">
        <v>33</v>
      </c>
      <c r="O621">
        <f t="shared" si="9"/>
        <v>28.461970393057683</v>
      </c>
      <c r="Q621" t="s">
        <v>2038</v>
      </c>
      <c r="R621" t="s">
        <v>2039</v>
      </c>
    </row>
    <row r="622" spans="1:18" ht="17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8" t="s">
        <v>20</v>
      </c>
      <c r="G622">
        <v>128</v>
      </c>
      <c r="H622" t="s">
        <v>26</v>
      </c>
      <c r="I622" t="s">
        <v>27</v>
      </c>
      <c r="J622">
        <v>1467954000</v>
      </c>
      <c r="K622">
        <v>1468299600</v>
      </c>
      <c r="L622" t="b">
        <v>0</v>
      </c>
      <c r="M622" t="b">
        <v>0</v>
      </c>
      <c r="N622" t="s">
        <v>122</v>
      </c>
      <c r="O622">
        <f t="shared" si="9"/>
        <v>268.02325581395348</v>
      </c>
      <c r="Q622" t="s">
        <v>2053</v>
      </c>
      <c r="R622" t="s">
        <v>2054</v>
      </c>
    </row>
    <row r="623" spans="1:18" ht="17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8" t="s">
        <v>20</v>
      </c>
      <c r="G623">
        <v>2144</v>
      </c>
      <c r="H623" t="s">
        <v>21</v>
      </c>
      <c r="I623" t="s">
        <v>22</v>
      </c>
      <c r="J623">
        <v>1473742800</v>
      </c>
      <c r="K623">
        <v>1474174800</v>
      </c>
      <c r="L623" t="b">
        <v>0</v>
      </c>
      <c r="M623" t="b">
        <v>0</v>
      </c>
      <c r="N623" t="s">
        <v>33</v>
      </c>
      <c r="O623">
        <f t="shared" si="9"/>
        <v>619.80078125</v>
      </c>
      <c r="Q623" t="s">
        <v>2038</v>
      </c>
      <c r="R623" t="s">
        <v>2039</v>
      </c>
    </row>
    <row r="624" spans="1:18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5" t="s">
        <v>14</v>
      </c>
      <c r="G624">
        <v>64</v>
      </c>
      <c r="H624" t="s">
        <v>21</v>
      </c>
      <c r="I624" t="s">
        <v>22</v>
      </c>
      <c r="J624">
        <v>1523768400</v>
      </c>
      <c r="K624">
        <v>1526014800</v>
      </c>
      <c r="L624" t="b">
        <v>0</v>
      </c>
      <c r="M624" t="b">
        <v>0</v>
      </c>
      <c r="N624" t="s">
        <v>60</v>
      </c>
      <c r="O624">
        <f t="shared" si="9"/>
        <v>3.1301587301587301</v>
      </c>
      <c r="Q624" t="s">
        <v>2034</v>
      </c>
      <c r="R624" t="s">
        <v>2044</v>
      </c>
    </row>
    <row r="625" spans="1:18" ht="17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8" t="s">
        <v>20</v>
      </c>
      <c r="G625">
        <v>2693</v>
      </c>
      <c r="H625" t="s">
        <v>40</v>
      </c>
      <c r="I625" t="s">
        <v>41</v>
      </c>
      <c r="J625">
        <v>1437022800</v>
      </c>
      <c r="K625">
        <v>1437454800</v>
      </c>
      <c r="L625" t="b">
        <v>0</v>
      </c>
      <c r="M625" t="b">
        <v>0</v>
      </c>
      <c r="N625" t="s">
        <v>33</v>
      </c>
      <c r="O625">
        <f t="shared" si="9"/>
        <v>159.92152704135739</v>
      </c>
      <c r="Q625" t="s">
        <v>2038</v>
      </c>
      <c r="R625" t="s">
        <v>2039</v>
      </c>
    </row>
    <row r="626" spans="1:18" ht="17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8" t="s">
        <v>20</v>
      </c>
      <c r="G626">
        <v>432</v>
      </c>
      <c r="H626" t="s">
        <v>21</v>
      </c>
      <c r="I626" t="s">
        <v>22</v>
      </c>
      <c r="J626">
        <v>1422165600</v>
      </c>
      <c r="K626">
        <v>1422684000</v>
      </c>
      <c r="L626" t="b">
        <v>0</v>
      </c>
      <c r="M626" t="b">
        <v>0</v>
      </c>
      <c r="N626" t="s">
        <v>122</v>
      </c>
      <c r="O626">
        <f t="shared" si="9"/>
        <v>279.39215686274508</v>
      </c>
      <c r="Q626" t="s">
        <v>2053</v>
      </c>
      <c r="R626" t="s">
        <v>2054</v>
      </c>
    </row>
    <row r="627" spans="1:18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5" t="s">
        <v>14</v>
      </c>
      <c r="G627">
        <v>62</v>
      </c>
      <c r="H627" t="s">
        <v>21</v>
      </c>
      <c r="I627" t="s">
        <v>22</v>
      </c>
      <c r="J627">
        <v>1580104800</v>
      </c>
      <c r="K627">
        <v>1581314400</v>
      </c>
      <c r="L627" t="b">
        <v>0</v>
      </c>
      <c r="M627" t="b">
        <v>0</v>
      </c>
      <c r="N627" t="s">
        <v>33</v>
      </c>
      <c r="O627">
        <f t="shared" si="9"/>
        <v>77.373333333333335</v>
      </c>
      <c r="Q627" t="s">
        <v>2038</v>
      </c>
      <c r="R627" t="s">
        <v>2039</v>
      </c>
    </row>
    <row r="628" spans="1:18" ht="34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8" t="s">
        <v>20</v>
      </c>
      <c r="G628">
        <v>189</v>
      </c>
      <c r="H628" t="s">
        <v>21</v>
      </c>
      <c r="I628" t="s">
        <v>22</v>
      </c>
      <c r="J628">
        <v>1285650000</v>
      </c>
      <c r="K628">
        <v>1286427600</v>
      </c>
      <c r="L628" t="b">
        <v>0</v>
      </c>
      <c r="M628" t="b">
        <v>1</v>
      </c>
      <c r="N628" t="s">
        <v>33</v>
      </c>
      <c r="O628">
        <f t="shared" si="9"/>
        <v>206.32812500000003</v>
      </c>
      <c r="Q628" t="s">
        <v>2038</v>
      </c>
      <c r="R628" t="s">
        <v>2039</v>
      </c>
    </row>
    <row r="629" spans="1:18" ht="17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8" t="s">
        <v>20</v>
      </c>
      <c r="G629">
        <v>154</v>
      </c>
      <c r="H629" t="s">
        <v>40</v>
      </c>
      <c r="I629" t="s">
        <v>41</v>
      </c>
      <c r="J629">
        <v>1276664400</v>
      </c>
      <c r="K629">
        <v>1278738000</v>
      </c>
      <c r="L629" t="b">
        <v>1</v>
      </c>
      <c r="M629" t="b">
        <v>0</v>
      </c>
      <c r="N629" t="s">
        <v>17</v>
      </c>
      <c r="O629">
        <f t="shared" si="9"/>
        <v>694.25</v>
      </c>
      <c r="Q629" t="s">
        <v>2032</v>
      </c>
      <c r="R629" t="s">
        <v>2033</v>
      </c>
    </row>
    <row r="630" spans="1:18" ht="17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8" t="s">
        <v>20</v>
      </c>
      <c r="G630">
        <v>96</v>
      </c>
      <c r="H630" t="s">
        <v>21</v>
      </c>
      <c r="I630" t="s">
        <v>22</v>
      </c>
      <c r="J630">
        <v>1286168400</v>
      </c>
      <c r="K630">
        <v>1286427600</v>
      </c>
      <c r="L630" t="b">
        <v>0</v>
      </c>
      <c r="M630" t="b">
        <v>0</v>
      </c>
      <c r="N630" t="s">
        <v>60</v>
      </c>
      <c r="O630">
        <f t="shared" si="9"/>
        <v>151.78947368421052</v>
      </c>
      <c r="Q630" t="s">
        <v>2034</v>
      </c>
      <c r="R630" t="s">
        <v>2044</v>
      </c>
    </row>
    <row r="631" spans="1:18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5" t="s">
        <v>14</v>
      </c>
      <c r="G631">
        <v>750</v>
      </c>
      <c r="H631" t="s">
        <v>21</v>
      </c>
      <c r="I631" t="s">
        <v>22</v>
      </c>
      <c r="J631">
        <v>1467781200</v>
      </c>
      <c r="K631">
        <v>1467954000</v>
      </c>
      <c r="L631" t="b">
        <v>0</v>
      </c>
      <c r="M631" t="b">
        <v>1</v>
      </c>
      <c r="N631" t="s">
        <v>33</v>
      </c>
      <c r="O631">
        <f t="shared" si="9"/>
        <v>64.58207217694995</v>
      </c>
      <c r="Q631" t="s">
        <v>2038</v>
      </c>
      <c r="R631" t="s">
        <v>2039</v>
      </c>
    </row>
    <row r="632" spans="1:18" ht="17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4" t="s">
        <v>74</v>
      </c>
      <c r="G632">
        <v>87</v>
      </c>
      <c r="H632" t="s">
        <v>21</v>
      </c>
      <c r="I632" t="s">
        <v>22</v>
      </c>
      <c r="J632">
        <v>1556686800</v>
      </c>
      <c r="K632">
        <v>1557637200</v>
      </c>
      <c r="L632" t="b">
        <v>0</v>
      </c>
      <c r="M632" t="b">
        <v>1</v>
      </c>
      <c r="N632" t="s">
        <v>33</v>
      </c>
      <c r="O632">
        <f t="shared" si="9"/>
        <v>62.873684210526314</v>
      </c>
      <c r="Q632" t="s">
        <v>2038</v>
      </c>
      <c r="R632" t="s">
        <v>2039</v>
      </c>
    </row>
    <row r="633" spans="1:18" ht="17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8" t="s">
        <v>20</v>
      </c>
      <c r="G633">
        <v>3063</v>
      </c>
      <c r="H633" t="s">
        <v>21</v>
      </c>
      <c r="I633" t="s">
        <v>22</v>
      </c>
      <c r="J633">
        <v>1553576400</v>
      </c>
      <c r="K633">
        <v>1553922000</v>
      </c>
      <c r="L633" t="b">
        <v>0</v>
      </c>
      <c r="M633" t="b">
        <v>0</v>
      </c>
      <c r="N633" t="s">
        <v>33</v>
      </c>
      <c r="O633">
        <f t="shared" si="9"/>
        <v>310.39864864864865</v>
      </c>
      <c r="Q633" t="s">
        <v>2038</v>
      </c>
      <c r="R633" t="s">
        <v>2039</v>
      </c>
    </row>
    <row r="634" spans="1:18" ht="17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6" t="s">
        <v>47</v>
      </c>
      <c r="G634">
        <v>278</v>
      </c>
      <c r="H634" t="s">
        <v>21</v>
      </c>
      <c r="I634" t="s">
        <v>22</v>
      </c>
      <c r="J634">
        <v>1414904400</v>
      </c>
      <c r="K634">
        <v>1416463200</v>
      </c>
      <c r="L634" t="b">
        <v>0</v>
      </c>
      <c r="M634" t="b">
        <v>0</v>
      </c>
      <c r="N634" t="s">
        <v>33</v>
      </c>
      <c r="O634">
        <f t="shared" si="9"/>
        <v>42.859916782246884</v>
      </c>
      <c r="Q634" t="s">
        <v>2038</v>
      </c>
      <c r="R634" t="s">
        <v>2039</v>
      </c>
    </row>
    <row r="635" spans="1:18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5" t="s">
        <v>14</v>
      </c>
      <c r="G635">
        <v>105</v>
      </c>
      <c r="H635" t="s">
        <v>21</v>
      </c>
      <c r="I635" t="s">
        <v>22</v>
      </c>
      <c r="J635">
        <v>1446876000</v>
      </c>
      <c r="K635">
        <v>1447221600</v>
      </c>
      <c r="L635" t="b">
        <v>0</v>
      </c>
      <c r="M635" t="b">
        <v>0</v>
      </c>
      <c r="N635" t="s">
        <v>71</v>
      </c>
      <c r="O635">
        <f t="shared" si="9"/>
        <v>83.119402985074629</v>
      </c>
      <c r="Q635" t="s">
        <v>2040</v>
      </c>
      <c r="R635" t="s">
        <v>2048</v>
      </c>
    </row>
    <row r="636" spans="1:18" ht="17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4" t="s">
        <v>74</v>
      </c>
      <c r="G636">
        <v>1658</v>
      </c>
      <c r="H636" t="s">
        <v>21</v>
      </c>
      <c r="I636" t="s">
        <v>22</v>
      </c>
      <c r="J636">
        <v>1490418000</v>
      </c>
      <c r="K636">
        <v>1491627600</v>
      </c>
      <c r="L636" t="b">
        <v>0</v>
      </c>
      <c r="M636" t="b">
        <v>0</v>
      </c>
      <c r="N636" t="s">
        <v>269</v>
      </c>
      <c r="O636">
        <f t="shared" si="9"/>
        <v>78.531302876480552</v>
      </c>
      <c r="Q636" t="s">
        <v>2040</v>
      </c>
      <c r="R636" t="s">
        <v>2059</v>
      </c>
    </row>
    <row r="637" spans="1:18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8" t="s">
        <v>20</v>
      </c>
      <c r="G637">
        <v>2266</v>
      </c>
      <c r="H637" t="s">
        <v>21</v>
      </c>
      <c r="I637" t="s">
        <v>22</v>
      </c>
      <c r="J637">
        <v>1360389600</v>
      </c>
      <c r="K637">
        <v>1363150800</v>
      </c>
      <c r="L637" t="b">
        <v>0</v>
      </c>
      <c r="M637" t="b">
        <v>0</v>
      </c>
      <c r="N637" t="s">
        <v>269</v>
      </c>
      <c r="O637">
        <f t="shared" si="9"/>
        <v>114.09352517985612</v>
      </c>
      <c r="Q637" t="s">
        <v>2040</v>
      </c>
      <c r="R637" t="s">
        <v>2059</v>
      </c>
    </row>
    <row r="638" spans="1:18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5" t="s">
        <v>14</v>
      </c>
      <c r="G638">
        <v>2604</v>
      </c>
      <c r="H638" t="s">
        <v>36</v>
      </c>
      <c r="I638" t="s">
        <v>37</v>
      </c>
      <c r="J638">
        <v>1326866400</v>
      </c>
      <c r="K638">
        <v>1330754400</v>
      </c>
      <c r="L638" t="b">
        <v>0</v>
      </c>
      <c r="M638" t="b">
        <v>1</v>
      </c>
      <c r="N638" t="s">
        <v>71</v>
      </c>
      <c r="O638">
        <f t="shared" si="9"/>
        <v>64.537683358624179</v>
      </c>
      <c r="Q638" t="s">
        <v>2040</v>
      </c>
      <c r="R638" t="s">
        <v>2048</v>
      </c>
    </row>
    <row r="639" spans="1:18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5" t="s">
        <v>14</v>
      </c>
      <c r="G639">
        <v>65</v>
      </c>
      <c r="H639" t="s">
        <v>21</v>
      </c>
      <c r="I639" t="s">
        <v>22</v>
      </c>
      <c r="J639">
        <v>1479103200</v>
      </c>
      <c r="K639">
        <v>1479794400</v>
      </c>
      <c r="L639" t="b">
        <v>0</v>
      </c>
      <c r="M639" t="b">
        <v>0</v>
      </c>
      <c r="N639" t="s">
        <v>33</v>
      </c>
      <c r="O639">
        <f t="shared" si="9"/>
        <v>79.411764705882348</v>
      </c>
      <c r="Q639" t="s">
        <v>2038</v>
      </c>
      <c r="R639" t="s">
        <v>2039</v>
      </c>
    </row>
    <row r="640" spans="1:18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5" t="s">
        <v>14</v>
      </c>
      <c r="G640">
        <v>94</v>
      </c>
      <c r="H640" t="s">
        <v>21</v>
      </c>
      <c r="I640" t="s">
        <v>22</v>
      </c>
      <c r="J640">
        <v>1280206800</v>
      </c>
      <c r="K640">
        <v>1281243600</v>
      </c>
      <c r="L640" t="b">
        <v>0</v>
      </c>
      <c r="M640" t="b">
        <v>1</v>
      </c>
      <c r="N640" t="s">
        <v>33</v>
      </c>
      <c r="O640">
        <f t="shared" si="9"/>
        <v>11.419117647058824</v>
      </c>
      <c r="Q640" t="s">
        <v>2038</v>
      </c>
      <c r="R640" t="s">
        <v>2039</v>
      </c>
    </row>
    <row r="641" spans="1:18" ht="17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6" t="s">
        <v>47</v>
      </c>
      <c r="G641">
        <v>45</v>
      </c>
      <c r="H641" t="s">
        <v>21</v>
      </c>
      <c r="I641" t="s">
        <v>22</v>
      </c>
      <c r="J641">
        <v>1532754000</v>
      </c>
      <c r="K641">
        <v>1532754000</v>
      </c>
      <c r="L641" t="b">
        <v>0</v>
      </c>
      <c r="M641" t="b">
        <v>1</v>
      </c>
      <c r="N641" t="s">
        <v>53</v>
      </c>
      <c r="O641">
        <f t="shared" si="9"/>
        <v>56.186046511627907</v>
      </c>
      <c r="Q641" t="s">
        <v>2040</v>
      </c>
      <c r="R641" t="s">
        <v>2043</v>
      </c>
    </row>
    <row r="642" spans="1:18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5" t="s">
        <v>14</v>
      </c>
      <c r="G642">
        <v>257</v>
      </c>
      <c r="H642" t="s">
        <v>21</v>
      </c>
      <c r="I642" t="s">
        <v>22</v>
      </c>
      <c r="J642">
        <v>1453096800</v>
      </c>
      <c r="K642">
        <v>1453356000</v>
      </c>
      <c r="L642" t="b">
        <v>0</v>
      </c>
      <c r="M642" t="b">
        <v>0</v>
      </c>
      <c r="N642" t="s">
        <v>33</v>
      </c>
      <c r="O642">
        <f t="shared" si="9"/>
        <v>16.501669449081803</v>
      </c>
      <c r="Q642" t="s">
        <v>2038</v>
      </c>
      <c r="R642" t="s">
        <v>2039</v>
      </c>
    </row>
    <row r="643" spans="1:18" ht="34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8" t="s">
        <v>20</v>
      </c>
      <c r="G643">
        <v>194</v>
      </c>
      <c r="H643" t="s">
        <v>98</v>
      </c>
      <c r="I643" t="s">
        <v>99</v>
      </c>
      <c r="J643">
        <v>1487570400</v>
      </c>
      <c r="K643">
        <v>1489986000</v>
      </c>
      <c r="L643" t="b">
        <v>0</v>
      </c>
      <c r="M643" t="b">
        <v>0</v>
      </c>
      <c r="N643" t="s">
        <v>33</v>
      </c>
      <c r="O643">
        <f t="shared" si="9"/>
        <v>119.96808510638297</v>
      </c>
      <c r="Q643" t="s">
        <v>2038</v>
      </c>
      <c r="R643" t="s">
        <v>2039</v>
      </c>
    </row>
    <row r="644" spans="1:18" ht="17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8" t="s">
        <v>20</v>
      </c>
      <c r="G644">
        <v>129</v>
      </c>
      <c r="H644" t="s">
        <v>15</v>
      </c>
      <c r="I644" t="s">
        <v>16</v>
      </c>
      <c r="J644">
        <v>1545026400</v>
      </c>
      <c r="K644">
        <v>1545804000</v>
      </c>
      <c r="L644" t="b">
        <v>0</v>
      </c>
      <c r="M644" t="b">
        <v>0</v>
      </c>
      <c r="N644" t="s">
        <v>65</v>
      </c>
      <c r="O644">
        <f t="shared" ref="O644:O707" si="10">E644/D644*100</f>
        <v>145.45652173913044</v>
      </c>
      <c r="Q644" t="s">
        <v>2036</v>
      </c>
      <c r="R644" t="s">
        <v>2045</v>
      </c>
    </row>
    <row r="645" spans="1:18" ht="17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8" t="s">
        <v>20</v>
      </c>
      <c r="G645">
        <v>375</v>
      </c>
      <c r="H645" t="s">
        <v>21</v>
      </c>
      <c r="I645" t="s">
        <v>22</v>
      </c>
      <c r="J645">
        <v>1488348000</v>
      </c>
      <c r="K645">
        <v>1489899600</v>
      </c>
      <c r="L645" t="b">
        <v>0</v>
      </c>
      <c r="M645" t="b">
        <v>0</v>
      </c>
      <c r="N645" t="s">
        <v>33</v>
      </c>
      <c r="O645">
        <f t="shared" si="10"/>
        <v>221.38255033557047</v>
      </c>
      <c r="Q645" t="s">
        <v>2038</v>
      </c>
      <c r="R645" t="s">
        <v>2039</v>
      </c>
    </row>
    <row r="646" spans="1:18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5" t="s">
        <v>14</v>
      </c>
      <c r="G646">
        <v>2928</v>
      </c>
      <c r="H646" t="s">
        <v>15</v>
      </c>
      <c r="I646" t="s">
        <v>16</v>
      </c>
      <c r="J646">
        <v>1545112800</v>
      </c>
      <c r="K646">
        <v>1546495200</v>
      </c>
      <c r="L646" t="b">
        <v>0</v>
      </c>
      <c r="M646" t="b">
        <v>0</v>
      </c>
      <c r="N646" t="s">
        <v>33</v>
      </c>
      <c r="O646">
        <f t="shared" si="10"/>
        <v>48.396694214876035</v>
      </c>
      <c r="Q646" t="s">
        <v>2038</v>
      </c>
      <c r="R646" t="s">
        <v>2039</v>
      </c>
    </row>
    <row r="647" spans="1:18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5" t="s">
        <v>14</v>
      </c>
      <c r="G647">
        <v>4697</v>
      </c>
      <c r="H647" t="s">
        <v>21</v>
      </c>
      <c r="I647" t="s">
        <v>22</v>
      </c>
      <c r="J647">
        <v>1537938000</v>
      </c>
      <c r="K647">
        <v>1539752400</v>
      </c>
      <c r="L647" t="b">
        <v>0</v>
      </c>
      <c r="M647" t="b">
        <v>1</v>
      </c>
      <c r="N647" t="s">
        <v>23</v>
      </c>
      <c r="O647">
        <f t="shared" si="10"/>
        <v>92.911504424778755</v>
      </c>
      <c r="Q647" t="s">
        <v>2034</v>
      </c>
      <c r="R647" t="s">
        <v>2035</v>
      </c>
    </row>
    <row r="648" spans="1:18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5" t="s">
        <v>14</v>
      </c>
      <c r="G648">
        <v>2915</v>
      </c>
      <c r="H648" t="s">
        <v>21</v>
      </c>
      <c r="I648" t="s">
        <v>22</v>
      </c>
      <c r="J648">
        <v>1363150800</v>
      </c>
      <c r="K648">
        <v>1364101200</v>
      </c>
      <c r="L648" t="b">
        <v>0</v>
      </c>
      <c r="M648" t="b">
        <v>0</v>
      </c>
      <c r="N648" t="s">
        <v>89</v>
      </c>
      <c r="O648">
        <f t="shared" si="10"/>
        <v>88.599797365754824</v>
      </c>
      <c r="Q648" t="s">
        <v>2049</v>
      </c>
      <c r="R648" t="s">
        <v>2050</v>
      </c>
    </row>
    <row r="649" spans="1:18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5" t="s">
        <v>14</v>
      </c>
      <c r="G649">
        <v>18</v>
      </c>
      <c r="H649" t="s">
        <v>21</v>
      </c>
      <c r="I649" t="s">
        <v>22</v>
      </c>
      <c r="J649">
        <v>1523250000</v>
      </c>
      <c r="K649">
        <v>1525323600</v>
      </c>
      <c r="L649" t="b">
        <v>0</v>
      </c>
      <c r="M649" t="b">
        <v>0</v>
      </c>
      <c r="N649" t="s">
        <v>206</v>
      </c>
      <c r="O649">
        <f t="shared" si="10"/>
        <v>41.4</v>
      </c>
      <c r="Q649" t="s">
        <v>2046</v>
      </c>
      <c r="R649" t="s">
        <v>2058</v>
      </c>
    </row>
    <row r="650" spans="1:18" ht="17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4" t="s">
        <v>74</v>
      </c>
      <c r="G650">
        <v>723</v>
      </c>
      <c r="H650" t="s">
        <v>21</v>
      </c>
      <c r="I650" t="s">
        <v>22</v>
      </c>
      <c r="J650">
        <v>1499317200</v>
      </c>
      <c r="K650">
        <v>1500872400</v>
      </c>
      <c r="L650" t="b">
        <v>1</v>
      </c>
      <c r="M650" t="b">
        <v>0</v>
      </c>
      <c r="N650" t="s">
        <v>17</v>
      </c>
      <c r="O650">
        <f t="shared" si="10"/>
        <v>63.056795131845846</v>
      </c>
      <c r="Q650" t="s">
        <v>2032</v>
      </c>
      <c r="R650" t="s">
        <v>2033</v>
      </c>
    </row>
    <row r="651" spans="1:18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5" t="s">
        <v>14</v>
      </c>
      <c r="G651">
        <v>602</v>
      </c>
      <c r="H651" t="s">
        <v>98</v>
      </c>
      <c r="I651" t="s">
        <v>99</v>
      </c>
      <c r="J651">
        <v>1287550800</v>
      </c>
      <c r="K651">
        <v>1288501200</v>
      </c>
      <c r="L651" t="b">
        <v>1</v>
      </c>
      <c r="M651" t="b">
        <v>1</v>
      </c>
      <c r="N651" t="s">
        <v>33</v>
      </c>
      <c r="O651">
        <f t="shared" si="10"/>
        <v>48.482333607230892</v>
      </c>
      <c r="Q651" t="s">
        <v>2038</v>
      </c>
      <c r="R651" t="s">
        <v>2039</v>
      </c>
    </row>
    <row r="652" spans="1:18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5" t="s">
        <v>14</v>
      </c>
      <c r="G652">
        <v>1</v>
      </c>
      <c r="H652" t="s">
        <v>21</v>
      </c>
      <c r="I652" t="s">
        <v>22</v>
      </c>
      <c r="J652">
        <v>1404795600</v>
      </c>
      <c r="K652">
        <v>1407128400</v>
      </c>
      <c r="L652" t="b">
        <v>0</v>
      </c>
      <c r="M652" t="b">
        <v>0</v>
      </c>
      <c r="N652" t="s">
        <v>159</v>
      </c>
      <c r="O652">
        <f t="shared" si="10"/>
        <v>2</v>
      </c>
      <c r="Q652" t="s">
        <v>2034</v>
      </c>
      <c r="R652" t="s">
        <v>2057</v>
      </c>
    </row>
    <row r="653" spans="1:18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5" t="s">
        <v>14</v>
      </c>
      <c r="G653">
        <v>3868</v>
      </c>
      <c r="H653" t="s">
        <v>107</v>
      </c>
      <c r="I653" t="s">
        <v>108</v>
      </c>
      <c r="J653">
        <v>1393048800</v>
      </c>
      <c r="K653">
        <v>1394344800</v>
      </c>
      <c r="L653" t="b">
        <v>0</v>
      </c>
      <c r="M653" t="b">
        <v>0</v>
      </c>
      <c r="N653" t="s">
        <v>100</v>
      </c>
      <c r="O653">
        <f t="shared" si="10"/>
        <v>88.47941026944585</v>
      </c>
      <c r="Q653" t="s">
        <v>2040</v>
      </c>
      <c r="R653" t="s">
        <v>2051</v>
      </c>
    </row>
    <row r="654" spans="1:18" ht="17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8" t="s">
        <v>20</v>
      </c>
      <c r="G654">
        <v>409</v>
      </c>
      <c r="H654" t="s">
        <v>21</v>
      </c>
      <c r="I654" t="s">
        <v>22</v>
      </c>
      <c r="J654">
        <v>1470373200</v>
      </c>
      <c r="K654">
        <v>1474088400</v>
      </c>
      <c r="L654" t="b">
        <v>0</v>
      </c>
      <c r="M654" t="b">
        <v>0</v>
      </c>
      <c r="N654" t="s">
        <v>28</v>
      </c>
      <c r="O654">
        <f t="shared" si="10"/>
        <v>126.84</v>
      </c>
      <c r="Q654" t="s">
        <v>2036</v>
      </c>
      <c r="R654" t="s">
        <v>2037</v>
      </c>
    </row>
    <row r="655" spans="1:18" ht="17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8" t="s">
        <v>20</v>
      </c>
      <c r="G655">
        <v>234</v>
      </c>
      <c r="H655" t="s">
        <v>21</v>
      </c>
      <c r="I655" t="s">
        <v>22</v>
      </c>
      <c r="J655">
        <v>1460091600</v>
      </c>
      <c r="K655">
        <v>1460264400</v>
      </c>
      <c r="L655" t="b">
        <v>0</v>
      </c>
      <c r="M655" t="b">
        <v>0</v>
      </c>
      <c r="N655" t="s">
        <v>28</v>
      </c>
      <c r="O655">
        <f t="shared" si="10"/>
        <v>2338.833333333333</v>
      </c>
      <c r="Q655" t="s">
        <v>2036</v>
      </c>
      <c r="R655" t="s">
        <v>2037</v>
      </c>
    </row>
    <row r="656" spans="1:18" ht="17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8" t="s">
        <v>20</v>
      </c>
      <c r="G656">
        <v>3016</v>
      </c>
      <c r="H656" t="s">
        <v>21</v>
      </c>
      <c r="I656" t="s">
        <v>22</v>
      </c>
      <c r="J656">
        <v>1440392400</v>
      </c>
      <c r="K656">
        <v>1440824400</v>
      </c>
      <c r="L656" t="b">
        <v>0</v>
      </c>
      <c r="M656" t="b">
        <v>0</v>
      </c>
      <c r="N656" t="s">
        <v>148</v>
      </c>
      <c r="O656">
        <f t="shared" si="10"/>
        <v>508.38857142857148</v>
      </c>
      <c r="Q656" t="s">
        <v>2034</v>
      </c>
      <c r="R656" t="s">
        <v>2056</v>
      </c>
    </row>
    <row r="657" spans="1:18" ht="17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8" t="s">
        <v>20</v>
      </c>
      <c r="G657">
        <v>264</v>
      </c>
      <c r="H657" t="s">
        <v>21</v>
      </c>
      <c r="I657" t="s">
        <v>22</v>
      </c>
      <c r="J657">
        <v>1488434400</v>
      </c>
      <c r="K657">
        <v>1489554000</v>
      </c>
      <c r="L657" t="b">
        <v>1</v>
      </c>
      <c r="M657" t="b">
        <v>0</v>
      </c>
      <c r="N657" t="s">
        <v>122</v>
      </c>
      <c r="O657">
        <f t="shared" si="10"/>
        <v>191.47826086956522</v>
      </c>
      <c r="Q657" t="s">
        <v>2053</v>
      </c>
      <c r="R657" t="s">
        <v>2054</v>
      </c>
    </row>
    <row r="658" spans="1:18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5" t="s">
        <v>14</v>
      </c>
      <c r="G658">
        <v>504</v>
      </c>
      <c r="H658" t="s">
        <v>26</v>
      </c>
      <c r="I658" t="s">
        <v>27</v>
      </c>
      <c r="J658">
        <v>1514440800</v>
      </c>
      <c r="K658">
        <v>1514872800</v>
      </c>
      <c r="L658" t="b">
        <v>0</v>
      </c>
      <c r="M658" t="b">
        <v>0</v>
      </c>
      <c r="N658" t="s">
        <v>17</v>
      </c>
      <c r="O658">
        <f t="shared" si="10"/>
        <v>42.127533783783782</v>
      </c>
      <c r="Q658" t="s">
        <v>2032</v>
      </c>
      <c r="R658" t="s">
        <v>2033</v>
      </c>
    </row>
    <row r="659" spans="1:18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5" t="s">
        <v>14</v>
      </c>
      <c r="G659">
        <v>14</v>
      </c>
      <c r="H659" t="s">
        <v>21</v>
      </c>
      <c r="I659" t="s">
        <v>22</v>
      </c>
      <c r="J659">
        <v>1514354400</v>
      </c>
      <c r="K659">
        <v>1515736800</v>
      </c>
      <c r="L659" t="b">
        <v>0</v>
      </c>
      <c r="M659" t="b">
        <v>0</v>
      </c>
      <c r="N659" t="s">
        <v>474</v>
      </c>
      <c r="O659">
        <f t="shared" si="10"/>
        <v>8.24</v>
      </c>
      <c r="Q659" t="s">
        <v>2040</v>
      </c>
      <c r="R659" t="s">
        <v>2062</v>
      </c>
    </row>
    <row r="660" spans="1:18" ht="17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4" t="s">
        <v>74</v>
      </c>
      <c r="G660">
        <v>390</v>
      </c>
      <c r="H660" t="s">
        <v>21</v>
      </c>
      <c r="I660" t="s">
        <v>22</v>
      </c>
      <c r="J660">
        <v>1440910800</v>
      </c>
      <c r="K660">
        <v>1442898000</v>
      </c>
      <c r="L660" t="b">
        <v>0</v>
      </c>
      <c r="M660" t="b">
        <v>0</v>
      </c>
      <c r="N660" t="s">
        <v>23</v>
      </c>
      <c r="O660">
        <f t="shared" si="10"/>
        <v>60.064638783269963</v>
      </c>
      <c r="Q660" t="s">
        <v>2034</v>
      </c>
      <c r="R660" t="s">
        <v>2035</v>
      </c>
    </row>
    <row r="661" spans="1:18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5" t="s">
        <v>14</v>
      </c>
      <c r="G661">
        <v>750</v>
      </c>
      <c r="H661" t="s">
        <v>40</v>
      </c>
      <c r="I661" t="s">
        <v>41</v>
      </c>
      <c r="J661">
        <v>1296108000</v>
      </c>
      <c r="K661">
        <v>1296194400</v>
      </c>
      <c r="L661" t="b">
        <v>0</v>
      </c>
      <c r="M661" t="b">
        <v>0</v>
      </c>
      <c r="N661" t="s">
        <v>42</v>
      </c>
      <c r="O661">
        <f t="shared" si="10"/>
        <v>47.232808616404313</v>
      </c>
      <c r="Q661" t="s">
        <v>2040</v>
      </c>
      <c r="R661" t="s">
        <v>2041</v>
      </c>
    </row>
    <row r="662" spans="1:18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5" t="s">
        <v>14</v>
      </c>
      <c r="G662">
        <v>77</v>
      </c>
      <c r="H662" t="s">
        <v>21</v>
      </c>
      <c r="I662" t="s">
        <v>22</v>
      </c>
      <c r="J662">
        <v>1440133200</v>
      </c>
      <c r="K662">
        <v>1440910800</v>
      </c>
      <c r="L662" t="b">
        <v>1</v>
      </c>
      <c r="M662" t="b">
        <v>0</v>
      </c>
      <c r="N662" t="s">
        <v>33</v>
      </c>
      <c r="O662">
        <f t="shared" si="10"/>
        <v>81.736263736263737</v>
      </c>
      <c r="Q662" t="s">
        <v>2038</v>
      </c>
      <c r="R662" t="s">
        <v>2039</v>
      </c>
    </row>
    <row r="663" spans="1:18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5" t="s">
        <v>14</v>
      </c>
      <c r="G663">
        <v>752</v>
      </c>
      <c r="H663" t="s">
        <v>36</v>
      </c>
      <c r="I663" t="s">
        <v>37</v>
      </c>
      <c r="J663">
        <v>1332910800</v>
      </c>
      <c r="K663">
        <v>1335502800</v>
      </c>
      <c r="L663" t="b">
        <v>0</v>
      </c>
      <c r="M663" t="b">
        <v>0</v>
      </c>
      <c r="N663" t="s">
        <v>159</v>
      </c>
      <c r="O663">
        <f t="shared" si="10"/>
        <v>54.187265917603</v>
      </c>
      <c r="Q663" t="s">
        <v>2034</v>
      </c>
      <c r="R663" t="s">
        <v>2057</v>
      </c>
    </row>
    <row r="664" spans="1:18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5" t="s">
        <v>14</v>
      </c>
      <c r="G664">
        <v>131</v>
      </c>
      <c r="H664" t="s">
        <v>21</v>
      </c>
      <c r="I664" t="s">
        <v>22</v>
      </c>
      <c r="J664">
        <v>1544335200</v>
      </c>
      <c r="K664">
        <v>1544680800</v>
      </c>
      <c r="L664" t="b">
        <v>0</v>
      </c>
      <c r="M664" t="b">
        <v>0</v>
      </c>
      <c r="N664" t="s">
        <v>33</v>
      </c>
      <c r="O664">
        <f t="shared" si="10"/>
        <v>97.868131868131869</v>
      </c>
      <c r="Q664" t="s">
        <v>2038</v>
      </c>
      <c r="R664" t="s">
        <v>2039</v>
      </c>
    </row>
    <row r="665" spans="1:18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5" t="s">
        <v>14</v>
      </c>
      <c r="G665">
        <v>87</v>
      </c>
      <c r="H665" t="s">
        <v>21</v>
      </c>
      <c r="I665" t="s">
        <v>22</v>
      </c>
      <c r="J665">
        <v>1286427600</v>
      </c>
      <c r="K665">
        <v>1288414800</v>
      </c>
      <c r="L665" t="b">
        <v>0</v>
      </c>
      <c r="M665" t="b">
        <v>0</v>
      </c>
      <c r="N665" t="s">
        <v>33</v>
      </c>
      <c r="O665">
        <f t="shared" si="10"/>
        <v>77.239999999999995</v>
      </c>
      <c r="Q665" t="s">
        <v>2038</v>
      </c>
      <c r="R665" t="s">
        <v>2039</v>
      </c>
    </row>
    <row r="666" spans="1:18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5" t="s">
        <v>14</v>
      </c>
      <c r="G666">
        <v>1063</v>
      </c>
      <c r="H666" t="s">
        <v>21</v>
      </c>
      <c r="I666" t="s">
        <v>22</v>
      </c>
      <c r="J666">
        <v>1329717600</v>
      </c>
      <c r="K666">
        <v>1330581600</v>
      </c>
      <c r="L666" t="b">
        <v>0</v>
      </c>
      <c r="M666" t="b">
        <v>0</v>
      </c>
      <c r="N666" t="s">
        <v>159</v>
      </c>
      <c r="O666">
        <f t="shared" si="10"/>
        <v>33.464735516372798</v>
      </c>
      <c r="Q666" t="s">
        <v>2034</v>
      </c>
      <c r="R666" t="s">
        <v>2057</v>
      </c>
    </row>
    <row r="667" spans="1:18" ht="17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8" t="s">
        <v>20</v>
      </c>
      <c r="G667">
        <v>272</v>
      </c>
      <c r="H667" t="s">
        <v>21</v>
      </c>
      <c r="I667" t="s">
        <v>22</v>
      </c>
      <c r="J667">
        <v>1310187600</v>
      </c>
      <c r="K667">
        <v>1311397200</v>
      </c>
      <c r="L667" t="b">
        <v>0</v>
      </c>
      <c r="M667" t="b">
        <v>1</v>
      </c>
      <c r="N667" t="s">
        <v>42</v>
      </c>
      <c r="O667">
        <f t="shared" si="10"/>
        <v>239.58823529411765</v>
      </c>
      <c r="Q667" t="s">
        <v>2040</v>
      </c>
      <c r="R667" t="s">
        <v>2041</v>
      </c>
    </row>
    <row r="668" spans="1:18" ht="17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4" t="s">
        <v>74</v>
      </c>
      <c r="G668">
        <v>25</v>
      </c>
      <c r="H668" t="s">
        <v>21</v>
      </c>
      <c r="I668" t="s">
        <v>22</v>
      </c>
      <c r="J668">
        <v>1377838800</v>
      </c>
      <c r="K668">
        <v>1378357200</v>
      </c>
      <c r="L668" t="b">
        <v>0</v>
      </c>
      <c r="M668" t="b">
        <v>1</v>
      </c>
      <c r="N668" t="s">
        <v>33</v>
      </c>
      <c r="O668">
        <f t="shared" si="10"/>
        <v>64.032258064516128</v>
      </c>
      <c r="Q668" t="s">
        <v>2038</v>
      </c>
      <c r="R668" t="s">
        <v>2039</v>
      </c>
    </row>
    <row r="669" spans="1:18" ht="34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8" t="s">
        <v>20</v>
      </c>
      <c r="G669">
        <v>419</v>
      </c>
      <c r="H669" t="s">
        <v>21</v>
      </c>
      <c r="I669" t="s">
        <v>22</v>
      </c>
      <c r="J669">
        <v>1410325200</v>
      </c>
      <c r="K669">
        <v>1411102800</v>
      </c>
      <c r="L669" t="b">
        <v>0</v>
      </c>
      <c r="M669" t="b">
        <v>0</v>
      </c>
      <c r="N669" t="s">
        <v>1029</v>
      </c>
      <c r="O669">
        <f t="shared" si="10"/>
        <v>176.15942028985506</v>
      </c>
      <c r="Q669" t="s">
        <v>2063</v>
      </c>
      <c r="R669" t="s">
        <v>2064</v>
      </c>
    </row>
    <row r="670" spans="1:18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5" t="s">
        <v>14</v>
      </c>
      <c r="G670">
        <v>76</v>
      </c>
      <c r="H670" t="s">
        <v>21</v>
      </c>
      <c r="I670" t="s">
        <v>22</v>
      </c>
      <c r="J670">
        <v>1343797200</v>
      </c>
      <c r="K670">
        <v>1344834000</v>
      </c>
      <c r="L670" t="b">
        <v>0</v>
      </c>
      <c r="M670" t="b">
        <v>0</v>
      </c>
      <c r="N670" t="s">
        <v>33</v>
      </c>
      <c r="O670">
        <f t="shared" si="10"/>
        <v>20.33818181818182</v>
      </c>
      <c r="Q670" t="s">
        <v>2038</v>
      </c>
      <c r="R670" t="s">
        <v>2039</v>
      </c>
    </row>
    <row r="671" spans="1:18" ht="17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8" t="s">
        <v>20</v>
      </c>
      <c r="G671">
        <v>1621</v>
      </c>
      <c r="H671" t="s">
        <v>107</v>
      </c>
      <c r="I671" t="s">
        <v>108</v>
      </c>
      <c r="J671">
        <v>1498453200</v>
      </c>
      <c r="K671">
        <v>1499230800</v>
      </c>
      <c r="L671" t="b">
        <v>0</v>
      </c>
      <c r="M671" t="b">
        <v>0</v>
      </c>
      <c r="N671" t="s">
        <v>33</v>
      </c>
      <c r="O671">
        <f t="shared" si="10"/>
        <v>358.64754098360658</v>
      </c>
      <c r="Q671" t="s">
        <v>2038</v>
      </c>
      <c r="R671" t="s">
        <v>2039</v>
      </c>
    </row>
    <row r="672" spans="1:18" ht="34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8" t="s">
        <v>20</v>
      </c>
      <c r="G672">
        <v>1101</v>
      </c>
      <c r="H672" t="s">
        <v>21</v>
      </c>
      <c r="I672" t="s">
        <v>22</v>
      </c>
      <c r="J672">
        <v>1456380000</v>
      </c>
      <c r="K672">
        <v>1457416800</v>
      </c>
      <c r="L672" t="b">
        <v>0</v>
      </c>
      <c r="M672" t="b">
        <v>0</v>
      </c>
      <c r="N672" t="s">
        <v>60</v>
      </c>
      <c r="O672">
        <f t="shared" si="10"/>
        <v>468.85802469135803</v>
      </c>
      <c r="Q672" t="s">
        <v>2034</v>
      </c>
      <c r="R672" t="s">
        <v>2044</v>
      </c>
    </row>
    <row r="673" spans="1:18" ht="34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8" t="s">
        <v>20</v>
      </c>
      <c r="G673">
        <v>1073</v>
      </c>
      <c r="H673" t="s">
        <v>21</v>
      </c>
      <c r="I673" t="s">
        <v>22</v>
      </c>
      <c r="J673">
        <v>1280552400</v>
      </c>
      <c r="K673">
        <v>1280898000</v>
      </c>
      <c r="L673" t="b">
        <v>0</v>
      </c>
      <c r="M673" t="b">
        <v>1</v>
      </c>
      <c r="N673" t="s">
        <v>33</v>
      </c>
      <c r="O673">
        <f t="shared" si="10"/>
        <v>122.05635245901641</v>
      </c>
      <c r="Q673" t="s">
        <v>2038</v>
      </c>
      <c r="R673" t="s">
        <v>2039</v>
      </c>
    </row>
    <row r="674" spans="1:18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5" t="s">
        <v>14</v>
      </c>
      <c r="G674">
        <v>4428</v>
      </c>
      <c r="H674" t="s">
        <v>26</v>
      </c>
      <c r="I674" t="s">
        <v>27</v>
      </c>
      <c r="J674">
        <v>1521608400</v>
      </c>
      <c r="K674">
        <v>1522472400</v>
      </c>
      <c r="L674" t="b">
        <v>0</v>
      </c>
      <c r="M674" t="b">
        <v>0</v>
      </c>
      <c r="N674" t="s">
        <v>33</v>
      </c>
      <c r="O674">
        <f t="shared" si="10"/>
        <v>55.931783729156137</v>
      </c>
      <c r="Q674" t="s">
        <v>2038</v>
      </c>
      <c r="R674" t="s">
        <v>2039</v>
      </c>
    </row>
    <row r="675" spans="1:18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5" t="s">
        <v>14</v>
      </c>
      <c r="G675">
        <v>58</v>
      </c>
      <c r="H675" t="s">
        <v>107</v>
      </c>
      <c r="I675" t="s">
        <v>108</v>
      </c>
      <c r="J675">
        <v>1460696400</v>
      </c>
      <c r="K675">
        <v>1462510800</v>
      </c>
      <c r="L675" t="b">
        <v>0</v>
      </c>
      <c r="M675" t="b">
        <v>0</v>
      </c>
      <c r="N675" t="s">
        <v>60</v>
      </c>
      <c r="O675">
        <f t="shared" si="10"/>
        <v>43.660714285714285</v>
      </c>
      <c r="Q675" t="s">
        <v>2034</v>
      </c>
      <c r="R675" t="s">
        <v>2044</v>
      </c>
    </row>
    <row r="676" spans="1:18" ht="17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4" t="s">
        <v>74</v>
      </c>
      <c r="G676">
        <v>1218</v>
      </c>
      <c r="H676" t="s">
        <v>21</v>
      </c>
      <c r="I676" t="s">
        <v>22</v>
      </c>
      <c r="J676">
        <v>1313730000</v>
      </c>
      <c r="K676">
        <v>1317790800</v>
      </c>
      <c r="L676" t="b">
        <v>0</v>
      </c>
      <c r="M676" t="b">
        <v>0</v>
      </c>
      <c r="N676" t="s">
        <v>122</v>
      </c>
      <c r="O676">
        <f t="shared" si="10"/>
        <v>33.53837141183363</v>
      </c>
      <c r="Q676" t="s">
        <v>2053</v>
      </c>
      <c r="R676" t="s">
        <v>2054</v>
      </c>
    </row>
    <row r="677" spans="1:18" ht="17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8" t="s">
        <v>20</v>
      </c>
      <c r="G677">
        <v>331</v>
      </c>
      <c r="H677" t="s">
        <v>21</v>
      </c>
      <c r="I677" t="s">
        <v>22</v>
      </c>
      <c r="J677">
        <v>1568178000</v>
      </c>
      <c r="K677">
        <v>1568782800</v>
      </c>
      <c r="L677" t="b">
        <v>0</v>
      </c>
      <c r="M677" t="b">
        <v>0</v>
      </c>
      <c r="N677" t="s">
        <v>1029</v>
      </c>
      <c r="O677">
        <f t="shared" si="10"/>
        <v>122.97938144329896</v>
      </c>
      <c r="Q677" t="s">
        <v>2063</v>
      </c>
      <c r="R677" t="s">
        <v>2064</v>
      </c>
    </row>
    <row r="678" spans="1:18" ht="17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8" t="s">
        <v>20</v>
      </c>
      <c r="G678">
        <v>1170</v>
      </c>
      <c r="H678" t="s">
        <v>21</v>
      </c>
      <c r="I678" t="s">
        <v>22</v>
      </c>
      <c r="J678">
        <v>1348635600</v>
      </c>
      <c r="K678">
        <v>1349413200</v>
      </c>
      <c r="L678" t="b">
        <v>0</v>
      </c>
      <c r="M678" t="b">
        <v>0</v>
      </c>
      <c r="N678" t="s">
        <v>122</v>
      </c>
      <c r="O678">
        <f t="shared" si="10"/>
        <v>189.74959871589084</v>
      </c>
      <c r="Q678" t="s">
        <v>2053</v>
      </c>
      <c r="R678" t="s">
        <v>2054</v>
      </c>
    </row>
    <row r="679" spans="1:18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5" t="s">
        <v>14</v>
      </c>
      <c r="G679">
        <v>111</v>
      </c>
      <c r="H679" t="s">
        <v>21</v>
      </c>
      <c r="I679" t="s">
        <v>22</v>
      </c>
      <c r="J679">
        <v>1468126800</v>
      </c>
      <c r="K679">
        <v>1472446800</v>
      </c>
      <c r="L679" t="b">
        <v>0</v>
      </c>
      <c r="M679" t="b">
        <v>0</v>
      </c>
      <c r="N679" t="s">
        <v>119</v>
      </c>
      <c r="O679">
        <f t="shared" si="10"/>
        <v>83.622641509433961</v>
      </c>
      <c r="Q679" t="s">
        <v>2046</v>
      </c>
      <c r="R679" t="s">
        <v>2052</v>
      </c>
    </row>
    <row r="680" spans="1:18" ht="17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4" t="s">
        <v>74</v>
      </c>
      <c r="G680">
        <v>215</v>
      </c>
      <c r="H680" t="s">
        <v>21</v>
      </c>
      <c r="I680" t="s">
        <v>22</v>
      </c>
      <c r="J680">
        <v>1547877600</v>
      </c>
      <c r="K680">
        <v>1548050400</v>
      </c>
      <c r="L680" t="b">
        <v>0</v>
      </c>
      <c r="M680" t="b">
        <v>0</v>
      </c>
      <c r="N680" t="s">
        <v>53</v>
      </c>
      <c r="O680">
        <f t="shared" si="10"/>
        <v>17.968844221105527</v>
      </c>
      <c r="Q680" t="s">
        <v>2040</v>
      </c>
      <c r="R680" t="s">
        <v>2043</v>
      </c>
    </row>
    <row r="681" spans="1:18" ht="17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8" t="s">
        <v>20</v>
      </c>
      <c r="G681">
        <v>363</v>
      </c>
      <c r="H681" t="s">
        <v>21</v>
      </c>
      <c r="I681" t="s">
        <v>22</v>
      </c>
      <c r="J681">
        <v>1571374800</v>
      </c>
      <c r="K681">
        <v>1571806800</v>
      </c>
      <c r="L681" t="b">
        <v>0</v>
      </c>
      <c r="M681" t="b">
        <v>1</v>
      </c>
      <c r="N681" t="s">
        <v>17</v>
      </c>
      <c r="O681">
        <f t="shared" si="10"/>
        <v>1036.5</v>
      </c>
      <c r="Q681" t="s">
        <v>2032</v>
      </c>
      <c r="R681" t="s">
        <v>2033</v>
      </c>
    </row>
    <row r="682" spans="1:18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5" t="s">
        <v>14</v>
      </c>
      <c r="G682">
        <v>2955</v>
      </c>
      <c r="H682" t="s">
        <v>21</v>
      </c>
      <c r="I682" t="s">
        <v>22</v>
      </c>
      <c r="J682">
        <v>1576303200</v>
      </c>
      <c r="K682">
        <v>1576476000</v>
      </c>
      <c r="L682" t="b">
        <v>0</v>
      </c>
      <c r="M682" t="b">
        <v>1</v>
      </c>
      <c r="N682" t="s">
        <v>292</v>
      </c>
      <c r="O682">
        <f t="shared" si="10"/>
        <v>97.405219780219781</v>
      </c>
      <c r="Q682" t="s">
        <v>2049</v>
      </c>
      <c r="R682" t="s">
        <v>2060</v>
      </c>
    </row>
    <row r="683" spans="1:18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5" t="s">
        <v>14</v>
      </c>
      <c r="G683">
        <v>1657</v>
      </c>
      <c r="H683" t="s">
        <v>21</v>
      </c>
      <c r="I683" t="s">
        <v>22</v>
      </c>
      <c r="J683">
        <v>1324447200</v>
      </c>
      <c r="K683">
        <v>1324965600</v>
      </c>
      <c r="L683" t="b">
        <v>0</v>
      </c>
      <c r="M683" t="b">
        <v>0</v>
      </c>
      <c r="N683" t="s">
        <v>33</v>
      </c>
      <c r="O683">
        <f t="shared" si="10"/>
        <v>86.386203150461711</v>
      </c>
      <c r="Q683" t="s">
        <v>2038</v>
      </c>
      <c r="R683" t="s">
        <v>2039</v>
      </c>
    </row>
    <row r="684" spans="1:18" ht="17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8" t="s">
        <v>20</v>
      </c>
      <c r="G684">
        <v>103</v>
      </c>
      <c r="H684" t="s">
        <v>21</v>
      </c>
      <c r="I684" t="s">
        <v>22</v>
      </c>
      <c r="J684">
        <v>1386741600</v>
      </c>
      <c r="K684">
        <v>1387519200</v>
      </c>
      <c r="L684" t="b">
        <v>0</v>
      </c>
      <c r="M684" t="b">
        <v>0</v>
      </c>
      <c r="N684" t="s">
        <v>33</v>
      </c>
      <c r="O684">
        <f t="shared" si="10"/>
        <v>150.16666666666666</v>
      </c>
      <c r="Q684" t="s">
        <v>2038</v>
      </c>
      <c r="R684" t="s">
        <v>2039</v>
      </c>
    </row>
    <row r="685" spans="1:18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8" t="s">
        <v>20</v>
      </c>
      <c r="G685">
        <v>147</v>
      </c>
      <c r="H685" t="s">
        <v>21</v>
      </c>
      <c r="I685" t="s">
        <v>22</v>
      </c>
      <c r="J685">
        <v>1537074000</v>
      </c>
      <c r="K685">
        <v>1537246800</v>
      </c>
      <c r="L685" t="b">
        <v>0</v>
      </c>
      <c r="M685" t="b">
        <v>0</v>
      </c>
      <c r="N685" t="s">
        <v>33</v>
      </c>
      <c r="O685">
        <f t="shared" si="10"/>
        <v>358.43478260869563</v>
      </c>
      <c r="Q685" t="s">
        <v>2038</v>
      </c>
      <c r="R685" t="s">
        <v>2039</v>
      </c>
    </row>
    <row r="686" spans="1:18" ht="17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8" t="s">
        <v>20</v>
      </c>
      <c r="G686">
        <v>110</v>
      </c>
      <c r="H686" t="s">
        <v>15</v>
      </c>
      <c r="I686" t="s">
        <v>16</v>
      </c>
      <c r="J686">
        <v>1277787600</v>
      </c>
      <c r="K686">
        <v>1279515600</v>
      </c>
      <c r="L686" t="b">
        <v>0</v>
      </c>
      <c r="M686" t="b">
        <v>0</v>
      </c>
      <c r="N686" t="s">
        <v>68</v>
      </c>
      <c r="O686">
        <f t="shared" si="10"/>
        <v>542.85714285714289</v>
      </c>
      <c r="Q686" t="s">
        <v>2046</v>
      </c>
      <c r="R686" t="s">
        <v>2047</v>
      </c>
    </row>
    <row r="687" spans="1:18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5" t="s">
        <v>14</v>
      </c>
      <c r="G687">
        <v>926</v>
      </c>
      <c r="H687" t="s">
        <v>15</v>
      </c>
      <c r="I687" t="s">
        <v>16</v>
      </c>
      <c r="J687">
        <v>1440306000</v>
      </c>
      <c r="K687">
        <v>1442379600</v>
      </c>
      <c r="L687" t="b">
        <v>0</v>
      </c>
      <c r="M687" t="b">
        <v>0</v>
      </c>
      <c r="N687" t="s">
        <v>33</v>
      </c>
      <c r="O687">
        <f t="shared" si="10"/>
        <v>67.500714285714281</v>
      </c>
      <c r="Q687" t="s">
        <v>2038</v>
      </c>
      <c r="R687" t="s">
        <v>2039</v>
      </c>
    </row>
    <row r="688" spans="1:18" ht="17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8" t="s">
        <v>20</v>
      </c>
      <c r="G688">
        <v>134</v>
      </c>
      <c r="H688" t="s">
        <v>21</v>
      </c>
      <c r="I688" t="s">
        <v>22</v>
      </c>
      <c r="J688">
        <v>1522126800</v>
      </c>
      <c r="K688">
        <v>1523077200</v>
      </c>
      <c r="L688" t="b">
        <v>0</v>
      </c>
      <c r="M688" t="b">
        <v>0</v>
      </c>
      <c r="N688" t="s">
        <v>65</v>
      </c>
      <c r="O688">
        <f t="shared" si="10"/>
        <v>191.74666666666667</v>
      </c>
      <c r="Q688" t="s">
        <v>2036</v>
      </c>
      <c r="R688" t="s">
        <v>2045</v>
      </c>
    </row>
    <row r="689" spans="1:18" ht="17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8" t="s">
        <v>20</v>
      </c>
      <c r="G689">
        <v>269</v>
      </c>
      <c r="H689" t="s">
        <v>21</v>
      </c>
      <c r="I689" t="s">
        <v>22</v>
      </c>
      <c r="J689">
        <v>1489298400</v>
      </c>
      <c r="K689">
        <v>1489554000</v>
      </c>
      <c r="L689" t="b">
        <v>0</v>
      </c>
      <c r="M689" t="b">
        <v>0</v>
      </c>
      <c r="N689" t="s">
        <v>33</v>
      </c>
      <c r="O689">
        <f t="shared" si="10"/>
        <v>932</v>
      </c>
      <c r="Q689" t="s">
        <v>2038</v>
      </c>
      <c r="R689" t="s">
        <v>2039</v>
      </c>
    </row>
    <row r="690" spans="1:18" ht="17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8" t="s">
        <v>20</v>
      </c>
      <c r="G690">
        <v>175</v>
      </c>
      <c r="H690" t="s">
        <v>21</v>
      </c>
      <c r="I690" t="s">
        <v>22</v>
      </c>
      <c r="J690">
        <v>1547100000</v>
      </c>
      <c r="K690">
        <v>1548482400</v>
      </c>
      <c r="L690" t="b">
        <v>0</v>
      </c>
      <c r="M690" t="b">
        <v>1</v>
      </c>
      <c r="N690" t="s">
        <v>269</v>
      </c>
      <c r="O690">
        <f t="shared" si="10"/>
        <v>429.27586206896552</v>
      </c>
      <c r="Q690" t="s">
        <v>2040</v>
      </c>
      <c r="R690" t="s">
        <v>2059</v>
      </c>
    </row>
    <row r="691" spans="1:18" ht="17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8" t="s">
        <v>20</v>
      </c>
      <c r="G691">
        <v>69</v>
      </c>
      <c r="H691" t="s">
        <v>21</v>
      </c>
      <c r="I691" t="s">
        <v>22</v>
      </c>
      <c r="J691">
        <v>1383022800</v>
      </c>
      <c r="K691">
        <v>1384063200</v>
      </c>
      <c r="L691" t="b">
        <v>0</v>
      </c>
      <c r="M691" t="b">
        <v>0</v>
      </c>
      <c r="N691" t="s">
        <v>28</v>
      </c>
      <c r="O691">
        <f t="shared" si="10"/>
        <v>100.65753424657535</v>
      </c>
      <c r="Q691" t="s">
        <v>2036</v>
      </c>
      <c r="R691" t="s">
        <v>2037</v>
      </c>
    </row>
    <row r="692" spans="1:18" ht="17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8" t="s">
        <v>20</v>
      </c>
      <c r="G692">
        <v>190</v>
      </c>
      <c r="H692" t="s">
        <v>21</v>
      </c>
      <c r="I692" t="s">
        <v>22</v>
      </c>
      <c r="J692">
        <v>1322373600</v>
      </c>
      <c r="K692">
        <v>1322892000</v>
      </c>
      <c r="L692" t="b">
        <v>0</v>
      </c>
      <c r="M692" t="b">
        <v>1</v>
      </c>
      <c r="N692" t="s">
        <v>42</v>
      </c>
      <c r="O692">
        <f t="shared" si="10"/>
        <v>226.61111111111109</v>
      </c>
      <c r="Q692" t="s">
        <v>2040</v>
      </c>
      <c r="R692" t="s">
        <v>2041</v>
      </c>
    </row>
    <row r="693" spans="1:18" ht="17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8" t="s">
        <v>20</v>
      </c>
      <c r="G693">
        <v>237</v>
      </c>
      <c r="H693" t="s">
        <v>21</v>
      </c>
      <c r="I693" t="s">
        <v>22</v>
      </c>
      <c r="J693">
        <v>1349240400</v>
      </c>
      <c r="K693">
        <v>1350709200</v>
      </c>
      <c r="L693" t="b">
        <v>1</v>
      </c>
      <c r="M693" t="b">
        <v>1</v>
      </c>
      <c r="N693" t="s">
        <v>42</v>
      </c>
      <c r="O693">
        <f t="shared" si="10"/>
        <v>142.38</v>
      </c>
      <c r="Q693" t="s">
        <v>2040</v>
      </c>
      <c r="R693" t="s">
        <v>2041</v>
      </c>
    </row>
    <row r="694" spans="1:18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5" t="s">
        <v>14</v>
      </c>
      <c r="G694">
        <v>77</v>
      </c>
      <c r="H694" t="s">
        <v>40</v>
      </c>
      <c r="I694" t="s">
        <v>41</v>
      </c>
      <c r="J694">
        <v>1562648400</v>
      </c>
      <c r="K694">
        <v>1564203600</v>
      </c>
      <c r="L694" t="b">
        <v>0</v>
      </c>
      <c r="M694" t="b">
        <v>0</v>
      </c>
      <c r="N694" t="s">
        <v>23</v>
      </c>
      <c r="O694">
        <f t="shared" si="10"/>
        <v>90.633333333333326</v>
      </c>
      <c r="Q694" t="s">
        <v>2034</v>
      </c>
      <c r="R694" t="s">
        <v>2035</v>
      </c>
    </row>
    <row r="695" spans="1:18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5" t="s">
        <v>14</v>
      </c>
      <c r="G695">
        <v>1748</v>
      </c>
      <c r="H695" t="s">
        <v>21</v>
      </c>
      <c r="I695" t="s">
        <v>22</v>
      </c>
      <c r="J695">
        <v>1508216400</v>
      </c>
      <c r="K695">
        <v>1509685200</v>
      </c>
      <c r="L695" t="b">
        <v>0</v>
      </c>
      <c r="M695" t="b">
        <v>0</v>
      </c>
      <c r="N695" t="s">
        <v>33</v>
      </c>
      <c r="O695">
        <f t="shared" si="10"/>
        <v>63.966740576496676</v>
      </c>
      <c r="Q695" t="s">
        <v>2038</v>
      </c>
      <c r="R695" t="s">
        <v>2039</v>
      </c>
    </row>
    <row r="696" spans="1:18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5" t="s">
        <v>14</v>
      </c>
      <c r="G696">
        <v>79</v>
      </c>
      <c r="H696" t="s">
        <v>21</v>
      </c>
      <c r="I696" t="s">
        <v>22</v>
      </c>
      <c r="J696">
        <v>1511762400</v>
      </c>
      <c r="K696">
        <v>1514959200</v>
      </c>
      <c r="L696" t="b">
        <v>0</v>
      </c>
      <c r="M696" t="b">
        <v>0</v>
      </c>
      <c r="N696" t="s">
        <v>33</v>
      </c>
      <c r="O696">
        <f t="shared" si="10"/>
        <v>84.131868131868131</v>
      </c>
      <c r="Q696" t="s">
        <v>2038</v>
      </c>
      <c r="R696" t="s">
        <v>2039</v>
      </c>
    </row>
    <row r="697" spans="1:18" ht="17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8" t="s">
        <v>20</v>
      </c>
      <c r="G697">
        <v>196</v>
      </c>
      <c r="H697" t="s">
        <v>107</v>
      </c>
      <c r="I697" t="s">
        <v>108</v>
      </c>
      <c r="J697">
        <v>1447480800</v>
      </c>
      <c r="K697">
        <v>1448863200</v>
      </c>
      <c r="L697" t="b">
        <v>1</v>
      </c>
      <c r="M697" t="b">
        <v>0</v>
      </c>
      <c r="N697" t="s">
        <v>23</v>
      </c>
      <c r="O697">
        <f t="shared" si="10"/>
        <v>133.93478260869566</v>
      </c>
      <c r="Q697" t="s">
        <v>2034</v>
      </c>
      <c r="R697" t="s">
        <v>2035</v>
      </c>
    </row>
    <row r="698" spans="1:18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5" t="s">
        <v>14</v>
      </c>
      <c r="G698">
        <v>889</v>
      </c>
      <c r="H698" t="s">
        <v>21</v>
      </c>
      <c r="I698" t="s">
        <v>22</v>
      </c>
      <c r="J698">
        <v>1429506000</v>
      </c>
      <c r="K698">
        <v>1429592400</v>
      </c>
      <c r="L698" t="b">
        <v>0</v>
      </c>
      <c r="M698" t="b">
        <v>1</v>
      </c>
      <c r="N698" t="s">
        <v>33</v>
      </c>
      <c r="O698">
        <f t="shared" si="10"/>
        <v>59.042047531992694</v>
      </c>
      <c r="Q698" t="s">
        <v>2038</v>
      </c>
      <c r="R698" t="s">
        <v>2039</v>
      </c>
    </row>
    <row r="699" spans="1:18" ht="34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8" t="s">
        <v>20</v>
      </c>
      <c r="G699">
        <v>7295</v>
      </c>
      <c r="H699" t="s">
        <v>21</v>
      </c>
      <c r="I699" t="s">
        <v>22</v>
      </c>
      <c r="J699">
        <v>1522472400</v>
      </c>
      <c r="K699">
        <v>1522645200</v>
      </c>
      <c r="L699" t="b">
        <v>0</v>
      </c>
      <c r="M699" t="b">
        <v>0</v>
      </c>
      <c r="N699" t="s">
        <v>50</v>
      </c>
      <c r="O699">
        <f t="shared" si="10"/>
        <v>152.80062063615205</v>
      </c>
      <c r="Q699" t="s">
        <v>2034</v>
      </c>
      <c r="R699" t="s">
        <v>2042</v>
      </c>
    </row>
    <row r="700" spans="1:18" ht="17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8" t="s">
        <v>20</v>
      </c>
      <c r="G700">
        <v>2893</v>
      </c>
      <c r="H700" t="s">
        <v>15</v>
      </c>
      <c r="I700" t="s">
        <v>16</v>
      </c>
      <c r="J700">
        <v>1322114400</v>
      </c>
      <c r="K700">
        <v>1323324000</v>
      </c>
      <c r="L700" t="b">
        <v>0</v>
      </c>
      <c r="M700" t="b">
        <v>0</v>
      </c>
      <c r="N700" t="s">
        <v>65</v>
      </c>
      <c r="O700">
        <f t="shared" si="10"/>
        <v>446.69121140142522</v>
      </c>
      <c r="Q700" t="s">
        <v>2036</v>
      </c>
      <c r="R700" t="s">
        <v>2045</v>
      </c>
    </row>
    <row r="701" spans="1:18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5" t="s">
        <v>14</v>
      </c>
      <c r="G701">
        <v>56</v>
      </c>
      <c r="H701" t="s">
        <v>21</v>
      </c>
      <c r="I701" t="s">
        <v>22</v>
      </c>
      <c r="J701">
        <v>1561438800</v>
      </c>
      <c r="K701">
        <v>1561525200</v>
      </c>
      <c r="L701" t="b">
        <v>0</v>
      </c>
      <c r="M701" t="b">
        <v>0</v>
      </c>
      <c r="N701" t="s">
        <v>53</v>
      </c>
      <c r="O701">
        <f t="shared" si="10"/>
        <v>84.391891891891888</v>
      </c>
      <c r="Q701" t="s">
        <v>2040</v>
      </c>
      <c r="R701" t="s">
        <v>2043</v>
      </c>
    </row>
    <row r="702" spans="1:18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5" t="s">
        <v>14</v>
      </c>
      <c r="G702">
        <v>1</v>
      </c>
      <c r="H702" t="s">
        <v>21</v>
      </c>
      <c r="I702" t="s">
        <v>22</v>
      </c>
      <c r="J702">
        <v>1264399200</v>
      </c>
      <c r="K702">
        <v>1265695200</v>
      </c>
      <c r="L702" t="b">
        <v>0</v>
      </c>
      <c r="M702" t="b">
        <v>0</v>
      </c>
      <c r="N702" t="s">
        <v>65</v>
      </c>
      <c r="O702">
        <f t="shared" si="10"/>
        <v>3</v>
      </c>
      <c r="Q702" t="s">
        <v>2036</v>
      </c>
      <c r="R702" t="s">
        <v>2045</v>
      </c>
    </row>
    <row r="703" spans="1:18" ht="34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8" t="s">
        <v>20</v>
      </c>
      <c r="G703">
        <v>820</v>
      </c>
      <c r="H703" t="s">
        <v>21</v>
      </c>
      <c r="I703" t="s">
        <v>22</v>
      </c>
      <c r="J703">
        <v>1301202000</v>
      </c>
      <c r="K703">
        <v>1301806800</v>
      </c>
      <c r="L703" t="b">
        <v>1</v>
      </c>
      <c r="M703" t="b">
        <v>0</v>
      </c>
      <c r="N703" t="s">
        <v>33</v>
      </c>
      <c r="O703">
        <f t="shared" si="10"/>
        <v>175.02692307692308</v>
      </c>
      <c r="Q703" t="s">
        <v>2038</v>
      </c>
      <c r="R703" t="s">
        <v>2039</v>
      </c>
    </row>
    <row r="704" spans="1:18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5" t="s">
        <v>14</v>
      </c>
      <c r="G704">
        <v>83</v>
      </c>
      <c r="H704" t="s">
        <v>21</v>
      </c>
      <c r="I704" t="s">
        <v>22</v>
      </c>
      <c r="J704">
        <v>1374469200</v>
      </c>
      <c r="K704">
        <v>1374901200</v>
      </c>
      <c r="L704" t="b">
        <v>0</v>
      </c>
      <c r="M704" t="b">
        <v>0</v>
      </c>
      <c r="N704" t="s">
        <v>65</v>
      </c>
      <c r="O704">
        <f t="shared" si="10"/>
        <v>54.137931034482754</v>
      </c>
      <c r="Q704" t="s">
        <v>2036</v>
      </c>
      <c r="R704" t="s">
        <v>2045</v>
      </c>
    </row>
    <row r="705" spans="1:18" ht="17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8" t="s">
        <v>20</v>
      </c>
      <c r="G705">
        <v>2038</v>
      </c>
      <c r="H705" t="s">
        <v>21</v>
      </c>
      <c r="I705" t="s">
        <v>22</v>
      </c>
      <c r="J705">
        <v>1334984400</v>
      </c>
      <c r="K705">
        <v>1336453200</v>
      </c>
      <c r="L705" t="b">
        <v>1</v>
      </c>
      <c r="M705" t="b">
        <v>1</v>
      </c>
      <c r="N705" t="s">
        <v>206</v>
      </c>
      <c r="O705">
        <f t="shared" si="10"/>
        <v>311.87381703470032</v>
      </c>
      <c r="Q705" t="s">
        <v>2046</v>
      </c>
      <c r="R705" t="s">
        <v>2058</v>
      </c>
    </row>
    <row r="706" spans="1:18" ht="34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8" t="s">
        <v>20</v>
      </c>
      <c r="G706">
        <v>116</v>
      </c>
      <c r="H706" t="s">
        <v>21</v>
      </c>
      <c r="I706" t="s">
        <v>22</v>
      </c>
      <c r="J706">
        <v>1467608400</v>
      </c>
      <c r="K706">
        <v>1468904400</v>
      </c>
      <c r="L706" t="b">
        <v>0</v>
      </c>
      <c r="M706" t="b">
        <v>0</v>
      </c>
      <c r="N706" t="s">
        <v>71</v>
      </c>
      <c r="O706">
        <f t="shared" si="10"/>
        <v>122.78160919540231</v>
      </c>
      <c r="Q706" t="s">
        <v>2040</v>
      </c>
      <c r="R706" t="s">
        <v>2048</v>
      </c>
    </row>
    <row r="707" spans="1:18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5" t="s">
        <v>14</v>
      </c>
      <c r="G707">
        <v>2025</v>
      </c>
      <c r="H707" t="s">
        <v>40</v>
      </c>
      <c r="I707" t="s">
        <v>41</v>
      </c>
      <c r="J707">
        <v>1386741600</v>
      </c>
      <c r="K707">
        <v>1387087200</v>
      </c>
      <c r="L707" t="b">
        <v>0</v>
      </c>
      <c r="M707" t="b">
        <v>0</v>
      </c>
      <c r="N707" t="s">
        <v>68</v>
      </c>
      <c r="O707">
        <f t="shared" si="10"/>
        <v>99.026517383618156</v>
      </c>
      <c r="Q707" t="s">
        <v>2046</v>
      </c>
      <c r="R707" t="s">
        <v>2047</v>
      </c>
    </row>
    <row r="708" spans="1:18" ht="34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8" t="s">
        <v>20</v>
      </c>
      <c r="G708">
        <v>1345</v>
      </c>
      <c r="H708" t="s">
        <v>26</v>
      </c>
      <c r="I708" t="s">
        <v>27</v>
      </c>
      <c r="J708">
        <v>1546754400</v>
      </c>
      <c r="K708">
        <v>1547445600</v>
      </c>
      <c r="L708" t="b">
        <v>0</v>
      </c>
      <c r="M708" t="b">
        <v>1</v>
      </c>
      <c r="N708" t="s">
        <v>28</v>
      </c>
      <c r="O708">
        <f t="shared" ref="O708:O771" si="11">E708/D708*100</f>
        <v>127.84686346863469</v>
      </c>
      <c r="Q708" t="s">
        <v>2036</v>
      </c>
      <c r="R708" t="s">
        <v>2037</v>
      </c>
    </row>
    <row r="709" spans="1:18" ht="34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8" t="s">
        <v>20</v>
      </c>
      <c r="G709">
        <v>168</v>
      </c>
      <c r="H709" t="s">
        <v>21</v>
      </c>
      <c r="I709" t="s">
        <v>22</v>
      </c>
      <c r="J709">
        <v>1544248800</v>
      </c>
      <c r="K709">
        <v>1547359200</v>
      </c>
      <c r="L709" t="b">
        <v>0</v>
      </c>
      <c r="M709" t="b">
        <v>0</v>
      </c>
      <c r="N709" t="s">
        <v>53</v>
      </c>
      <c r="O709">
        <f t="shared" si="11"/>
        <v>158.61643835616439</v>
      </c>
      <c r="Q709" t="s">
        <v>2040</v>
      </c>
      <c r="R709" t="s">
        <v>2043</v>
      </c>
    </row>
    <row r="710" spans="1:18" ht="17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8" t="s">
        <v>20</v>
      </c>
      <c r="G710">
        <v>137</v>
      </c>
      <c r="H710" t="s">
        <v>98</v>
      </c>
      <c r="I710" t="s">
        <v>99</v>
      </c>
      <c r="J710">
        <v>1495429200</v>
      </c>
      <c r="K710">
        <v>1496293200</v>
      </c>
      <c r="L710" t="b">
        <v>0</v>
      </c>
      <c r="M710" t="b">
        <v>0</v>
      </c>
      <c r="N710" t="s">
        <v>33</v>
      </c>
      <c r="O710">
        <f t="shared" si="11"/>
        <v>707.05882352941171</v>
      </c>
      <c r="Q710" t="s">
        <v>2038</v>
      </c>
      <c r="R710" t="s">
        <v>2039</v>
      </c>
    </row>
    <row r="711" spans="1:18" ht="17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8" t="s">
        <v>20</v>
      </c>
      <c r="G711">
        <v>186</v>
      </c>
      <c r="H711" t="s">
        <v>107</v>
      </c>
      <c r="I711" t="s">
        <v>108</v>
      </c>
      <c r="J711">
        <v>1334811600</v>
      </c>
      <c r="K711">
        <v>1335416400</v>
      </c>
      <c r="L711" t="b">
        <v>0</v>
      </c>
      <c r="M711" t="b">
        <v>0</v>
      </c>
      <c r="N711" t="s">
        <v>33</v>
      </c>
      <c r="O711">
        <f t="shared" si="11"/>
        <v>142.38775510204081</v>
      </c>
      <c r="Q711" t="s">
        <v>2038</v>
      </c>
      <c r="R711" t="s">
        <v>2039</v>
      </c>
    </row>
    <row r="712" spans="1:18" ht="34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8" t="s">
        <v>20</v>
      </c>
      <c r="G712">
        <v>125</v>
      </c>
      <c r="H712" t="s">
        <v>21</v>
      </c>
      <c r="I712" t="s">
        <v>22</v>
      </c>
      <c r="J712">
        <v>1531544400</v>
      </c>
      <c r="K712">
        <v>1532149200</v>
      </c>
      <c r="L712" t="b">
        <v>0</v>
      </c>
      <c r="M712" t="b">
        <v>1</v>
      </c>
      <c r="N712" t="s">
        <v>33</v>
      </c>
      <c r="O712">
        <f t="shared" si="11"/>
        <v>147.86046511627907</v>
      </c>
      <c r="Q712" t="s">
        <v>2038</v>
      </c>
      <c r="R712" t="s">
        <v>2039</v>
      </c>
    </row>
    <row r="713" spans="1:18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5" t="s">
        <v>14</v>
      </c>
      <c r="G713">
        <v>14</v>
      </c>
      <c r="H713" t="s">
        <v>107</v>
      </c>
      <c r="I713" t="s">
        <v>108</v>
      </c>
      <c r="J713">
        <v>1453615200</v>
      </c>
      <c r="K713">
        <v>1453788000</v>
      </c>
      <c r="L713" t="b">
        <v>1</v>
      </c>
      <c r="M713" t="b">
        <v>1</v>
      </c>
      <c r="N713" t="s">
        <v>33</v>
      </c>
      <c r="O713">
        <f t="shared" si="11"/>
        <v>20.322580645161288</v>
      </c>
      <c r="Q713" t="s">
        <v>2038</v>
      </c>
      <c r="R713" t="s">
        <v>2039</v>
      </c>
    </row>
    <row r="714" spans="1:18" ht="34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8" t="s">
        <v>20</v>
      </c>
      <c r="G714">
        <v>202</v>
      </c>
      <c r="H714" t="s">
        <v>21</v>
      </c>
      <c r="I714" t="s">
        <v>22</v>
      </c>
      <c r="J714">
        <v>1467954000</v>
      </c>
      <c r="K714">
        <v>1471496400</v>
      </c>
      <c r="L714" t="b">
        <v>0</v>
      </c>
      <c r="M714" t="b">
        <v>0</v>
      </c>
      <c r="N714" t="s">
        <v>33</v>
      </c>
      <c r="O714">
        <f t="shared" si="11"/>
        <v>1840.625</v>
      </c>
      <c r="Q714" t="s">
        <v>2038</v>
      </c>
      <c r="R714" t="s">
        <v>2039</v>
      </c>
    </row>
    <row r="715" spans="1:18" ht="17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8" t="s">
        <v>20</v>
      </c>
      <c r="G715">
        <v>103</v>
      </c>
      <c r="H715" t="s">
        <v>21</v>
      </c>
      <c r="I715" t="s">
        <v>22</v>
      </c>
      <c r="J715">
        <v>1471842000</v>
      </c>
      <c r="K715">
        <v>1472878800</v>
      </c>
      <c r="L715" t="b">
        <v>0</v>
      </c>
      <c r="M715" t="b">
        <v>0</v>
      </c>
      <c r="N715" t="s">
        <v>133</v>
      </c>
      <c r="O715">
        <f t="shared" si="11"/>
        <v>161.94202898550725</v>
      </c>
      <c r="Q715" t="s">
        <v>2046</v>
      </c>
      <c r="R715" t="s">
        <v>2055</v>
      </c>
    </row>
    <row r="716" spans="1:18" ht="17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8" t="s">
        <v>20</v>
      </c>
      <c r="G716">
        <v>1785</v>
      </c>
      <c r="H716" t="s">
        <v>21</v>
      </c>
      <c r="I716" t="s">
        <v>22</v>
      </c>
      <c r="J716">
        <v>1408424400</v>
      </c>
      <c r="K716">
        <v>1408510800</v>
      </c>
      <c r="L716" t="b">
        <v>0</v>
      </c>
      <c r="M716" t="b">
        <v>0</v>
      </c>
      <c r="N716" t="s">
        <v>23</v>
      </c>
      <c r="O716">
        <f t="shared" si="11"/>
        <v>472.82077922077923</v>
      </c>
      <c r="Q716" t="s">
        <v>2034</v>
      </c>
      <c r="R716" t="s">
        <v>2035</v>
      </c>
    </row>
    <row r="717" spans="1:18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5" t="s">
        <v>14</v>
      </c>
      <c r="G717">
        <v>656</v>
      </c>
      <c r="H717" t="s">
        <v>21</v>
      </c>
      <c r="I717" t="s">
        <v>22</v>
      </c>
      <c r="J717">
        <v>1281157200</v>
      </c>
      <c r="K717">
        <v>1281589200</v>
      </c>
      <c r="L717" t="b">
        <v>0</v>
      </c>
      <c r="M717" t="b">
        <v>0</v>
      </c>
      <c r="N717" t="s">
        <v>292</v>
      </c>
      <c r="O717">
        <f t="shared" si="11"/>
        <v>24.466101694915253</v>
      </c>
      <c r="Q717" t="s">
        <v>2049</v>
      </c>
      <c r="R717" t="s">
        <v>2060</v>
      </c>
    </row>
    <row r="718" spans="1:18" ht="17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8" t="s">
        <v>20</v>
      </c>
      <c r="G718">
        <v>157</v>
      </c>
      <c r="H718" t="s">
        <v>21</v>
      </c>
      <c r="I718" t="s">
        <v>22</v>
      </c>
      <c r="J718">
        <v>1373432400</v>
      </c>
      <c r="K718">
        <v>1375851600</v>
      </c>
      <c r="L718" t="b">
        <v>0</v>
      </c>
      <c r="M718" t="b">
        <v>1</v>
      </c>
      <c r="N718" t="s">
        <v>33</v>
      </c>
      <c r="O718">
        <f t="shared" si="11"/>
        <v>517.65</v>
      </c>
      <c r="Q718" t="s">
        <v>2038</v>
      </c>
      <c r="R718" t="s">
        <v>2039</v>
      </c>
    </row>
    <row r="719" spans="1:18" ht="34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8" t="s">
        <v>20</v>
      </c>
      <c r="G719">
        <v>555</v>
      </c>
      <c r="H719" t="s">
        <v>21</v>
      </c>
      <c r="I719" t="s">
        <v>22</v>
      </c>
      <c r="J719">
        <v>1313989200</v>
      </c>
      <c r="K719">
        <v>1315803600</v>
      </c>
      <c r="L719" t="b">
        <v>0</v>
      </c>
      <c r="M719" t="b">
        <v>0</v>
      </c>
      <c r="N719" t="s">
        <v>42</v>
      </c>
      <c r="O719">
        <f t="shared" si="11"/>
        <v>247.64285714285714</v>
      </c>
      <c r="Q719" t="s">
        <v>2040</v>
      </c>
      <c r="R719" t="s">
        <v>2041</v>
      </c>
    </row>
    <row r="720" spans="1:18" ht="17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8" t="s">
        <v>20</v>
      </c>
      <c r="G720">
        <v>297</v>
      </c>
      <c r="H720" t="s">
        <v>21</v>
      </c>
      <c r="I720" t="s">
        <v>22</v>
      </c>
      <c r="J720">
        <v>1371445200</v>
      </c>
      <c r="K720">
        <v>1373691600</v>
      </c>
      <c r="L720" t="b">
        <v>0</v>
      </c>
      <c r="M720" t="b">
        <v>0</v>
      </c>
      <c r="N720" t="s">
        <v>65</v>
      </c>
      <c r="O720">
        <f t="shared" si="11"/>
        <v>100.20481927710843</v>
      </c>
      <c r="Q720" t="s">
        <v>2036</v>
      </c>
      <c r="R720" t="s">
        <v>2045</v>
      </c>
    </row>
    <row r="721" spans="1:18" ht="17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8" t="s">
        <v>20</v>
      </c>
      <c r="G721">
        <v>123</v>
      </c>
      <c r="H721" t="s">
        <v>21</v>
      </c>
      <c r="I721" t="s">
        <v>22</v>
      </c>
      <c r="J721">
        <v>1338267600</v>
      </c>
      <c r="K721">
        <v>1339218000</v>
      </c>
      <c r="L721" t="b">
        <v>0</v>
      </c>
      <c r="M721" t="b">
        <v>0</v>
      </c>
      <c r="N721" t="s">
        <v>119</v>
      </c>
      <c r="O721">
        <f t="shared" si="11"/>
        <v>153</v>
      </c>
      <c r="Q721" t="s">
        <v>2046</v>
      </c>
      <c r="R721" t="s">
        <v>2052</v>
      </c>
    </row>
    <row r="722" spans="1:18" ht="34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4" t="s">
        <v>74</v>
      </c>
      <c r="G722">
        <v>38</v>
      </c>
      <c r="H722" t="s">
        <v>36</v>
      </c>
      <c r="I722" t="s">
        <v>37</v>
      </c>
      <c r="J722">
        <v>1519192800</v>
      </c>
      <c r="K722">
        <v>1520402400</v>
      </c>
      <c r="L722" t="b">
        <v>0</v>
      </c>
      <c r="M722" t="b">
        <v>1</v>
      </c>
      <c r="N722" t="s">
        <v>33</v>
      </c>
      <c r="O722">
        <f t="shared" si="11"/>
        <v>37.091954022988503</v>
      </c>
      <c r="Q722" t="s">
        <v>2038</v>
      </c>
      <c r="R722" t="s">
        <v>2039</v>
      </c>
    </row>
    <row r="723" spans="1:18" ht="17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4" t="s">
        <v>74</v>
      </c>
      <c r="G723">
        <v>60</v>
      </c>
      <c r="H723" t="s">
        <v>21</v>
      </c>
      <c r="I723" t="s">
        <v>22</v>
      </c>
      <c r="J723">
        <v>1522818000</v>
      </c>
      <c r="K723">
        <v>1523336400</v>
      </c>
      <c r="L723" t="b">
        <v>0</v>
      </c>
      <c r="M723" t="b">
        <v>0</v>
      </c>
      <c r="N723" t="s">
        <v>23</v>
      </c>
      <c r="O723">
        <f t="shared" si="11"/>
        <v>4.392394822006473</v>
      </c>
      <c r="Q723" t="s">
        <v>2034</v>
      </c>
      <c r="R723" t="s">
        <v>2035</v>
      </c>
    </row>
    <row r="724" spans="1:18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8" t="s">
        <v>20</v>
      </c>
      <c r="G724">
        <v>3036</v>
      </c>
      <c r="H724" t="s">
        <v>21</v>
      </c>
      <c r="I724" t="s">
        <v>22</v>
      </c>
      <c r="J724">
        <v>1509948000</v>
      </c>
      <c r="K724">
        <v>1512280800</v>
      </c>
      <c r="L724" t="b">
        <v>0</v>
      </c>
      <c r="M724" t="b">
        <v>0</v>
      </c>
      <c r="N724" t="s">
        <v>42</v>
      </c>
      <c r="O724">
        <f t="shared" si="11"/>
        <v>156.50721649484535</v>
      </c>
      <c r="Q724" t="s">
        <v>2040</v>
      </c>
      <c r="R724" t="s">
        <v>2041</v>
      </c>
    </row>
    <row r="725" spans="1:18" ht="17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8" t="s">
        <v>20</v>
      </c>
      <c r="G725">
        <v>144</v>
      </c>
      <c r="H725" t="s">
        <v>26</v>
      </c>
      <c r="I725" t="s">
        <v>27</v>
      </c>
      <c r="J725">
        <v>1456898400</v>
      </c>
      <c r="K725">
        <v>1458709200</v>
      </c>
      <c r="L725" t="b">
        <v>0</v>
      </c>
      <c r="M725" t="b">
        <v>0</v>
      </c>
      <c r="N725" t="s">
        <v>33</v>
      </c>
      <c r="O725">
        <f t="shared" si="11"/>
        <v>270.40816326530609</v>
      </c>
      <c r="Q725" t="s">
        <v>2038</v>
      </c>
      <c r="R725" t="s">
        <v>2039</v>
      </c>
    </row>
    <row r="726" spans="1:18" ht="34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8" t="s">
        <v>20</v>
      </c>
      <c r="G726">
        <v>121</v>
      </c>
      <c r="H726" t="s">
        <v>40</v>
      </c>
      <c r="I726" t="s">
        <v>41</v>
      </c>
      <c r="J726">
        <v>1413954000</v>
      </c>
      <c r="K726">
        <v>1414126800</v>
      </c>
      <c r="L726" t="b">
        <v>0</v>
      </c>
      <c r="M726" t="b">
        <v>1</v>
      </c>
      <c r="N726" t="s">
        <v>33</v>
      </c>
      <c r="O726">
        <f t="shared" si="11"/>
        <v>134.05952380952382</v>
      </c>
      <c r="Q726" t="s">
        <v>2038</v>
      </c>
      <c r="R726" t="s">
        <v>2039</v>
      </c>
    </row>
    <row r="727" spans="1:18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5" t="s">
        <v>14</v>
      </c>
      <c r="G727">
        <v>1596</v>
      </c>
      <c r="H727" t="s">
        <v>21</v>
      </c>
      <c r="I727" t="s">
        <v>22</v>
      </c>
      <c r="J727">
        <v>1416031200</v>
      </c>
      <c r="K727">
        <v>1416204000</v>
      </c>
      <c r="L727" t="b">
        <v>0</v>
      </c>
      <c r="M727" t="b">
        <v>0</v>
      </c>
      <c r="N727" t="s">
        <v>292</v>
      </c>
      <c r="O727">
        <f t="shared" si="11"/>
        <v>50.398033126293996</v>
      </c>
      <c r="Q727" t="s">
        <v>2049</v>
      </c>
      <c r="R727" t="s">
        <v>2060</v>
      </c>
    </row>
    <row r="728" spans="1:18" ht="17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4" t="s">
        <v>74</v>
      </c>
      <c r="G728">
        <v>524</v>
      </c>
      <c r="H728" t="s">
        <v>21</v>
      </c>
      <c r="I728" t="s">
        <v>22</v>
      </c>
      <c r="J728">
        <v>1287982800</v>
      </c>
      <c r="K728">
        <v>1288501200</v>
      </c>
      <c r="L728" t="b">
        <v>0</v>
      </c>
      <c r="M728" t="b">
        <v>1</v>
      </c>
      <c r="N728" t="s">
        <v>33</v>
      </c>
      <c r="O728">
        <f t="shared" si="11"/>
        <v>88.815837937384899</v>
      </c>
      <c r="Q728" t="s">
        <v>2038</v>
      </c>
      <c r="R728" t="s">
        <v>2039</v>
      </c>
    </row>
    <row r="729" spans="1:18" ht="17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8" t="s">
        <v>20</v>
      </c>
      <c r="G729">
        <v>181</v>
      </c>
      <c r="H729" t="s">
        <v>21</v>
      </c>
      <c r="I729" t="s">
        <v>22</v>
      </c>
      <c r="J729">
        <v>1547964000</v>
      </c>
      <c r="K729">
        <v>1552971600</v>
      </c>
      <c r="L729" t="b">
        <v>0</v>
      </c>
      <c r="M729" t="b">
        <v>0</v>
      </c>
      <c r="N729" t="s">
        <v>28</v>
      </c>
      <c r="O729">
        <f t="shared" si="11"/>
        <v>165</v>
      </c>
      <c r="Q729" t="s">
        <v>2036</v>
      </c>
      <c r="R729" t="s">
        <v>2037</v>
      </c>
    </row>
    <row r="730" spans="1:18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5" t="s">
        <v>14</v>
      </c>
      <c r="G730">
        <v>10</v>
      </c>
      <c r="H730" t="s">
        <v>21</v>
      </c>
      <c r="I730" t="s">
        <v>22</v>
      </c>
      <c r="J730">
        <v>1464152400</v>
      </c>
      <c r="K730">
        <v>1465102800</v>
      </c>
      <c r="L730" t="b">
        <v>0</v>
      </c>
      <c r="M730" t="b">
        <v>0</v>
      </c>
      <c r="N730" t="s">
        <v>33</v>
      </c>
      <c r="O730">
        <f t="shared" si="11"/>
        <v>17.5</v>
      </c>
      <c r="Q730" t="s">
        <v>2038</v>
      </c>
      <c r="R730" t="s">
        <v>2039</v>
      </c>
    </row>
    <row r="731" spans="1:18" ht="34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8" t="s">
        <v>20</v>
      </c>
      <c r="G731">
        <v>122</v>
      </c>
      <c r="H731" t="s">
        <v>21</v>
      </c>
      <c r="I731" t="s">
        <v>22</v>
      </c>
      <c r="J731">
        <v>1359957600</v>
      </c>
      <c r="K731">
        <v>1360130400</v>
      </c>
      <c r="L731" t="b">
        <v>0</v>
      </c>
      <c r="M731" t="b">
        <v>0</v>
      </c>
      <c r="N731" t="s">
        <v>53</v>
      </c>
      <c r="O731">
        <f t="shared" si="11"/>
        <v>185.66071428571428</v>
      </c>
      <c r="Q731" t="s">
        <v>2040</v>
      </c>
      <c r="R731" t="s">
        <v>2043</v>
      </c>
    </row>
    <row r="732" spans="1:18" ht="17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8" t="s">
        <v>20</v>
      </c>
      <c r="G732">
        <v>1071</v>
      </c>
      <c r="H732" t="s">
        <v>15</v>
      </c>
      <c r="I732" t="s">
        <v>16</v>
      </c>
      <c r="J732">
        <v>1432357200</v>
      </c>
      <c r="K732">
        <v>1432875600</v>
      </c>
      <c r="L732" t="b">
        <v>0</v>
      </c>
      <c r="M732" t="b">
        <v>0</v>
      </c>
      <c r="N732" t="s">
        <v>65</v>
      </c>
      <c r="O732">
        <f t="shared" si="11"/>
        <v>412.6631944444444</v>
      </c>
      <c r="Q732" t="s">
        <v>2036</v>
      </c>
      <c r="R732" t="s">
        <v>2045</v>
      </c>
    </row>
    <row r="733" spans="1:18" ht="17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4" t="s">
        <v>74</v>
      </c>
      <c r="G733">
        <v>219</v>
      </c>
      <c r="H733" t="s">
        <v>21</v>
      </c>
      <c r="I733" t="s">
        <v>22</v>
      </c>
      <c r="J733">
        <v>1500786000</v>
      </c>
      <c r="K733">
        <v>1500872400</v>
      </c>
      <c r="L733" t="b">
        <v>0</v>
      </c>
      <c r="M733" t="b">
        <v>0</v>
      </c>
      <c r="N733" t="s">
        <v>28</v>
      </c>
      <c r="O733">
        <f t="shared" si="11"/>
        <v>90.25</v>
      </c>
      <c r="Q733" t="s">
        <v>2036</v>
      </c>
      <c r="R733" t="s">
        <v>2037</v>
      </c>
    </row>
    <row r="734" spans="1:18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5" t="s">
        <v>14</v>
      </c>
      <c r="G734">
        <v>1121</v>
      </c>
      <c r="H734" t="s">
        <v>21</v>
      </c>
      <c r="I734" t="s">
        <v>22</v>
      </c>
      <c r="J734">
        <v>1490158800</v>
      </c>
      <c r="K734">
        <v>1492146000</v>
      </c>
      <c r="L734" t="b">
        <v>0</v>
      </c>
      <c r="M734" t="b">
        <v>1</v>
      </c>
      <c r="N734" t="s">
        <v>23</v>
      </c>
      <c r="O734">
        <f t="shared" si="11"/>
        <v>91.984615384615381</v>
      </c>
      <c r="Q734" t="s">
        <v>2034</v>
      </c>
      <c r="R734" t="s">
        <v>2035</v>
      </c>
    </row>
    <row r="735" spans="1:18" ht="17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8" t="s">
        <v>20</v>
      </c>
      <c r="G735">
        <v>980</v>
      </c>
      <c r="H735" t="s">
        <v>21</v>
      </c>
      <c r="I735" t="s">
        <v>22</v>
      </c>
      <c r="J735">
        <v>1406178000</v>
      </c>
      <c r="K735">
        <v>1407301200</v>
      </c>
      <c r="L735" t="b">
        <v>0</v>
      </c>
      <c r="M735" t="b">
        <v>0</v>
      </c>
      <c r="N735" t="s">
        <v>148</v>
      </c>
      <c r="O735">
        <f t="shared" si="11"/>
        <v>527.00632911392404</v>
      </c>
      <c r="Q735" t="s">
        <v>2034</v>
      </c>
      <c r="R735" t="s">
        <v>2056</v>
      </c>
    </row>
    <row r="736" spans="1:18" ht="17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8" t="s">
        <v>20</v>
      </c>
      <c r="G736">
        <v>536</v>
      </c>
      <c r="H736" t="s">
        <v>21</v>
      </c>
      <c r="I736" t="s">
        <v>22</v>
      </c>
      <c r="J736">
        <v>1485583200</v>
      </c>
      <c r="K736">
        <v>1486620000</v>
      </c>
      <c r="L736" t="b">
        <v>0</v>
      </c>
      <c r="M736" t="b">
        <v>1</v>
      </c>
      <c r="N736" t="s">
        <v>33</v>
      </c>
      <c r="O736">
        <f t="shared" si="11"/>
        <v>319.14285714285711</v>
      </c>
      <c r="Q736" t="s">
        <v>2038</v>
      </c>
      <c r="R736" t="s">
        <v>2039</v>
      </c>
    </row>
    <row r="737" spans="1:18" ht="34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8" t="s">
        <v>20</v>
      </c>
      <c r="G737">
        <v>1991</v>
      </c>
      <c r="H737" t="s">
        <v>21</v>
      </c>
      <c r="I737" t="s">
        <v>22</v>
      </c>
      <c r="J737">
        <v>1459314000</v>
      </c>
      <c r="K737">
        <v>1459918800</v>
      </c>
      <c r="L737" t="b">
        <v>0</v>
      </c>
      <c r="M737" t="b">
        <v>0</v>
      </c>
      <c r="N737" t="s">
        <v>122</v>
      </c>
      <c r="O737">
        <f t="shared" si="11"/>
        <v>354.18867924528303</v>
      </c>
      <c r="Q737" t="s">
        <v>2053</v>
      </c>
      <c r="R737" t="s">
        <v>2054</v>
      </c>
    </row>
    <row r="738" spans="1:18" ht="17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4" t="s">
        <v>74</v>
      </c>
      <c r="G738">
        <v>29</v>
      </c>
      <c r="H738" t="s">
        <v>21</v>
      </c>
      <c r="I738" t="s">
        <v>22</v>
      </c>
      <c r="J738">
        <v>1424412000</v>
      </c>
      <c r="K738">
        <v>1424757600</v>
      </c>
      <c r="L738" t="b">
        <v>0</v>
      </c>
      <c r="M738" t="b">
        <v>0</v>
      </c>
      <c r="N738" t="s">
        <v>68</v>
      </c>
      <c r="O738">
        <f t="shared" si="11"/>
        <v>32.896103896103895</v>
      </c>
      <c r="Q738" t="s">
        <v>2046</v>
      </c>
      <c r="R738" t="s">
        <v>2047</v>
      </c>
    </row>
    <row r="739" spans="1:18" ht="34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8" t="s">
        <v>20</v>
      </c>
      <c r="G739">
        <v>180</v>
      </c>
      <c r="H739" t="s">
        <v>21</v>
      </c>
      <c r="I739" t="s">
        <v>22</v>
      </c>
      <c r="J739">
        <v>1478844000</v>
      </c>
      <c r="K739">
        <v>1479880800</v>
      </c>
      <c r="L739" t="b">
        <v>0</v>
      </c>
      <c r="M739" t="b">
        <v>0</v>
      </c>
      <c r="N739" t="s">
        <v>60</v>
      </c>
      <c r="O739">
        <f t="shared" si="11"/>
        <v>135.8918918918919</v>
      </c>
      <c r="Q739" t="s">
        <v>2034</v>
      </c>
      <c r="R739" t="s">
        <v>2044</v>
      </c>
    </row>
    <row r="740" spans="1:18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5" t="s">
        <v>14</v>
      </c>
      <c r="G740">
        <v>15</v>
      </c>
      <c r="H740" t="s">
        <v>21</v>
      </c>
      <c r="I740" t="s">
        <v>22</v>
      </c>
      <c r="J740">
        <v>1416117600</v>
      </c>
      <c r="K740">
        <v>1418018400</v>
      </c>
      <c r="L740" t="b">
        <v>0</v>
      </c>
      <c r="M740" t="b">
        <v>1</v>
      </c>
      <c r="N740" t="s">
        <v>33</v>
      </c>
      <c r="O740">
        <f t="shared" si="11"/>
        <v>2.0843373493975905</v>
      </c>
      <c r="Q740" t="s">
        <v>2038</v>
      </c>
      <c r="R740" t="s">
        <v>2039</v>
      </c>
    </row>
    <row r="741" spans="1:18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5" t="s">
        <v>14</v>
      </c>
      <c r="G741">
        <v>191</v>
      </c>
      <c r="H741" t="s">
        <v>21</v>
      </c>
      <c r="I741" t="s">
        <v>22</v>
      </c>
      <c r="J741">
        <v>1340946000</v>
      </c>
      <c r="K741">
        <v>1341032400</v>
      </c>
      <c r="L741" t="b">
        <v>0</v>
      </c>
      <c r="M741" t="b">
        <v>0</v>
      </c>
      <c r="N741" t="s">
        <v>60</v>
      </c>
      <c r="O741">
        <f t="shared" si="11"/>
        <v>61</v>
      </c>
      <c r="Q741" t="s">
        <v>2034</v>
      </c>
      <c r="R741" t="s">
        <v>2044</v>
      </c>
    </row>
    <row r="742" spans="1:18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5" t="s">
        <v>14</v>
      </c>
      <c r="G742">
        <v>16</v>
      </c>
      <c r="H742" t="s">
        <v>21</v>
      </c>
      <c r="I742" t="s">
        <v>22</v>
      </c>
      <c r="J742">
        <v>1486101600</v>
      </c>
      <c r="K742">
        <v>1486360800</v>
      </c>
      <c r="L742" t="b">
        <v>0</v>
      </c>
      <c r="M742" t="b">
        <v>0</v>
      </c>
      <c r="N742" t="s">
        <v>33</v>
      </c>
      <c r="O742">
        <f t="shared" si="11"/>
        <v>30.037735849056602</v>
      </c>
      <c r="Q742" t="s">
        <v>2038</v>
      </c>
      <c r="R742" t="s">
        <v>2039</v>
      </c>
    </row>
    <row r="743" spans="1:18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8" t="s">
        <v>20</v>
      </c>
      <c r="G743">
        <v>130</v>
      </c>
      <c r="H743" t="s">
        <v>21</v>
      </c>
      <c r="I743" t="s">
        <v>22</v>
      </c>
      <c r="J743">
        <v>1274590800</v>
      </c>
      <c r="K743">
        <v>1274677200</v>
      </c>
      <c r="L743" t="b">
        <v>0</v>
      </c>
      <c r="M743" t="b">
        <v>0</v>
      </c>
      <c r="N743" t="s">
        <v>33</v>
      </c>
      <c r="O743">
        <f t="shared" si="11"/>
        <v>1179.1666666666665</v>
      </c>
      <c r="Q743" t="s">
        <v>2038</v>
      </c>
      <c r="R743" t="s">
        <v>2039</v>
      </c>
    </row>
    <row r="744" spans="1:18" ht="17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8" t="s">
        <v>20</v>
      </c>
      <c r="G744">
        <v>122</v>
      </c>
      <c r="H744" t="s">
        <v>21</v>
      </c>
      <c r="I744" t="s">
        <v>22</v>
      </c>
      <c r="J744">
        <v>1263880800</v>
      </c>
      <c r="K744">
        <v>1267509600</v>
      </c>
      <c r="L744" t="b">
        <v>0</v>
      </c>
      <c r="M744" t="b">
        <v>0</v>
      </c>
      <c r="N744" t="s">
        <v>50</v>
      </c>
      <c r="O744">
        <f t="shared" si="11"/>
        <v>1126.0833333333335</v>
      </c>
      <c r="Q744" t="s">
        <v>2034</v>
      </c>
      <c r="R744" t="s">
        <v>2042</v>
      </c>
    </row>
    <row r="745" spans="1:18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5" t="s">
        <v>14</v>
      </c>
      <c r="G745">
        <v>17</v>
      </c>
      <c r="H745" t="s">
        <v>21</v>
      </c>
      <c r="I745" t="s">
        <v>22</v>
      </c>
      <c r="J745">
        <v>1445403600</v>
      </c>
      <c r="K745">
        <v>1445922000</v>
      </c>
      <c r="L745" t="b">
        <v>0</v>
      </c>
      <c r="M745" t="b">
        <v>1</v>
      </c>
      <c r="N745" t="s">
        <v>33</v>
      </c>
      <c r="O745">
        <f t="shared" si="11"/>
        <v>12.923076923076923</v>
      </c>
      <c r="Q745" t="s">
        <v>2038</v>
      </c>
      <c r="R745" t="s">
        <v>2039</v>
      </c>
    </row>
    <row r="746" spans="1:18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8" t="s">
        <v>20</v>
      </c>
      <c r="G746">
        <v>140</v>
      </c>
      <c r="H746" t="s">
        <v>21</v>
      </c>
      <c r="I746" t="s">
        <v>22</v>
      </c>
      <c r="J746">
        <v>1533877200</v>
      </c>
      <c r="K746">
        <v>1534050000</v>
      </c>
      <c r="L746" t="b">
        <v>0</v>
      </c>
      <c r="M746" t="b">
        <v>1</v>
      </c>
      <c r="N746" t="s">
        <v>33</v>
      </c>
      <c r="O746">
        <f t="shared" si="11"/>
        <v>712</v>
      </c>
      <c r="Q746" t="s">
        <v>2038</v>
      </c>
      <c r="R746" t="s">
        <v>2039</v>
      </c>
    </row>
    <row r="747" spans="1:18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5" t="s">
        <v>14</v>
      </c>
      <c r="G747">
        <v>34</v>
      </c>
      <c r="H747" t="s">
        <v>21</v>
      </c>
      <c r="I747" t="s">
        <v>22</v>
      </c>
      <c r="J747">
        <v>1275195600</v>
      </c>
      <c r="K747">
        <v>1277528400</v>
      </c>
      <c r="L747" t="b">
        <v>0</v>
      </c>
      <c r="M747" t="b">
        <v>0</v>
      </c>
      <c r="N747" t="s">
        <v>65</v>
      </c>
      <c r="O747">
        <f t="shared" si="11"/>
        <v>30.304347826086957</v>
      </c>
      <c r="Q747" t="s">
        <v>2036</v>
      </c>
      <c r="R747" t="s">
        <v>2045</v>
      </c>
    </row>
    <row r="748" spans="1:18" ht="17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8" t="s">
        <v>20</v>
      </c>
      <c r="G748">
        <v>3388</v>
      </c>
      <c r="H748" t="s">
        <v>21</v>
      </c>
      <c r="I748" t="s">
        <v>22</v>
      </c>
      <c r="J748">
        <v>1318136400</v>
      </c>
      <c r="K748">
        <v>1318568400</v>
      </c>
      <c r="L748" t="b">
        <v>0</v>
      </c>
      <c r="M748" t="b">
        <v>0</v>
      </c>
      <c r="N748" t="s">
        <v>28</v>
      </c>
      <c r="O748">
        <f t="shared" si="11"/>
        <v>212.50896057347671</v>
      </c>
      <c r="Q748" t="s">
        <v>2036</v>
      </c>
      <c r="R748" t="s">
        <v>2037</v>
      </c>
    </row>
    <row r="749" spans="1:18" ht="17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8" t="s">
        <v>20</v>
      </c>
      <c r="G749">
        <v>280</v>
      </c>
      <c r="H749" t="s">
        <v>21</v>
      </c>
      <c r="I749" t="s">
        <v>22</v>
      </c>
      <c r="J749">
        <v>1283403600</v>
      </c>
      <c r="K749">
        <v>1284354000</v>
      </c>
      <c r="L749" t="b">
        <v>0</v>
      </c>
      <c r="M749" t="b">
        <v>0</v>
      </c>
      <c r="N749" t="s">
        <v>33</v>
      </c>
      <c r="O749">
        <f t="shared" si="11"/>
        <v>228.85714285714286</v>
      </c>
      <c r="Q749" t="s">
        <v>2038</v>
      </c>
      <c r="R749" t="s">
        <v>2039</v>
      </c>
    </row>
    <row r="750" spans="1:18" ht="17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4" t="s">
        <v>74</v>
      </c>
      <c r="G750">
        <v>614</v>
      </c>
      <c r="H750" t="s">
        <v>21</v>
      </c>
      <c r="I750" t="s">
        <v>22</v>
      </c>
      <c r="J750">
        <v>1267423200</v>
      </c>
      <c r="K750">
        <v>1269579600</v>
      </c>
      <c r="L750" t="b">
        <v>0</v>
      </c>
      <c r="M750" t="b">
        <v>1</v>
      </c>
      <c r="N750" t="s">
        <v>71</v>
      </c>
      <c r="O750">
        <f t="shared" si="11"/>
        <v>34.959979476654695</v>
      </c>
      <c r="Q750" t="s">
        <v>2040</v>
      </c>
      <c r="R750" t="s">
        <v>2048</v>
      </c>
    </row>
    <row r="751" spans="1:18" ht="17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8" t="s">
        <v>20</v>
      </c>
      <c r="G751">
        <v>366</v>
      </c>
      <c r="H751" t="s">
        <v>107</v>
      </c>
      <c r="I751" t="s">
        <v>108</v>
      </c>
      <c r="J751">
        <v>1412744400</v>
      </c>
      <c r="K751">
        <v>1413781200</v>
      </c>
      <c r="L751" t="b">
        <v>0</v>
      </c>
      <c r="M751" t="b">
        <v>1</v>
      </c>
      <c r="N751" t="s">
        <v>65</v>
      </c>
      <c r="O751">
        <f t="shared" si="11"/>
        <v>157.29069767441862</v>
      </c>
      <c r="Q751" t="s">
        <v>2036</v>
      </c>
      <c r="R751" t="s">
        <v>2045</v>
      </c>
    </row>
    <row r="752" spans="1:18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5" t="s">
        <v>14</v>
      </c>
      <c r="G752">
        <v>1</v>
      </c>
      <c r="H752" t="s">
        <v>40</v>
      </c>
      <c r="I752" t="s">
        <v>41</v>
      </c>
      <c r="J752">
        <v>1277960400</v>
      </c>
      <c r="K752">
        <v>1280120400</v>
      </c>
      <c r="L752" t="b">
        <v>0</v>
      </c>
      <c r="M752" t="b">
        <v>0</v>
      </c>
      <c r="N752" t="s">
        <v>50</v>
      </c>
      <c r="O752">
        <f t="shared" si="11"/>
        <v>1</v>
      </c>
      <c r="Q752" t="s">
        <v>2034</v>
      </c>
      <c r="R752" t="s">
        <v>2042</v>
      </c>
    </row>
    <row r="753" spans="1:18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8" t="s">
        <v>20</v>
      </c>
      <c r="G753">
        <v>270</v>
      </c>
      <c r="H753" t="s">
        <v>21</v>
      </c>
      <c r="I753" t="s">
        <v>22</v>
      </c>
      <c r="J753">
        <v>1458190800</v>
      </c>
      <c r="K753">
        <v>1459486800</v>
      </c>
      <c r="L753" t="b">
        <v>1</v>
      </c>
      <c r="M753" t="b">
        <v>1</v>
      </c>
      <c r="N753" t="s">
        <v>68</v>
      </c>
      <c r="O753">
        <f t="shared" si="11"/>
        <v>232.30555555555554</v>
      </c>
      <c r="Q753" t="s">
        <v>2046</v>
      </c>
      <c r="R753" t="s">
        <v>2047</v>
      </c>
    </row>
    <row r="754" spans="1:18" ht="17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4" t="s">
        <v>74</v>
      </c>
      <c r="G754">
        <v>114</v>
      </c>
      <c r="H754" t="s">
        <v>21</v>
      </c>
      <c r="I754" t="s">
        <v>22</v>
      </c>
      <c r="J754">
        <v>1280984400</v>
      </c>
      <c r="K754">
        <v>1282539600</v>
      </c>
      <c r="L754" t="b">
        <v>0</v>
      </c>
      <c r="M754" t="b">
        <v>1</v>
      </c>
      <c r="N754" t="s">
        <v>33</v>
      </c>
      <c r="O754">
        <f t="shared" si="11"/>
        <v>92.448275862068968</v>
      </c>
      <c r="Q754" t="s">
        <v>2038</v>
      </c>
      <c r="R754" t="s">
        <v>2039</v>
      </c>
    </row>
    <row r="755" spans="1:18" ht="17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8" t="s">
        <v>20</v>
      </c>
      <c r="G755">
        <v>137</v>
      </c>
      <c r="H755" t="s">
        <v>21</v>
      </c>
      <c r="I755" t="s">
        <v>22</v>
      </c>
      <c r="J755">
        <v>1274590800</v>
      </c>
      <c r="K755">
        <v>1275886800</v>
      </c>
      <c r="L755" t="b">
        <v>0</v>
      </c>
      <c r="M755" t="b">
        <v>0</v>
      </c>
      <c r="N755" t="s">
        <v>122</v>
      </c>
      <c r="O755">
        <f t="shared" si="11"/>
        <v>256.70212765957444</v>
      </c>
      <c r="Q755" t="s">
        <v>2053</v>
      </c>
      <c r="R755" t="s">
        <v>2054</v>
      </c>
    </row>
    <row r="756" spans="1:18" ht="17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8" t="s">
        <v>20</v>
      </c>
      <c r="G756">
        <v>3205</v>
      </c>
      <c r="H756" t="s">
        <v>21</v>
      </c>
      <c r="I756" t="s">
        <v>22</v>
      </c>
      <c r="J756">
        <v>1351400400</v>
      </c>
      <c r="K756">
        <v>1355983200</v>
      </c>
      <c r="L756" t="b">
        <v>0</v>
      </c>
      <c r="M756" t="b">
        <v>0</v>
      </c>
      <c r="N756" t="s">
        <v>33</v>
      </c>
      <c r="O756">
        <f t="shared" si="11"/>
        <v>168.47017045454547</v>
      </c>
      <c r="Q756" t="s">
        <v>2038</v>
      </c>
      <c r="R756" t="s">
        <v>2039</v>
      </c>
    </row>
    <row r="757" spans="1:18" ht="17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8" t="s">
        <v>20</v>
      </c>
      <c r="G757">
        <v>288</v>
      </c>
      <c r="H757" t="s">
        <v>36</v>
      </c>
      <c r="I757" t="s">
        <v>37</v>
      </c>
      <c r="J757">
        <v>1514354400</v>
      </c>
      <c r="K757">
        <v>1515391200</v>
      </c>
      <c r="L757" t="b">
        <v>0</v>
      </c>
      <c r="M757" t="b">
        <v>1</v>
      </c>
      <c r="N757" t="s">
        <v>33</v>
      </c>
      <c r="O757">
        <f t="shared" si="11"/>
        <v>166.57777777777778</v>
      </c>
      <c r="Q757" t="s">
        <v>2038</v>
      </c>
      <c r="R757" t="s">
        <v>2039</v>
      </c>
    </row>
    <row r="758" spans="1:18" ht="34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8" t="s">
        <v>20</v>
      </c>
      <c r="G758">
        <v>148</v>
      </c>
      <c r="H758" t="s">
        <v>21</v>
      </c>
      <c r="I758" t="s">
        <v>22</v>
      </c>
      <c r="J758">
        <v>1421733600</v>
      </c>
      <c r="K758">
        <v>1422252000</v>
      </c>
      <c r="L758" t="b">
        <v>0</v>
      </c>
      <c r="M758" t="b">
        <v>0</v>
      </c>
      <c r="N758" t="s">
        <v>33</v>
      </c>
      <c r="O758">
        <f t="shared" si="11"/>
        <v>772.07692307692309</v>
      </c>
      <c r="Q758" t="s">
        <v>2038</v>
      </c>
      <c r="R758" t="s">
        <v>2039</v>
      </c>
    </row>
    <row r="759" spans="1:18" ht="17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8" t="s">
        <v>20</v>
      </c>
      <c r="G759">
        <v>114</v>
      </c>
      <c r="H759" t="s">
        <v>21</v>
      </c>
      <c r="I759" t="s">
        <v>22</v>
      </c>
      <c r="J759">
        <v>1305176400</v>
      </c>
      <c r="K759">
        <v>1305522000</v>
      </c>
      <c r="L759" t="b">
        <v>0</v>
      </c>
      <c r="M759" t="b">
        <v>0</v>
      </c>
      <c r="N759" t="s">
        <v>53</v>
      </c>
      <c r="O759">
        <f t="shared" si="11"/>
        <v>406.85714285714283</v>
      </c>
      <c r="Q759" t="s">
        <v>2040</v>
      </c>
      <c r="R759" t="s">
        <v>2043</v>
      </c>
    </row>
    <row r="760" spans="1:18" ht="17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8" t="s">
        <v>20</v>
      </c>
      <c r="G760">
        <v>1518</v>
      </c>
      <c r="H760" t="s">
        <v>15</v>
      </c>
      <c r="I760" t="s">
        <v>16</v>
      </c>
      <c r="J760">
        <v>1414126800</v>
      </c>
      <c r="K760">
        <v>1414904400</v>
      </c>
      <c r="L760" t="b">
        <v>0</v>
      </c>
      <c r="M760" t="b">
        <v>0</v>
      </c>
      <c r="N760" t="s">
        <v>23</v>
      </c>
      <c r="O760">
        <f t="shared" si="11"/>
        <v>564.20608108108115</v>
      </c>
      <c r="Q760" t="s">
        <v>2034</v>
      </c>
      <c r="R760" t="s">
        <v>2035</v>
      </c>
    </row>
    <row r="761" spans="1:18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5" t="s">
        <v>14</v>
      </c>
      <c r="G761">
        <v>1274</v>
      </c>
      <c r="H761" t="s">
        <v>21</v>
      </c>
      <c r="I761" t="s">
        <v>22</v>
      </c>
      <c r="J761">
        <v>1517810400</v>
      </c>
      <c r="K761">
        <v>1520402400</v>
      </c>
      <c r="L761" t="b">
        <v>0</v>
      </c>
      <c r="M761" t="b">
        <v>0</v>
      </c>
      <c r="N761" t="s">
        <v>50</v>
      </c>
      <c r="O761">
        <f t="shared" si="11"/>
        <v>68.426865671641792</v>
      </c>
      <c r="Q761" t="s">
        <v>2034</v>
      </c>
      <c r="R761" t="s">
        <v>2042</v>
      </c>
    </row>
    <row r="762" spans="1:18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5" t="s">
        <v>14</v>
      </c>
      <c r="G762">
        <v>210</v>
      </c>
      <c r="H762" t="s">
        <v>107</v>
      </c>
      <c r="I762" t="s">
        <v>108</v>
      </c>
      <c r="J762">
        <v>1564635600</v>
      </c>
      <c r="K762">
        <v>1567141200</v>
      </c>
      <c r="L762" t="b">
        <v>0</v>
      </c>
      <c r="M762" t="b">
        <v>1</v>
      </c>
      <c r="N762" t="s">
        <v>89</v>
      </c>
      <c r="O762">
        <f t="shared" si="11"/>
        <v>34.351966873706004</v>
      </c>
      <c r="Q762" t="s">
        <v>2049</v>
      </c>
      <c r="R762" t="s">
        <v>2050</v>
      </c>
    </row>
    <row r="763" spans="1:18" ht="17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8" t="s">
        <v>20</v>
      </c>
      <c r="G763">
        <v>166</v>
      </c>
      <c r="H763" t="s">
        <v>21</v>
      </c>
      <c r="I763" t="s">
        <v>22</v>
      </c>
      <c r="J763">
        <v>1500699600</v>
      </c>
      <c r="K763">
        <v>1501131600</v>
      </c>
      <c r="L763" t="b">
        <v>0</v>
      </c>
      <c r="M763" t="b">
        <v>0</v>
      </c>
      <c r="N763" t="s">
        <v>23</v>
      </c>
      <c r="O763">
        <f t="shared" si="11"/>
        <v>655.4545454545455</v>
      </c>
      <c r="Q763" t="s">
        <v>2034</v>
      </c>
      <c r="R763" t="s">
        <v>2035</v>
      </c>
    </row>
    <row r="764" spans="1:18" ht="17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8" t="s">
        <v>20</v>
      </c>
      <c r="G764">
        <v>100</v>
      </c>
      <c r="H764" t="s">
        <v>26</v>
      </c>
      <c r="I764" t="s">
        <v>27</v>
      </c>
      <c r="J764">
        <v>1354082400</v>
      </c>
      <c r="K764">
        <v>1355032800</v>
      </c>
      <c r="L764" t="b">
        <v>0</v>
      </c>
      <c r="M764" t="b">
        <v>0</v>
      </c>
      <c r="N764" t="s">
        <v>159</v>
      </c>
      <c r="O764">
        <f t="shared" si="11"/>
        <v>177.25714285714284</v>
      </c>
      <c r="Q764" t="s">
        <v>2034</v>
      </c>
      <c r="R764" t="s">
        <v>2057</v>
      </c>
    </row>
    <row r="765" spans="1:18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8" t="s">
        <v>20</v>
      </c>
      <c r="G765">
        <v>235</v>
      </c>
      <c r="H765" t="s">
        <v>21</v>
      </c>
      <c r="I765" t="s">
        <v>22</v>
      </c>
      <c r="J765">
        <v>1336453200</v>
      </c>
      <c r="K765">
        <v>1339477200</v>
      </c>
      <c r="L765" t="b">
        <v>0</v>
      </c>
      <c r="M765" t="b">
        <v>1</v>
      </c>
      <c r="N765" t="s">
        <v>33</v>
      </c>
      <c r="O765">
        <f t="shared" si="11"/>
        <v>113.17857142857144</v>
      </c>
      <c r="Q765" t="s">
        <v>2038</v>
      </c>
      <c r="R765" t="s">
        <v>2039</v>
      </c>
    </row>
    <row r="766" spans="1:18" ht="34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8" t="s">
        <v>20</v>
      </c>
      <c r="G766">
        <v>148</v>
      </c>
      <c r="H766" t="s">
        <v>21</v>
      </c>
      <c r="I766" t="s">
        <v>22</v>
      </c>
      <c r="J766">
        <v>1305262800</v>
      </c>
      <c r="K766">
        <v>1305954000</v>
      </c>
      <c r="L766" t="b">
        <v>0</v>
      </c>
      <c r="M766" t="b">
        <v>0</v>
      </c>
      <c r="N766" t="s">
        <v>23</v>
      </c>
      <c r="O766">
        <f t="shared" si="11"/>
        <v>728.18181818181824</v>
      </c>
      <c r="Q766" t="s">
        <v>2034</v>
      </c>
      <c r="R766" t="s">
        <v>2035</v>
      </c>
    </row>
    <row r="767" spans="1:18" ht="17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8" t="s">
        <v>20</v>
      </c>
      <c r="G767">
        <v>198</v>
      </c>
      <c r="H767" t="s">
        <v>21</v>
      </c>
      <c r="I767" t="s">
        <v>22</v>
      </c>
      <c r="J767">
        <v>1492232400</v>
      </c>
      <c r="K767">
        <v>1494392400</v>
      </c>
      <c r="L767" t="b">
        <v>1</v>
      </c>
      <c r="M767" t="b">
        <v>1</v>
      </c>
      <c r="N767" t="s">
        <v>60</v>
      </c>
      <c r="O767">
        <f t="shared" si="11"/>
        <v>208.33333333333334</v>
      </c>
      <c r="Q767" t="s">
        <v>2034</v>
      </c>
      <c r="R767" t="s">
        <v>2044</v>
      </c>
    </row>
    <row r="768" spans="1:18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5" t="s">
        <v>14</v>
      </c>
      <c r="G768">
        <v>248</v>
      </c>
      <c r="H768" t="s">
        <v>26</v>
      </c>
      <c r="I768" t="s">
        <v>27</v>
      </c>
      <c r="J768">
        <v>1537333200</v>
      </c>
      <c r="K768">
        <v>1537419600</v>
      </c>
      <c r="L768" t="b">
        <v>0</v>
      </c>
      <c r="M768" t="b">
        <v>0</v>
      </c>
      <c r="N768" t="s">
        <v>474</v>
      </c>
      <c r="O768">
        <f t="shared" si="11"/>
        <v>31.171232876712331</v>
      </c>
      <c r="Q768" t="s">
        <v>2040</v>
      </c>
      <c r="R768" t="s">
        <v>2062</v>
      </c>
    </row>
    <row r="769" spans="1:18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5" t="s">
        <v>14</v>
      </c>
      <c r="G769">
        <v>513</v>
      </c>
      <c r="H769" t="s">
        <v>21</v>
      </c>
      <c r="I769" t="s">
        <v>22</v>
      </c>
      <c r="J769">
        <v>1444107600</v>
      </c>
      <c r="K769">
        <v>1447999200</v>
      </c>
      <c r="L769" t="b">
        <v>0</v>
      </c>
      <c r="M769" t="b">
        <v>0</v>
      </c>
      <c r="N769" t="s">
        <v>206</v>
      </c>
      <c r="O769">
        <f t="shared" si="11"/>
        <v>56.967078189300416</v>
      </c>
      <c r="Q769" t="s">
        <v>2046</v>
      </c>
      <c r="R769" t="s">
        <v>2058</v>
      </c>
    </row>
    <row r="770" spans="1:18" ht="17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8" t="s">
        <v>20</v>
      </c>
      <c r="G770">
        <v>150</v>
      </c>
      <c r="H770" t="s">
        <v>21</v>
      </c>
      <c r="I770" t="s">
        <v>22</v>
      </c>
      <c r="J770">
        <v>1386741600</v>
      </c>
      <c r="K770">
        <v>1388037600</v>
      </c>
      <c r="L770" t="b">
        <v>0</v>
      </c>
      <c r="M770" t="b">
        <v>0</v>
      </c>
      <c r="N770" t="s">
        <v>33</v>
      </c>
      <c r="O770">
        <f t="shared" si="11"/>
        <v>231</v>
      </c>
      <c r="Q770" t="s">
        <v>2038</v>
      </c>
      <c r="R770" t="s">
        <v>2039</v>
      </c>
    </row>
    <row r="771" spans="1:18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5" t="s">
        <v>14</v>
      </c>
      <c r="G771">
        <v>3410</v>
      </c>
      <c r="H771" t="s">
        <v>21</v>
      </c>
      <c r="I771" t="s">
        <v>22</v>
      </c>
      <c r="J771">
        <v>1376542800</v>
      </c>
      <c r="K771">
        <v>1378789200</v>
      </c>
      <c r="L771" t="b">
        <v>0</v>
      </c>
      <c r="M771" t="b">
        <v>0</v>
      </c>
      <c r="N771" t="s">
        <v>89</v>
      </c>
      <c r="O771">
        <f t="shared" si="11"/>
        <v>86.867834394904463</v>
      </c>
      <c r="Q771" t="s">
        <v>2049</v>
      </c>
      <c r="R771" t="s">
        <v>2050</v>
      </c>
    </row>
    <row r="772" spans="1:18" ht="17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8" t="s">
        <v>20</v>
      </c>
      <c r="G772">
        <v>216</v>
      </c>
      <c r="H772" t="s">
        <v>107</v>
      </c>
      <c r="I772" t="s">
        <v>108</v>
      </c>
      <c r="J772">
        <v>1397451600</v>
      </c>
      <c r="K772">
        <v>1398056400</v>
      </c>
      <c r="L772" t="b">
        <v>0</v>
      </c>
      <c r="M772" t="b">
        <v>1</v>
      </c>
      <c r="N772" t="s">
        <v>33</v>
      </c>
      <c r="O772">
        <f t="shared" ref="O772:O835" si="12">E772/D772*100</f>
        <v>270.74418604651163</v>
      </c>
      <c r="Q772" t="s">
        <v>2038</v>
      </c>
      <c r="R772" t="s">
        <v>2039</v>
      </c>
    </row>
    <row r="773" spans="1:18" ht="17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4" t="s">
        <v>74</v>
      </c>
      <c r="G773">
        <v>26</v>
      </c>
      <c r="H773" t="s">
        <v>21</v>
      </c>
      <c r="I773" t="s">
        <v>22</v>
      </c>
      <c r="J773">
        <v>1548482400</v>
      </c>
      <c r="K773">
        <v>1550815200</v>
      </c>
      <c r="L773" t="b">
        <v>0</v>
      </c>
      <c r="M773" t="b">
        <v>0</v>
      </c>
      <c r="N773" t="s">
        <v>33</v>
      </c>
      <c r="O773">
        <f t="shared" si="12"/>
        <v>49.446428571428569</v>
      </c>
      <c r="Q773" t="s">
        <v>2038</v>
      </c>
      <c r="R773" t="s">
        <v>2039</v>
      </c>
    </row>
    <row r="774" spans="1:18" ht="17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8" t="s">
        <v>20</v>
      </c>
      <c r="G774">
        <v>5139</v>
      </c>
      <c r="H774" t="s">
        <v>21</v>
      </c>
      <c r="I774" t="s">
        <v>22</v>
      </c>
      <c r="J774">
        <v>1549692000</v>
      </c>
      <c r="K774">
        <v>1550037600</v>
      </c>
      <c r="L774" t="b">
        <v>0</v>
      </c>
      <c r="M774" t="b">
        <v>0</v>
      </c>
      <c r="N774" t="s">
        <v>60</v>
      </c>
      <c r="O774">
        <f t="shared" si="12"/>
        <v>113.3596256684492</v>
      </c>
      <c r="Q774" t="s">
        <v>2034</v>
      </c>
      <c r="R774" t="s">
        <v>2044</v>
      </c>
    </row>
    <row r="775" spans="1:18" ht="17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8" t="s">
        <v>20</v>
      </c>
      <c r="G775">
        <v>2353</v>
      </c>
      <c r="H775" t="s">
        <v>21</v>
      </c>
      <c r="I775" t="s">
        <v>22</v>
      </c>
      <c r="J775">
        <v>1492059600</v>
      </c>
      <c r="K775">
        <v>1492923600</v>
      </c>
      <c r="L775" t="b">
        <v>0</v>
      </c>
      <c r="M775" t="b">
        <v>0</v>
      </c>
      <c r="N775" t="s">
        <v>33</v>
      </c>
      <c r="O775">
        <f t="shared" si="12"/>
        <v>190.55555555555554</v>
      </c>
      <c r="Q775" t="s">
        <v>2038</v>
      </c>
      <c r="R775" t="s">
        <v>2039</v>
      </c>
    </row>
    <row r="776" spans="1:18" ht="17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8" t="s">
        <v>20</v>
      </c>
      <c r="G776">
        <v>78</v>
      </c>
      <c r="H776" t="s">
        <v>107</v>
      </c>
      <c r="I776" t="s">
        <v>108</v>
      </c>
      <c r="J776">
        <v>1463979600</v>
      </c>
      <c r="K776">
        <v>1467522000</v>
      </c>
      <c r="L776" t="b">
        <v>0</v>
      </c>
      <c r="M776" t="b">
        <v>0</v>
      </c>
      <c r="N776" t="s">
        <v>28</v>
      </c>
      <c r="O776">
        <f t="shared" si="12"/>
        <v>135.5</v>
      </c>
      <c r="Q776" t="s">
        <v>2036</v>
      </c>
      <c r="R776" t="s">
        <v>2037</v>
      </c>
    </row>
    <row r="777" spans="1:18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5" t="s">
        <v>14</v>
      </c>
      <c r="G777">
        <v>10</v>
      </c>
      <c r="H777" t="s">
        <v>21</v>
      </c>
      <c r="I777" t="s">
        <v>22</v>
      </c>
      <c r="J777">
        <v>1415253600</v>
      </c>
      <c r="K777">
        <v>1416117600</v>
      </c>
      <c r="L777" t="b">
        <v>0</v>
      </c>
      <c r="M777" t="b">
        <v>0</v>
      </c>
      <c r="N777" t="s">
        <v>23</v>
      </c>
      <c r="O777">
        <f t="shared" si="12"/>
        <v>10.297872340425531</v>
      </c>
      <c r="Q777" t="s">
        <v>2034</v>
      </c>
      <c r="R777" t="s">
        <v>2035</v>
      </c>
    </row>
    <row r="778" spans="1:18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5" t="s">
        <v>14</v>
      </c>
      <c r="G778">
        <v>2201</v>
      </c>
      <c r="H778" t="s">
        <v>21</v>
      </c>
      <c r="I778" t="s">
        <v>22</v>
      </c>
      <c r="J778">
        <v>1562216400</v>
      </c>
      <c r="K778">
        <v>1563771600</v>
      </c>
      <c r="L778" t="b">
        <v>0</v>
      </c>
      <c r="M778" t="b">
        <v>0</v>
      </c>
      <c r="N778" t="s">
        <v>33</v>
      </c>
      <c r="O778">
        <f t="shared" si="12"/>
        <v>65.544223826714799</v>
      </c>
      <c r="Q778" t="s">
        <v>2038</v>
      </c>
      <c r="R778" t="s">
        <v>2039</v>
      </c>
    </row>
    <row r="779" spans="1:18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5" t="s">
        <v>14</v>
      </c>
      <c r="G779">
        <v>676</v>
      </c>
      <c r="H779" t="s">
        <v>21</v>
      </c>
      <c r="I779" t="s">
        <v>22</v>
      </c>
      <c r="J779">
        <v>1316754000</v>
      </c>
      <c r="K779">
        <v>1319259600</v>
      </c>
      <c r="L779" t="b">
        <v>0</v>
      </c>
      <c r="M779" t="b">
        <v>0</v>
      </c>
      <c r="N779" t="s">
        <v>33</v>
      </c>
      <c r="O779">
        <f t="shared" si="12"/>
        <v>49.026652452025587</v>
      </c>
      <c r="Q779" t="s">
        <v>2038</v>
      </c>
      <c r="R779" t="s">
        <v>2039</v>
      </c>
    </row>
    <row r="780" spans="1:18" ht="17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8" t="s">
        <v>20</v>
      </c>
      <c r="G780">
        <v>174</v>
      </c>
      <c r="H780" t="s">
        <v>98</v>
      </c>
      <c r="I780" t="s">
        <v>99</v>
      </c>
      <c r="J780">
        <v>1313211600</v>
      </c>
      <c r="K780">
        <v>1313643600</v>
      </c>
      <c r="L780" t="b">
        <v>0</v>
      </c>
      <c r="M780" t="b">
        <v>0</v>
      </c>
      <c r="N780" t="s">
        <v>71</v>
      </c>
      <c r="O780">
        <f t="shared" si="12"/>
        <v>787.92307692307691</v>
      </c>
      <c r="Q780" t="s">
        <v>2040</v>
      </c>
      <c r="R780" t="s">
        <v>2048</v>
      </c>
    </row>
    <row r="781" spans="1:18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5" t="s">
        <v>14</v>
      </c>
      <c r="G781">
        <v>831</v>
      </c>
      <c r="H781" t="s">
        <v>21</v>
      </c>
      <c r="I781" t="s">
        <v>22</v>
      </c>
      <c r="J781">
        <v>1439528400</v>
      </c>
      <c r="K781">
        <v>1440306000</v>
      </c>
      <c r="L781" t="b">
        <v>0</v>
      </c>
      <c r="M781" t="b">
        <v>1</v>
      </c>
      <c r="N781" t="s">
        <v>33</v>
      </c>
      <c r="O781">
        <f t="shared" si="12"/>
        <v>80.306347746090154</v>
      </c>
      <c r="Q781" t="s">
        <v>2038</v>
      </c>
      <c r="R781" t="s">
        <v>2039</v>
      </c>
    </row>
    <row r="782" spans="1:18" ht="34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8" t="s">
        <v>20</v>
      </c>
      <c r="G782">
        <v>164</v>
      </c>
      <c r="H782" t="s">
        <v>21</v>
      </c>
      <c r="I782" t="s">
        <v>22</v>
      </c>
      <c r="J782">
        <v>1469163600</v>
      </c>
      <c r="K782">
        <v>1470805200</v>
      </c>
      <c r="L782" t="b">
        <v>0</v>
      </c>
      <c r="M782" t="b">
        <v>1</v>
      </c>
      <c r="N782" t="s">
        <v>53</v>
      </c>
      <c r="O782">
        <f t="shared" si="12"/>
        <v>106.29411764705883</v>
      </c>
      <c r="Q782" t="s">
        <v>2040</v>
      </c>
      <c r="R782" t="s">
        <v>2043</v>
      </c>
    </row>
    <row r="783" spans="1:18" ht="17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4" t="s">
        <v>74</v>
      </c>
      <c r="G783">
        <v>56</v>
      </c>
      <c r="H783" t="s">
        <v>98</v>
      </c>
      <c r="I783" t="s">
        <v>99</v>
      </c>
      <c r="J783">
        <v>1288501200</v>
      </c>
      <c r="K783">
        <v>1292911200</v>
      </c>
      <c r="L783" t="b">
        <v>0</v>
      </c>
      <c r="M783" t="b">
        <v>0</v>
      </c>
      <c r="N783" t="s">
        <v>33</v>
      </c>
      <c r="O783">
        <f t="shared" si="12"/>
        <v>50.735632183908038</v>
      </c>
      <c r="Q783" t="s">
        <v>2038</v>
      </c>
      <c r="R783" t="s">
        <v>2039</v>
      </c>
    </row>
    <row r="784" spans="1:18" ht="17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8" t="s">
        <v>20</v>
      </c>
      <c r="G784">
        <v>161</v>
      </c>
      <c r="H784" t="s">
        <v>21</v>
      </c>
      <c r="I784" t="s">
        <v>22</v>
      </c>
      <c r="J784">
        <v>1298959200</v>
      </c>
      <c r="K784">
        <v>1301374800</v>
      </c>
      <c r="L784" t="b">
        <v>0</v>
      </c>
      <c r="M784" t="b">
        <v>1</v>
      </c>
      <c r="N784" t="s">
        <v>71</v>
      </c>
      <c r="O784">
        <f t="shared" si="12"/>
        <v>215.31372549019611</v>
      </c>
      <c r="Q784" t="s">
        <v>2040</v>
      </c>
      <c r="R784" t="s">
        <v>2048</v>
      </c>
    </row>
    <row r="785" spans="1:18" ht="17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8" t="s">
        <v>20</v>
      </c>
      <c r="G785">
        <v>138</v>
      </c>
      <c r="H785" t="s">
        <v>21</v>
      </c>
      <c r="I785" t="s">
        <v>22</v>
      </c>
      <c r="J785">
        <v>1387260000</v>
      </c>
      <c r="K785">
        <v>1387864800</v>
      </c>
      <c r="L785" t="b">
        <v>0</v>
      </c>
      <c r="M785" t="b">
        <v>0</v>
      </c>
      <c r="N785" t="s">
        <v>23</v>
      </c>
      <c r="O785">
        <f t="shared" si="12"/>
        <v>141.22972972972974</v>
      </c>
      <c r="Q785" t="s">
        <v>2034</v>
      </c>
      <c r="R785" t="s">
        <v>2035</v>
      </c>
    </row>
    <row r="786" spans="1:18" ht="17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8" t="s">
        <v>20</v>
      </c>
      <c r="G786">
        <v>3308</v>
      </c>
      <c r="H786" t="s">
        <v>21</v>
      </c>
      <c r="I786" t="s">
        <v>22</v>
      </c>
      <c r="J786">
        <v>1457244000</v>
      </c>
      <c r="K786">
        <v>1458190800</v>
      </c>
      <c r="L786" t="b">
        <v>0</v>
      </c>
      <c r="M786" t="b">
        <v>0</v>
      </c>
      <c r="N786" t="s">
        <v>28</v>
      </c>
      <c r="O786">
        <f t="shared" si="12"/>
        <v>115.33745781777279</v>
      </c>
      <c r="Q786" t="s">
        <v>2036</v>
      </c>
      <c r="R786" t="s">
        <v>2037</v>
      </c>
    </row>
    <row r="787" spans="1:18" ht="34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8" t="s">
        <v>20</v>
      </c>
      <c r="G787">
        <v>127</v>
      </c>
      <c r="H787" t="s">
        <v>26</v>
      </c>
      <c r="I787" t="s">
        <v>27</v>
      </c>
      <c r="J787">
        <v>1556341200</v>
      </c>
      <c r="K787">
        <v>1559278800</v>
      </c>
      <c r="L787" t="b">
        <v>0</v>
      </c>
      <c r="M787" t="b">
        <v>1</v>
      </c>
      <c r="N787" t="s">
        <v>71</v>
      </c>
      <c r="O787">
        <f t="shared" si="12"/>
        <v>193.11940298507463</v>
      </c>
      <c r="Q787" t="s">
        <v>2040</v>
      </c>
      <c r="R787" t="s">
        <v>2048</v>
      </c>
    </row>
    <row r="788" spans="1:18" ht="17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8" t="s">
        <v>20</v>
      </c>
      <c r="G788">
        <v>207</v>
      </c>
      <c r="H788" t="s">
        <v>107</v>
      </c>
      <c r="I788" t="s">
        <v>108</v>
      </c>
      <c r="J788">
        <v>1522126800</v>
      </c>
      <c r="K788">
        <v>1522731600</v>
      </c>
      <c r="L788" t="b">
        <v>0</v>
      </c>
      <c r="M788" t="b">
        <v>1</v>
      </c>
      <c r="N788" t="s">
        <v>159</v>
      </c>
      <c r="O788">
        <f t="shared" si="12"/>
        <v>729.73333333333335</v>
      </c>
      <c r="Q788" t="s">
        <v>2034</v>
      </c>
      <c r="R788" t="s">
        <v>2057</v>
      </c>
    </row>
    <row r="789" spans="1:18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5" t="s">
        <v>14</v>
      </c>
      <c r="G789">
        <v>859</v>
      </c>
      <c r="H789" t="s">
        <v>15</v>
      </c>
      <c r="I789" t="s">
        <v>16</v>
      </c>
      <c r="J789">
        <v>1305954000</v>
      </c>
      <c r="K789">
        <v>1306731600</v>
      </c>
      <c r="L789" t="b">
        <v>0</v>
      </c>
      <c r="M789" t="b">
        <v>0</v>
      </c>
      <c r="N789" t="s">
        <v>23</v>
      </c>
      <c r="O789">
        <f t="shared" si="12"/>
        <v>99.66339869281046</v>
      </c>
      <c r="Q789" t="s">
        <v>2034</v>
      </c>
      <c r="R789" t="s">
        <v>2035</v>
      </c>
    </row>
    <row r="790" spans="1:18" ht="17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6" t="s">
        <v>47</v>
      </c>
      <c r="G790">
        <v>31</v>
      </c>
      <c r="H790" t="s">
        <v>21</v>
      </c>
      <c r="I790" t="s">
        <v>22</v>
      </c>
      <c r="J790">
        <v>1350709200</v>
      </c>
      <c r="K790">
        <v>1352527200</v>
      </c>
      <c r="L790" t="b">
        <v>0</v>
      </c>
      <c r="M790" t="b">
        <v>0</v>
      </c>
      <c r="N790" t="s">
        <v>71</v>
      </c>
      <c r="O790">
        <f t="shared" si="12"/>
        <v>88.166666666666671</v>
      </c>
      <c r="Q790" t="s">
        <v>2040</v>
      </c>
      <c r="R790" t="s">
        <v>2048</v>
      </c>
    </row>
    <row r="791" spans="1:18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5" t="s">
        <v>14</v>
      </c>
      <c r="G791">
        <v>45</v>
      </c>
      <c r="H791" t="s">
        <v>21</v>
      </c>
      <c r="I791" t="s">
        <v>22</v>
      </c>
      <c r="J791">
        <v>1401166800</v>
      </c>
      <c r="K791">
        <v>1404363600</v>
      </c>
      <c r="L791" t="b">
        <v>0</v>
      </c>
      <c r="M791" t="b">
        <v>0</v>
      </c>
      <c r="N791" t="s">
        <v>33</v>
      </c>
      <c r="O791">
        <f t="shared" si="12"/>
        <v>37.233333333333334</v>
      </c>
      <c r="Q791" t="s">
        <v>2038</v>
      </c>
      <c r="R791" t="s">
        <v>2039</v>
      </c>
    </row>
    <row r="792" spans="1:18" ht="17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4" t="s">
        <v>74</v>
      </c>
      <c r="G792">
        <v>1113</v>
      </c>
      <c r="H792" t="s">
        <v>21</v>
      </c>
      <c r="I792" t="s">
        <v>22</v>
      </c>
      <c r="J792">
        <v>1266127200</v>
      </c>
      <c r="K792">
        <v>1266645600</v>
      </c>
      <c r="L792" t="b">
        <v>0</v>
      </c>
      <c r="M792" t="b">
        <v>0</v>
      </c>
      <c r="N792" t="s">
        <v>33</v>
      </c>
      <c r="O792">
        <f t="shared" si="12"/>
        <v>30.540075309306079</v>
      </c>
      <c r="Q792" t="s">
        <v>2038</v>
      </c>
      <c r="R792" t="s">
        <v>2039</v>
      </c>
    </row>
    <row r="793" spans="1:18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5" t="s">
        <v>14</v>
      </c>
      <c r="G793">
        <v>6</v>
      </c>
      <c r="H793" t="s">
        <v>21</v>
      </c>
      <c r="I793" t="s">
        <v>22</v>
      </c>
      <c r="J793">
        <v>1481436000</v>
      </c>
      <c r="K793">
        <v>1482818400</v>
      </c>
      <c r="L793" t="b">
        <v>0</v>
      </c>
      <c r="M793" t="b">
        <v>0</v>
      </c>
      <c r="N793" t="s">
        <v>17</v>
      </c>
      <c r="O793">
        <f t="shared" si="12"/>
        <v>25.714285714285712</v>
      </c>
      <c r="Q793" t="s">
        <v>2032</v>
      </c>
      <c r="R793" t="s">
        <v>2033</v>
      </c>
    </row>
    <row r="794" spans="1:18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5" t="s">
        <v>14</v>
      </c>
      <c r="G794">
        <v>7</v>
      </c>
      <c r="H794" t="s">
        <v>21</v>
      </c>
      <c r="I794" t="s">
        <v>22</v>
      </c>
      <c r="J794">
        <v>1372222800</v>
      </c>
      <c r="K794">
        <v>1374642000</v>
      </c>
      <c r="L794" t="b">
        <v>0</v>
      </c>
      <c r="M794" t="b">
        <v>1</v>
      </c>
      <c r="N794" t="s">
        <v>33</v>
      </c>
      <c r="O794">
        <f t="shared" si="12"/>
        <v>34</v>
      </c>
      <c r="Q794" t="s">
        <v>2038</v>
      </c>
      <c r="R794" t="s">
        <v>2039</v>
      </c>
    </row>
    <row r="795" spans="1:18" ht="17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8" t="s">
        <v>20</v>
      </c>
      <c r="G795">
        <v>181</v>
      </c>
      <c r="H795" t="s">
        <v>98</v>
      </c>
      <c r="I795" t="s">
        <v>99</v>
      </c>
      <c r="J795">
        <v>1372136400</v>
      </c>
      <c r="K795">
        <v>1372482000</v>
      </c>
      <c r="L795" t="b">
        <v>0</v>
      </c>
      <c r="M795" t="b">
        <v>0</v>
      </c>
      <c r="N795" t="s">
        <v>68</v>
      </c>
      <c r="O795">
        <f t="shared" si="12"/>
        <v>1185.909090909091</v>
      </c>
      <c r="Q795" t="s">
        <v>2046</v>
      </c>
      <c r="R795" t="s">
        <v>2047</v>
      </c>
    </row>
    <row r="796" spans="1:18" ht="17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8" t="s">
        <v>20</v>
      </c>
      <c r="G796">
        <v>110</v>
      </c>
      <c r="H796" t="s">
        <v>21</v>
      </c>
      <c r="I796" t="s">
        <v>22</v>
      </c>
      <c r="J796">
        <v>1513922400</v>
      </c>
      <c r="K796">
        <v>1514959200</v>
      </c>
      <c r="L796" t="b">
        <v>0</v>
      </c>
      <c r="M796" t="b">
        <v>0</v>
      </c>
      <c r="N796" t="s">
        <v>23</v>
      </c>
      <c r="O796">
        <f t="shared" si="12"/>
        <v>125.39393939393939</v>
      </c>
      <c r="Q796" t="s">
        <v>2034</v>
      </c>
      <c r="R796" t="s">
        <v>2035</v>
      </c>
    </row>
    <row r="797" spans="1:18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5" t="s">
        <v>14</v>
      </c>
      <c r="G797">
        <v>31</v>
      </c>
      <c r="H797" t="s">
        <v>21</v>
      </c>
      <c r="I797" t="s">
        <v>22</v>
      </c>
      <c r="J797">
        <v>1477976400</v>
      </c>
      <c r="K797">
        <v>1478235600</v>
      </c>
      <c r="L797" t="b">
        <v>0</v>
      </c>
      <c r="M797" t="b">
        <v>0</v>
      </c>
      <c r="N797" t="s">
        <v>53</v>
      </c>
      <c r="O797">
        <f t="shared" si="12"/>
        <v>14.394366197183098</v>
      </c>
      <c r="Q797" t="s">
        <v>2040</v>
      </c>
      <c r="R797" t="s">
        <v>2043</v>
      </c>
    </row>
    <row r="798" spans="1:18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5" t="s">
        <v>14</v>
      </c>
      <c r="G798">
        <v>78</v>
      </c>
      <c r="H798" t="s">
        <v>21</v>
      </c>
      <c r="I798" t="s">
        <v>22</v>
      </c>
      <c r="J798">
        <v>1407474000</v>
      </c>
      <c r="K798">
        <v>1408078800</v>
      </c>
      <c r="L798" t="b">
        <v>0</v>
      </c>
      <c r="M798" t="b">
        <v>1</v>
      </c>
      <c r="N798" t="s">
        <v>292</v>
      </c>
      <c r="O798">
        <f t="shared" si="12"/>
        <v>54.807692307692314</v>
      </c>
      <c r="Q798" t="s">
        <v>2049</v>
      </c>
      <c r="R798" t="s">
        <v>2060</v>
      </c>
    </row>
    <row r="799" spans="1:18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8" t="s">
        <v>20</v>
      </c>
      <c r="G799">
        <v>185</v>
      </c>
      <c r="H799" t="s">
        <v>21</v>
      </c>
      <c r="I799" t="s">
        <v>22</v>
      </c>
      <c r="J799">
        <v>1546149600</v>
      </c>
      <c r="K799">
        <v>1548136800</v>
      </c>
      <c r="L799" t="b">
        <v>0</v>
      </c>
      <c r="M799" t="b">
        <v>0</v>
      </c>
      <c r="N799" t="s">
        <v>28</v>
      </c>
      <c r="O799">
        <f t="shared" si="12"/>
        <v>109.63157894736841</v>
      </c>
      <c r="Q799" t="s">
        <v>2036</v>
      </c>
      <c r="R799" t="s">
        <v>2037</v>
      </c>
    </row>
    <row r="800" spans="1:18" ht="17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8" t="s">
        <v>20</v>
      </c>
      <c r="G800">
        <v>121</v>
      </c>
      <c r="H800" t="s">
        <v>21</v>
      </c>
      <c r="I800" t="s">
        <v>22</v>
      </c>
      <c r="J800">
        <v>1338440400</v>
      </c>
      <c r="K800">
        <v>1340859600</v>
      </c>
      <c r="L800" t="b">
        <v>0</v>
      </c>
      <c r="M800" t="b">
        <v>1</v>
      </c>
      <c r="N800" t="s">
        <v>33</v>
      </c>
      <c r="O800">
        <f t="shared" si="12"/>
        <v>188.47058823529412</v>
      </c>
      <c r="Q800" t="s">
        <v>2038</v>
      </c>
      <c r="R800" t="s">
        <v>2039</v>
      </c>
    </row>
    <row r="801" spans="1:18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5" t="s">
        <v>14</v>
      </c>
      <c r="G801">
        <v>1225</v>
      </c>
      <c r="H801" t="s">
        <v>40</v>
      </c>
      <c r="I801" t="s">
        <v>41</v>
      </c>
      <c r="J801">
        <v>1454133600</v>
      </c>
      <c r="K801">
        <v>1454479200</v>
      </c>
      <c r="L801" t="b">
        <v>0</v>
      </c>
      <c r="M801" t="b">
        <v>0</v>
      </c>
      <c r="N801" t="s">
        <v>33</v>
      </c>
      <c r="O801">
        <f t="shared" si="12"/>
        <v>87.008284023668637</v>
      </c>
      <c r="Q801" t="s">
        <v>2038</v>
      </c>
      <c r="R801" t="s">
        <v>2039</v>
      </c>
    </row>
    <row r="802" spans="1:18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5" t="s">
        <v>14</v>
      </c>
      <c r="G802">
        <v>1</v>
      </c>
      <c r="H802" t="s">
        <v>98</v>
      </c>
      <c r="I802" t="s">
        <v>99</v>
      </c>
      <c r="J802">
        <v>1434085200</v>
      </c>
      <c r="K802">
        <v>1434430800</v>
      </c>
      <c r="L802" t="b">
        <v>0</v>
      </c>
      <c r="M802" t="b">
        <v>0</v>
      </c>
      <c r="N802" t="s">
        <v>23</v>
      </c>
      <c r="O802">
        <f t="shared" si="12"/>
        <v>1</v>
      </c>
      <c r="Q802" t="s">
        <v>2034</v>
      </c>
      <c r="R802" t="s">
        <v>2035</v>
      </c>
    </row>
    <row r="803" spans="1:18" ht="17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8" t="s">
        <v>20</v>
      </c>
      <c r="G803">
        <v>106</v>
      </c>
      <c r="H803" t="s">
        <v>21</v>
      </c>
      <c r="I803" t="s">
        <v>22</v>
      </c>
      <c r="J803">
        <v>1577772000</v>
      </c>
      <c r="K803">
        <v>1579672800</v>
      </c>
      <c r="L803" t="b">
        <v>0</v>
      </c>
      <c r="M803" t="b">
        <v>1</v>
      </c>
      <c r="N803" t="s">
        <v>122</v>
      </c>
      <c r="O803">
        <f t="shared" si="12"/>
        <v>202.9130434782609</v>
      </c>
      <c r="Q803" t="s">
        <v>2053</v>
      </c>
      <c r="R803" t="s">
        <v>2054</v>
      </c>
    </row>
    <row r="804" spans="1:18" ht="34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8" t="s">
        <v>20</v>
      </c>
      <c r="G804">
        <v>142</v>
      </c>
      <c r="H804" t="s">
        <v>21</v>
      </c>
      <c r="I804" t="s">
        <v>22</v>
      </c>
      <c r="J804">
        <v>1562216400</v>
      </c>
      <c r="K804">
        <v>1562389200</v>
      </c>
      <c r="L804" t="b">
        <v>0</v>
      </c>
      <c r="M804" t="b">
        <v>0</v>
      </c>
      <c r="N804" t="s">
        <v>122</v>
      </c>
      <c r="O804">
        <f t="shared" si="12"/>
        <v>197.03225806451613</v>
      </c>
      <c r="Q804" t="s">
        <v>2053</v>
      </c>
      <c r="R804" t="s">
        <v>2054</v>
      </c>
    </row>
    <row r="805" spans="1:18" ht="34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8" t="s">
        <v>20</v>
      </c>
      <c r="G805">
        <v>233</v>
      </c>
      <c r="H805" t="s">
        <v>21</v>
      </c>
      <c r="I805" t="s">
        <v>22</v>
      </c>
      <c r="J805">
        <v>1548568800</v>
      </c>
      <c r="K805">
        <v>1551506400</v>
      </c>
      <c r="L805" t="b">
        <v>0</v>
      </c>
      <c r="M805" t="b">
        <v>0</v>
      </c>
      <c r="N805" t="s">
        <v>33</v>
      </c>
      <c r="O805">
        <f t="shared" si="12"/>
        <v>107</v>
      </c>
      <c r="Q805" t="s">
        <v>2038</v>
      </c>
      <c r="R805" t="s">
        <v>2039</v>
      </c>
    </row>
    <row r="806" spans="1:18" ht="17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8" t="s">
        <v>20</v>
      </c>
      <c r="G806">
        <v>218</v>
      </c>
      <c r="H806" t="s">
        <v>21</v>
      </c>
      <c r="I806" t="s">
        <v>22</v>
      </c>
      <c r="J806">
        <v>1514872800</v>
      </c>
      <c r="K806">
        <v>1516600800</v>
      </c>
      <c r="L806" t="b">
        <v>0</v>
      </c>
      <c r="M806" t="b">
        <v>0</v>
      </c>
      <c r="N806" t="s">
        <v>23</v>
      </c>
      <c r="O806">
        <f t="shared" si="12"/>
        <v>268.73076923076923</v>
      </c>
      <c r="Q806" t="s">
        <v>2034</v>
      </c>
      <c r="R806" t="s">
        <v>2035</v>
      </c>
    </row>
    <row r="807" spans="1:18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5" t="s">
        <v>14</v>
      </c>
      <c r="G807">
        <v>67</v>
      </c>
      <c r="H807" t="s">
        <v>26</v>
      </c>
      <c r="I807" t="s">
        <v>27</v>
      </c>
      <c r="J807">
        <v>1416031200</v>
      </c>
      <c r="K807">
        <v>1420437600</v>
      </c>
      <c r="L807" t="b">
        <v>0</v>
      </c>
      <c r="M807" t="b">
        <v>0</v>
      </c>
      <c r="N807" t="s">
        <v>42</v>
      </c>
      <c r="O807">
        <f t="shared" si="12"/>
        <v>50.845360824742272</v>
      </c>
      <c r="Q807" t="s">
        <v>2040</v>
      </c>
      <c r="R807" t="s">
        <v>2041</v>
      </c>
    </row>
    <row r="808" spans="1:18" ht="17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8" t="s">
        <v>20</v>
      </c>
      <c r="G808">
        <v>76</v>
      </c>
      <c r="H808" t="s">
        <v>21</v>
      </c>
      <c r="I808" t="s">
        <v>22</v>
      </c>
      <c r="J808">
        <v>1330927200</v>
      </c>
      <c r="K808">
        <v>1332997200</v>
      </c>
      <c r="L808" t="b">
        <v>0</v>
      </c>
      <c r="M808" t="b">
        <v>1</v>
      </c>
      <c r="N808" t="s">
        <v>53</v>
      </c>
      <c r="O808">
        <f t="shared" si="12"/>
        <v>1180.2857142857142</v>
      </c>
      <c r="Q808" t="s">
        <v>2040</v>
      </c>
      <c r="R808" t="s">
        <v>2043</v>
      </c>
    </row>
    <row r="809" spans="1:18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8" t="s">
        <v>20</v>
      </c>
      <c r="G809">
        <v>43</v>
      </c>
      <c r="H809" t="s">
        <v>21</v>
      </c>
      <c r="I809" t="s">
        <v>22</v>
      </c>
      <c r="J809">
        <v>1571115600</v>
      </c>
      <c r="K809">
        <v>1574920800</v>
      </c>
      <c r="L809" t="b">
        <v>0</v>
      </c>
      <c r="M809" t="b">
        <v>1</v>
      </c>
      <c r="N809" t="s">
        <v>33</v>
      </c>
      <c r="O809">
        <f t="shared" si="12"/>
        <v>264</v>
      </c>
      <c r="Q809" t="s">
        <v>2038</v>
      </c>
      <c r="R809" t="s">
        <v>2039</v>
      </c>
    </row>
    <row r="810" spans="1:18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5" t="s">
        <v>14</v>
      </c>
      <c r="G810">
        <v>19</v>
      </c>
      <c r="H810" t="s">
        <v>21</v>
      </c>
      <c r="I810" t="s">
        <v>22</v>
      </c>
      <c r="J810">
        <v>1463461200</v>
      </c>
      <c r="K810">
        <v>1464930000</v>
      </c>
      <c r="L810" t="b">
        <v>0</v>
      </c>
      <c r="M810" t="b">
        <v>0</v>
      </c>
      <c r="N810" t="s">
        <v>17</v>
      </c>
      <c r="O810">
        <f t="shared" si="12"/>
        <v>30.44230769230769</v>
      </c>
      <c r="Q810" t="s">
        <v>2032</v>
      </c>
      <c r="R810" t="s">
        <v>2033</v>
      </c>
    </row>
    <row r="811" spans="1:18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5" t="s">
        <v>14</v>
      </c>
      <c r="G811">
        <v>2108</v>
      </c>
      <c r="H811" t="s">
        <v>98</v>
      </c>
      <c r="I811" t="s">
        <v>99</v>
      </c>
      <c r="J811">
        <v>1344920400</v>
      </c>
      <c r="K811">
        <v>1345006800</v>
      </c>
      <c r="L811" t="b">
        <v>0</v>
      </c>
      <c r="M811" t="b">
        <v>0</v>
      </c>
      <c r="N811" t="s">
        <v>42</v>
      </c>
      <c r="O811">
        <f t="shared" si="12"/>
        <v>62.880681818181813</v>
      </c>
      <c r="Q811" t="s">
        <v>2040</v>
      </c>
      <c r="R811" t="s">
        <v>2041</v>
      </c>
    </row>
    <row r="812" spans="1:18" ht="34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8" t="s">
        <v>20</v>
      </c>
      <c r="G812">
        <v>221</v>
      </c>
      <c r="H812" t="s">
        <v>21</v>
      </c>
      <c r="I812" t="s">
        <v>22</v>
      </c>
      <c r="J812">
        <v>1511848800</v>
      </c>
      <c r="K812">
        <v>1512712800</v>
      </c>
      <c r="L812" t="b">
        <v>0</v>
      </c>
      <c r="M812" t="b">
        <v>1</v>
      </c>
      <c r="N812" t="s">
        <v>33</v>
      </c>
      <c r="O812">
        <f t="shared" si="12"/>
        <v>193.125</v>
      </c>
      <c r="Q812" t="s">
        <v>2038</v>
      </c>
      <c r="R812" t="s">
        <v>2039</v>
      </c>
    </row>
    <row r="813" spans="1:18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5" t="s">
        <v>14</v>
      </c>
      <c r="G813">
        <v>679</v>
      </c>
      <c r="H813" t="s">
        <v>21</v>
      </c>
      <c r="I813" t="s">
        <v>22</v>
      </c>
      <c r="J813">
        <v>1452319200</v>
      </c>
      <c r="K813">
        <v>1452492000</v>
      </c>
      <c r="L813" t="b">
        <v>0</v>
      </c>
      <c r="M813" t="b">
        <v>1</v>
      </c>
      <c r="N813" t="s">
        <v>89</v>
      </c>
      <c r="O813">
        <f t="shared" si="12"/>
        <v>77.102702702702715</v>
      </c>
      <c r="Q813" t="s">
        <v>2049</v>
      </c>
      <c r="R813" t="s">
        <v>2050</v>
      </c>
    </row>
    <row r="814" spans="1:18" ht="17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8" t="s">
        <v>20</v>
      </c>
      <c r="G814">
        <v>2805</v>
      </c>
      <c r="H814" t="s">
        <v>15</v>
      </c>
      <c r="I814" t="s">
        <v>16</v>
      </c>
      <c r="J814">
        <v>1523854800</v>
      </c>
      <c r="K814">
        <v>1524286800</v>
      </c>
      <c r="L814" t="b">
        <v>0</v>
      </c>
      <c r="M814" t="b">
        <v>0</v>
      </c>
      <c r="N814" t="s">
        <v>68</v>
      </c>
      <c r="O814">
        <f t="shared" si="12"/>
        <v>225.52763819095478</v>
      </c>
      <c r="Q814" t="s">
        <v>2046</v>
      </c>
      <c r="R814" t="s">
        <v>2047</v>
      </c>
    </row>
    <row r="815" spans="1:18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8" t="s">
        <v>20</v>
      </c>
      <c r="G815">
        <v>68</v>
      </c>
      <c r="H815" t="s">
        <v>21</v>
      </c>
      <c r="I815" t="s">
        <v>22</v>
      </c>
      <c r="J815">
        <v>1346043600</v>
      </c>
      <c r="K815">
        <v>1346907600</v>
      </c>
      <c r="L815" t="b">
        <v>0</v>
      </c>
      <c r="M815" t="b">
        <v>0</v>
      </c>
      <c r="N815" t="s">
        <v>89</v>
      </c>
      <c r="O815">
        <f t="shared" si="12"/>
        <v>239.40625</v>
      </c>
      <c r="Q815" t="s">
        <v>2049</v>
      </c>
      <c r="R815" t="s">
        <v>2050</v>
      </c>
    </row>
    <row r="816" spans="1:18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5" t="s">
        <v>14</v>
      </c>
      <c r="G816">
        <v>36</v>
      </c>
      <c r="H816" t="s">
        <v>36</v>
      </c>
      <c r="I816" t="s">
        <v>37</v>
      </c>
      <c r="J816">
        <v>1464325200</v>
      </c>
      <c r="K816">
        <v>1464498000</v>
      </c>
      <c r="L816" t="b">
        <v>0</v>
      </c>
      <c r="M816" t="b">
        <v>1</v>
      </c>
      <c r="N816" t="s">
        <v>23</v>
      </c>
      <c r="O816">
        <f t="shared" si="12"/>
        <v>92.1875</v>
      </c>
      <c r="Q816" t="s">
        <v>2034</v>
      </c>
      <c r="R816" t="s">
        <v>2035</v>
      </c>
    </row>
    <row r="817" spans="1:18" ht="34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8" t="s">
        <v>20</v>
      </c>
      <c r="G817">
        <v>183</v>
      </c>
      <c r="H817" t="s">
        <v>15</v>
      </c>
      <c r="I817" t="s">
        <v>16</v>
      </c>
      <c r="J817">
        <v>1511935200</v>
      </c>
      <c r="K817">
        <v>1514181600</v>
      </c>
      <c r="L817" t="b">
        <v>0</v>
      </c>
      <c r="M817" t="b">
        <v>0</v>
      </c>
      <c r="N817" t="s">
        <v>23</v>
      </c>
      <c r="O817">
        <f t="shared" si="12"/>
        <v>130.23333333333335</v>
      </c>
      <c r="Q817" t="s">
        <v>2034</v>
      </c>
      <c r="R817" t="s">
        <v>2035</v>
      </c>
    </row>
    <row r="818" spans="1:18" ht="34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8" t="s">
        <v>20</v>
      </c>
      <c r="G818">
        <v>133</v>
      </c>
      <c r="H818" t="s">
        <v>21</v>
      </c>
      <c r="I818" t="s">
        <v>22</v>
      </c>
      <c r="J818">
        <v>1392012000</v>
      </c>
      <c r="K818">
        <v>1392184800</v>
      </c>
      <c r="L818" t="b">
        <v>1</v>
      </c>
      <c r="M818" t="b">
        <v>1</v>
      </c>
      <c r="N818" t="s">
        <v>33</v>
      </c>
      <c r="O818">
        <f t="shared" si="12"/>
        <v>615.21739130434787</v>
      </c>
      <c r="Q818" t="s">
        <v>2038</v>
      </c>
      <c r="R818" t="s">
        <v>2039</v>
      </c>
    </row>
    <row r="819" spans="1:18" ht="17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8" t="s">
        <v>20</v>
      </c>
      <c r="G819">
        <v>2489</v>
      </c>
      <c r="H819" t="s">
        <v>107</v>
      </c>
      <c r="I819" t="s">
        <v>108</v>
      </c>
      <c r="J819">
        <v>1556946000</v>
      </c>
      <c r="K819">
        <v>1559365200</v>
      </c>
      <c r="L819" t="b">
        <v>0</v>
      </c>
      <c r="M819" t="b">
        <v>1</v>
      </c>
      <c r="N819" t="s">
        <v>68</v>
      </c>
      <c r="O819">
        <f t="shared" si="12"/>
        <v>368.79532163742692</v>
      </c>
      <c r="Q819" t="s">
        <v>2046</v>
      </c>
      <c r="R819" t="s">
        <v>2047</v>
      </c>
    </row>
    <row r="820" spans="1:18" ht="17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8" t="s">
        <v>20</v>
      </c>
      <c r="G820">
        <v>69</v>
      </c>
      <c r="H820" t="s">
        <v>21</v>
      </c>
      <c r="I820" t="s">
        <v>22</v>
      </c>
      <c r="J820">
        <v>1548050400</v>
      </c>
      <c r="K820">
        <v>1549173600</v>
      </c>
      <c r="L820" t="b">
        <v>0</v>
      </c>
      <c r="M820" t="b">
        <v>1</v>
      </c>
      <c r="N820" t="s">
        <v>33</v>
      </c>
      <c r="O820">
        <f t="shared" si="12"/>
        <v>1094.8571428571429</v>
      </c>
      <c r="Q820" t="s">
        <v>2038</v>
      </c>
      <c r="R820" t="s">
        <v>2039</v>
      </c>
    </row>
    <row r="821" spans="1:18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5" t="s">
        <v>14</v>
      </c>
      <c r="G821">
        <v>47</v>
      </c>
      <c r="H821" t="s">
        <v>21</v>
      </c>
      <c r="I821" t="s">
        <v>22</v>
      </c>
      <c r="J821">
        <v>1353736800</v>
      </c>
      <c r="K821">
        <v>1355032800</v>
      </c>
      <c r="L821" t="b">
        <v>1</v>
      </c>
      <c r="M821" t="b">
        <v>0</v>
      </c>
      <c r="N821" t="s">
        <v>89</v>
      </c>
      <c r="O821">
        <f t="shared" si="12"/>
        <v>50.662921348314605</v>
      </c>
      <c r="Q821" t="s">
        <v>2049</v>
      </c>
      <c r="R821" t="s">
        <v>2050</v>
      </c>
    </row>
    <row r="822" spans="1:18" ht="17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8" t="s">
        <v>20</v>
      </c>
      <c r="G822">
        <v>279</v>
      </c>
      <c r="H822" t="s">
        <v>40</v>
      </c>
      <c r="I822" t="s">
        <v>41</v>
      </c>
      <c r="J822">
        <v>1532840400</v>
      </c>
      <c r="K822">
        <v>1533963600</v>
      </c>
      <c r="L822" t="b">
        <v>0</v>
      </c>
      <c r="M822" t="b">
        <v>1</v>
      </c>
      <c r="N822" t="s">
        <v>23</v>
      </c>
      <c r="O822">
        <f t="shared" si="12"/>
        <v>800.6</v>
      </c>
      <c r="Q822" t="s">
        <v>2034</v>
      </c>
      <c r="R822" t="s">
        <v>2035</v>
      </c>
    </row>
    <row r="823" spans="1:18" ht="17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8" t="s">
        <v>20</v>
      </c>
      <c r="G823">
        <v>210</v>
      </c>
      <c r="H823" t="s">
        <v>21</v>
      </c>
      <c r="I823" t="s">
        <v>22</v>
      </c>
      <c r="J823">
        <v>1488261600</v>
      </c>
      <c r="K823">
        <v>1489381200</v>
      </c>
      <c r="L823" t="b">
        <v>0</v>
      </c>
      <c r="M823" t="b">
        <v>0</v>
      </c>
      <c r="N823" t="s">
        <v>42</v>
      </c>
      <c r="O823">
        <f t="shared" si="12"/>
        <v>291.28571428571428</v>
      </c>
      <c r="Q823" t="s">
        <v>2040</v>
      </c>
      <c r="R823" t="s">
        <v>2041</v>
      </c>
    </row>
    <row r="824" spans="1:18" ht="17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8" t="s">
        <v>20</v>
      </c>
      <c r="G824">
        <v>2100</v>
      </c>
      <c r="H824" t="s">
        <v>21</v>
      </c>
      <c r="I824" t="s">
        <v>22</v>
      </c>
      <c r="J824">
        <v>1393567200</v>
      </c>
      <c r="K824">
        <v>1395032400</v>
      </c>
      <c r="L824" t="b">
        <v>0</v>
      </c>
      <c r="M824" t="b">
        <v>0</v>
      </c>
      <c r="N824" t="s">
        <v>23</v>
      </c>
      <c r="O824">
        <f t="shared" si="12"/>
        <v>349.9666666666667</v>
      </c>
      <c r="Q824" t="s">
        <v>2034</v>
      </c>
      <c r="R824" t="s">
        <v>2035</v>
      </c>
    </row>
    <row r="825" spans="1:18" ht="34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8" t="s">
        <v>20</v>
      </c>
      <c r="G825">
        <v>252</v>
      </c>
      <c r="H825" t="s">
        <v>21</v>
      </c>
      <c r="I825" t="s">
        <v>22</v>
      </c>
      <c r="J825">
        <v>1410325200</v>
      </c>
      <c r="K825">
        <v>1412485200</v>
      </c>
      <c r="L825" t="b">
        <v>1</v>
      </c>
      <c r="M825" t="b">
        <v>1</v>
      </c>
      <c r="N825" t="s">
        <v>23</v>
      </c>
      <c r="O825">
        <f t="shared" si="12"/>
        <v>357.07317073170731</v>
      </c>
      <c r="Q825" t="s">
        <v>2034</v>
      </c>
      <c r="R825" t="s">
        <v>2035</v>
      </c>
    </row>
    <row r="826" spans="1:18" ht="17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8" t="s">
        <v>20</v>
      </c>
      <c r="G826">
        <v>1280</v>
      </c>
      <c r="H826" t="s">
        <v>21</v>
      </c>
      <c r="I826" t="s">
        <v>22</v>
      </c>
      <c r="J826">
        <v>1276923600</v>
      </c>
      <c r="K826">
        <v>1279688400</v>
      </c>
      <c r="L826" t="b">
        <v>0</v>
      </c>
      <c r="M826" t="b">
        <v>1</v>
      </c>
      <c r="N826" t="s">
        <v>68</v>
      </c>
      <c r="O826">
        <f t="shared" si="12"/>
        <v>126.48941176470588</v>
      </c>
      <c r="Q826" t="s">
        <v>2046</v>
      </c>
      <c r="R826" t="s">
        <v>2047</v>
      </c>
    </row>
    <row r="827" spans="1:18" ht="17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8" t="s">
        <v>20</v>
      </c>
      <c r="G827">
        <v>157</v>
      </c>
      <c r="H827" t="s">
        <v>40</v>
      </c>
      <c r="I827" t="s">
        <v>41</v>
      </c>
      <c r="J827">
        <v>1500958800</v>
      </c>
      <c r="K827">
        <v>1501995600</v>
      </c>
      <c r="L827" t="b">
        <v>0</v>
      </c>
      <c r="M827" t="b">
        <v>0</v>
      </c>
      <c r="N827" t="s">
        <v>100</v>
      </c>
      <c r="O827">
        <f t="shared" si="12"/>
        <v>387.5</v>
      </c>
      <c r="Q827" t="s">
        <v>2040</v>
      </c>
      <c r="R827" t="s">
        <v>2051</v>
      </c>
    </row>
    <row r="828" spans="1:18" ht="34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8" t="s">
        <v>20</v>
      </c>
      <c r="G828">
        <v>194</v>
      </c>
      <c r="H828" t="s">
        <v>21</v>
      </c>
      <c r="I828" t="s">
        <v>22</v>
      </c>
      <c r="J828">
        <v>1292220000</v>
      </c>
      <c r="K828">
        <v>1294639200</v>
      </c>
      <c r="L828" t="b">
        <v>0</v>
      </c>
      <c r="M828" t="b">
        <v>1</v>
      </c>
      <c r="N828" t="s">
        <v>33</v>
      </c>
      <c r="O828">
        <f t="shared" si="12"/>
        <v>457.03571428571428</v>
      </c>
      <c r="Q828" t="s">
        <v>2038</v>
      </c>
      <c r="R828" t="s">
        <v>2039</v>
      </c>
    </row>
    <row r="829" spans="1:18" ht="34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8" t="s">
        <v>20</v>
      </c>
      <c r="G829">
        <v>82</v>
      </c>
      <c r="H829" t="s">
        <v>26</v>
      </c>
      <c r="I829" t="s">
        <v>27</v>
      </c>
      <c r="J829">
        <v>1304398800</v>
      </c>
      <c r="K829">
        <v>1305435600</v>
      </c>
      <c r="L829" t="b">
        <v>0</v>
      </c>
      <c r="M829" t="b">
        <v>1</v>
      </c>
      <c r="N829" t="s">
        <v>53</v>
      </c>
      <c r="O829">
        <f t="shared" si="12"/>
        <v>266.69565217391306</v>
      </c>
      <c r="Q829" t="s">
        <v>2040</v>
      </c>
      <c r="R829" t="s">
        <v>2043</v>
      </c>
    </row>
    <row r="830" spans="1:18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5" t="s">
        <v>14</v>
      </c>
      <c r="G830">
        <v>70</v>
      </c>
      <c r="H830" t="s">
        <v>21</v>
      </c>
      <c r="I830" t="s">
        <v>22</v>
      </c>
      <c r="J830">
        <v>1535432400</v>
      </c>
      <c r="K830">
        <v>1537592400</v>
      </c>
      <c r="L830" t="b">
        <v>0</v>
      </c>
      <c r="M830" t="b">
        <v>0</v>
      </c>
      <c r="N830" t="s">
        <v>33</v>
      </c>
      <c r="O830">
        <f t="shared" si="12"/>
        <v>69</v>
      </c>
      <c r="Q830" t="s">
        <v>2038</v>
      </c>
      <c r="R830" t="s">
        <v>2039</v>
      </c>
    </row>
    <row r="831" spans="1:18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5" t="s">
        <v>14</v>
      </c>
      <c r="G831">
        <v>154</v>
      </c>
      <c r="H831" t="s">
        <v>21</v>
      </c>
      <c r="I831" t="s">
        <v>22</v>
      </c>
      <c r="J831">
        <v>1433826000</v>
      </c>
      <c r="K831">
        <v>1435122000</v>
      </c>
      <c r="L831" t="b">
        <v>0</v>
      </c>
      <c r="M831" t="b">
        <v>0</v>
      </c>
      <c r="N831" t="s">
        <v>33</v>
      </c>
      <c r="O831">
        <f t="shared" si="12"/>
        <v>51.34375</v>
      </c>
      <c r="Q831" t="s">
        <v>2038</v>
      </c>
      <c r="R831" t="s">
        <v>2039</v>
      </c>
    </row>
    <row r="832" spans="1:18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5" t="s">
        <v>14</v>
      </c>
      <c r="G832">
        <v>22</v>
      </c>
      <c r="H832" t="s">
        <v>21</v>
      </c>
      <c r="I832" t="s">
        <v>22</v>
      </c>
      <c r="J832">
        <v>1514959200</v>
      </c>
      <c r="K832">
        <v>1520056800</v>
      </c>
      <c r="L832" t="b">
        <v>0</v>
      </c>
      <c r="M832" t="b">
        <v>0</v>
      </c>
      <c r="N832" t="s">
        <v>33</v>
      </c>
      <c r="O832">
        <f t="shared" si="12"/>
        <v>1.1710526315789473</v>
      </c>
      <c r="Q832" t="s">
        <v>2038</v>
      </c>
      <c r="R832" t="s">
        <v>2039</v>
      </c>
    </row>
    <row r="833" spans="1:18" ht="34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8" t="s">
        <v>20</v>
      </c>
      <c r="G833">
        <v>4233</v>
      </c>
      <c r="H833" t="s">
        <v>21</v>
      </c>
      <c r="I833" t="s">
        <v>22</v>
      </c>
      <c r="J833">
        <v>1332738000</v>
      </c>
      <c r="K833">
        <v>1335675600</v>
      </c>
      <c r="L833" t="b">
        <v>0</v>
      </c>
      <c r="M833" t="b">
        <v>0</v>
      </c>
      <c r="N833" t="s">
        <v>122</v>
      </c>
      <c r="O833">
        <f t="shared" si="12"/>
        <v>108.97734294541709</v>
      </c>
      <c r="Q833" t="s">
        <v>2053</v>
      </c>
      <c r="R833" t="s">
        <v>2054</v>
      </c>
    </row>
    <row r="834" spans="1:18" ht="17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8" t="s">
        <v>20</v>
      </c>
      <c r="G834">
        <v>1297</v>
      </c>
      <c r="H834" t="s">
        <v>36</v>
      </c>
      <c r="I834" t="s">
        <v>37</v>
      </c>
      <c r="J834">
        <v>1445490000</v>
      </c>
      <c r="K834">
        <v>1448431200</v>
      </c>
      <c r="L834" t="b">
        <v>1</v>
      </c>
      <c r="M834" t="b">
        <v>0</v>
      </c>
      <c r="N834" t="s">
        <v>206</v>
      </c>
      <c r="O834">
        <f t="shared" si="12"/>
        <v>315.17592592592592</v>
      </c>
      <c r="Q834" t="s">
        <v>2046</v>
      </c>
      <c r="R834" t="s">
        <v>2058</v>
      </c>
    </row>
    <row r="835" spans="1:18" ht="17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8" t="s">
        <v>20</v>
      </c>
      <c r="G835">
        <v>165</v>
      </c>
      <c r="H835" t="s">
        <v>36</v>
      </c>
      <c r="I835" t="s">
        <v>37</v>
      </c>
      <c r="J835">
        <v>1297663200</v>
      </c>
      <c r="K835">
        <v>1298613600</v>
      </c>
      <c r="L835" t="b">
        <v>0</v>
      </c>
      <c r="M835" t="b">
        <v>0</v>
      </c>
      <c r="N835" t="s">
        <v>206</v>
      </c>
      <c r="O835">
        <f t="shared" si="12"/>
        <v>157.69117647058823</v>
      </c>
      <c r="Q835" t="s">
        <v>2046</v>
      </c>
      <c r="R835" t="s">
        <v>2058</v>
      </c>
    </row>
    <row r="836" spans="1:18" ht="17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8" t="s">
        <v>20</v>
      </c>
      <c r="G836">
        <v>119</v>
      </c>
      <c r="H836" t="s">
        <v>21</v>
      </c>
      <c r="I836" t="s">
        <v>22</v>
      </c>
      <c r="J836">
        <v>1371963600</v>
      </c>
      <c r="K836">
        <v>1372482000</v>
      </c>
      <c r="L836" t="b">
        <v>0</v>
      </c>
      <c r="M836" t="b">
        <v>0</v>
      </c>
      <c r="N836" t="s">
        <v>33</v>
      </c>
      <c r="O836">
        <f t="shared" ref="O836:O899" si="13">E836/D836*100</f>
        <v>153.8082191780822</v>
      </c>
      <c r="Q836" t="s">
        <v>2038</v>
      </c>
      <c r="R836" t="s">
        <v>2039</v>
      </c>
    </row>
    <row r="837" spans="1:18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5" t="s">
        <v>14</v>
      </c>
      <c r="G837">
        <v>1758</v>
      </c>
      <c r="H837" t="s">
        <v>21</v>
      </c>
      <c r="I837" t="s">
        <v>22</v>
      </c>
      <c r="J837">
        <v>1425103200</v>
      </c>
      <c r="K837">
        <v>1425621600</v>
      </c>
      <c r="L837" t="b">
        <v>0</v>
      </c>
      <c r="M837" t="b">
        <v>0</v>
      </c>
      <c r="N837" t="s">
        <v>28</v>
      </c>
      <c r="O837">
        <f t="shared" si="13"/>
        <v>89.738979118329468</v>
      </c>
      <c r="Q837" t="s">
        <v>2036</v>
      </c>
      <c r="R837" t="s">
        <v>2037</v>
      </c>
    </row>
    <row r="838" spans="1:18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5" t="s">
        <v>14</v>
      </c>
      <c r="G838">
        <v>94</v>
      </c>
      <c r="H838" t="s">
        <v>21</v>
      </c>
      <c r="I838" t="s">
        <v>22</v>
      </c>
      <c r="J838">
        <v>1265349600</v>
      </c>
      <c r="K838">
        <v>1266300000</v>
      </c>
      <c r="L838" t="b">
        <v>0</v>
      </c>
      <c r="M838" t="b">
        <v>0</v>
      </c>
      <c r="N838" t="s">
        <v>60</v>
      </c>
      <c r="O838">
        <f t="shared" si="13"/>
        <v>75.135802469135797</v>
      </c>
      <c r="Q838" t="s">
        <v>2034</v>
      </c>
      <c r="R838" t="s">
        <v>2044</v>
      </c>
    </row>
    <row r="839" spans="1:18" ht="17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8" t="s">
        <v>20</v>
      </c>
      <c r="G839">
        <v>1797</v>
      </c>
      <c r="H839" t="s">
        <v>21</v>
      </c>
      <c r="I839" t="s">
        <v>22</v>
      </c>
      <c r="J839">
        <v>1301202000</v>
      </c>
      <c r="K839">
        <v>1305867600</v>
      </c>
      <c r="L839" t="b">
        <v>0</v>
      </c>
      <c r="M839" t="b">
        <v>0</v>
      </c>
      <c r="N839" t="s">
        <v>159</v>
      </c>
      <c r="O839">
        <f t="shared" si="13"/>
        <v>852.88135593220341</v>
      </c>
      <c r="Q839" t="s">
        <v>2034</v>
      </c>
      <c r="R839" t="s">
        <v>2057</v>
      </c>
    </row>
    <row r="840" spans="1:18" ht="17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8" t="s">
        <v>20</v>
      </c>
      <c r="G840">
        <v>261</v>
      </c>
      <c r="H840" t="s">
        <v>21</v>
      </c>
      <c r="I840" t="s">
        <v>22</v>
      </c>
      <c r="J840">
        <v>1538024400</v>
      </c>
      <c r="K840">
        <v>1538802000</v>
      </c>
      <c r="L840" t="b">
        <v>0</v>
      </c>
      <c r="M840" t="b">
        <v>0</v>
      </c>
      <c r="N840" t="s">
        <v>33</v>
      </c>
      <c r="O840">
        <f t="shared" si="13"/>
        <v>138.90625</v>
      </c>
      <c r="Q840" t="s">
        <v>2038</v>
      </c>
      <c r="R840" t="s">
        <v>2039</v>
      </c>
    </row>
    <row r="841" spans="1:18" ht="17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8" t="s">
        <v>20</v>
      </c>
      <c r="G841">
        <v>157</v>
      </c>
      <c r="H841" t="s">
        <v>21</v>
      </c>
      <c r="I841" t="s">
        <v>22</v>
      </c>
      <c r="J841">
        <v>1395032400</v>
      </c>
      <c r="K841">
        <v>1398920400</v>
      </c>
      <c r="L841" t="b">
        <v>0</v>
      </c>
      <c r="M841" t="b">
        <v>1</v>
      </c>
      <c r="N841" t="s">
        <v>42</v>
      </c>
      <c r="O841">
        <f t="shared" si="13"/>
        <v>190.18181818181819</v>
      </c>
      <c r="Q841" t="s">
        <v>2040</v>
      </c>
      <c r="R841" t="s">
        <v>2041</v>
      </c>
    </row>
    <row r="842" spans="1:18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8" t="s">
        <v>20</v>
      </c>
      <c r="G842">
        <v>3533</v>
      </c>
      <c r="H842" t="s">
        <v>21</v>
      </c>
      <c r="I842" t="s">
        <v>22</v>
      </c>
      <c r="J842">
        <v>1405486800</v>
      </c>
      <c r="K842">
        <v>1405659600</v>
      </c>
      <c r="L842" t="b">
        <v>0</v>
      </c>
      <c r="M842" t="b">
        <v>1</v>
      </c>
      <c r="N842" t="s">
        <v>33</v>
      </c>
      <c r="O842">
        <f t="shared" si="13"/>
        <v>100.24333619948409</v>
      </c>
      <c r="Q842" t="s">
        <v>2038</v>
      </c>
      <c r="R842" t="s">
        <v>2039</v>
      </c>
    </row>
    <row r="843" spans="1:18" ht="17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8" t="s">
        <v>20</v>
      </c>
      <c r="G843">
        <v>155</v>
      </c>
      <c r="H843" t="s">
        <v>21</v>
      </c>
      <c r="I843" t="s">
        <v>22</v>
      </c>
      <c r="J843">
        <v>1455861600</v>
      </c>
      <c r="K843">
        <v>1457244000</v>
      </c>
      <c r="L843" t="b">
        <v>0</v>
      </c>
      <c r="M843" t="b">
        <v>0</v>
      </c>
      <c r="N843" t="s">
        <v>28</v>
      </c>
      <c r="O843">
        <f t="shared" si="13"/>
        <v>142.75824175824175</v>
      </c>
      <c r="Q843" t="s">
        <v>2036</v>
      </c>
      <c r="R843" t="s">
        <v>2037</v>
      </c>
    </row>
    <row r="844" spans="1:18" ht="34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8" t="s">
        <v>20</v>
      </c>
      <c r="G844">
        <v>132</v>
      </c>
      <c r="H844" t="s">
        <v>107</v>
      </c>
      <c r="I844" t="s">
        <v>108</v>
      </c>
      <c r="J844">
        <v>1529038800</v>
      </c>
      <c r="K844">
        <v>1529298000</v>
      </c>
      <c r="L844" t="b">
        <v>0</v>
      </c>
      <c r="M844" t="b">
        <v>0</v>
      </c>
      <c r="N844" t="s">
        <v>65</v>
      </c>
      <c r="O844">
        <f t="shared" si="13"/>
        <v>563.13333333333333</v>
      </c>
      <c r="Q844" t="s">
        <v>2036</v>
      </c>
      <c r="R844" t="s">
        <v>2045</v>
      </c>
    </row>
    <row r="845" spans="1:18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5" t="s">
        <v>14</v>
      </c>
      <c r="G845">
        <v>33</v>
      </c>
      <c r="H845" t="s">
        <v>21</v>
      </c>
      <c r="I845" t="s">
        <v>22</v>
      </c>
      <c r="J845">
        <v>1535259600</v>
      </c>
      <c r="K845">
        <v>1535778000</v>
      </c>
      <c r="L845" t="b">
        <v>0</v>
      </c>
      <c r="M845" t="b">
        <v>0</v>
      </c>
      <c r="N845" t="s">
        <v>122</v>
      </c>
      <c r="O845">
        <f t="shared" si="13"/>
        <v>30.715909090909086</v>
      </c>
      <c r="Q845" t="s">
        <v>2053</v>
      </c>
      <c r="R845" t="s">
        <v>2054</v>
      </c>
    </row>
    <row r="846" spans="1:18" ht="17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4" t="s">
        <v>74</v>
      </c>
      <c r="G846">
        <v>94</v>
      </c>
      <c r="H846" t="s">
        <v>21</v>
      </c>
      <c r="I846" t="s">
        <v>22</v>
      </c>
      <c r="J846">
        <v>1327212000</v>
      </c>
      <c r="K846">
        <v>1327471200</v>
      </c>
      <c r="L846" t="b">
        <v>0</v>
      </c>
      <c r="M846" t="b">
        <v>0</v>
      </c>
      <c r="N846" t="s">
        <v>42</v>
      </c>
      <c r="O846">
        <f t="shared" si="13"/>
        <v>99.39772727272728</v>
      </c>
      <c r="Q846" t="s">
        <v>2040</v>
      </c>
      <c r="R846" t="s">
        <v>2041</v>
      </c>
    </row>
    <row r="847" spans="1:18" ht="17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8" t="s">
        <v>20</v>
      </c>
      <c r="G847">
        <v>1354</v>
      </c>
      <c r="H847" t="s">
        <v>40</v>
      </c>
      <c r="I847" t="s">
        <v>41</v>
      </c>
      <c r="J847">
        <v>1526360400</v>
      </c>
      <c r="K847">
        <v>1529557200</v>
      </c>
      <c r="L847" t="b">
        <v>0</v>
      </c>
      <c r="M847" t="b">
        <v>0</v>
      </c>
      <c r="N847" t="s">
        <v>28</v>
      </c>
      <c r="O847">
        <f t="shared" si="13"/>
        <v>197.54935622317598</v>
      </c>
      <c r="Q847" t="s">
        <v>2036</v>
      </c>
      <c r="R847" t="s">
        <v>2037</v>
      </c>
    </row>
    <row r="848" spans="1:18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8" t="s">
        <v>20</v>
      </c>
      <c r="G848">
        <v>48</v>
      </c>
      <c r="H848" t="s">
        <v>21</v>
      </c>
      <c r="I848" t="s">
        <v>22</v>
      </c>
      <c r="J848">
        <v>1532149200</v>
      </c>
      <c r="K848">
        <v>1535259600</v>
      </c>
      <c r="L848" t="b">
        <v>1</v>
      </c>
      <c r="M848" t="b">
        <v>1</v>
      </c>
      <c r="N848" t="s">
        <v>28</v>
      </c>
      <c r="O848">
        <f t="shared" si="13"/>
        <v>508.5</v>
      </c>
      <c r="Q848" t="s">
        <v>2036</v>
      </c>
      <c r="R848" t="s">
        <v>2037</v>
      </c>
    </row>
    <row r="849" spans="1:18" ht="17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8" t="s">
        <v>20</v>
      </c>
      <c r="G849">
        <v>110</v>
      </c>
      <c r="H849" t="s">
        <v>21</v>
      </c>
      <c r="I849" t="s">
        <v>22</v>
      </c>
      <c r="J849">
        <v>1515304800</v>
      </c>
      <c r="K849">
        <v>1515564000</v>
      </c>
      <c r="L849" t="b">
        <v>0</v>
      </c>
      <c r="M849" t="b">
        <v>0</v>
      </c>
      <c r="N849" t="s">
        <v>17</v>
      </c>
      <c r="O849">
        <f t="shared" si="13"/>
        <v>237.74468085106383</v>
      </c>
      <c r="Q849" t="s">
        <v>2032</v>
      </c>
      <c r="R849" t="s">
        <v>2033</v>
      </c>
    </row>
    <row r="850" spans="1:18" ht="17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8" t="s">
        <v>20</v>
      </c>
      <c r="G850">
        <v>172</v>
      </c>
      <c r="H850" t="s">
        <v>21</v>
      </c>
      <c r="I850" t="s">
        <v>22</v>
      </c>
      <c r="J850">
        <v>1276318800</v>
      </c>
      <c r="K850">
        <v>1277096400</v>
      </c>
      <c r="L850" t="b">
        <v>0</v>
      </c>
      <c r="M850" t="b">
        <v>0</v>
      </c>
      <c r="N850" t="s">
        <v>53</v>
      </c>
      <c r="O850">
        <f t="shared" si="13"/>
        <v>338.46875</v>
      </c>
      <c r="Q850" t="s">
        <v>2040</v>
      </c>
      <c r="R850" t="s">
        <v>2043</v>
      </c>
    </row>
    <row r="851" spans="1:18" ht="17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8" t="s">
        <v>20</v>
      </c>
      <c r="G851">
        <v>307</v>
      </c>
      <c r="H851" t="s">
        <v>21</v>
      </c>
      <c r="I851" t="s">
        <v>22</v>
      </c>
      <c r="J851">
        <v>1328767200</v>
      </c>
      <c r="K851">
        <v>1329026400</v>
      </c>
      <c r="L851" t="b">
        <v>0</v>
      </c>
      <c r="M851" t="b">
        <v>1</v>
      </c>
      <c r="N851" t="s">
        <v>60</v>
      </c>
      <c r="O851">
        <f t="shared" si="13"/>
        <v>133.08955223880596</v>
      </c>
      <c r="Q851" t="s">
        <v>2034</v>
      </c>
      <c r="R851" t="s">
        <v>2044</v>
      </c>
    </row>
    <row r="852" spans="1:18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5" t="s">
        <v>14</v>
      </c>
      <c r="G852">
        <v>1</v>
      </c>
      <c r="H852" t="s">
        <v>21</v>
      </c>
      <c r="I852" t="s">
        <v>22</v>
      </c>
      <c r="J852">
        <v>1321682400</v>
      </c>
      <c r="K852">
        <v>1322978400</v>
      </c>
      <c r="L852" t="b">
        <v>1</v>
      </c>
      <c r="M852" t="b">
        <v>0</v>
      </c>
      <c r="N852" t="s">
        <v>23</v>
      </c>
      <c r="O852">
        <f t="shared" si="13"/>
        <v>1</v>
      </c>
      <c r="Q852" t="s">
        <v>2034</v>
      </c>
      <c r="R852" t="s">
        <v>2035</v>
      </c>
    </row>
    <row r="853" spans="1:18" ht="34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8" t="s">
        <v>20</v>
      </c>
      <c r="G853">
        <v>160</v>
      </c>
      <c r="H853" t="s">
        <v>21</v>
      </c>
      <c r="I853" t="s">
        <v>22</v>
      </c>
      <c r="J853">
        <v>1335934800</v>
      </c>
      <c r="K853">
        <v>1338786000</v>
      </c>
      <c r="L853" t="b">
        <v>0</v>
      </c>
      <c r="M853" t="b">
        <v>0</v>
      </c>
      <c r="N853" t="s">
        <v>50</v>
      </c>
      <c r="O853">
        <f t="shared" si="13"/>
        <v>207.79999999999998</v>
      </c>
      <c r="Q853" t="s">
        <v>2034</v>
      </c>
      <c r="R853" t="s">
        <v>2042</v>
      </c>
    </row>
    <row r="854" spans="1:18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5" t="s">
        <v>14</v>
      </c>
      <c r="G854">
        <v>31</v>
      </c>
      <c r="H854" t="s">
        <v>21</v>
      </c>
      <c r="I854" t="s">
        <v>22</v>
      </c>
      <c r="J854">
        <v>1310792400</v>
      </c>
      <c r="K854">
        <v>1311656400</v>
      </c>
      <c r="L854" t="b">
        <v>0</v>
      </c>
      <c r="M854" t="b">
        <v>1</v>
      </c>
      <c r="N854" t="s">
        <v>89</v>
      </c>
      <c r="O854">
        <f t="shared" si="13"/>
        <v>51.122448979591837</v>
      </c>
      <c r="Q854" t="s">
        <v>2049</v>
      </c>
      <c r="R854" t="s">
        <v>2050</v>
      </c>
    </row>
    <row r="855" spans="1:18" ht="17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8" t="s">
        <v>20</v>
      </c>
      <c r="G855">
        <v>1467</v>
      </c>
      <c r="H855" t="s">
        <v>15</v>
      </c>
      <c r="I855" t="s">
        <v>16</v>
      </c>
      <c r="J855">
        <v>1308546000</v>
      </c>
      <c r="K855">
        <v>1308978000</v>
      </c>
      <c r="L855" t="b">
        <v>0</v>
      </c>
      <c r="M855" t="b">
        <v>1</v>
      </c>
      <c r="N855" t="s">
        <v>60</v>
      </c>
      <c r="O855">
        <f t="shared" si="13"/>
        <v>652.05847953216369</v>
      </c>
      <c r="Q855" t="s">
        <v>2034</v>
      </c>
      <c r="R855" t="s">
        <v>2044</v>
      </c>
    </row>
    <row r="856" spans="1:18" ht="34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8" t="s">
        <v>20</v>
      </c>
      <c r="G856">
        <v>2662</v>
      </c>
      <c r="H856" t="s">
        <v>15</v>
      </c>
      <c r="I856" t="s">
        <v>16</v>
      </c>
      <c r="J856">
        <v>1574056800</v>
      </c>
      <c r="K856">
        <v>1576389600</v>
      </c>
      <c r="L856" t="b">
        <v>0</v>
      </c>
      <c r="M856" t="b">
        <v>0</v>
      </c>
      <c r="N856" t="s">
        <v>119</v>
      </c>
      <c r="O856">
        <f t="shared" si="13"/>
        <v>113.63099415204678</v>
      </c>
      <c r="Q856" t="s">
        <v>2046</v>
      </c>
      <c r="R856" t="s">
        <v>2052</v>
      </c>
    </row>
    <row r="857" spans="1:18" ht="17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8" t="s">
        <v>20</v>
      </c>
      <c r="G857">
        <v>452</v>
      </c>
      <c r="H857" t="s">
        <v>26</v>
      </c>
      <c r="I857" t="s">
        <v>27</v>
      </c>
      <c r="J857">
        <v>1308373200</v>
      </c>
      <c r="K857">
        <v>1311051600</v>
      </c>
      <c r="L857" t="b">
        <v>0</v>
      </c>
      <c r="M857" t="b">
        <v>0</v>
      </c>
      <c r="N857" t="s">
        <v>33</v>
      </c>
      <c r="O857">
        <f t="shared" si="13"/>
        <v>102.37606837606839</v>
      </c>
      <c r="Q857" t="s">
        <v>2038</v>
      </c>
      <c r="R857" t="s">
        <v>2039</v>
      </c>
    </row>
    <row r="858" spans="1:18" ht="17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8" t="s">
        <v>20</v>
      </c>
      <c r="G858">
        <v>158</v>
      </c>
      <c r="H858" t="s">
        <v>21</v>
      </c>
      <c r="I858" t="s">
        <v>22</v>
      </c>
      <c r="J858">
        <v>1335243600</v>
      </c>
      <c r="K858">
        <v>1336712400</v>
      </c>
      <c r="L858" t="b">
        <v>0</v>
      </c>
      <c r="M858" t="b">
        <v>0</v>
      </c>
      <c r="N858" t="s">
        <v>17</v>
      </c>
      <c r="O858">
        <f t="shared" si="13"/>
        <v>356.58333333333331</v>
      </c>
      <c r="Q858" t="s">
        <v>2032</v>
      </c>
      <c r="R858" t="s">
        <v>2033</v>
      </c>
    </row>
    <row r="859" spans="1:18" ht="34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8" t="s">
        <v>20</v>
      </c>
      <c r="G859">
        <v>225</v>
      </c>
      <c r="H859" t="s">
        <v>98</v>
      </c>
      <c r="I859" t="s">
        <v>99</v>
      </c>
      <c r="J859">
        <v>1328421600</v>
      </c>
      <c r="K859">
        <v>1330408800</v>
      </c>
      <c r="L859" t="b">
        <v>1</v>
      </c>
      <c r="M859" t="b">
        <v>0</v>
      </c>
      <c r="N859" t="s">
        <v>100</v>
      </c>
      <c r="O859">
        <f t="shared" si="13"/>
        <v>139.86792452830187</v>
      </c>
      <c r="Q859" t="s">
        <v>2040</v>
      </c>
      <c r="R859" t="s">
        <v>2051</v>
      </c>
    </row>
    <row r="860" spans="1:18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5" t="s">
        <v>14</v>
      </c>
      <c r="G860">
        <v>35</v>
      </c>
      <c r="H860" t="s">
        <v>21</v>
      </c>
      <c r="I860" t="s">
        <v>22</v>
      </c>
      <c r="J860">
        <v>1524286800</v>
      </c>
      <c r="K860">
        <v>1524891600</v>
      </c>
      <c r="L860" t="b">
        <v>1</v>
      </c>
      <c r="M860" t="b">
        <v>0</v>
      </c>
      <c r="N860" t="s">
        <v>17</v>
      </c>
      <c r="O860">
        <f t="shared" si="13"/>
        <v>69.45</v>
      </c>
      <c r="Q860" t="s">
        <v>2032</v>
      </c>
      <c r="R860" t="s">
        <v>2033</v>
      </c>
    </row>
    <row r="861" spans="1:18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5" t="s">
        <v>14</v>
      </c>
      <c r="G861">
        <v>63</v>
      </c>
      <c r="H861" t="s">
        <v>21</v>
      </c>
      <c r="I861" t="s">
        <v>22</v>
      </c>
      <c r="J861">
        <v>1362117600</v>
      </c>
      <c r="K861">
        <v>1363669200</v>
      </c>
      <c r="L861" t="b">
        <v>0</v>
      </c>
      <c r="M861" t="b">
        <v>1</v>
      </c>
      <c r="N861" t="s">
        <v>33</v>
      </c>
      <c r="O861">
        <f t="shared" si="13"/>
        <v>35.534246575342465</v>
      </c>
      <c r="Q861" t="s">
        <v>2038</v>
      </c>
      <c r="R861" t="s">
        <v>2039</v>
      </c>
    </row>
    <row r="862" spans="1:18" ht="34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8" t="s">
        <v>20</v>
      </c>
      <c r="G862">
        <v>65</v>
      </c>
      <c r="H862" t="s">
        <v>21</v>
      </c>
      <c r="I862" t="s">
        <v>22</v>
      </c>
      <c r="J862">
        <v>1550556000</v>
      </c>
      <c r="K862">
        <v>1551420000</v>
      </c>
      <c r="L862" t="b">
        <v>0</v>
      </c>
      <c r="M862" t="b">
        <v>1</v>
      </c>
      <c r="N862" t="s">
        <v>65</v>
      </c>
      <c r="O862">
        <f t="shared" si="13"/>
        <v>251.65</v>
      </c>
      <c r="Q862" t="s">
        <v>2036</v>
      </c>
      <c r="R862" t="s">
        <v>2045</v>
      </c>
    </row>
    <row r="863" spans="1:18" ht="17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8" t="s">
        <v>20</v>
      </c>
      <c r="G863">
        <v>163</v>
      </c>
      <c r="H863" t="s">
        <v>21</v>
      </c>
      <c r="I863" t="s">
        <v>22</v>
      </c>
      <c r="J863">
        <v>1269147600</v>
      </c>
      <c r="K863">
        <v>1269838800</v>
      </c>
      <c r="L863" t="b">
        <v>0</v>
      </c>
      <c r="M863" t="b">
        <v>0</v>
      </c>
      <c r="N863" t="s">
        <v>33</v>
      </c>
      <c r="O863">
        <f t="shared" si="13"/>
        <v>105.87500000000001</v>
      </c>
      <c r="Q863" t="s">
        <v>2038</v>
      </c>
      <c r="R863" t="s">
        <v>2039</v>
      </c>
    </row>
    <row r="864" spans="1:18" ht="17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8" t="s">
        <v>20</v>
      </c>
      <c r="G864">
        <v>85</v>
      </c>
      <c r="H864" t="s">
        <v>21</v>
      </c>
      <c r="I864" t="s">
        <v>22</v>
      </c>
      <c r="J864">
        <v>1312174800</v>
      </c>
      <c r="K864">
        <v>1312520400</v>
      </c>
      <c r="L864" t="b">
        <v>0</v>
      </c>
      <c r="M864" t="b">
        <v>0</v>
      </c>
      <c r="N864" t="s">
        <v>33</v>
      </c>
      <c r="O864">
        <f t="shared" si="13"/>
        <v>187.42857142857144</v>
      </c>
      <c r="Q864" t="s">
        <v>2038</v>
      </c>
      <c r="R864" t="s">
        <v>2039</v>
      </c>
    </row>
    <row r="865" spans="1:18" ht="17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8" t="s">
        <v>20</v>
      </c>
      <c r="G865">
        <v>217</v>
      </c>
      <c r="H865" t="s">
        <v>21</v>
      </c>
      <c r="I865" t="s">
        <v>22</v>
      </c>
      <c r="J865">
        <v>1434517200</v>
      </c>
      <c r="K865">
        <v>1436504400</v>
      </c>
      <c r="L865" t="b">
        <v>0</v>
      </c>
      <c r="M865" t="b">
        <v>1</v>
      </c>
      <c r="N865" t="s">
        <v>269</v>
      </c>
      <c r="O865">
        <f t="shared" si="13"/>
        <v>386.78571428571428</v>
      </c>
      <c r="Q865" t="s">
        <v>2040</v>
      </c>
      <c r="R865" t="s">
        <v>2059</v>
      </c>
    </row>
    <row r="866" spans="1:18" ht="17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8" t="s">
        <v>20</v>
      </c>
      <c r="G866">
        <v>150</v>
      </c>
      <c r="H866" t="s">
        <v>21</v>
      </c>
      <c r="I866" t="s">
        <v>22</v>
      </c>
      <c r="J866">
        <v>1471582800</v>
      </c>
      <c r="K866">
        <v>1472014800</v>
      </c>
      <c r="L866" t="b">
        <v>0</v>
      </c>
      <c r="M866" t="b">
        <v>0</v>
      </c>
      <c r="N866" t="s">
        <v>100</v>
      </c>
      <c r="O866">
        <f t="shared" si="13"/>
        <v>347.07142857142856</v>
      </c>
      <c r="Q866" t="s">
        <v>2040</v>
      </c>
      <c r="R866" t="s">
        <v>2051</v>
      </c>
    </row>
    <row r="867" spans="1:18" ht="17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8" t="s">
        <v>20</v>
      </c>
      <c r="G867">
        <v>3272</v>
      </c>
      <c r="H867" t="s">
        <v>21</v>
      </c>
      <c r="I867" t="s">
        <v>22</v>
      </c>
      <c r="J867">
        <v>1410757200</v>
      </c>
      <c r="K867">
        <v>1411534800</v>
      </c>
      <c r="L867" t="b">
        <v>0</v>
      </c>
      <c r="M867" t="b">
        <v>0</v>
      </c>
      <c r="N867" t="s">
        <v>33</v>
      </c>
      <c r="O867">
        <f t="shared" si="13"/>
        <v>185.82098765432099</v>
      </c>
      <c r="Q867" t="s">
        <v>2038</v>
      </c>
      <c r="R867" t="s">
        <v>2039</v>
      </c>
    </row>
    <row r="868" spans="1:18" ht="17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4" t="s">
        <v>74</v>
      </c>
      <c r="G868">
        <v>898</v>
      </c>
      <c r="H868" t="s">
        <v>21</v>
      </c>
      <c r="I868" t="s">
        <v>22</v>
      </c>
      <c r="J868">
        <v>1304830800</v>
      </c>
      <c r="K868">
        <v>1304917200</v>
      </c>
      <c r="L868" t="b">
        <v>0</v>
      </c>
      <c r="M868" t="b">
        <v>0</v>
      </c>
      <c r="N868" t="s">
        <v>122</v>
      </c>
      <c r="O868">
        <f t="shared" si="13"/>
        <v>43.241247264770237</v>
      </c>
      <c r="Q868" t="s">
        <v>2053</v>
      </c>
      <c r="R868" t="s">
        <v>2054</v>
      </c>
    </row>
    <row r="869" spans="1:18" ht="34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8" t="s">
        <v>20</v>
      </c>
      <c r="G869">
        <v>300</v>
      </c>
      <c r="H869" t="s">
        <v>21</v>
      </c>
      <c r="I869" t="s">
        <v>22</v>
      </c>
      <c r="J869">
        <v>1539061200</v>
      </c>
      <c r="K869">
        <v>1539579600</v>
      </c>
      <c r="L869" t="b">
        <v>0</v>
      </c>
      <c r="M869" t="b">
        <v>0</v>
      </c>
      <c r="N869" t="s">
        <v>17</v>
      </c>
      <c r="O869">
        <f t="shared" si="13"/>
        <v>162.4375</v>
      </c>
      <c r="Q869" t="s">
        <v>2032</v>
      </c>
      <c r="R869" t="s">
        <v>2033</v>
      </c>
    </row>
    <row r="870" spans="1:18" ht="17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8" t="s">
        <v>20</v>
      </c>
      <c r="G870">
        <v>126</v>
      </c>
      <c r="H870" t="s">
        <v>21</v>
      </c>
      <c r="I870" t="s">
        <v>22</v>
      </c>
      <c r="J870">
        <v>1381554000</v>
      </c>
      <c r="K870">
        <v>1382504400</v>
      </c>
      <c r="L870" t="b">
        <v>0</v>
      </c>
      <c r="M870" t="b">
        <v>0</v>
      </c>
      <c r="N870" t="s">
        <v>33</v>
      </c>
      <c r="O870">
        <f t="shared" si="13"/>
        <v>184.84285714285716</v>
      </c>
      <c r="Q870" t="s">
        <v>2038</v>
      </c>
      <c r="R870" t="s">
        <v>2039</v>
      </c>
    </row>
    <row r="871" spans="1:18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5" t="s">
        <v>14</v>
      </c>
      <c r="G871">
        <v>526</v>
      </c>
      <c r="H871" t="s">
        <v>21</v>
      </c>
      <c r="I871" t="s">
        <v>22</v>
      </c>
      <c r="J871">
        <v>1277096400</v>
      </c>
      <c r="K871">
        <v>1278306000</v>
      </c>
      <c r="L871" t="b">
        <v>0</v>
      </c>
      <c r="M871" t="b">
        <v>0</v>
      </c>
      <c r="N871" t="s">
        <v>53</v>
      </c>
      <c r="O871">
        <f t="shared" si="13"/>
        <v>23.703520691785052</v>
      </c>
      <c r="Q871" t="s">
        <v>2040</v>
      </c>
      <c r="R871" t="s">
        <v>2043</v>
      </c>
    </row>
    <row r="872" spans="1:18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5" t="s">
        <v>14</v>
      </c>
      <c r="G872">
        <v>121</v>
      </c>
      <c r="H872" t="s">
        <v>21</v>
      </c>
      <c r="I872" t="s">
        <v>22</v>
      </c>
      <c r="J872">
        <v>1440392400</v>
      </c>
      <c r="K872">
        <v>1442552400</v>
      </c>
      <c r="L872" t="b">
        <v>0</v>
      </c>
      <c r="M872" t="b">
        <v>0</v>
      </c>
      <c r="N872" t="s">
        <v>33</v>
      </c>
      <c r="O872">
        <f t="shared" si="13"/>
        <v>89.870129870129873</v>
      </c>
      <c r="Q872" t="s">
        <v>2038</v>
      </c>
      <c r="R872" t="s">
        <v>2039</v>
      </c>
    </row>
    <row r="873" spans="1:18" ht="34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8" t="s">
        <v>20</v>
      </c>
      <c r="G873">
        <v>2320</v>
      </c>
      <c r="H873" t="s">
        <v>21</v>
      </c>
      <c r="I873" t="s">
        <v>22</v>
      </c>
      <c r="J873">
        <v>1509512400</v>
      </c>
      <c r="K873">
        <v>1511071200</v>
      </c>
      <c r="L873" t="b">
        <v>0</v>
      </c>
      <c r="M873" t="b">
        <v>1</v>
      </c>
      <c r="N873" t="s">
        <v>33</v>
      </c>
      <c r="O873">
        <f t="shared" si="13"/>
        <v>272.6041958041958</v>
      </c>
      <c r="Q873" t="s">
        <v>2038</v>
      </c>
      <c r="R873" t="s">
        <v>2039</v>
      </c>
    </row>
    <row r="874" spans="1:18" ht="17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8" t="s">
        <v>20</v>
      </c>
      <c r="G874">
        <v>81</v>
      </c>
      <c r="H874" t="s">
        <v>26</v>
      </c>
      <c r="I874" t="s">
        <v>27</v>
      </c>
      <c r="J874">
        <v>1535950800</v>
      </c>
      <c r="K874">
        <v>1536382800</v>
      </c>
      <c r="L874" t="b">
        <v>0</v>
      </c>
      <c r="M874" t="b">
        <v>0</v>
      </c>
      <c r="N874" t="s">
        <v>474</v>
      </c>
      <c r="O874">
        <f t="shared" si="13"/>
        <v>170.04255319148936</v>
      </c>
      <c r="Q874" t="s">
        <v>2040</v>
      </c>
      <c r="R874" t="s">
        <v>2062</v>
      </c>
    </row>
    <row r="875" spans="1:18" ht="17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8" t="s">
        <v>20</v>
      </c>
      <c r="G875">
        <v>1887</v>
      </c>
      <c r="H875" t="s">
        <v>21</v>
      </c>
      <c r="I875" t="s">
        <v>22</v>
      </c>
      <c r="J875">
        <v>1389160800</v>
      </c>
      <c r="K875">
        <v>1389592800</v>
      </c>
      <c r="L875" t="b">
        <v>0</v>
      </c>
      <c r="M875" t="b">
        <v>0</v>
      </c>
      <c r="N875" t="s">
        <v>122</v>
      </c>
      <c r="O875">
        <f t="shared" si="13"/>
        <v>188.28503562945369</v>
      </c>
      <c r="Q875" t="s">
        <v>2053</v>
      </c>
      <c r="R875" t="s">
        <v>2054</v>
      </c>
    </row>
    <row r="876" spans="1:18" ht="17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8" t="s">
        <v>20</v>
      </c>
      <c r="G876">
        <v>4358</v>
      </c>
      <c r="H876" t="s">
        <v>21</v>
      </c>
      <c r="I876" t="s">
        <v>22</v>
      </c>
      <c r="J876">
        <v>1271998800</v>
      </c>
      <c r="K876">
        <v>1275282000</v>
      </c>
      <c r="L876" t="b">
        <v>0</v>
      </c>
      <c r="M876" t="b">
        <v>1</v>
      </c>
      <c r="N876" t="s">
        <v>122</v>
      </c>
      <c r="O876">
        <f t="shared" si="13"/>
        <v>346.93532338308455</v>
      </c>
      <c r="Q876" t="s">
        <v>2053</v>
      </c>
      <c r="R876" t="s">
        <v>2054</v>
      </c>
    </row>
    <row r="877" spans="1:18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5" t="s">
        <v>14</v>
      </c>
      <c r="G877">
        <v>67</v>
      </c>
      <c r="H877" t="s">
        <v>21</v>
      </c>
      <c r="I877" t="s">
        <v>22</v>
      </c>
      <c r="J877">
        <v>1294898400</v>
      </c>
      <c r="K877">
        <v>1294984800</v>
      </c>
      <c r="L877" t="b">
        <v>0</v>
      </c>
      <c r="M877" t="b">
        <v>0</v>
      </c>
      <c r="N877" t="s">
        <v>23</v>
      </c>
      <c r="O877">
        <f t="shared" si="13"/>
        <v>69.177215189873422</v>
      </c>
      <c r="Q877" t="s">
        <v>2034</v>
      </c>
      <c r="R877" t="s">
        <v>2035</v>
      </c>
    </row>
    <row r="878" spans="1:18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5" t="s">
        <v>14</v>
      </c>
      <c r="G878">
        <v>57</v>
      </c>
      <c r="H878" t="s">
        <v>15</v>
      </c>
      <c r="I878" t="s">
        <v>16</v>
      </c>
      <c r="J878">
        <v>1559970000</v>
      </c>
      <c r="K878">
        <v>1562043600</v>
      </c>
      <c r="L878" t="b">
        <v>0</v>
      </c>
      <c r="M878" t="b">
        <v>0</v>
      </c>
      <c r="N878" t="s">
        <v>122</v>
      </c>
      <c r="O878">
        <f t="shared" si="13"/>
        <v>25.433734939759034</v>
      </c>
      <c r="Q878" t="s">
        <v>2053</v>
      </c>
      <c r="R878" t="s">
        <v>2054</v>
      </c>
    </row>
    <row r="879" spans="1:18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5" t="s">
        <v>14</v>
      </c>
      <c r="G879">
        <v>1229</v>
      </c>
      <c r="H879" t="s">
        <v>21</v>
      </c>
      <c r="I879" t="s">
        <v>22</v>
      </c>
      <c r="J879">
        <v>1469509200</v>
      </c>
      <c r="K879">
        <v>1469595600</v>
      </c>
      <c r="L879" t="b">
        <v>0</v>
      </c>
      <c r="M879" t="b">
        <v>0</v>
      </c>
      <c r="N879" t="s">
        <v>17</v>
      </c>
      <c r="O879">
        <f t="shared" si="13"/>
        <v>77.400977995110026</v>
      </c>
      <c r="Q879" t="s">
        <v>2032</v>
      </c>
      <c r="R879" t="s">
        <v>2033</v>
      </c>
    </row>
    <row r="880" spans="1:18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5" t="s">
        <v>14</v>
      </c>
      <c r="G880">
        <v>12</v>
      </c>
      <c r="H880" t="s">
        <v>107</v>
      </c>
      <c r="I880" t="s">
        <v>108</v>
      </c>
      <c r="J880">
        <v>1579068000</v>
      </c>
      <c r="K880">
        <v>1581141600</v>
      </c>
      <c r="L880" t="b">
        <v>0</v>
      </c>
      <c r="M880" t="b">
        <v>0</v>
      </c>
      <c r="N880" t="s">
        <v>148</v>
      </c>
      <c r="O880">
        <f t="shared" si="13"/>
        <v>37.481481481481481</v>
      </c>
      <c r="Q880" t="s">
        <v>2034</v>
      </c>
      <c r="R880" t="s">
        <v>2056</v>
      </c>
    </row>
    <row r="881" spans="1:18" ht="17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8" t="s">
        <v>20</v>
      </c>
      <c r="G881">
        <v>53</v>
      </c>
      <c r="H881" t="s">
        <v>21</v>
      </c>
      <c r="I881" t="s">
        <v>22</v>
      </c>
      <c r="J881">
        <v>1487743200</v>
      </c>
      <c r="K881">
        <v>1488520800</v>
      </c>
      <c r="L881" t="b">
        <v>0</v>
      </c>
      <c r="M881" t="b">
        <v>0</v>
      </c>
      <c r="N881" t="s">
        <v>68</v>
      </c>
      <c r="O881">
        <f t="shared" si="13"/>
        <v>543.79999999999995</v>
      </c>
      <c r="Q881" t="s">
        <v>2046</v>
      </c>
      <c r="R881" t="s">
        <v>2047</v>
      </c>
    </row>
    <row r="882" spans="1:18" ht="17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8" t="s">
        <v>20</v>
      </c>
      <c r="G882">
        <v>2414</v>
      </c>
      <c r="H882" t="s">
        <v>21</v>
      </c>
      <c r="I882" t="s">
        <v>22</v>
      </c>
      <c r="J882">
        <v>1563685200</v>
      </c>
      <c r="K882">
        <v>1563858000</v>
      </c>
      <c r="L882" t="b">
        <v>0</v>
      </c>
      <c r="M882" t="b">
        <v>0</v>
      </c>
      <c r="N882" t="s">
        <v>50</v>
      </c>
      <c r="O882">
        <f t="shared" si="13"/>
        <v>228.52189349112427</v>
      </c>
      <c r="Q882" t="s">
        <v>2034</v>
      </c>
      <c r="R882" t="s">
        <v>2042</v>
      </c>
    </row>
    <row r="883" spans="1:18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5" t="s">
        <v>14</v>
      </c>
      <c r="G883">
        <v>452</v>
      </c>
      <c r="H883" t="s">
        <v>21</v>
      </c>
      <c r="I883" t="s">
        <v>22</v>
      </c>
      <c r="J883">
        <v>1436418000</v>
      </c>
      <c r="K883">
        <v>1438923600</v>
      </c>
      <c r="L883" t="b">
        <v>0</v>
      </c>
      <c r="M883" t="b">
        <v>1</v>
      </c>
      <c r="N883" t="s">
        <v>33</v>
      </c>
      <c r="O883">
        <f t="shared" si="13"/>
        <v>38.948339483394832</v>
      </c>
      <c r="Q883" t="s">
        <v>2038</v>
      </c>
      <c r="R883" t="s">
        <v>2039</v>
      </c>
    </row>
    <row r="884" spans="1:18" ht="17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8" t="s">
        <v>20</v>
      </c>
      <c r="G884">
        <v>80</v>
      </c>
      <c r="H884" t="s">
        <v>21</v>
      </c>
      <c r="I884" t="s">
        <v>22</v>
      </c>
      <c r="J884">
        <v>1421820000</v>
      </c>
      <c r="K884">
        <v>1422165600</v>
      </c>
      <c r="L884" t="b">
        <v>0</v>
      </c>
      <c r="M884" t="b">
        <v>0</v>
      </c>
      <c r="N884" t="s">
        <v>33</v>
      </c>
      <c r="O884">
        <f t="shared" si="13"/>
        <v>370</v>
      </c>
      <c r="Q884" t="s">
        <v>2038</v>
      </c>
      <c r="R884" t="s">
        <v>2039</v>
      </c>
    </row>
    <row r="885" spans="1:18" ht="34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8" t="s">
        <v>20</v>
      </c>
      <c r="G885">
        <v>193</v>
      </c>
      <c r="H885" t="s">
        <v>21</v>
      </c>
      <c r="I885" t="s">
        <v>22</v>
      </c>
      <c r="J885">
        <v>1274763600</v>
      </c>
      <c r="K885">
        <v>1277874000</v>
      </c>
      <c r="L885" t="b">
        <v>0</v>
      </c>
      <c r="M885" t="b">
        <v>0</v>
      </c>
      <c r="N885" t="s">
        <v>100</v>
      </c>
      <c r="O885">
        <f t="shared" si="13"/>
        <v>237.91176470588232</v>
      </c>
      <c r="Q885" t="s">
        <v>2040</v>
      </c>
      <c r="R885" t="s">
        <v>2051</v>
      </c>
    </row>
    <row r="886" spans="1:18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5" t="s">
        <v>14</v>
      </c>
      <c r="G886">
        <v>1886</v>
      </c>
      <c r="H886" t="s">
        <v>21</v>
      </c>
      <c r="I886" t="s">
        <v>22</v>
      </c>
      <c r="J886">
        <v>1399179600</v>
      </c>
      <c r="K886">
        <v>1399352400</v>
      </c>
      <c r="L886" t="b">
        <v>0</v>
      </c>
      <c r="M886" t="b">
        <v>1</v>
      </c>
      <c r="N886" t="s">
        <v>33</v>
      </c>
      <c r="O886">
        <f t="shared" si="13"/>
        <v>64.036299765807954</v>
      </c>
      <c r="Q886" t="s">
        <v>2038</v>
      </c>
      <c r="R886" t="s">
        <v>2039</v>
      </c>
    </row>
    <row r="887" spans="1:18" ht="17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8" t="s">
        <v>20</v>
      </c>
      <c r="G887">
        <v>52</v>
      </c>
      <c r="H887" t="s">
        <v>21</v>
      </c>
      <c r="I887" t="s">
        <v>22</v>
      </c>
      <c r="J887">
        <v>1275800400</v>
      </c>
      <c r="K887">
        <v>1279083600</v>
      </c>
      <c r="L887" t="b">
        <v>0</v>
      </c>
      <c r="M887" t="b">
        <v>0</v>
      </c>
      <c r="N887" t="s">
        <v>33</v>
      </c>
      <c r="O887">
        <f t="shared" si="13"/>
        <v>118.27777777777777</v>
      </c>
      <c r="Q887" t="s">
        <v>2038</v>
      </c>
      <c r="R887" t="s">
        <v>2039</v>
      </c>
    </row>
    <row r="888" spans="1:18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5" t="s">
        <v>14</v>
      </c>
      <c r="G888">
        <v>1825</v>
      </c>
      <c r="H888" t="s">
        <v>21</v>
      </c>
      <c r="I888" t="s">
        <v>22</v>
      </c>
      <c r="J888">
        <v>1282798800</v>
      </c>
      <c r="K888">
        <v>1284354000</v>
      </c>
      <c r="L888" t="b">
        <v>0</v>
      </c>
      <c r="M888" t="b">
        <v>0</v>
      </c>
      <c r="N888" t="s">
        <v>60</v>
      </c>
      <c r="O888">
        <f t="shared" si="13"/>
        <v>84.824037184594957</v>
      </c>
      <c r="Q888" t="s">
        <v>2034</v>
      </c>
      <c r="R888" t="s">
        <v>2044</v>
      </c>
    </row>
    <row r="889" spans="1:18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5" t="s">
        <v>14</v>
      </c>
      <c r="G889">
        <v>31</v>
      </c>
      <c r="H889" t="s">
        <v>21</v>
      </c>
      <c r="I889" t="s">
        <v>22</v>
      </c>
      <c r="J889">
        <v>1437109200</v>
      </c>
      <c r="K889">
        <v>1441170000</v>
      </c>
      <c r="L889" t="b">
        <v>0</v>
      </c>
      <c r="M889" t="b">
        <v>1</v>
      </c>
      <c r="N889" t="s">
        <v>33</v>
      </c>
      <c r="O889">
        <f t="shared" si="13"/>
        <v>29.346153846153843</v>
      </c>
      <c r="Q889" t="s">
        <v>2038</v>
      </c>
      <c r="R889" t="s">
        <v>2039</v>
      </c>
    </row>
    <row r="890" spans="1:18" ht="34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8" t="s">
        <v>20</v>
      </c>
      <c r="G890">
        <v>290</v>
      </c>
      <c r="H890" t="s">
        <v>21</v>
      </c>
      <c r="I890" t="s">
        <v>22</v>
      </c>
      <c r="J890">
        <v>1491886800</v>
      </c>
      <c r="K890">
        <v>1493528400</v>
      </c>
      <c r="L890" t="b">
        <v>0</v>
      </c>
      <c r="M890" t="b">
        <v>0</v>
      </c>
      <c r="N890" t="s">
        <v>33</v>
      </c>
      <c r="O890">
        <f t="shared" si="13"/>
        <v>209.89655172413794</v>
      </c>
      <c r="Q890" t="s">
        <v>2038</v>
      </c>
      <c r="R890" t="s">
        <v>2039</v>
      </c>
    </row>
    <row r="891" spans="1:18" ht="17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8" t="s">
        <v>20</v>
      </c>
      <c r="G891">
        <v>122</v>
      </c>
      <c r="H891" t="s">
        <v>21</v>
      </c>
      <c r="I891" t="s">
        <v>22</v>
      </c>
      <c r="J891">
        <v>1394600400</v>
      </c>
      <c r="K891">
        <v>1395205200</v>
      </c>
      <c r="L891" t="b">
        <v>0</v>
      </c>
      <c r="M891" t="b">
        <v>1</v>
      </c>
      <c r="N891" t="s">
        <v>50</v>
      </c>
      <c r="O891">
        <f t="shared" si="13"/>
        <v>169.78571428571431</v>
      </c>
      <c r="Q891" t="s">
        <v>2034</v>
      </c>
      <c r="R891" t="s">
        <v>2042</v>
      </c>
    </row>
    <row r="892" spans="1:18" ht="17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8" t="s">
        <v>20</v>
      </c>
      <c r="G892">
        <v>1470</v>
      </c>
      <c r="H892" t="s">
        <v>21</v>
      </c>
      <c r="I892" t="s">
        <v>22</v>
      </c>
      <c r="J892">
        <v>1561352400</v>
      </c>
      <c r="K892">
        <v>1561438800</v>
      </c>
      <c r="L892" t="b">
        <v>0</v>
      </c>
      <c r="M892" t="b">
        <v>0</v>
      </c>
      <c r="N892" t="s">
        <v>60</v>
      </c>
      <c r="O892">
        <f t="shared" si="13"/>
        <v>115.95907738095239</v>
      </c>
      <c r="Q892" t="s">
        <v>2034</v>
      </c>
      <c r="R892" t="s">
        <v>2044</v>
      </c>
    </row>
    <row r="893" spans="1:18" ht="34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8" t="s">
        <v>20</v>
      </c>
      <c r="G893">
        <v>165</v>
      </c>
      <c r="H893" t="s">
        <v>15</v>
      </c>
      <c r="I893" t="s">
        <v>16</v>
      </c>
      <c r="J893">
        <v>1322892000</v>
      </c>
      <c r="K893">
        <v>1326693600</v>
      </c>
      <c r="L893" t="b">
        <v>0</v>
      </c>
      <c r="M893" t="b">
        <v>0</v>
      </c>
      <c r="N893" t="s">
        <v>42</v>
      </c>
      <c r="O893">
        <f t="shared" si="13"/>
        <v>258.59999999999997</v>
      </c>
      <c r="Q893" t="s">
        <v>2040</v>
      </c>
      <c r="R893" t="s">
        <v>2041</v>
      </c>
    </row>
    <row r="894" spans="1:18" ht="17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8" t="s">
        <v>20</v>
      </c>
      <c r="G894">
        <v>182</v>
      </c>
      <c r="H894" t="s">
        <v>21</v>
      </c>
      <c r="I894" t="s">
        <v>22</v>
      </c>
      <c r="J894">
        <v>1274418000</v>
      </c>
      <c r="K894">
        <v>1277960400</v>
      </c>
      <c r="L894" t="b">
        <v>0</v>
      </c>
      <c r="M894" t="b">
        <v>0</v>
      </c>
      <c r="N894" t="s">
        <v>206</v>
      </c>
      <c r="O894">
        <f t="shared" si="13"/>
        <v>230.58333333333331</v>
      </c>
      <c r="Q894" t="s">
        <v>2046</v>
      </c>
      <c r="R894" t="s">
        <v>2058</v>
      </c>
    </row>
    <row r="895" spans="1:18" ht="17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8" t="s">
        <v>20</v>
      </c>
      <c r="G895">
        <v>199</v>
      </c>
      <c r="H895" t="s">
        <v>107</v>
      </c>
      <c r="I895" t="s">
        <v>108</v>
      </c>
      <c r="J895">
        <v>1434344400</v>
      </c>
      <c r="K895">
        <v>1434690000</v>
      </c>
      <c r="L895" t="b">
        <v>0</v>
      </c>
      <c r="M895" t="b">
        <v>1</v>
      </c>
      <c r="N895" t="s">
        <v>42</v>
      </c>
      <c r="O895">
        <f t="shared" si="13"/>
        <v>128.21428571428572</v>
      </c>
      <c r="Q895" t="s">
        <v>2040</v>
      </c>
      <c r="R895" t="s">
        <v>2041</v>
      </c>
    </row>
    <row r="896" spans="1:18" ht="17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8" t="s">
        <v>20</v>
      </c>
      <c r="G896">
        <v>56</v>
      </c>
      <c r="H896" t="s">
        <v>40</v>
      </c>
      <c r="I896" t="s">
        <v>41</v>
      </c>
      <c r="J896">
        <v>1373518800</v>
      </c>
      <c r="K896">
        <v>1376110800</v>
      </c>
      <c r="L896" t="b">
        <v>0</v>
      </c>
      <c r="M896" t="b">
        <v>1</v>
      </c>
      <c r="N896" t="s">
        <v>269</v>
      </c>
      <c r="O896">
        <f t="shared" si="13"/>
        <v>188.70588235294116</v>
      </c>
      <c r="Q896" t="s">
        <v>2040</v>
      </c>
      <c r="R896" t="s">
        <v>2059</v>
      </c>
    </row>
    <row r="897" spans="1:18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5" t="s">
        <v>14</v>
      </c>
      <c r="G897">
        <v>107</v>
      </c>
      <c r="H897" t="s">
        <v>21</v>
      </c>
      <c r="I897" t="s">
        <v>22</v>
      </c>
      <c r="J897">
        <v>1517637600</v>
      </c>
      <c r="K897">
        <v>1518415200</v>
      </c>
      <c r="L897" t="b">
        <v>0</v>
      </c>
      <c r="M897" t="b">
        <v>0</v>
      </c>
      <c r="N897" t="s">
        <v>33</v>
      </c>
      <c r="O897">
        <f t="shared" si="13"/>
        <v>6.9511889862327907</v>
      </c>
      <c r="Q897" t="s">
        <v>2038</v>
      </c>
      <c r="R897" t="s">
        <v>2039</v>
      </c>
    </row>
    <row r="898" spans="1:18" ht="34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8" t="s">
        <v>20</v>
      </c>
      <c r="G898">
        <v>1460</v>
      </c>
      <c r="H898" t="s">
        <v>26</v>
      </c>
      <c r="I898" t="s">
        <v>27</v>
      </c>
      <c r="J898">
        <v>1310619600</v>
      </c>
      <c r="K898">
        <v>1310878800</v>
      </c>
      <c r="L898" t="b">
        <v>0</v>
      </c>
      <c r="M898" t="b">
        <v>1</v>
      </c>
      <c r="N898" t="s">
        <v>17</v>
      </c>
      <c r="O898">
        <f t="shared" si="13"/>
        <v>774.43434343434342</v>
      </c>
      <c r="Q898" t="s">
        <v>2032</v>
      </c>
      <c r="R898" t="s">
        <v>2033</v>
      </c>
    </row>
    <row r="899" spans="1:18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5" t="s">
        <v>14</v>
      </c>
      <c r="G899">
        <v>27</v>
      </c>
      <c r="H899" t="s">
        <v>21</v>
      </c>
      <c r="I899" t="s">
        <v>22</v>
      </c>
      <c r="J899">
        <v>1556427600</v>
      </c>
      <c r="K899">
        <v>1556600400</v>
      </c>
      <c r="L899" t="b">
        <v>0</v>
      </c>
      <c r="M899" t="b">
        <v>0</v>
      </c>
      <c r="N899" t="s">
        <v>33</v>
      </c>
      <c r="O899">
        <f t="shared" si="13"/>
        <v>27.693181818181817</v>
      </c>
      <c r="Q899" t="s">
        <v>2038</v>
      </c>
      <c r="R899" t="s">
        <v>2039</v>
      </c>
    </row>
    <row r="900" spans="1:18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5" t="s">
        <v>14</v>
      </c>
      <c r="G900">
        <v>1221</v>
      </c>
      <c r="H900" t="s">
        <v>21</v>
      </c>
      <c r="I900" t="s">
        <v>22</v>
      </c>
      <c r="J900">
        <v>1576476000</v>
      </c>
      <c r="K900">
        <v>1576994400</v>
      </c>
      <c r="L900" t="b">
        <v>0</v>
      </c>
      <c r="M900" t="b">
        <v>0</v>
      </c>
      <c r="N900" t="s">
        <v>42</v>
      </c>
      <c r="O900">
        <f t="shared" ref="O900:O963" si="14">E900/D900*100</f>
        <v>52.479620323841424</v>
      </c>
      <c r="Q900" t="s">
        <v>2040</v>
      </c>
      <c r="R900" t="s">
        <v>2041</v>
      </c>
    </row>
    <row r="901" spans="1:18" ht="17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8" t="s">
        <v>20</v>
      </c>
      <c r="G901">
        <v>123</v>
      </c>
      <c r="H901" t="s">
        <v>98</v>
      </c>
      <c r="I901" t="s">
        <v>99</v>
      </c>
      <c r="J901">
        <v>1381122000</v>
      </c>
      <c r="K901">
        <v>1382677200</v>
      </c>
      <c r="L901" t="b">
        <v>0</v>
      </c>
      <c r="M901" t="b">
        <v>0</v>
      </c>
      <c r="N901" t="s">
        <v>159</v>
      </c>
      <c r="O901">
        <f t="shared" si="14"/>
        <v>407.09677419354841</v>
      </c>
      <c r="Q901" t="s">
        <v>2034</v>
      </c>
      <c r="R901" t="s">
        <v>2057</v>
      </c>
    </row>
    <row r="902" spans="1:18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5" t="s">
        <v>14</v>
      </c>
      <c r="G902">
        <v>1</v>
      </c>
      <c r="H902" t="s">
        <v>21</v>
      </c>
      <c r="I902" t="s">
        <v>22</v>
      </c>
      <c r="J902">
        <v>1411102800</v>
      </c>
      <c r="K902">
        <v>1411189200</v>
      </c>
      <c r="L902" t="b">
        <v>0</v>
      </c>
      <c r="M902" t="b">
        <v>1</v>
      </c>
      <c r="N902" t="s">
        <v>28</v>
      </c>
      <c r="O902">
        <f t="shared" si="14"/>
        <v>2</v>
      </c>
      <c r="Q902" t="s">
        <v>2036</v>
      </c>
      <c r="R902" t="s">
        <v>2037</v>
      </c>
    </row>
    <row r="903" spans="1:18" ht="17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8" t="s">
        <v>20</v>
      </c>
      <c r="G903">
        <v>159</v>
      </c>
      <c r="H903" t="s">
        <v>21</v>
      </c>
      <c r="I903" t="s">
        <v>22</v>
      </c>
      <c r="J903">
        <v>1531803600</v>
      </c>
      <c r="K903">
        <v>1534654800</v>
      </c>
      <c r="L903" t="b">
        <v>0</v>
      </c>
      <c r="M903" t="b">
        <v>1</v>
      </c>
      <c r="N903" t="s">
        <v>23</v>
      </c>
      <c r="O903">
        <f t="shared" si="14"/>
        <v>156.17857142857144</v>
      </c>
      <c r="Q903" t="s">
        <v>2034</v>
      </c>
      <c r="R903" t="s">
        <v>2035</v>
      </c>
    </row>
    <row r="904" spans="1:18" ht="17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8" t="s">
        <v>20</v>
      </c>
      <c r="G904">
        <v>110</v>
      </c>
      <c r="H904" t="s">
        <v>21</v>
      </c>
      <c r="I904" t="s">
        <v>22</v>
      </c>
      <c r="J904">
        <v>1454133600</v>
      </c>
      <c r="K904">
        <v>1457762400</v>
      </c>
      <c r="L904" t="b">
        <v>0</v>
      </c>
      <c r="M904" t="b">
        <v>0</v>
      </c>
      <c r="N904" t="s">
        <v>28</v>
      </c>
      <c r="O904">
        <f t="shared" si="14"/>
        <v>252.42857142857144</v>
      </c>
      <c r="Q904" t="s">
        <v>2036</v>
      </c>
      <c r="R904" t="s">
        <v>2037</v>
      </c>
    </row>
    <row r="905" spans="1:18" ht="34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6" t="s">
        <v>47</v>
      </c>
      <c r="G905">
        <v>14</v>
      </c>
      <c r="H905" t="s">
        <v>21</v>
      </c>
      <c r="I905" t="s">
        <v>22</v>
      </c>
      <c r="J905">
        <v>1336194000</v>
      </c>
      <c r="K905">
        <v>1337490000</v>
      </c>
      <c r="L905" t="b">
        <v>0</v>
      </c>
      <c r="M905" t="b">
        <v>1</v>
      </c>
      <c r="N905" t="s">
        <v>68</v>
      </c>
      <c r="O905">
        <f t="shared" si="14"/>
        <v>1.729268292682927</v>
      </c>
      <c r="Q905" t="s">
        <v>2046</v>
      </c>
      <c r="R905" t="s">
        <v>2047</v>
      </c>
    </row>
    <row r="906" spans="1:18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5" t="s">
        <v>14</v>
      </c>
      <c r="G906">
        <v>16</v>
      </c>
      <c r="H906" t="s">
        <v>21</v>
      </c>
      <c r="I906" t="s">
        <v>22</v>
      </c>
      <c r="J906">
        <v>1349326800</v>
      </c>
      <c r="K906">
        <v>1349672400</v>
      </c>
      <c r="L906" t="b">
        <v>0</v>
      </c>
      <c r="M906" t="b">
        <v>0</v>
      </c>
      <c r="N906" t="s">
        <v>133</v>
      </c>
      <c r="O906">
        <f t="shared" si="14"/>
        <v>12.230769230769232</v>
      </c>
      <c r="Q906" t="s">
        <v>2046</v>
      </c>
      <c r="R906" t="s">
        <v>2055</v>
      </c>
    </row>
    <row r="907" spans="1:18" ht="17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8" t="s">
        <v>20</v>
      </c>
      <c r="G907">
        <v>236</v>
      </c>
      <c r="H907" t="s">
        <v>21</v>
      </c>
      <c r="I907" t="s">
        <v>22</v>
      </c>
      <c r="J907">
        <v>1379566800</v>
      </c>
      <c r="K907">
        <v>1379826000</v>
      </c>
      <c r="L907" t="b">
        <v>0</v>
      </c>
      <c r="M907" t="b">
        <v>0</v>
      </c>
      <c r="N907" t="s">
        <v>33</v>
      </c>
      <c r="O907">
        <f t="shared" si="14"/>
        <v>163.98734177215189</v>
      </c>
      <c r="Q907" t="s">
        <v>2038</v>
      </c>
      <c r="R907" t="s">
        <v>2039</v>
      </c>
    </row>
    <row r="908" spans="1:18" ht="34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8" t="s">
        <v>20</v>
      </c>
      <c r="G908">
        <v>191</v>
      </c>
      <c r="H908" t="s">
        <v>21</v>
      </c>
      <c r="I908" t="s">
        <v>22</v>
      </c>
      <c r="J908">
        <v>1494651600</v>
      </c>
      <c r="K908">
        <v>1497762000</v>
      </c>
      <c r="L908" t="b">
        <v>1</v>
      </c>
      <c r="M908" t="b">
        <v>1</v>
      </c>
      <c r="N908" t="s">
        <v>42</v>
      </c>
      <c r="O908">
        <f t="shared" si="14"/>
        <v>162.98181818181817</v>
      </c>
      <c r="Q908" t="s">
        <v>2040</v>
      </c>
      <c r="R908" t="s">
        <v>2041</v>
      </c>
    </row>
    <row r="909" spans="1:18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5" t="s">
        <v>14</v>
      </c>
      <c r="G909">
        <v>41</v>
      </c>
      <c r="H909" t="s">
        <v>21</v>
      </c>
      <c r="I909" t="s">
        <v>22</v>
      </c>
      <c r="J909">
        <v>1303880400</v>
      </c>
      <c r="K909">
        <v>1304485200</v>
      </c>
      <c r="L909" t="b">
        <v>0</v>
      </c>
      <c r="M909" t="b">
        <v>0</v>
      </c>
      <c r="N909" t="s">
        <v>33</v>
      </c>
      <c r="O909">
        <f t="shared" si="14"/>
        <v>20.252747252747252</v>
      </c>
      <c r="Q909" t="s">
        <v>2038</v>
      </c>
      <c r="R909" t="s">
        <v>2039</v>
      </c>
    </row>
    <row r="910" spans="1:18" ht="17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8" t="s">
        <v>20</v>
      </c>
      <c r="G910">
        <v>3934</v>
      </c>
      <c r="H910" t="s">
        <v>21</v>
      </c>
      <c r="I910" t="s">
        <v>22</v>
      </c>
      <c r="J910">
        <v>1335934800</v>
      </c>
      <c r="K910">
        <v>1336885200</v>
      </c>
      <c r="L910" t="b">
        <v>0</v>
      </c>
      <c r="M910" t="b">
        <v>0</v>
      </c>
      <c r="N910" t="s">
        <v>89</v>
      </c>
      <c r="O910">
        <f t="shared" si="14"/>
        <v>319.24083769633506</v>
      </c>
      <c r="Q910" t="s">
        <v>2049</v>
      </c>
      <c r="R910" t="s">
        <v>2050</v>
      </c>
    </row>
    <row r="911" spans="1:18" ht="17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8" t="s">
        <v>20</v>
      </c>
      <c r="G911">
        <v>80</v>
      </c>
      <c r="H911" t="s">
        <v>15</v>
      </c>
      <c r="I911" t="s">
        <v>16</v>
      </c>
      <c r="J911">
        <v>1528088400</v>
      </c>
      <c r="K911">
        <v>1530421200</v>
      </c>
      <c r="L911" t="b">
        <v>0</v>
      </c>
      <c r="M911" t="b">
        <v>1</v>
      </c>
      <c r="N911" t="s">
        <v>33</v>
      </c>
      <c r="O911">
        <f t="shared" si="14"/>
        <v>478.94444444444446</v>
      </c>
      <c r="Q911" t="s">
        <v>2038</v>
      </c>
      <c r="R911" t="s">
        <v>2039</v>
      </c>
    </row>
    <row r="912" spans="1:18" ht="17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4" t="s">
        <v>74</v>
      </c>
      <c r="G912">
        <v>296</v>
      </c>
      <c r="H912" t="s">
        <v>21</v>
      </c>
      <c r="I912" t="s">
        <v>22</v>
      </c>
      <c r="J912">
        <v>1421906400</v>
      </c>
      <c r="K912">
        <v>1421992800</v>
      </c>
      <c r="L912" t="b">
        <v>0</v>
      </c>
      <c r="M912" t="b">
        <v>0</v>
      </c>
      <c r="N912" t="s">
        <v>33</v>
      </c>
      <c r="O912">
        <f t="shared" si="14"/>
        <v>19.556634304207122</v>
      </c>
      <c r="Q912" t="s">
        <v>2038</v>
      </c>
      <c r="R912" t="s">
        <v>2039</v>
      </c>
    </row>
    <row r="913" spans="1:18" ht="17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8" t="s">
        <v>20</v>
      </c>
      <c r="G913">
        <v>462</v>
      </c>
      <c r="H913" t="s">
        <v>21</v>
      </c>
      <c r="I913" t="s">
        <v>22</v>
      </c>
      <c r="J913">
        <v>1568005200</v>
      </c>
      <c r="K913">
        <v>1568178000</v>
      </c>
      <c r="L913" t="b">
        <v>1</v>
      </c>
      <c r="M913" t="b">
        <v>0</v>
      </c>
      <c r="N913" t="s">
        <v>28</v>
      </c>
      <c r="O913">
        <f t="shared" si="14"/>
        <v>198.94827586206895</v>
      </c>
      <c r="Q913" t="s">
        <v>2036</v>
      </c>
      <c r="R913" t="s">
        <v>2037</v>
      </c>
    </row>
    <row r="914" spans="1:18" ht="17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8" t="s">
        <v>20</v>
      </c>
      <c r="G914">
        <v>179</v>
      </c>
      <c r="H914" t="s">
        <v>21</v>
      </c>
      <c r="I914" t="s">
        <v>22</v>
      </c>
      <c r="J914">
        <v>1346821200</v>
      </c>
      <c r="K914">
        <v>1347944400</v>
      </c>
      <c r="L914" t="b">
        <v>1</v>
      </c>
      <c r="M914" t="b">
        <v>0</v>
      </c>
      <c r="N914" t="s">
        <v>53</v>
      </c>
      <c r="O914">
        <f t="shared" si="14"/>
        <v>795</v>
      </c>
      <c r="Q914" t="s">
        <v>2040</v>
      </c>
      <c r="R914" t="s">
        <v>2043</v>
      </c>
    </row>
    <row r="915" spans="1:18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5" t="s">
        <v>14</v>
      </c>
      <c r="G915">
        <v>523</v>
      </c>
      <c r="H915" t="s">
        <v>26</v>
      </c>
      <c r="I915" t="s">
        <v>27</v>
      </c>
      <c r="J915">
        <v>1557637200</v>
      </c>
      <c r="K915">
        <v>1558760400</v>
      </c>
      <c r="L915" t="b">
        <v>0</v>
      </c>
      <c r="M915" t="b">
        <v>0</v>
      </c>
      <c r="N915" t="s">
        <v>53</v>
      </c>
      <c r="O915">
        <f t="shared" si="14"/>
        <v>50.621082621082621</v>
      </c>
      <c r="Q915" t="s">
        <v>2040</v>
      </c>
      <c r="R915" t="s">
        <v>2043</v>
      </c>
    </row>
    <row r="916" spans="1:18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5" t="s">
        <v>14</v>
      </c>
      <c r="G916">
        <v>141</v>
      </c>
      <c r="H916" t="s">
        <v>40</v>
      </c>
      <c r="I916" t="s">
        <v>41</v>
      </c>
      <c r="J916">
        <v>1375592400</v>
      </c>
      <c r="K916">
        <v>1376629200</v>
      </c>
      <c r="L916" t="b">
        <v>0</v>
      </c>
      <c r="M916" t="b">
        <v>0</v>
      </c>
      <c r="N916" t="s">
        <v>33</v>
      </c>
      <c r="O916">
        <f t="shared" si="14"/>
        <v>57.4375</v>
      </c>
      <c r="Q916" t="s">
        <v>2038</v>
      </c>
      <c r="R916" t="s">
        <v>2039</v>
      </c>
    </row>
    <row r="917" spans="1:18" ht="17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8" t="s">
        <v>20</v>
      </c>
      <c r="G917">
        <v>1866</v>
      </c>
      <c r="H917" t="s">
        <v>40</v>
      </c>
      <c r="I917" t="s">
        <v>41</v>
      </c>
      <c r="J917">
        <v>1503982800</v>
      </c>
      <c r="K917">
        <v>1504760400</v>
      </c>
      <c r="L917" t="b">
        <v>0</v>
      </c>
      <c r="M917" t="b">
        <v>0</v>
      </c>
      <c r="N917" t="s">
        <v>269</v>
      </c>
      <c r="O917">
        <f t="shared" si="14"/>
        <v>155.62827640984909</v>
      </c>
      <c r="Q917" t="s">
        <v>2040</v>
      </c>
      <c r="R917" t="s">
        <v>2059</v>
      </c>
    </row>
    <row r="918" spans="1:18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5" t="s">
        <v>14</v>
      </c>
      <c r="G918">
        <v>52</v>
      </c>
      <c r="H918" t="s">
        <v>21</v>
      </c>
      <c r="I918" t="s">
        <v>22</v>
      </c>
      <c r="J918">
        <v>1418882400</v>
      </c>
      <c r="K918">
        <v>1419660000</v>
      </c>
      <c r="L918" t="b">
        <v>0</v>
      </c>
      <c r="M918" t="b">
        <v>0</v>
      </c>
      <c r="N918" t="s">
        <v>122</v>
      </c>
      <c r="O918">
        <f t="shared" si="14"/>
        <v>36.297297297297298</v>
      </c>
      <c r="Q918" t="s">
        <v>2053</v>
      </c>
      <c r="R918" t="s">
        <v>2054</v>
      </c>
    </row>
    <row r="919" spans="1:18" ht="17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6" t="s">
        <v>47</v>
      </c>
      <c r="G919">
        <v>27</v>
      </c>
      <c r="H919" t="s">
        <v>40</v>
      </c>
      <c r="I919" t="s">
        <v>41</v>
      </c>
      <c r="J919">
        <v>1309237200</v>
      </c>
      <c r="K919">
        <v>1311310800</v>
      </c>
      <c r="L919" t="b">
        <v>0</v>
      </c>
      <c r="M919" t="b">
        <v>1</v>
      </c>
      <c r="N919" t="s">
        <v>100</v>
      </c>
      <c r="O919">
        <f t="shared" si="14"/>
        <v>58.25</v>
      </c>
      <c r="Q919" t="s">
        <v>2040</v>
      </c>
      <c r="R919" t="s">
        <v>2051</v>
      </c>
    </row>
    <row r="920" spans="1:18" ht="17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8" t="s">
        <v>20</v>
      </c>
      <c r="G920">
        <v>156</v>
      </c>
      <c r="H920" t="s">
        <v>98</v>
      </c>
      <c r="I920" t="s">
        <v>99</v>
      </c>
      <c r="J920">
        <v>1343365200</v>
      </c>
      <c r="K920">
        <v>1344315600</v>
      </c>
      <c r="L920" t="b">
        <v>0</v>
      </c>
      <c r="M920" t="b">
        <v>0</v>
      </c>
      <c r="N920" t="s">
        <v>133</v>
      </c>
      <c r="O920">
        <f t="shared" si="14"/>
        <v>237.39473684210526</v>
      </c>
      <c r="Q920" t="s">
        <v>2046</v>
      </c>
      <c r="R920" t="s">
        <v>2055</v>
      </c>
    </row>
    <row r="921" spans="1:18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5" t="s">
        <v>14</v>
      </c>
      <c r="G921">
        <v>225</v>
      </c>
      <c r="H921" t="s">
        <v>26</v>
      </c>
      <c r="I921" t="s">
        <v>27</v>
      </c>
      <c r="J921">
        <v>1507957200</v>
      </c>
      <c r="K921">
        <v>1510725600</v>
      </c>
      <c r="L921" t="b">
        <v>0</v>
      </c>
      <c r="M921" t="b">
        <v>1</v>
      </c>
      <c r="N921" t="s">
        <v>33</v>
      </c>
      <c r="O921">
        <f t="shared" si="14"/>
        <v>58.75</v>
      </c>
      <c r="Q921" t="s">
        <v>2038</v>
      </c>
      <c r="R921" t="s">
        <v>2039</v>
      </c>
    </row>
    <row r="922" spans="1:18" ht="17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8" t="s">
        <v>20</v>
      </c>
      <c r="G922">
        <v>255</v>
      </c>
      <c r="H922" t="s">
        <v>21</v>
      </c>
      <c r="I922" t="s">
        <v>22</v>
      </c>
      <c r="J922">
        <v>1549519200</v>
      </c>
      <c r="K922">
        <v>1551247200</v>
      </c>
      <c r="L922" t="b">
        <v>1</v>
      </c>
      <c r="M922" t="b">
        <v>0</v>
      </c>
      <c r="N922" t="s">
        <v>71</v>
      </c>
      <c r="O922">
        <f t="shared" si="14"/>
        <v>182.56603773584905</v>
      </c>
      <c r="Q922" t="s">
        <v>2040</v>
      </c>
      <c r="R922" t="s">
        <v>2048</v>
      </c>
    </row>
    <row r="923" spans="1:18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5" t="s">
        <v>14</v>
      </c>
      <c r="G923">
        <v>38</v>
      </c>
      <c r="H923" t="s">
        <v>21</v>
      </c>
      <c r="I923" t="s">
        <v>22</v>
      </c>
      <c r="J923">
        <v>1329026400</v>
      </c>
      <c r="K923">
        <v>1330236000</v>
      </c>
      <c r="L923" t="b">
        <v>0</v>
      </c>
      <c r="M923" t="b">
        <v>0</v>
      </c>
      <c r="N923" t="s">
        <v>28</v>
      </c>
      <c r="O923">
        <f t="shared" si="14"/>
        <v>0.75436408977556113</v>
      </c>
      <c r="Q923" t="s">
        <v>2036</v>
      </c>
      <c r="R923" t="s">
        <v>2037</v>
      </c>
    </row>
    <row r="924" spans="1:18" ht="17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8" t="s">
        <v>20</v>
      </c>
      <c r="G924">
        <v>2261</v>
      </c>
      <c r="H924" t="s">
        <v>21</v>
      </c>
      <c r="I924" t="s">
        <v>22</v>
      </c>
      <c r="J924">
        <v>1544335200</v>
      </c>
      <c r="K924">
        <v>1545112800</v>
      </c>
      <c r="L924" t="b">
        <v>0</v>
      </c>
      <c r="M924" t="b">
        <v>1</v>
      </c>
      <c r="N924" t="s">
        <v>319</v>
      </c>
      <c r="O924">
        <f t="shared" si="14"/>
        <v>175.95330739299609</v>
      </c>
      <c r="Q924" t="s">
        <v>2034</v>
      </c>
      <c r="R924" t="s">
        <v>2061</v>
      </c>
    </row>
    <row r="925" spans="1:18" ht="17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8" t="s">
        <v>20</v>
      </c>
      <c r="G925">
        <v>40</v>
      </c>
      <c r="H925" t="s">
        <v>21</v>
      </c>
      <c r="I925" t="s">
        <v>22</v>
      </c>
      <c r="J925">
        <v>1279083600</v>
      </c>
      <c r="K925">
        <v>1279170000</v>
      </c>
      <c r="L925" t="b">
        <v>0</v>
      </c>
      <c r="M925" t="b">
        <v>0</v>
      </c>
      <c r="N925" t="s">
        <v>33</v>
      </c>
      <c r="O925">
        <f t="shared" si="14"/>
        <v>237.88235294117646</v>
      </c>
      <c r="Q925" t="s">
        <v>2038</v>
      </c>
      <c r="R925" t="s">
        <v>2039</v>
      </c>
    </row>
    <row r="926" spans="1:18" ht="17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8" t="s">
        <v>20</v>
      </c>
      <c r="G926">
        <v>2289</v>
      </c>
      <c r="H926" t="s">
        <v>107</v>
      </c>
      <c r="I926" t="s">
        <v>108</v>
      </c>
      <c r="J926">
        <v>1572498000</v>
      </c>
      <c r="K926">
        <v>1573452000</v>
      </c>
      <c r="L926" t="b">
        <v>0</v>
      </c>
      <c r="M926" t="b">
        <v>0</v>
      </c>
      <c r="N926" t="s">
        <v>33</v>
      </c>
      <c r="O926">
        <f t="shared" si="14"/>
        <v>488.05076142131981</v>
      </c>
      <c r="Q926" t="s">
        <v>2038</v>
      </c>
      <c r="R926" t="s">
        <v>2039</v>
      </c>
    </row>
    <row r="927" spans="1:18" ht="34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8" t="s">
        <v>20</v>
      </c>
      <c r="G927">
        <v>65</v>
      </c>
      <c r="H927" t="s">
        <v>21</v>
      </c>
      <c r="I927" t="s">
        <v>22</v>
      </c>
      <c r="J927">
        <v>1506056400</v>
      </c>
      <c r="K927">
        <v>1507093200</v>
      </c>
      <c r="L927" t="b">
        <v>0</v>
      </c>
      <c r="M927" t="b">
        <v>0</v>
      </c>
      <c r="N927" t="s">
        <v>33</v>
      </c>
      <c r="O927">
        <f t="shared" si="14"/>
        <v>224.06666666666669</v>
      </c>
      <c r="Q927" t="s">
        <v>2038</v>
      </c>
      <c r="R927" t="s">
        <v>2039</v>
      </c>
    </row>
    <row r="928" spans="1:18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5" t="s">
        <v>14</v>
      </c>
      <c r="G928">
        <v>15</v>
      </c>
      <c r="H928" t="s">
        <v>21</v>
      </c>
      <c r="I928" t="s">
        <v>22</v>
      </c>
      <c r="J928">
        <v>1463029200</v>
      </c>
      <c r="K928">
        <v>1463374800</v>
      </c>
      <c r="L928" t="b">
        <v>0</v>
      </c>
      <c r="M928" t="b">
        <v>0</v>
      </c>
      <c r="N928" t="s">
        <v>17</v>
      </c>
      <c r="O928">
        <f t="shared" si="14"/>
        <v>18.126436781609197</v>
      </c>
      <c r="Q928" t="s">
        <v>2032</v>
      </c>
      <c r="R928" t="s">
        <v>2033</v>
      </c>
    </row>
    <row r="929" spans="1:18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5" t="s">
        <v>14</v>
      </c>
      <c r="G929">
        <v>37</v>
      </c>
      <c r="H929" t="s">
        <v>21</v>
      </c>
      <c r="I929" t="s">
        <v>22</v>
      </c>
      <c r="J929">
        <v>1342069200</v>
      </c>
      <c r="K929">
        <v>1344574800</v>
      </c>
      <c r="L929" t="b">
        <v>0</v>
      </c>
      <c r="M929" t="b">
        <v>0</v>
      </c>
      <c r="N929" t="s">
        <v>33</v>
      </c>
      <c r="O929">
        <f t="shared" si="14"/>
        <v>45.847222222222221</v>
      </c>
      <c r="Q929" t="s">
        <v>2038</v>
      </c>
      <c r="R929" t="s">
        <v>2039</v>
      </c>
    </row>
    <row r="930" spans="1:18" ht="17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8" t="s">
        <v>20</v>
      </c>
      <c r="G930">
        <v>3777</v>
      </c>
      <c r="H930" t="s">
        <v>107</v>
      </c>
      <c r="I930" t="s">
        <v>108</v>
      </c>
      <c r="J930">
        <v>1388296800</v>
      </c>
      <c r="K930">
        <v>1389074400</v>
      </c>
      <c r="L930" t="b">
        <v>0</v>
      </c>
      <c r="M930" t="b">
        <v>0</v>
      </c>
      <c r="N930" t="s">
        <v>28</v>
      </c>
      <c r="O930">
        <f t="shared" si="14"/>
        <v>117.31541218637993</v>
      </c>
      <c r="Q930" t="s">
        <v>2036</v>
      </c>
      <c r="R930" t="s">
        <v>2037</v>
      </c>
    </row>
    <row r="931" spans="1:18" ht="17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8" t="s">
        <v>20</v>
      </c>
      <c r="G931">
        <v>184</v>
      </c>
      <c r="H931" t="s">
        <v>40</v>
      </c>
      <c r="I931" t="s">
        <v>41</v>
      </c>
      <c r="J931">
        <v>1493787600</v>
      </c>
      <c r="K931">
        <v>1494997200</v>
      </c>
      <c r="L931" t="b">
        <v>0</v>
      </c>
      <c r="M931" t="b">
        <v>0</v>
      </c>
      <c r="N931" t="s">
        <v>33</v>
      </c>
      <c r="O931">
        <f t="shared" si="14"/>
        <v>217.30909090909088</v>
      </c>
      <c r="Q931" t="s">
        <v>2038</v>
      </c>
      <c r="R931" t="s">
        <v>2039</v>
      </c>
    </row>
    <row r="932" spans="1:18" ht="17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8" t="s">
        <v>20</v>
      </c>
      <c r="G932">
        <v>85</v>
      </c>
      <c r="H932" t="s">
        <v>21</v>
      </c>
      <c r="I932" t="s">
        <v>22</v>
      </c>
      <c r="J932">
        <v>1424844000</v>
      </c>
      <c r="K932">
        <v>1425448800</v>
      </c>
      <c r="L932" t="b">
        <v>0</v>
      </c>
      <c r="M932" t="b">
        <v>1</v>
      </c>
      <c r="N932" t="s">
        <v>33</v>
      </c>
      <c r="O932">
        <f t="shared" si="14"/>
        <v>112.28571428571428</v>
      </c>
      <c r="Q932" t="s">
        <v>2038</v>
      </c>
      <c r="R932" t="s">
        <v>2039</v>
      </c>
    </row>
    <row r="933" spans="1:18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5" t="s">
        <v>14</v>
      </c>
      <c r="G933">
        <v>112</v>
      </c>
      <c r="H933" t="s">
        <v>21</v>
      </c>
      <c r="I933" t="s">
        <v>22</v>
      </c>
      <c r="J933">
        <v>1403931600</v>
      </c>
      <c r="K933">
        <v>1404104400</v>
      </c>
      <c r="L933" t="b">
        <v>0</v>
      </c>
      <c r="M933" t="b">
        <v>1</v>
      </c>
      <c r="N933" t="s">
        <v>33</v>
      </c>
      <c r="O933">
        <f t="shared" si="14"/>
        <v>72.51898734177216</v>
      </c>
      <c r="Q933" t="s">
        <v>2038</v>
      </c>
      <c r="R933" t="s">
        <v>2039</v>
      </c>
    </row>
    <row r="934" spans="1:18" ht="17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8" t="s">
        <v>20</v>
      </c>
      <c r="G934">
        <v>144</v>
      </c>
      <c r="H934" t="s">
        <v>21</v>
      </c>
      <c r="I934" t="s">
        <v>22</v>
      </c>
      <c r="J934">
        <v>1394514000</v>
      </c>
      <c r="K934">
        <v>1394773200</v>
      </c>
      <c r="L934" t="b">
        <v>0</v>
      </c>
      <c r="M934" t="b">
        <v>0</v>
      </c>
      <c r="N934" t="s">
        <v>23</v>
      </c>
      <c r="O934">
        <f t="shared" si="14"/>
        <v>212.30434782608697</v>
      </c>
      <c r="Q934" t="s">
        <v>2034</v>
      </c>
      <c r="R934" t="s">
        <v>2035</v>
      </c>
    </row>
    <row r="935" spans="1:18" ht="17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8" t="s">
        <v>20</v>
      </c>
      <c r="G935">
        <v>1902</v>
      </c>
      <c r="H935" t="s">
        <v>21</v>
      </c>
      <c r="I935" t="s">
        <v>22</v>
      </c>
      <c r="J935">
        <v>1365397200</v>
      </c>
      <c r="K935">
        <v>1366520400</v>
      </c>
      <c r="L935" t="b">
        <v>0</v>
      </c>
      <c r="M935" t="b">
        <v>0</v>
      </c>
      <c r="N935" t="s">
        <v>33</v>
      </c>
      <c r="O935">
        <f t="shared" si="14"/>
        <v>239.74657534246577</v>
      </c>
      <c r="Q935" t="s">
        <v>2038</v>
      </c>
      <c r="R935" t="s">
        <v>2039</v>
      </c>
    </row>
    <row r="936" spans="1:18" ht="17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8" t="s">
        <v>20</v>
      </c>
      <c r="G936">
        <v>105</v>
      </c>
      <c r="H936" t="s">
        <v>21</v>
      </c>
      <c r="I936" t="s">
        <v>22</v>
      </c>
      <c r="J936">
        <v>1456120800</v>
      </c>
      <c r="K936">
        <v>1456639200</v>
      </c>
      <c r="L936" t="b">
        <v>0</v>
      </c>
      <c r="M936" t="b">
        <v>0</v>
      </c>
      <c r="N936" t="s">
        <v>33</v>
      </c>
      <c r="O936">
        <f t="shared" si="14"/>
        <v>181.93548387096774</v>
      </c>
      <c r="Q936" t="s">
        <v>2038</v>
      </c>
      <c r="R936" t="s">
        <v>2039</v>
      </c>
    </row>
    <row r="937" spans="1:18" ht="34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8" t="s">
        <v>20</v>
      </c>
      <c r="G937">
        <v>132</v>
      </c>
      <c r="H937" t="s">
        <v>21</v>
      </c>
      <c r="I937" t="s">
        <v>22</v>
      </c>
      <c r="J937">
        <v>1437714000</v>
      </c>
      <c r="K937">
        <v>1438318800</v>
      </c>
      <c r="L937" t="b">
        <v>0</v>
      </c>
      <c r="M937" t="b">
        <v>0</v>
      </c>
      <c r="N937" t="s">
        <v>33</v>
      </c>
      <c r="O937">
        <f t="shared" si="14"/>
        <v>164.13114754098362</v>
      </c>
      <c r="Q937" t="s">
        <v>2038</v>
      </c>
      <c r="R937" t="s">
        <v>2039</v>
      </c>
    </row>
    <row r="938" spans="1:18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5" t="s">
        <v>14</v>
      </c>
      <c r="G938">
        <v>21</v>
      </c>
      <c r="H938" t="s">
        <v>21</v>
      </c>
      <c r="I938" t="s">
        <v>22</v>
      </c>
      <c r="J938">
        <v>1563771600</v>
      </c>
      <c r="K938">
        <v>1564030800</v>
      </c>
      <c r="L938" t="b">
        <v>1</v>
      </c>
      <c r="M938" t="b">
        <v>0</v>
      </c>
      <c r="N938" t="s">
        <v>33</v>
      </c>
      <c r="O938">
        <f t="shared" si="14"/>
        <v>1.6375968992248062</v>
      </c>
      <c r="Q938" t="s">
        <v>2038</v>
      </c>
      <c r="R938" t="s">
        <v>2039</v>
      </c>
    </row>
    <row r="939" spans="1:18" ht="17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4" t="s">
        <v>74</v>
      </c>
      <c r="G939">
        <v>976</v>
      </c>
      <c r="H939" t="s">
        <v>21</v>
      </c>
      <c r="I939" t="s">
        <v>22</v>
      </c>
      <c r="J939">
        <v>1448517600</v>
      </c>
      <c r="K939">
        <v>1449295200</v>
      </c>
      <c r="L939" t="b">
        <v>0</v>
      </c>
      <c r="M939" t="b">
        <v>0</v>
      </c>
      <c r="N939" t="s">
        <v>42</v>
      </c>
      <c r="O939">
        <f t="shared" si="14"/>
        <v>49.64385964912281</v>
      </c>
      <c r="Q939" t="s">
        <v>2040</v>
      </c>
      <c r="R939" t="s">
        <v>2041</v>
      </c>
    </row>
    <row r="940" spans="1:18" ht="17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8" t="s">
        <v>20</v>
      </c>
      <c r="G940">
        <v>96</v>
      </c>
      <c r="H940" t="s">
        <v>21</v>
      </c>
      <c r="I940" t="s">
        <v>22</v>
      </c>
      <c r="J940">
        <v>1528779600</v>
      </c>
      <c r="K940">
        <v>1531890000</v>
      </c>
      <c r="L940" t="b">
        <v>0</v>
      </c>
      <c r="M940" t="b">
        <v>1</v>
      </c>
      <c r="N940" t="s">
        <v>119</v>
      </c>
      <c r="O940">
        <f t="shared" si="14"/>
        <v>109.70652173913042</v>
      </c>
      <c r="Q940" t="s">
        <v>2046</v>
      </c>
      <c r="R940" t="s">
        <v>2052</v>
      </c>
    </row>
    <row r="941" spans="1:18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5" t="s">
        <v>14</v>
      </c>
      <c r="G941">
        <v>67</v>
      </c>
      <c r="H941" t="s">
        <v>21</v>
      </c>
      <c r="I941" t="s">
        <v>22</v>
      </c>
      <c r="J941">
        <v>1304744400</v>
      </c>
      <c r="K941">
        <v>1306213200</v>
      </c>
      <c r="L941" t="b">
        <v>0</v>
      </c>
      <c r="M941" t="b">
        <v>1</v>
      </c>
      <c r="N941" t="s">
        <v>89</v>
      </c>
      <c r="O941">
        <f t="shared" si="14"/>
        <v>49.217948717948715</v>
      </c>
      <c r="Q941" t="s">
        <v>2049</v>
      </c>
      <c r="R941" t="s">
        <v>2050</v>
      </c>
    </row>
    <row r="942" spans="1:18" ht="17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6" t="s">
        <v>47</v>
      </c>
      <c r="G942">
        <v>66</v>
      </c>
      <c r="H942" t="s">
        <v>15</v>
      </c>
      <c r="I942" t="s">
        <v>16</v>
      </c>
      <c r="J942">
        <v>1354341600</v>
      </c>
      <c r="K942">
        <v>1356242400</v>
      </c>
      <c r="L942" t="b">
        <v>0</v>
      </c>
      <c r="M942" t="b">
        <v>0</v>
      </c>
      <c r="N942" t="s">
        <v>28</v>
      </c>
      <c r="O942">
        <f t="shared" si="14"/>
        <v>62.232323232323225</v>
      </c>
      <c r="Q942" t="s">
        <v>2036</v>
      </c>
      <c r="R942" t="s">
        <v>2037</v>
      </c>
    </row>
    <row r="943" spans="1:18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5" t="s">
        <v>14</v>
      </c>
      <c r="G943">
        <v>78</v>
      </c>
      <c r="H943" t="s">
        <v>21</v>
      </c>
      <c r="I943" t="s">
        <v>22</v>
      </c>
      <c r="J943">
        <v>1294552800</v>
      </c>
      <c r="K943">
        <v>1297576800</v>
      </c>
      <c r="L943" t="b">
        <v>1</v>
      </c>
      <c r="M943" t="b">
        <v>0</v>
      </c>
      <c r="N943" t="s">
        <v>33</v>
      </c>
      <c r="O943">
        <f t="shared" si="14"/>
        <v>13.05813953488372</v>
      </c>
      <c r="Q943" t="s">
        <v>2038</v>
      </c>
      <c r="R943" t="s">
        <v>2039</v>
      </c>
    </row>
    <row r="944" spans="1:18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5" t="s">
        <v>14</v>
      </c>
      <c r="G944">
        <v>67</v>
      </c>
      <c r="H944" t="s">
        <v>26</v>
      </c>
      <c r="I944" t="s">
        <v>27</v>
      </c>
      <c r="J944">
        <v>1295935200</v>
      </c>
      <c r="K944">
        <v>1296194400</v>
      </c>
      <c r="L944" t="b">
        <v>0</v>
      </c>
      <c r="M944" t="b">
        <v>0</v>
      </c>
      <c r="N944" t="s">
        <v>33</v>
      </c>
      <c r="O944">
        <f t="shared" si="14"/>
        <v>64.635416666666671</v>
      </c>
      <c r="Q944" t="s">
        <v>2038</v>
      </c>
      <c r="R944" t="s">
        <v>2039</v>
      </c>
    </row>
    <row r="945" spans="1:18" ht="17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8" t="s">
        <v>20</v>
      </c>
      <c r="G945">
        <v>114</v>
      </c>
      <c r="H945" t="s">
        <v>21</v>
      </c>
      <c r="I945" t="s">
        <v>22</v>
      </c>
      <c r="J945">
        <v>1411534800</v>
      </c>
      <c r="K945">
        <v>1414558800</v>
      </c>
      <c r="L945" t="b">
        <v>0</v>
      </c>
      <c r="M945" t="b">
        <v>0</v>
      </c>
      <c r="N945" t="s">
        <v>17</v>
      </c>
      <c r="O945">
        <f t="shared" si="14"/>
        <v>159.58666666666667</v>
      </c>
      <c r="Q945" t="s">
        <v>2032</v>
      </c>
      <c r="R945" t="s">
        <v>2033</v>
      </c>
    </row>
    <row r="946" spans="1:18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5" t="s">
        <v>14</v>
      </c>
      <c r="G946">
        <v>263</v>
      </c>
      <c r="H946" t="s">
        <v>26</v>
      </c>
      <c r="I946" t="s">
        <v>27</v>
      </c>
      <c r="J946">
        <v>1486706400</v>
      </c>
      <c r="K946">
        <v>1488348000</v>
      </c>
      <c r="L946" t="b">
        <v>0</v>
      </c>
      <c r="M946" t="b">
        <v>0</v>
      </c>
      <c r="N946" t="s">
        <v>122</v>
      </c>
      <c r="O946">
        <f t="shared" si="14"/>
        <v>81.42</v>
      </c>
      <c r="Q946" t="s">
        <v>2053</v>
      </c>
      <c r="R946" t="s">
        <v>2054</v>
      </c>
    </row>
    <row r="947" spans="1:18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5" t="s">
        <v>14</v>
      </c>
      <c r="G947">
        <v>1691</v>
      </c>
      <c r="H947" t="s">
        <v>21</v>
      </c>
      <c r="I947" t="s">
        <v>22</v>
      </c>
      <c r="J947">
        <v>1333602000</v>
      </c>
      <c r="K947">
        <v>1334898000</v>
      </c>
      <c r="L947" t="b">
        <v>1</v>
      </c>
      <c r="M947" t="b">
        <v>0</v>
      </c>
      <c r="N947" t="s">
        <v>122</v>
      </c>
      <c r="O947">
        <f t="shared" si="14"/>
        <v>32.444767441860463</v>
      </c>
      <c r="Q947" t="s">
        <v>2053</v>
      </c>
      <c r="R947" t="s">
        <v>2054</v>
      </c>
    </row>
    <row r="948" spans="1:18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5" t="s">
        <v>14</v>
      </c>
      <c r="G948">
        <v>181</v>
      </c>
      <c r="H948" t="s">
        <v>21</v>
      </c>
      <c r="I948" t="s">
        <v>22</v>
      </c>
      <c r="J948">
        <v>1308200400</v>
      </c>
      <c r="K948">
        <v>1308373200</v>
      </c>
      <c r="L948" t="b">
        <v>0</v>
      </c>
      <c r="M948" t="b">
        <v>0</v>
      </c>
      <c r="N948" t="s">
        <v>33</v>
      </c>
      <c r="O948">
        <f t="shared" si="14"/>
        <v>9.9141184124918666</v>
      </c>
      <c r="Q948" t="s">
        <v>2038</v>
      </c>
      <c r="R948" t="s">
        <v>2039</v>
      </c>
    </row>
    <row r="949" spans="1:18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5" t="s">
        <v>14</v>
      </c>
      <c r="G949">
        <v>13</v>
      </c>
      <c r="H949" t="s">
        <v>21</v>
      </c>
      <c r="I949" t="s">
        <v>22</v>
      </c>
      <c r="J949">
        <v>1411707600</v>
      </c>
      <c r="K949">
        <v>1412312400</v>
      </c>
      <c r="L949" t="b">
        <v>0</v>
      </c>
      <c r="M949" t="b">
        <v>0</v>
      </c>
      <c r="N949" t="s">
        <v>33</v>
      </c>
      <c r="O949">
        <f t="shared" si="14"/>
        <v>26.694444444444443</v>
      </c>
      <c r="Q949" t="s">
        <v>2038</v>
      </c>
      <c r="R949" t="s">
        <v>2039</v>
      </c>
    </row>
    <row r="950" spans="1:18" ht="17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4" t="s">
        <v>74</v>
      </c>
      <c r="G950">
        <v>160</v>
      </c>
      <c r="H950" t="s">
        <v>21</v>
      </c>
      <c r="I950" t="s">
        <v>22</v>
      </c>
      <c r="J950">
        <v>1418364000</v>
      </c>
      <c r="K950">
        <v>1419228000</v>
      </c>
      <c r="L950" t="b">
        <v>1</v>
      </c>
      <c r="M950" t="b">
        <v>1</v>
      </c>
      <c r="N950" t="s">
        <v>42</v>
      </c>
      <c r="O950">
        <f t="shared" si="14"/>
        <v>62.957446808510639</v>
      </c>
      <c r="Q950" t="s">
        <v>2040</v>
      </c>
      <c r="R950" t="s">
        <v>2041</v>
      </c>
    </row>
    <row r="951" spans="1:18" ht="34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8" t="s">
        <v>20</v>
      </c>
      <c r="G951">
        <v>203</v>
      </c>
      <c r="H951" t="s">
        <v>21</v>
      </c>
      <c r="I951" t="s">
        <v>22</v>
      </c>
      <c r="J951">
        <v>1429333200</v>
      </c>
      <c r="K951">
        <v>1430974800</v>
      </c>
      <c r="L951" t="b">
        <v>0</v>
      </c>
      <c r="M951" t="b">
        <v>0</v>
      </c>
      <c r="N951" t="s">
        <v>28</v>
      </c>
      <c r="O951">
        <f t="shared" si="14"/>
        <v>161.35593220338984</v>
      </c>
      <c r="Q951" t="s">
        <v>2036</v>
      </c>
      <c r="R951" t="s">
        <v>2037</v>
      </c>
    </row>
    <row r="952" spans="1:18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5" t="s">
        <v>14</v>
      </c>
      <c r="G952">
        <v>1</v>
      </c>
      <c r="H952" t="s">
        <v>21</v>
      </c>
      <c r="I952" t="s">
        <v>22</v>
      </c>
      <c r="J952">
        <v>1555390800</v>
      </c>
      <c r="K952">
        <v>1555822800</v>
      </c>
      <c r="L952" t="b">
        <v>0</v>
      </c>
      <c r="M952" t="b">
        <v>1</v>
      </c>
      <c r="N952" t="s">
        <v>33</v>
      </c>
      <c r="O952">
        <f t="shared" si="14"/>
        <v>5</v>
      </c>
      <c r="Q952" t="s">
        <v>2038</v>
      </c>
      <c r="R952" t="s">
        <v>2039</v>
      </c>
    </row>
    <row r="953" spans="1:18" ht="17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8" t="s">
        <v>20</v>
      </c>
      <c r="G953">
        <v>1559</v>
      </c>
      <c r="H953" t="s">
        <v>21</v>
      </c>
      <c r="I953" t="s">
        <v>22</v>
      </c>
      <c r="J953">
        <v>1482732000</v>
      </c>
      <c r="K953">
        <v>1482818400</v>
      </c>
      <c r="L953" t="b">
        <v>0</v>
      </c>
      <c r="M953" t="b">
        <v>1</v>
      </c>
      <c r="N953" t="s">
        <v>23</v>
      </c>
      <c r="O953">
        <f t="shared" si="14"/>
        <v>1096.9379310344827</v>
      </c>
      <c r="Q953" t="s">
        <v>2034</v>
      </c>
      <c r="R953" t="s">
        <v>2035</v>
      </c>
    </row>
    <row r="954" spans="1:18" ht="17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4" t="s">
        <v>74</v>
      </c>
      <c r="G954">
        <v>2266</v>
      </c>
      <c r="H954" t="s">
        <v>21</v>
      </c>
      <c r="I954" t="s">
        <v>22</v>
      </c>
      <c r="J954">
        <v>1470718800</v>
      </c>
      <c r="K954">
        <v>1471928400</v>
      </c>
      <c r="L954" t="b">
        <v>0</v>
      </c>
      <c r="M954" t="b">
        <v>0</v>
      </c>
      <c r="N954" t="s">
        <v>42</v>
      </c>
      <c r="O954">
        <f t="shared" si="14"/>
        <v>70.094158075601371</v>
      </c>
      <c r="Q954" t="s">
        <v>2040</v>
      </c>
      <c r="R954" t="s">
        <v>2041</v>
      </c>
    </row>
    <row r="955" spans="1:18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5" t="s">
        <v>14</v>
      </c>
      <c r="G955">
        <v>21</v>
      </c>
      <c r="H955" t="s">
        <v>21</v>
      </c>
      <c r="I955" t="s">
        <v>22</v>
      </c>
      <c r="J955">
        <v>1450591200</v>
      </c>
      <c r="K955">
        <v>1453701600</v>
      </c>
      <c r="L955" t="b">
        <v>0</v>
      </c>
      <c r="M955" t="b">
        <v>1</v>
      </c>
      <c r="N955" t="s">
        <v>474</v>
      </c>
      <c r="O955">
        <f t="shared" si="14"/>
        <v>60</v>
      </c>
      <c r="Q955" t="s">
        <v>2040</v>
      </c>
      <c r="R955" t="s">
        <v>2062</v>
      </c>
    </row>
    <row r="956" spans="1:18" ht="17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8" t="s">
        <v>20</v>
      </c>
      <c r="G956">
        <v>1548</v>
      </c>
      <c r="H956" t="s">
        <v>26</v>
      </c>
      <c r="I956" t="s">
        <v>27</v>
      </c>
      <c r="J956">
        <v>1348290000</v>
      </c>
      <c r="K956">
        <v>1350363600</v>
      </c>
      <c r="L956" t="b">
        <v>0</v>
      </c>
      <c r="M956" t="b">
        <v>0</v>
      </c>
      <c r="N956" t="s">
        <v>28</v>
      </c>
      <c r="O956">
        <f t="shared" si="14"/>
        <v>367.0985915492958</v>
      </c>
      <c r="Q956" t="s">
        <v>2036</v>
      </c>
      <c r="R956" t="s">
        <v>2037</v>
      </c>
    </row>
    <row r="957" spans="1:18" ht="34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8" t="s">
        <v>20</v>
      </c>
      <c r="G957">
        <v>80</v>
      </c>
      <c r="H957" t="s">
        <v>21</v>
      </c>
      <c r="I957" t="s">
        <v>22</v>
      </c>
      <c r="J957">
        <v>1353823200</v>
      </c>
      <c r="K957">
        <v>1353996000</v>
      </c>
      <c r="L957" t="b">
        <v>0</v>
      </c>
      <c r="M957" t="b">
        <v>0</v>
      </c>
      <c r="N957" t="s">
        <v>33</v>
      </c>
      <c r="O957">
        <f t="shared" si="14"/>
        <v>1109</v>
      </c>
      <c r="Q957" t="s">
        <v>2038</v>
      </c>
      <c r="R957" t="s">
        <v>2039</v>
      </c>
    </row>
    <row r="958" spans="1:18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5" t="s">
        <v>14</v>
      </c>
      <c r="G958">
        <v>830</v>
      </c>
      <c r="H958" t="s">
        <v>21</v>
      </c>
      <c r="I958" t="s">
        <v>22</v>
      </c>
      <c r="J958">
        <v>1450764000</v>
      </c>
      <c r="K958">
        <v>1451109600</v>
      </c>
      <c r="L958" t="b">
        <v>0</v>
      </c>
      <c r="M958" t="b">
        <v>0</v>
      </c>
      <c r="N958" t="s">
        <v>474</v>
      </c>
      <c r="O958">
        <f t="shared" si="14"/>
        <v>19.028784648187631</v>
      </c>
      <c r="Q958" t="s">
        <v>2040</v>
      </c>
      <c r="R958" t="s">
        <v>2062</v>
      </c>
    </row>
    <row r="959" spans="1:18" ht="17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8" t="s">
        <v>20</v>
      </c>
      <c r="G959">
        <v>131</v>
      </c>
      <c r="H959" t="s">
        <v>21</v>
      </c>
      <c r="I959" t="s">
        <v>22</v>
      </c>
      <c r="J959">
        <v>1329372000</v>
      </c>
      <c r="K959">
        <v>1329631200</v>
      </c>
      <c r="L959" t="b">
        <v>0</v>
      </c>
      <c r="M959" t="b">
        <v>0</v>
      </c>
      <c r="N959" t="s">
        <v>33</v>
      </c>
      <c r="O959">
        <f t="shared" si="14"/>
        <v>126.87755102040816</v>
      </c>
      <c r="Q959" t="s">
        <v>2038</v>
      </c>
      <c r="R959" t="s">
        <v>2039</v>
      </c>
    </row>
    <row r="960" spans="1:18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8" t="s">
        <v>20</v>
      </c>
      <c r="G960">
        <v>112</v>
      </c>
      <c r="H960" t="s">
        <v>21</v>
      </c>
      <c r="I960" t="s">
        <v>22</v>
      </c>
      <c r="J960">
        <v>1277096400</v>
      </c>
      <c r="K960">
        <v>1278997200</v>
      </c>
      <c r="L960" t="b">
        <v>0</v>
      </c>
      <c r="M960" t="b">
        <v>0</v>
      </c>
      <c r="N960" t="s">
        <v>71</v>
      </c>
      <c r="O960">
        <f t="shared" si="14"/>
        <v>734.63636363636363</v>
      </c>
      <c r="Q960" t="s">
        <v>2040</v>
      </c>
      <c r="R960" t="s">
        <v>2048</v>
      </c>
    </row>
    <row r="961" spans="1:18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5" t="s">
        <v>14</v>
      </c>
      <c r="G961">
        <v>130</v>
      </c>
      <c r="H961" t="s">
        <v>21</v>
      </c>
      <c r="I961" t="s">
        <v>22</v>
      </c>
      <c r="J961">
        <v>1277701200</v>
      </c>
      <c r="K961">
        <v>1280120400</v>
      </c>
      <c r="L961" t="b">
        <v>0</v>
      </c>
      <c r="M961" t="b">
        <v>0</v>
      </c>
      <c r="N961" t="s">
        <v>206</v>
      </c>
      <c r="O961">
        <f t="shared" si="14"/>
        <v>4.5731034482758623</v>
      </c>
      <c r="Q961" t="s">
        <v>2046</v>
      </c>
      <c r="R961" t="s">
        <v>2058</v>
      </c>
    </row>
    <row r="962" spans="1:18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5" t="s">
        <v>14</v>
      </c>
      <c r="G962">
        <v>55</v>
      </c>
      <c r="H962" t="s">
        <v>21</v>
      </c>
      <c r="I962" t="s">
        <v>22</v>
      </c>
      <c r="J962">
        <v>1454911200</v>
      </c>
      <c r="K962">
        <v>1458104400</v>
      </c>
      <c r="L962" t="b">
        <v>0</v>
      </c>
      <c r="M962" t="b">
        <v>0</v>
      </c>
      <c r="N962" t="s">
        <v>28</v>
      </c>
      <c r="O962">
        <f t="shared" si="14"/>
        <v>85.054545454545448</v>
      </c>
      <c r="Q962" t="s">
        <v>2036</v>
      </c>
      <c r="R962" t="s">
        <v>2037</v>
      </c>
    </row>
    <row r="963" spans="1:18" ht="34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8" t="s">
        <v>20</v>
      </c>
      <c r="G963">
        <v>155</v>
      </c>
      <c r="H963" t="s">
        <v>21</v>
      </c>
      <c r="I963" t="s">
        <v>22</v>
      </c>
      <c r="J963">
        <v>1297922400</v>
      </c>
      <c r="K963">
        <v>1298268000</v>
      </c>
      <c r="L963" t="b">
        <v>0</v>
      </c>
      <c r="M963" t="b">
        <v>0</v>
      </c>
      <c r="N963" t="s">
        <v>206</v>
      </c>
      <c r="O963">
        <f t="shared" si="14"/>
        <v>119.29824561403508</v>
      </c>
      <c r="Q963" t="s">
        <v>2046</v>
      </c>
      <c r="R963" t="s">
        <v>2058</v>
      </c>
    </row>
    <row r="964" spans="1:18" ht="17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8" t="s">
        <v>20</v>
      </c>
      <c r="G964">
        <v>266</v>
      </c>
      <c r="H964" t="s">
        <v>21</v>
      </c>
      <c r="I964" t="s">
        <v>22</v>
      </c>
      <c r="J964">
        <v>1384408800</v>
      </c>
      <c r="K964">
        <v>1386223200</v>
      </c>
      <c r="L964" t="b">
        <v>0</v>
      </c>
      <c r="M964" t="b">
        <v>0</v>
      </c>
      <c r="N964" t="s">
        <v>17</v>
      </c>
      <c r="O964">
        <f t="shared" ref="O964:O1001" si="15">E964/D964*100</f>
        <v>296.02777777777777</v>
      </c>
      <c r="Q964" t="s">
        <v>2032</v>
      </c>
      <c r="R964" t="s">
        <v>2033</v>
      </c>
    </row>
    <row r="965" spans="1:18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5" t="s">
        <v>14</v>
      </c>
      <c r="G965">
        <v>114</v>
      </c>
      <c r="H965" t="s">
        <v>107</v>
      </c>
      <c r="I965" t="s">
        <v>108</v>
      </c>
      <c r="J965">
        <v>1299304800</v>
      </c>
      <c r="K965">
        <v>1299823200</v>
      </c>
      <c r="L965" t="b">
        <v>0</v>
      </c>
      <c r="M965" t="b">
        <v>1</v>
      </c>
      <c r="N965" t="s">
        <v>122</v>
      </c>
      <c r="O965">
        <f t="shared" si="15"/>
        <v>84.694915254237287</v>
      </c>
      <c r="Q965" t="s">
        <v>2053</v>
      </c>
      <c r="R965" t="s">
        <v>2054</v>
      </c>
    </row>
    <row r="966" spans="1:18" ht="17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8" t="s">
        <v>20</v>
      </c>
      <c r="G966">
        <v>155</v>
      </c>
      <c r="H966" t="s">
        <v>21</v>
      </c>
      <c r="I966" t="s">
        <v>22</v>
      </c>
      <c r="J966">
        <v>1431320400</v>
      </c>
      <c r="K966">
        <v>1431752400</v>
      </c>
      <c r="L966" t="b">
        <v>0</v>
      </c>
      <c r="M966" t="b">
        <v>0</v>
      </c>
      <c r="N966" t="s">
        <v>33</v>
      </c>
      <c r="O966">
        <f t="shared" si="15"/>
        <v>355.7837837837838</v>
      </c>
      <c r="Q966" t="s">
        <v>2038</v>
      </c>
      <c r="R966" t="s">
        <v>2039</v>
      </c>
    </row>
    <row r="967" spans="1:18" ht="17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8" t="s">
        <v>20</v>
      </c>
      <c r="G967">
        <v>207</v>
      </c>
      <c r="H967" t="s">
        <v>40</v>
      </c>
      <c r="I967" t="s">
        <v>41</v>
      </c>
      <c r="J967">
        <v>1264399200</v>
      </c>
      <c r="K967">
        <v>1267855200</v>
      </c>
      <c r="L967" t="b">
        <v>0</v>
      </c>
      <c r="M967" t="b">
        <v>0</v>
      </c>
      <c r="N967" t="s">
        <v>23</v>
      </c>
      <c r="O967">
        <f t="shared" si="15"/>
        <v>386.40909090909093</v>
      </c>
      <c r="Q967" t="s">
        <v>2034</v>
      </c>
      <c r="R967" t="s">
        <v>2035</v>
      </c>
    </row>
    <row r="968" spans="1:18" ht="17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8" t="s">
        <v>20</v>
      </c>
      <c r="G968">
        <v>245</v>
      </c>
      <c r="H968" t="s">
        <v>21</v>
      </c>
      <c r="I968" t="s">
        <v>22</v>
      </c>
      <c r="J968">
        <v>1497502800</v>
      </c>
      <c r="K968">
        <v>1497675600</v>
      </c>
      <c r="L968" t="b">
        <v>0</v>
      </c>
      <c r="M968" t="b">
        <v>0</v>
      </c>
      <c r="N968" t="s">
        <v>33</v>
      </c>
      <c r="O968">
        <f t="shared" si="15"/>
        <v>792.23529411764707</v>
      </c>
      <c r="Q968" t="s">
        <v>2038</v>
      </c>
      <c r="R968" t="s">
        <v>2039</v>
      </c>
    </row>
    <row r="969" spans="1:18" ht="17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8" t="s">
        <v>20</v>
      </c>
      <c r="G969">
        <v>1573</v>
      </c>
      <c r="H969" t="s">
        <v>21</v>
      </c>
      <c r="I969" t="s">
        <v>22</v>
      </c>
      <c r="J969">
        <v>1333688400</v>
      </c>
      <c r="K969">
        <v>1336885200</v>
      </c>
      <c r="L969" t="b">
        <v>0</v>
      </c>
      <c r="M969" t="b">
        <v>0</v>
      </c>
      <c r="N969" t="s">
        <v>319</v>
      </c>
      <c r="O969">
        <f t="shared" si="15"/>
        <v>137.03393665158373</v>
      </c>
      <c r="Q969" t="s">
        <v>2034</v>
      </c>
      <c r="R969" t="s">
        <v>2061</v>
      </c>
    </row>
    <row r="970" spans="1:18" ht="34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8" t="s">
        <v>20</v>
      </c>
      <c r="G970">
        <v>114</v>
      </c>
      <c r="H970" t="s">
        <v>21</v>
      </c>
      <c r="I970" t="s">
        <v>22</v>
      </c>
      <c r="J970">
        <v>1293861600</v>
      </c>
      <c r="K970">
        <v>1295157600</v>
      </c>
      <c r="L970" t="b">
        <v>0</v>
      </c>
      <c r="M970" t="b">
        <v>0</v>
      </c>
      <c r="N970" t="s">
        <v>17</v>
      </c>
      <c r="O970">
        <f t="shared" si="15"/>
        <v>338.20833333333337</v>
      </c>
      <c r="Q970" t="s">
        <v>2032</v>
      </c>
      <c r="R970" t="s">
        <v>2033</v>
      </c>
    </row>
    <row r="971" spans="1:18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8" t="s">
        <v>20</v>
      </c>
      <c r="G971">
        <v>93</v>
      </c>
      <c r="H971" t="s">
        <v>21</v>
      </c>
      <c r="I971" t="s">
        <v>22</v>
      </c>
      <c r="J971">
        <v>1576994400</v>
      </c>
      <c r="K971">
        <v>1577599200</v>
      </c>
      <c r="L971" t="b">
        <v>0</v>
      </c>
      <c r="M971" t="b">
        <v>0</v>
      </c>
      <c r="N971" t="s">
        <v>33</v>
      </c>
      <c r="O971">
        <f t="shared" si="15"/>
        <v>108.22784810126582</v>
      </c>
      <c r="Q971" t="s">
        <v>2038</v>
      </c>
      <c r="R971" t="s">
        <v>2039</v>
      </c>
    </row>
    <row r="972" spans="1:18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5" t="s">
        <v>14</v>
      </c>
      <c r="G972">
        <v>594</v>
      </c>
      <c r="H972" t="s">
        <v>21</v>
      </c>
      <c r="I972" t="s">
        <v>22</v>
      </c>
      <c r="J972">
        <v>1304917200</v>
      </c>
      <c r="K972">
        <v>1305003600</v>
      </c>
      <c r="L972" t="b">
        <v>0</v>
      </c>
      <c r="M972" t="b">
        <v>0</v>
      </c>
      <c r="N972" t="s">
        <v>33</v>
      </c>
      <c r="O972">
        <f t="shared" si="15"/>
        <v>60.757639620653315</v>
      </c>
      <c r="Q972" t="s">
        <v>2038</v>
      </c>
      <c r="R972" t="s">
        <v>2039</v>
      </c>
    </row>
    <row r="973" spans="1:18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5" t="s">
        <v>14</v>
      </c>
      <c r="G973">
        <v>24</v>
      </c>
      <c r="H973" t="s">
        <v>21</v>
      </c>
      <c r="I973" t="s">
        <v>22</v>
      </c>
      <c r="J973">
        <v>1381208400</v>
      </c>
      <c r="K973">
        <v>1381726800</v>
      </c>
      <c r="L973" t="b">
        <v>0</v>
      </c>
      <c r="M973" t="b">
        <v>0</v>
      </c>
      <c r="N973" t="s">
        <v>269</v>
      </c>
      <c r="O973">
        <f t="shared" si="15"/>
        <v>27.725490196078432</v>
      </c>
      <c r="Q973" t="s">
        <v>2040</v>
      </c>
      <c r="R973" t="s">
        <v>2059</v>
      </c>
    </row>
    <row r="974" spans="1:18" ht="34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8" t="s">
        <v>20</v>
      </c>
      <c r="G974">
        <v>1681</v>
      </c>
      <c r="H974" t="s">
        <v>21</v>
      </c>
      <c r="I974" t="s">
        <v>22</v>
      </c>
      <c r="J974">
        <v>1401685200</v>
      </c>
      <c r="K974">
        <v>1402462800</v>
      </c>
      <c r="L974" t="b">
        <v>0</v>
      </c>
      <c r="M974" t="b">
        <v>1</v>
      </c>
      <c r="N974" t="s">
        <v>28</v>
      </c>
      <c r="O974">
        <f t="shared" si="15"/>
        <v>228.3934426229508</v>
      </c>
      <c r="Q974" t="s">
        <v>2036</v>
      </c>
      <c r="R974" t="s">
        <v>2037</v>
      </c>
    </row>
    <row r="975" spans="1:18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5" t="s">
        <v>14</v>
      </c>
      <c r="G975">
        <v>252</v>
      </c>
      <c r="H975" t="s">
        <v>21</v>
      </c>
      <c r="I975" t="s">
        <v>22</v>
      </c>
      <c r="J975">
        <v>1291960800</v>
      </c>
      <c r="K975">
        <v>1292133600</v>
      </c>
      <c r="L975" t="b">
        <v>0</v>
      </c>
      <c r="M975" t="b">
        <v>1</v>
      </c>
      <c r="N975" t="s">
        <v>33</v>
      </c>
      <c r="O975">
        <f t="shared" si="15"/>
        <v>21.615194054500414</v>
      </c>
      <c r="Q975" t="s">
        <v>2038</v>
      </c>
      <c r="R975" t="s">
        <v>2039</v>
      </c>
    </row>
    <row r="976" spans="1:18" ht="17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8" t="s">
        <v>20</v>
      </c>
      <c r="G976">
        <v>32</v>
      </c>
      <c r="H976" t="s">
        <v>21</v>
      </c>
      <c r="I976" t="s">
        <v>22</v>
      </c>
      <c r="J976">
        <v>1368853200</v>
      </c>
      <c r="K976">
        <v>1368939600</v>
      </c>
      <c r="L976" t="b">
        <v>0</v>
      </c>
      <c r="M976" t="b">
        <v>0</v>
      </c>
      <c r="N976" t="s">
        <v>60</v>
      </c>
      <c r="O976">
        <f t="shared" si="15"/>
        <v>373.875</v>
      </c>
      <c r="Q976" t="s">
        <v>2034</v>
      </c>
      <c r="R976" t="s">
        <v>2044</v>
      </c>
    </row>
    <row r="977" spans="1:18" ht="17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8" t="s">
        <v>20</v>
      </c>
      <c r="G977">
        <v>135</v>
      </c>
      <c r="H977" t="s">
        <v>21</v>
      </c>
      <c r="I977" t="s">
        <v>22</v>
      </c>
      <c r="J977">
        <v>1448776800</v>
      </c>
      <c r="K977">
        <v>1452146400</v>
      </c>
      <c r="L977" t="b">
        <v>0</v>
      </c>
      <c r="M977" t="b">
        <v>1</v>
      </c>
      <c r="N977" t="s">
        <v>33</v>
      </c>
      <c r="O977">
        <f t="shared" si="15"/>
        <v>154.92592592592592</v>
      </c>
      <c r="Q977" t="s">
        <v>2038</v>
      </c>
      <c r="R977" t="s">
        <v>2039</v>
      </c>
    </row>
    <row r="978" spans="1:18" ht="34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8" t="s">
        <v>20</v>
      </c>
      <c r="G978">
        <v>140</v>
      </c>
      <c r="H978" t="s">
        <v>21</v>
      </c>
      <c r="I978" t="s">
        <v>22</v>
      </c>
      <c r="J978">
        <v>1296194400</v>
      </c>
      <c r="K978">
        <v>1296712800</v>
      </c>
      <c r="L978" t="b">
        <v>0</v>
      </c>
      <c r="M978" t="b">
        <v>1</v>
      </c>
      <c r="N978" t="s">
        <v>33</v>
      </c>
      <c r="O978">
        <f t="shared" si="15"/>
        <v>322.14999999999998</v>
      </c>
      <c r="Q978" t="s">
        <v>2038</v>
      </c>
      <c r="R978" t="s">
        <v>2039</v>
      </c>
    </row>
    <row r="979" spans="1:18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5" t="s">
        <v>14</v>
      </c>
      <c r="G979">
        <v>67</v>
      </c>
      <c r="H979" t="s">
        <v>21</v>
      </c>
      <c r="I979" t="s">
        <v>22</v>
      </c>
      <c r="J979">
        <v>1517983200</v>
      </c>
      <c r="K979">
        <v>1520748000</v>
      </c>
      <c r="L979" t="b">
        <v>0</v>
      </c>
      <c r="M979" t="b">
        <v>0</v>
      </c>
      <c r="N979" t="s">
        <v>17</v>
      </c>
      <c r="O979">
        <f t="shared" si="15"/>
        <v>73.957142857142856</v>
      </c>
      <c r="Q979" t="s">
        <v>2032</v>
      </c>
      <c r="R979" t="s">
        <v>2033</v>
      </c>
    </row>
    <row r="980" spans="1:18" ht="17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8" t="s">
        <v>20</v>
      </c>
      <c r="G980">
        <v>92</v>
      </c>
      <c r="H980" t="s">
        <v>21</v>
      </c>
      <c r="I980" t="s">
        <v>22</v>
      </c>
      <c r="J980">
        <v>1478930400</v>
      </c>
      <c r="K980">
        <v>1480831200</v>
      </c>
      <c r="L980" t="b">
        <v>0</v>
      </c>
      <c r="M980" t="b">
        <v>0</v>
      </c>
      <c r="N980" t="s">
        <v>89</v>
      </c>
      <c r="O980">
        <f t="shared" si="15"/>
        <v>864.1</v>
      </c>
      <c r="Q980" t="s">
        <v>2049</v>
      </c>
      <c r="R980" t="s">
        <v>2050</v>
      </c>
    </row>
    <row r="981" spans="1:18" ht="17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8" t="s">
        <v>20</v>
      </c>
      <c r="G981">
        <v>1015</v>
      </c>
      <c r="H981" t="s">
        <v>40</v>
      </c>
      <c r="I981" t="s">
        <v>41</v>
      </c>
      <c r="J981">
        <v>1426395600</v>
      </c>
      <c r="K981">
        <v>1426914000</v>
      </c>
      <c r="L981" t="b">
        <v>0</v>
      </c>
      <c r="M981" t="b">
        <v>0</v>
      </c>
      <c r="N981" t="s">
        <v>33</v>
      </c>
      <c r="O981">
        <f t="shared" si="15"/>
        <v>143.26245847176079</v>
      </c>
      <c r="Q981" t="s">
        <v>2038</v>
      </c>
      <c r="R981" t="s">
        <v>2039</v>
      </c>
    </row>
    <row r="982" spans="1:18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5" t="s">
        <v>14</v>
      </c>
      <c r="G982">
        <v>742</v>
      </c>
      <c r="H982" t="s">
        <v>21</v>
      </c>
      <c r="I982" t="s">
        <v>22</v>
      </c>
      <c r="J982">
        <v>1446181200</v>
      </c>
      <c r="K982">
        <v>1446616800</v>
      </c>
      <c r="L982" t="b">
        <v>1</v>
      </c>
      <c r="M982" t="b">
        <v>0</v>
      </c>
      <c r="N982" t="s">
        <v>68</v>
      </c>
      <c r="O982">
        <f t="shared" si="15"/>
        <v>40.281762295081968</v>
      </c>
      <c r="Q982" t="s">
        <v>2046</v>
      </c>
      <c r="R982" t="s">
        <v>2047</v>
      </c>
    </row>
    <row r="983" spans="1:18" ht="17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8" t="s">
        <v>20</v>
      </c>
      <c r="G983">
        <v>323</v>
      </c>
      <c r="H983" t="s">
        <v>21</v>
      </c>
      <c r="I983" t="s">
        <v>22</v>
      </c>
      <c r="J983">
        <v>1514181600</v>
      </c>
      <c r="K983">
        <v>1517032800</v>
      </c>
      <c r="L983" t="b">
        <v>0</v>
      </c>
      <c r="M983" t="b">
        <v>0</v>
      </c>
      <c r="N983" t="s">
        <v>28</v>
      </c>
      <c r="O983">
        <f t="shared" si="15"/>
        <v>178.22388059701493</v>
      </c>
      <c r="Q983" t="s">
        <v>2036</v>
      </c>
      <c r="R983" t="s">
        <v>2037</v>
      </c>
    </row>
    <row r="984" spans="1:18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5" t="s">
        <v>14</v>
      </c>
      <c r="G984">
        <v>75</v>
      </c>
      <c r="H984" t="s">
        <v>21</v>
      </c>
      <c r="I984" t="s">
        <v>22</v>
      </c>
      <c r="J984">
        <v>1311051600</v>
      </c>
      <c r="K984">
        <v>1311224400</v>
      </c>
      <c r="L984" t="b">
        <v>0</v>
      </c>
      <c r="M984" t="b">
        <v>1</v>
      </c>
      <c r="N984" t="s">
        <v>42</v>
      </c>
      <c r="O984">
        <f t="shared" si="15"/>
        <v>84.930555555555557</v>
      </c>
      <c r="Q984" t="s">
        <v>2040</v>
      </c>
      <c r="R984" t="s">
        <v>2041</v>
      </c>
    </row>
    <row r="985" spans="1:18" ht="17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8" t="s">
        <v>20</v>
      </c>
      <c r="G985">
        <v>2326</v>
      </c>
      <c r="H985" t="s">
        <v>21</v>
      </c>
      <c r="I985" t="s">
        <v>22</v>
      </c>
      <c r="J985">
        <v>1564894800</v>
      </c>
      <c r="K985">
        <v>1566190800</v>
      </c>
      <c r="L985" t="b">
        <v>0</v>
      </c>
      <c r="M985" t="b">
        <v>0</v>
      </c>
      <c r="N985" t="s">
        <v>42</v>
      </c>
      <c r="O985">
        <f t="shared" si="15"/>
        <v>145.93648334624322</v>
      </c>
      <c r="Q985" t="s">
        <v>2040</v>
      </c>
      <c r="R985" t="s">
        <v>2041</v>
      </c>
    </row>
    <row r="986" spans="1:18" ht="34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8" t="s">
        <v>20</v>
      </c>
      <c r="G986">
        <v>381</v>
      </c>
      <c r="H986" t="s">
        <v>21</v>
      </c>
      <c r="I986" t="s">
        <v>22</v>
      </c>
      <c r="J986">
        <v>1567918800</v>
      </c>
      <c r="K986">
        <v>1570165200</v>
      </c>
      <c r="L986" t="b">
        <v>0</v>
      </c>
      <c r="M986" t="b">
        <v>0</v>
      </c>
      <c r="N986" t="s">
        <v>33</v>
      </c>
      <c r="O986">
        <f t="shared" si="15"/>
        <v>152.46153846153848</v>
      </c>
      <c r="Q986" t="s">
        <v>2038</v>
      </c>
      <c r="R986" t="s">
        <v>2039</v>
      </c>
    </row>
    <row r="987" spans="1:18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5" t="s">
        <v>14</v>
      </c>
      <c r="G987">
        <v>4405</v>
      </c>
      <c r="H987" t="s">
        <v>21</v>
      </c>
      <c r="I987" t="s">
        <v>22</v>
      </c>
      <c r="J987">
        <v>1386309600</v>
      </c>
      <c r="K987">
        <v>1388556000</v>
      </c>
      <c r="L987" t="b">
        <v>0</v>
      </c>
      <c r="M987" t="b">
        <v>1</v>
      </c>
      <c r="N987" t="s">
        <v>23</v>
      </c>
      <c r="O987">
        <f t="shared" si="15"/>
        <v>67.129542790152414</v>
      </c>
      <c r="Q987" t="s">
        <v>2034</v>
      </c>
      <c r="R987" t="s">
        <v>2035</v>
      </c>
    </row>
    <row r="988" spans="1:18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5" t="s">
        <v>14</v>
      </c>
      <c r="G988">
        <v>92</v>
      </c>
      <c r="H988" t="s">
        <v>21</v>
      </c>
      <c r="I988" t="s">
        <v>22</v>
      </c>
      <c r="J988">
        <v>1301979600</v>
      </c>
      <c r="K988">
        <v>1303189200</v>
      </c>
      <c r="L988" t="b">
        <v>0</v>
      </c>
      <c r="M988" t="b">
        <v>0</v>
      </c>
      <c r="N988" t="s">
        <v>23</v>
      </c>
      <c r="O988">
        <f t="shared" si="15"/>
        <v>40.307692307692307</v>
      </c>
      <c r="Q988" t="s">
        <v>2034</v>
      </c>
      <c r="R988" t="s">
        <v>2035</v>
      </c>
    </row>
    <row r="989" spans="1:18" ht="17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8" t="s">
        <v>20</v>
      </c>
      <c r="G989">
        <v>480</v>
      </c>
      <c r="H989" t="s">
        <v>21</v>
      </c>
      <c r="I989" t="s">
        <v>22</v>
      </c>
      <c r="J989">
        <v>1493269200</v>
      </c>
      <c r="K989">
        <v>1494478800</v>
      </c>
      <c r="L989" t="b">
        <v>0</v>
      </c>
      <c r="M989" t="b">
        <v>0</v>
      </c>
      <c r="N989" t="s">
        <v>42</v>
      </c>
      <c r="O989">
        <f t="shared" si="15"/>
        <v>216.79032258064518</v>
      </c>
      <c r="Q989" t="s">
        <v>2040</v>
      </c>
      <c r="R989" t="s">
        <v>2041</v>
      </c>
    </row>
    <row r="990" spans="1:18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5" t="s">
        <v>14</v>
      </c>
      <c r="G990">
        <v>64</v>
      </c>
      <c r="H990" t="s">
        <v>21</v>
      </c>
      <c r="I990" t="s">
        <v>22</v>
      </c>
      <c r="J990">
        <v>1478930400</v>
      </c>
      <c r="K990">
        <v>1480744800</v>
      </c>
      <c r="L990" t="b">
        <v>0</v>
      </c>
      <c r="M990" t="b">
        <v>0</v>
      </c>
      <c r="N990" t="s">
        <v>133</v>
      </c>
      <c r="O990">
        <f t="shared" si="15"/>
        <v>52.117021276595743</v>
      </c>
      <c r="Q990" t="s">
        <v>2046</v>
      </c>
      <c r="R990" t="s">
        <v>2055</v>
      </c>
    </row>
    <row r="991" spans="1:18" ht="17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8" t="s">
        <v>20</v>
      </c>
      <c r="G991">
        <v>226</v>
      </c>
      <c r="H991" t="s">
        <v>21</v>
      </c>
      <c r="I991" t="s">
        <v>22</v>
      </c>
      <c r="J991">
        <v>1555390800</v>
      </c>
      <c r="K991">
        <v>1555822800</v>
      </c>
      <c r="L991" t="b">
        <v>0</v>
      </c>
      <c r="M991" t="b">
        <v>0</v>
      </c>
      <c r="N991" t="s">
        <v>206</v>
      </c>
      <c r="O991">
        <f t="shared" si="15"/>
        <v>499.58333333333337</v>
      </c>
      <c r="Q991" t="s">
        <v>2046</v>
      </c>
      <c r="R991" t="s">
        <v>2058</v>
      </c>
    </row>
    <row r="992" spans="1:18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5" t="s">
        <v>14</v>
      </c>
      <c r="G992">
        <v>64</v>
      </c>
      <c r="H992" t="s">
        <v>21</v>
      </c>
      <c r="I992" t="s">
        <v>22</v>
      </c>
      <c r="J992">
        <v>1456984800</v>
      </c>
      <c r="K992">
        <v>1458882000</v>
      </c>
      <c r="L992" t="b">
        <v>0</v>
      </c>
      <c r="M992" t="b">
        <v>1</v>
      </c>
      <c r="N992" t="s">
        <v>53</v>
      </c>
      <c r="O992">
        <f t="shared" si="15"/>
        <v>87.679487179487182</v>
      </c>
      <c r="Q992" t="s">
        <v>2040</v>
      </c>
      <c r="R992" t="s">
        <v>2043</v>
      </c>
    </row>
    <row r="993" spans="1:18" ht="17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8" t="s">
        <v>20</v>
      </c>
      <c r="G993">
        <v>241</v>
      </c>
      <c r="H993" t="s">
        <v>21</v>
      </c>
      <c r="I993" t="s">
        <v>22</v>
      </c>
      <c r="J993">
        <v>1411621200</v>
      </c>
      <c r="K993">
        <v>1411966800</v>
      </c>
      <c r="L993" t="b">
        <v>0</v>
      </c>
      <c r="M993" t="b">
        <v>1</v>
      </c>
      <c r="N993" t="s">
        <v>23</v>
      </c>
      <c r="O993">
        <f t="shared" si="15"/>
        <v>113.17346938775511</v>
      </c>
      <c r="Q993" t="s">
        <v>2034</v>
      </c>
      <c r="R993" t="s">
        <v>2035</v>
      </c>
    </row>
    <row r="994" spans="1:18" ht="17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8" t="s">
        <v>20</v>
      </c>
      <c r="G994">
        <v>132</v>
      </c>
      <c r="H994" t="s">
        <v>21</v>
      </c>
      <c r="I994" t="s">
        <v>22</v>
      </c>
      <c r="J994">
        <v>1525669200</v>
      </c>
      <c r="K994">
        <v>1526878800</v>
      </c>
      <c r="L994" t="b">
        <v>0</v>
      </c>
      <c r="M994" t="b">
        <v>1</v>
      </c>
      <c r="N994" t="s">
        <v>53</v>
      </c>
      <c r="O994">
        <f t="shared" si="15"/>
        <v>426.54838709677421</v>
      </c>
      <c r="Q994" t="s">
        <v>2040</v>
      </c>
      <c r="R994" t="s">
        <v>2043</v>
      </c>
    </row>
    <row r="995" spans="1:18" ht="17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4" t="s">
        <v>74</v>
      </c>
      <c r="G995">
        <v>75</v>
      </c>
      <c r="H995" t="s">
        <v>107</v>
      </c>
      <c r="I995" t="s">
        <v>108</v>
      </c>
      <c r="J995">
        <v>1450936800</v>
      </c>
      <c r="K995">
        <v>1452405600</v>
      </c>
      <c r="L995" t="b">
        <v>0</v>
      </c>
      <c r="M995" t="b">
        <v>1</v>
      </c>
      <c r="N995" t="s">
        <v>122</v>
      </c>
      <c r="O995">
        <f t="shared" si="15"/>
        <v>77.632653061224488</v>
      </c>
      <c r="Q995" t="s">
        <v>2053</v>
      </c>
      <c r="R995" t="s">
        <v>2054</v>
      </c>
    </row>
    <row r="996" spans="1:18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5" t="s">
        <v>14</v>
      </c>
      <c r="G996">
        <v>842</v>
      </c>
      <c r="H996" t="s">
        <v>21</v>
      </c>
      <c r="I996" t="s">
        <v>22</v>
      </c>
      <c r="J996">
        <v>1413522000</v>
      </c>
      <c r="K996">
        <v>1414040400</v>
      </c>
      <c r="L996" t="b">
        <v>0</v>
      </c>
      <c r="M996" t="b">
        <v>1</v>
      </c>
      <c r="N996" t="s">
        <v>206</v>
      </c>
      <c r="O996">
        <f t="shared" si="15"/>
        <v>52.496810772501767</v>
      </c>
      <c r="Q996" t="s">
        <v>2046</v>
      </c>
      <c r="R996" t="s">
        <v>2058</v>
      </c>
    </row>
    <row r="997" spans="1:18" ht="17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8" t="s">
        <v>20</v>
      </c>
      <c r="G997">
        <v>2043</v>
      </c>
      <c r="H997" t="s">
        <v>21</v>
      </c>
      <c r="I997" t="s">
        <v>22</v>
      </c>
      <c r="J997">
        <v>1541307600</v>
      </c>
      <c r="K997">
        <v>1543816800</v>
      </c>
      <c r="L997" t="b">
        <v>0</v>
      </c>
      <c r="M997" t="b">
        <v>1</v>
      </c>
      <c r="N997" t="s">
        <v>17</v>
      </c>
      <c r="O997">
        <f t="shared" si="15"/>
        <v>157.46762589928059</v>
      </c>
      <c r="Q997" t="s">
        <v>2032</v>
      </c>
      <c r="R997" t="s">
        <v>2033</v>
      </c>
    </row>
    <row r="998" spans="1:18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5" t="s">
        <v>14</v>
      </c>
      <c r="G998">
        <v>112</v>
      </c>
      <c r="H998" t="s">
        <v>21</v>
      </c>
      <c r="I998" t="s">
        <v>22</v>
      </c>
      <c r="J998">
        <v>1357106400</v>
      </c>
      <c r="K998">
        <v>1359698400</v>
      </c>
      <c r="L998" t="b">
        <v>0</v>
      </c>
      <c r="M998" t="b">
        <v>0</v>
      </c>
      <c r="N998" t="s">
        <v>33</v>
      </c>
      <c r="O998">
        <f t="shared" si="15"/>
        <v>72.939393939393938</v>
      </c>
      <c r="Q998" t="s">
        <v>2038</v>
      </c>
      <c r="R998" t="s">
        <v>2039</v>
      </c>
    </row>
    <row r="999" spans="1:18" ht="17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4" t="s">
        <v>74</v>
      </c>
      <c r="G999">
        <v>139</v>
      </c>
      <c r="H999" t="s">
        <v>107</v>
      </c>
      <c r="I999" t="s">
        <v>108</v>
      </c>
      <c r="J999">
        <v>1390197600</v>
      </c>
      <c r="K999">
        <v>1390629600</v>
      </c>
      <c r="L999" t="b">
        <v>0</v>
      </c>
      <c r="M999" t="b">
        <v>0</v>
      </c>
      <c r="N999" t="s">
        <v>33</v>
      </c>
      <c r="O999">
        <f t="shared" si="15"/>
        <v>60.565789473684205</v>
      </c>
      <c r="Q999" t="s">
        <v>2038</v>
      </c>
      <c r="R999" t="s">
        <v>2039</v>
      </c>
    </row>
    <row r="1000" spans="1:18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5" t="s">
        <v>14</v>
      </c>
      <c r="G1000">
        <v>374</v>
      </c>
      <c r="H1000" t="s">
        <v>21</v>
      </c>
      <c r="I1000" t="s">
        <v>22</v>
      </c>
      <c r="J1000">
        <v>1265868000</v>
      </c>
      <c r="K1000">
        <v>1267077600</v>
      </c>
      <c r="L1000" t="b">
        <v>0</v>
      </c>
      <c r="M1000" t="b">
        <v>1</v>
      </c>
      <c r="N1000" t="s">
        <v>60</v>
      </c>
      <c r="O1000">
        <f t="shared" si="15"/>
        <v>56.791291291291287</v>
      </c>
      <c r="Q1000" t="s">
        <v>2034</v>
      </c>
      <c r="R1000" t="s">
        <v>2044</v>
      </c>
    </row>
    <row r="1001" spans="1:18" ht="17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4" t="s">
        <v>74</v>
      </c>
      <c r="G1001">
        <v>1122</v>
      </c>
      <c r="H1001" t="s">
        <v>21</v>
      </c>
      <c r="I1001" t="s">
        <v>22</v>
      </c>
      <c r="J1001">
        <v>1467176400</v>
      </c>
      <c r="K1001">
        <v>1467781200</v>
      </c>
      <c r="L1001" t="b">
        <v>0</v>
      </c>
      <c r="M1001" t="b">
        <v>0</v>
      </c>
      <c r="N1001" t="s">
        <v>17</v>
      </c>
      <c r="O1001">
        <f t="shared" si="15"/>
        <v>56.542754275427541</v>
      </c>
      <c r="Q1001" t="s">
        <v>2032</v>
      </c>
      <c r="R1001" t="s">
        <v>2033</v>
      </c>
    </row>
  </sheetData>
  <autoFilter ref="F1:F1001" xr:uid="{00000000-0001-0000-0000-000000000000}"/>
  <conditionalFormatting sqref="F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:O1048576">
    <cfRule type="colorScale" priority="1">
      <colorScale>
        <cfvo type="num" val="0"/>
        <cfvo type="num" val="100"/>
        <cfvo type="num" val="200"/>
        <color rgb="FFFF7128"/>
        <color theme="9"/>
        <color theme="8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Stephanie Rathod</cp:lastModifiedBy>
  <dcterms:created xsi:type="dcterms:W3CDTF">2021-09-29T18:52:28Z</dcterms:created>
  <dcterms:modified xsi:type="dcterms:W3CDTF">2023-11-02T02:05:03Z</dcterms:modified>
</cp:coreProperties>
</file>