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rathod/Desktop/Analysis Projects/Crowd Funding Project/"/>
    </mc:Choice>
  </mc:AlternateContent>
  <xr:revisionPtr revIDLastSave="0" documentId="8_{525D9270-89FB-3A4E-8D45-31C3FBF83CCA}" xr6:coauthVersionLast="47" xr6:coauthVersionMax="47" xr10:uidLastSave="{00000000-0000-0000-0000-000000000000}"/>
  <bookViews>
    <workbookView xWindow="0" yWindow="0" windowWidth="28800" windowHeight="18000" xr2:uid="{0C7A6DCA-6328-0147-91EF-93ACC571B15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G2" i="1"/>
  <c r="H3" i="1"/>
  <c r="H4" i="1"/>
  <c r="H5" i="1"/>
  <c r="H6" i="1"/>
  <c r="H7" i="1"/>
  <c r="H8" i="1"/>
  <c r="H9" i="1"/>
  <c r="H10" i="1"/>
  <c r="H11" i="1"/>
  <c r="H12" i="1"/>
  <c r="H13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<sst xmlns="http://schemas.openxmlformats.org/spreadsheetml/2006/main" count="20" uniqueCount="20">
  <si>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</si>
  <si>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</si>
  <si>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</si>
  <si>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Cancaled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</si>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</sst>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0-CC42-A6E6-CC7F6BC0C81F}"/>
            </c:ext>
          </c:extLst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0-CC42-A6E6-CC7F6BC0C81F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00-CC42-A6E6-CC7F6BC0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232560"/>
        <c:axId val="758234752"/>
      </c:lineChart>
      <c:catAx>
        <c:axId val="7582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4752"/>
        <c:crosses val="autoZero"/>
        <c:auto val="1"/>
        <c:lblAlgn val="ctr"/>
        <c:lblOffset val="100"/>
        <c:noMultiLvlLbl val="0"/>
      </c:catAx>
      <c:valAx>
        <c:axId val="7582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491469816272973E-2"/>
          <c:y val="0.77263560804899389"/>
          <c:w val="0.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0</xdr:row>
      <xdr:rowOff>146050</xdr:rowOff>
    </xdr:from>
    <xdr:to>
      <xdr:col>14</xdr:col>
      <xdr:colOff>82550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A3689-8F5E-FAAE-0A23-35A3DB25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C55A-BE8B-7842-B2E9-64D3FFB0D8A7}">
  <dimension ref="A1:H13"/>
  <sheetViews>
    <sheetView tabSelected="1" workbookViewId="0">
      <selection activeCell="M16" sqref="M16"/>
    </sheetView>
  </sheetViews>
  <sheetFormatPr baseColWidth="10" defaultRowHeight="16" x14ac:dyDescent="0.2"/>
  <cols>
    <col min="1" max="1" width="21.6640625" customWidth="1"/>
    <col min="2" max="2" width="19.33203125" customWidth="1"/>
    <col min="3" max="3" width="15.33203125" customWidth="1"/>
    <col min="4" max="4" width="17.6640625" customWidth="1"/>
    <col min="5" max="5" width="15.1640625" customWidth="1"/>
    <col min="6" max="6" width="20" customWidth="1"/>
    <col min="7" max="7" width="20.33203125" customWidth="1"/>
    <col min="8" max="8" width="18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30</v>
      </c>
      <c r="C2">
        <v>20</v>
      </c>
      <c r="D2">
        <v>1</v>
      </c>
      <c r="E2">
        <f>SUM(B2+C2+D2)</f>
        <v>51</v>
      </c>
      <c r="F2">
        <f>(B2/E2)*100</f>
        <v>58.82352941176471</v>
      </c>
      <c r="G2">
        <f>(C2/E2)*100</f>
        <v>39.215686274509807</v>
      </c>
      <c r="H2">
        <f>(D2/E2)*100</f>
        <v>1.9607843137254901</v>
      </c>
    </row>
    <row r="3" spans="1:8" x14ac:dyDescent="0.2">
      <c r="A3" t="s">
        <v>9</v>
      </c>
      <c r="B3">
        <v>191</v>
      </c>
      <c r="C3">
        <v>38</v>
      </c>
      <c r="D3">
        <v>2</v>
      </c>
      <c r="E3">
        <f t="shared" ref="E3:E13" si="0">SUM(B3+C3+D3)</f>
        <v>231</v>
      </c>
      <c r="F3">
        <f t="shared" ref="F3:F13" si="1">(B3/E3)*100</f>
        <v>82.683982683982677</v>
      </c>
      <c r="G3">
        <f t="shared" ref="G3:G13" si="2">(C3/E3)*100</f>
        <v>16.450216450216452</v>
      </c>
      <c r="H3">
        <f t="shared" ref="H3:H13" si="3">(D3/E3)*100</f>
        <v>0.86580086580086579</v>
      </c>
    </row>
    <row r="4" spans="1:8" x14ac:dyDescent="0.2">
      <c r="A4" t="s">
        <v>10</v>
      </c>
      <c r="B4">
        <v>164</v>
      </c>
      <c r="C4">
        <v>126</v>
      </c>
      <c r="D4">
        <v>25</v>
      </c>
      <c r="E4">
        <f t="shared" si="0"/>
        <v>315</v>
      </c>
      <c r="F4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x14ac:dyDescent="0.2">
      <c r="A5" t="s">
        <v>11</v>
      </c>
      <c r="B5">
        <v>4</v>
      </c>
      <c r="C5">
        <v>5</v>
      </c>
      <c r="D5"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2">
      <c r="A6" t="s">
        <v>12</v>
      </c>
      <c r="B6">
        <v>10</v>
      </c>
      <c r="C6">
        <v>0</v>
      </c>
      <c r="D6"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t="s">
        <v>13</v>
      </c>
      <c r="B7">
        <v>7</v>
      </c>
      <c r="C7">
        <v>0</v>
      </c>
      <c r="D7"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t="s">
        <v>14</v>
      </c>
      <c r="B8">
        <v>11</v>
      </c>
      <c r="C8">
        <v>3</v>
      </c>
      <c r="D8"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2">
      <c r="A9" t="s">
        <v>15</v>
      </c>
      <c r="B9">
        <v>7</v>
      </c>
      <c r="C9">
        <v>0</v>
      </c>
      <c r="D9"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t="s">
        <v>16</v>
      </c>
      <c r="B10">
        <v>8</v>
      </c>
      <c r="C10">
        <v>3</v>
      </c>
      <c r="D10">
        <v>1</v>
      </c>
      <c r="E10">
        <f t="shared" si="0"/>
        <v>12</v>
      </c>
      <c r="F10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x14ac:dyDescent="0.2">
      <c r="A11" t="s">
        <v>17</v>
      </c>
      <c r="B11">
        <v>11</v>
      </c>
      <c r="C11">
        <v>3</v>
      </c>
      <c r="D11">
        <v>0</v>
      </c>
      <c r="E11">
        <f t="shared" si="0"/>
        <v>14</v>
      </c>
      <c r="F11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x14ac:dyDescent="0.2">
      <c r="A12" t="s">
        <v>18</v>
      </c>
      <c r="B12">
        <v>8</v>
      </c>
      <c r="C12">
        <v>3</v>
      </c>
      <c r="D12">
        <v>0</v>
      </c>
      <c r="E12">
        <f t="shared" si="0"/>
        <v>11</v>
      </c>
      <c r="F12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2">
      <c r="A13" t="s">
        <v>19</v>
      </c>
      <c r="B13">
        <v>114</v>
      </c>
      <c r="C13">
        <v>163</v>
      </c>
      <c r="D13">
        <v>28</v>
      </c>
      <c r="E13">
        <f t="shared" si="0"/>
        <v>305</v>
      </c>
      <c r="F13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Rathod</dc:creator>
  <cp:lastModifiedBy>Stephanie Rathod</cp:lastModifiedBy>
  <dcterms:created xsi:type="dcterms:W3CDTF">2023-11-02T05:02:58Z</dcterms:created>
  <dcterms:modified xsi:type="dcterms:W3CDTF">2023-11-02T05:44:46Z</dcterms:modified>
</cp:coreProperties>
</file>