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waller/Documents/Steph/2021/Thesis chapters/"/>
    </mc:Choice>
  </mc:AlternateContent>
  <xr:revisionPtr revIDLastSave="0" documentId="8_{6FA42F0F-FA76-964A-88F9-8E2CFB99AE14}" xr6:coauthVersionLast="47" xr6:coauthVersionMax="47" xr10:uidLastSave="{00000000-0000-0000-0000-000000000000}"/>
  <bookViews>
    <workbookView xWindow="11980" yWindow="5900" windowWidth="27640" windowHeight="16940" xr2:uid="{A4E0BAB8-1B60-1D4D-BDA5-D6418C8EE732}"/>
  </bookViews>
  <sheets>
    <sheet name="Viruses found in NZ till 2023" sheetId="3" r:id="rId1"/>
    <sheet name="Viruses found in NZ till 2020" sheetId="4" r:id="rId2"/>
    <sheet name="Number of viruses till 2023" sheetId="5" r:id="rId3"/>
    <sheet name="Number of viruses till 2020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B7" i="6"/>
  <c r="C7" i="6"/>
  <c r="D7" i="5"/>
  <c r="B7" i="5"/>
  <c r="C7" i="5"/>
</calcChain>
</file>

<file path=xl/sharedStrings.xml><?xml version="1.0" encoding="utf-8"?>
<sst xmlns="http://schemas.openxmlformats.org/spreadsheetml/2006/main" count="1456" uniqueCount="391">
  <si>
    <t>Host Class</t>
  </si>
  <si>
    <t>Viral Family</t>
  </si>
  <si>
    <t>Viral name</t>
  </si>
  <si>
    <t>Introduced/Non-Introduced</t>
  </si>
  <si>
    <t>Host Species</t>
  </si>
  <si>
    <t>Paper</t>
  </si>
  <si>
    <t>DOI</t>
  </si>
  <si>
    <t>Year published</t>
  </si>
  <si>
    <t>Avain</t>
  </si>
  <si>
    <t>Orthoherpesviridae</t>
  </si>
  <si>
    <t>Psittacid herpesvirus 1</t>
  </si>
  <si>
    <t>Introduced</t>
  </si>
  <si>
    <t>Bourke’s parakeets, Turquoisine parrakeets</t>
  </si>
  <si>
    <t>Durham et al., 1977</t>
  </si>
  <si>
    <t>10.1080/00480169.1977.34394</t>
  </si>
  <si>
    <t>Avian</t>
  </si>
  <si>
    <t>Adenoviridae</t>
  </si>
  <si>
    <t>Avain adenovirus</t>
  </si>
  <si>
    <t>Broiler flocks</t>
  </si>
  <si>
    <t>Saifuddin et al., 1992</t>
  </si>
  <si>
    <t xml:space="preserve"> 10.1080/00480169.1992.35697</t>
  </si>
  <si>
    <t>Adenoviridae/Siadenovirus</t>
  </si>
  <si>
    <t>Blackbird siadenovirus</t>
  </si>
  <si>
    <t>Blackbird</t>
  </si>
  <si>
    <t>French et al., 2022</t>
  </si>
  <si>
    <t>10.3390/v14071364</t>
  </si>
  <si>
    <t>Circoviridae/Circovirus</t>
  </si>
  <si>
    <t>Beak and feather disease virus</t>
  </si>
  <si>
    <t>Platycercus eximius</t>
  </si>
  <si>
    <t>Massaro et al., 2012</t>
  </si>
  <si>
    <t>10.1007/s00705-012-1336-5</t>
  </si>
  <si>
    <t>Herpesviridae/Iltovirus</t>
  </si>
  <si>
    <t>Turdid alphaherpesvirus 1</t>
  </si>
  <si>
    <t>Song thrush</t>
  </si>
  <si>
    <t>Orthomyxoviridae</t>
  </si>
  <si>
    <t xml:space="preserve">Avain Influenza (non-virulent) </t>
  </si>
  <si>
    <t>Mallard duck</t>
  </si>
  <si>
    <t>Langstaff et al., 2009, Stanislawek et al., 2002</t>
  </si>
  <si>
    <t>10.1080/00480169.2009.36896, 10.1007/s00705-002-0818-2</t>
  </si>
  <si>
    <t>2009, 2002</t>
  </si>
  <si>
    <t>Poxviridae/Chordopoxvirinae/Avipoxvirus</t>
  </si>
  <si>
    <t>Shared &gt;90 seqeunce homology with fowlpox virus (Avipoxvirus)</t>
  </si>
  <si>
    <t>Song thrush, house sparrow, chaffinch, dunnock</t>
  </si>
  <si>
    <t>Ha et al., 2011</t>
  </si>
  <si>
    <t>10.1016/j.vetmic.2011.01.011</t>
  </si>
  <si>
    <t>Togaviridae/Alphavirus</t>
  </si>
  <si>
    <t>Whataroa virus</t>
  </si>
  <si>
    <t xml:space="preserve">Song thrush, blackbird, </t>
  </si>
  <si>
    <t>Miles, 1973</t>
  </si>
  <si>
    <t>10.1017/S0022172400022968</t>
  </si>
  <si>
    <t>Paramyxoviridae/Paramyxovirus</t>
  </si>
  <si>
    <t xml:space="preserve">Avian paramyxovirus </t>
  </si>
  <si>
    <t xml:space="preserve">Introduced </t>
  </si>
  <si>
    <t>Mallard duck, lovebird, domestic canary, turkey, helmuted guinea fowl, Rhode Island red x, Chinese quail, house sparrow, greenfinch, chaffinch, yellowhammer, blackbird, rainbow lorikeet</t>
  </si>
  <si>
    <t>Stanislawek et al., 2002, Stanislawek 2001</t>
  </si>
  <si>
    <t>10.1007/s00705-002-0818-2, 10.1080/00480169.2001.36197</t>
  </si>
  <si>
    <t>2002, 2001</t>
  </si>
  <si>
    <t>Polyomaviridae</t>
  </si>
  <si>
    <t>Avian polyomavirus</t>
  </si>
  <si>
    <t>Gouldian finches, Melopsittacus undulatus</t>
  </si>
  <si>
    <t>Alley et al., 2013, Baron et al., 2014</t>
  </si>
  <si>
    <t>10.1080/00480169.2012.760393, 10.1637/10604-063013-REG.1</t>
  </si>
  <si>
    <t>2013, 2014</t>
  </si>
  <si>
    <t>Astrovirus</t>
  </si>
  <si>
    <t>Avian astrovirus 2</t>
  </si>
  <si>
    <t>Non-Introduced</t>
  </si>
  <si>
    <t>Zosterops lateralis</t>
  </si>
  <si>
    <t>Cyanoramphus novaezelandiae (Red-fronted Parakeets/Kākāriki), Cyanoramphus auriceps, Cyanoramphus unicolor</t>
  </si>
  <si>
    <t>Ortiz-Catedral et al., 2010, Massaro et al., 2012, Ortiz-Catedral et al., 2009, Ha et al., 2009</t>
  </si>
  <si>
    <t>10.1007/s00705-010-0607-2, 10.1007/s00705-012-1336-5, 10.1071/MU09028, 10.1080/00480169.2009.36868</t>
  </si>
  <si>
    <t>2010, 2012, 2009, 2009</t>
  </si>
  <si>
    <t>Gyrovirus</t>
  </si>
  <si>
    <t>Yellow eyed penguin gyrovirus</t>
  </si>
  <si>
    <t>Megadyptes antipodes</t>
  </si>
  <si>
    <t>Wierenga et al., 2023</t>
  </si>
  <si>
    <t>10.1016/j.virol.2022.12.012</t>
  </si>
  <si>
    <t>Megrivirus</t>
  </si>
  <si>
    <t>Yellow eyed penguin megrivirus</t>
  </si>
  <si>
    <t>10.1016/j.vetmic.2023.109895</t>
  </si>
  <si>
    <t>Johnston Atoll Virus</t>
  </si>
  <si>
    <t>Sula bassana serrator</t>
  </si>
  <si>
    <t>Austin 1978</t>
  </si>
  <si>
    <t>10.4269/ajtmh.1978.27.1045</t>
  </si>
  <si>
    <t>Papillomaviridae/Unclassified</t>
  </si>
  <si>
    <t>MW117949 Red-billed gull papillomavirus</t>
  </si>
  <si>
    <t>Chroicocephalus scopulinus</t>
  </si>
  <si>
    <t>Munday et al., 2021</t>
  </si>
  <si>
    <t>10.1007/s00705-021-04967-6</t>
  </si>
  <si>
    <t>Lesser knot, Australian coot</t>
  </si>
  <si>
    <t>Stanislawek 2001</t>
  </si>
  <si>
    <t xml:space="preserve"> 10.1080/00480169.2001.36197</t>
  </si>
  <si>
    <t>Picornavirus</t>
  </si>
  <si>
    <t>Yellow eyed penguin picornavirus</t>
  </si>
  <si>
    <t>Toutouwai hepatovirus</t>
  </si>
  <si>
    <t>Petroica longipes</t>
  </si>
  <si>
    <t>Shared &gt;90 seqeunce homology with fowlpox virus HPB (Avipoxvirus)</t>
  </si>
  <si>
    <t>Petroica longipes (North Island robin/Toutouwai), North Island saddleback, black robin, silvereye, shore plovers,  variable oyster catchers, paradise shelduck, South Island saddleback</t>
  </si>
  <si>
    <t>Ha et al., 2011, Austin et al., 1973,  Alley et al., 2010</t>
  </si>
  <si>
    <t>10.1016/j.vetmic.2011.01.011, 10.7589/0090-3558-9.2.111, 10.1080/00480169.2010.68868</t>
  </si>
  <si>
    <t>2011, 1973, 2010</t>
  </si>
  <si>
    <t>Shared greater 90% homology wity APV 4b (Avipoxvirus)</t>
  </si>
  <si>
    <t>Philesturnus carunculatus (South Island saddle-back/Tīeke), shore plover, Yellow-eyed penguin/Hoiho)</t>
  </si>
  <si>
    <t xml:space="preserve"> Ha et al., 2011,   Alley et al., 2010, Alley et al., 2017</t>
  </si>
  <si>
    <t>10.1016/j.vetmic.2011.01.011, 10.1080/00480169.2010.68868, 10.7589/2015-07-195</t>
  </si>
  <si>
    <t>2011, 2010, 2017</t>
  </si>
  <si>
    <t>shared greater 90% homolgy with albatrosspox virus ABPV 353/87 (Avipoxvirus)</t>
  </si>
  <si>
    <t>Hemiphaga novaeseelandiae (New Zealand pigeon/Kererū)</t>
  </si>
  <si>
    <t>Zosterops lateralis (Silvereye/Tauhou), bellbird</t>
  </si>
  <si>
    <t>Fish</t>
  </si>
  <si>
    <t>Birnaviridae</t>
  </si>
  <si>
    <t xml:space="preserve">infectious pancreatic necrosis virus </t>
  </si>
  <si>
    <t>Oncorhynchus tshawtscha</t>
  </si>
  <si>
    <t xml:space="preserve">(Review) Tapia et al., 2022. Orginally isolated 1987 Tisdall and Phillps </t>
  </si>
  <si>
    <t>10.1080/00480169./1987.35459 ·</t>
  </si>
  <si>
    <t>Retropinna adenovirus-1</t>
  </si>
  <si>
    <t xml:space="preserve">Retropinna retropinna (common smelt) </t>
  </si>
  <si>
    <t>Grimwood et al., 2023</t>
  </si>
  <si>
    <t>10.1016/j.virol.2023.109884</t>
  </si>
  <si>
    <t>Retropinna adenovirus-2</t>
  </si>
  <si>
    <t>Adintoviridae/Adinotvirus</t>
  </si>
  <si>
    <t>Porure adintovirus 1</t>
  </si>
  <si>
    <t>Perry et al., 2022</t>
  </si>
  <si>
    <t>10.3390/v14020257</t>
  </si>
  <si>
    <t>Porure adintovirus 2</t>
  </si>
  <si>
    <t>Adomaviridae</t>
  </si>
  <si>
    <t>Retropinna adomavirus-1</t>
  </si>
  <si>
    <t>Retropinna adomavirus-2</t>
  </si>
  <si>
    <t>Retropinna adomavirus-3</t>
  </si>
  <si>
    <t>Alloherpesviridae/Alloherpesvirus</t>
  </si>
  <si>
    <t>Toitoi alloherpesvirus 1</t>
  </si>
  <si>
    <t>Gobiomorphus cotidianus (common bully)</t>
  </si>
  <si>
    <t>Arenaviridae</t>
  </si>
  <si>
    <t>Longfin eel arenavirus</t>
  </si>
  <si>
    <t>Anguilla dieffenbachii</t>
  </si>
  <si>
    <t>Astroviridae</t>
  </si>
  <si>
    <t>Retropinna-associated astrovirus</t>
  </si>
  <si>
    <t>Retropinna astrovirus-1</t>
  </si>
  <si>
    <t>Astroviridae/Astrovirus</t>
  </si>
  <si>
    <t>Porure astrovirus 1</t>
  </si>
  <si>
    <t>Toitoi astrovirus 1</t>
  </si>
  <si>
    <t>Toitoi astrovirus 2</t>
  </si>
  <si>
    <t>Bunyavirales/Tosoviridae</t>
  </si>
  <si>
    <t>Chatham eel tosovirus</t>
  </si>
  <si>
    <t>Coronaviridae/Letovirinae</t>
  </si>
  <si>
    <t>Kanakana letovirus</t>
  </si>
  <si>
    <t>Geotria australis (Pouched lamprey/Kanakana or Piharau)</t>
  </si>
  <si>
    <t>Miller et al., 2021</t>
  </si>
  <si>
    <t>10.1093/ve/veab050</t>
  </si>
  <si>
    <t>Flavivirdae</t>
  </si>
  <si>
    <t>Shortfin eel flavivirus</t>
  </si>
  <si>
    <t>Anguilla australis</t>
  </si>
  <si>
    <t>Hanataviridae</t>
  </si>
  <si>
    <t>Retropinna hantavirus</t>
  </si>
  <si>
    <t>Herpesviridae</t>
  </si>
  <si>
    <t>Pilchard herpesvirus</t>
  </si>
  <si>
    <t>Sardinops sagax neopilchardus</t>
  </si>
  <si>
    <t>Hyatt et al., 1997</t>
  </si>
  <si>
    <t>10.3354/dao028017</t>
  </si>
  <si>
    <t>Nidovirales/Coronaviridae</t>
  </si>
  <si>
    <t>Galaxias nidovirus</t>
  </si>
  <si>
    <t>Galaxias maculatus</t>
  </si>
  <si>
    <t>Retropinna nidovirus</t>
  </si>
  <si>
    <t>Nidovirales/Nagoshaviridae</t>
  </si>
  <si>
    <t>Shortfin eel nanghoshavirus-1</t>
  </si>
  <si>
    <t>Shortfin eel nanghoshavirus-2</t>
  </si>
  <si>
    <t>Orthomyxoviridae/Isavirus</t>
  </si>
  <si>
    <t>Toitoi isavirus 1</t>
  </si>
  <si>
    <t>Toitoi isavirus 2</t>
  </si>
  <si>
    <t>Toitoi paramyxovirus 1</t>
  </si>
  <si>
    <t>Poxviridae</t>
  </si>
  <si>
    <t>Retropinna poxvirus</t>
  </si>
  <si>
    <t>Poxviridae/Poxvirus</t>
  </si>
  <si>
    <t>Toitoi poxvirus 1</t>
  </si>
  <si>
    <t>Rhabdoviridae/Dimarhabodovirus</t>
  </si>
  <si>
    <t>Porure dimarhabodovirus 1</t>
  </si>
  <si>
    <t>Totiviridae/Totivirus</t>
  </si>
  <si>
    <t>Porure totivirus 1</t>
  </si>
  <si>
    <t>Mammals</t>
  </si>
  <si>
    <t>Caliciviridae</t>
  </si>
  <si>
    <t>Rabbit hemorrhagic disease virus</t>
  </si>
  <si>
    <t>Introdcued</t>
  </si>
  <si>
    <t>Rabbit</t>
  </si>
  <si>
    <t>Hara, 2006</t>
  </si>
  <si>
    <t>10.20506/rst.25.1.1650</t>
  </si>
  <si>
    <t xml:space="preserve">	Poxviridae</t>
  </si>
  <si>
    <t>Pseudocowpox virus</t>
  </si>
  <si>
    <t>Cattle</t>
  </si>
  <si>
    <t>Carter et al., 1968</t>
  </si>
  <si>
    <t>10.1080/00480169.1968.33756</t>
  </si>
  <si>
    <t xml:space="preserve">Bovine adenovirus </t>
  </si>
  <si>
    <t>Tisdall et al., 2016</t>
  </si>
  <si>
    <t>10.1080/00480169.2016.1198280</t>
  </si>
  <si>
    <t xml:space="preserve">Equine adenovirus </t>
  </si>
  <si>
    <t>Horses</t>
  </si>
  <si>
    <t>Horner et al., 1982</t>
  </si>
  <si>
    <t>10.1080/00480169.1982.34882</t>
  </si>
  <si>
    <t>Ovine adenovirus</t>
  </si>
  <si>
    <t>Sheep</t>
  </si>
  <si>
    <t>Adair et al., 1982</t>
  </si>
  <si>
    <t>10.1007/BF01314160</t>
  </si>
  <si>
    <t xml:space="preserve">Canine adenovirus </t>
  </si>
  <si>
    <t>Dogs</t>
  </si>
  <si>
    <t>Sowman et al., 2018</t>
  </si>
  <si>
    <t>10.1080/00480169.2018.1490214</t>
  </si>
  <si>
    <t>Bovine adenovirus 4</t>
  </si>
  <si>
    <t>Paim et al., 2021</t>
  </si>
  <si>
    <t>10.3390/v13122425</t>
  </si>
  <si>
    <t>Arteriviridae</t>
  </si>
  <si>
    <t xml:space="preserve">Equine arteitis virus </t>
  </si>
  <si>
    <t>Jolly and Robinson, 1986</t>
  </si>
  <si>
    <t>10.1080/00480169.1986.35278</t>
  </si>
  <si>
    <t xml:space="preserve">Feline Astrovirus </t>
  </si>
  <si>
    <t>Cats</t>
  </si>
  <si>
    <t>Rice et al., 1993</t>
  </si>
  <si>
    <t>10.1080/00480169.1993.35743</t>
  </si>
  <si>
    <t xml:space="preserve">Feline calicivirus </t>
  </si>
  <si>
    <t>MacLachlan and Burgess, 1978</t>
  </si>
  <si>
    <t>10.1080/00480169.1978.34559</t>
  </si>
  <si>
    <t>Rabbit calicivirus</t>
  </si>
  <si>
    <t>Nicholson et al., 2017</t>
  </si>
  <si>
    <t>10.1128/AEM.00090-17</t>
  </si>
  <si>
    <t>Porcine circovirus</t>
  </si>
  <si>
    <t>Pigs</t>
  </si>
  <si>
    <t>Garkavenko et al., 2004</t>
  </si>
  <si>
    <t>10.1002/jmv.10575</t>
  </si>
  <si>
    <t>Coronaviridae</t>
  </si>
  <si>
    <t xml:space="preserve">Bovine coronavirus </t>
  </si>
  <si>
    <t>Mawly et al., 2015</t>
  </si>
  <si>
    <t>10.1080/00480169.2014.966168</t>
  </si>
  <si>
    <t>Canine respiratory coronavirus</t>
  </si>
  <si>
    <t>More et al., 2020</t>
  </si>
  <si>
    <t>10.1080/00480169.2021.1915211</t>
  </si>
  <si>
    <t>Feline coronavirus (Feline infectious peritonitis)</t>
  </si>
  <si>
    <t>Jones, 1975</t>
  </si>
  <si>
    <t>10.1080/00480169.1975.34245</t>
  </si>
  <si>
    <t>Flaviviridae</t>
  </si>
  <si>
    <t xml:space="preserve">Border disease virus/hairy shaker disease virus </t>
  </si>
  <si>
    <t>McFadden et al., 2012</t>
  </si>
  <si>
    <t>10.1080/00480169.2012.675568</t>
  </si>
  <si>
    <t>Hepeviridae</t>
  </si>
  <si>
    <t>Hepatitis E virus</t>
  </si>
  <si>
    <t>Bovine herpesvirus 1/Infectious bovine rhinotracheitis</t>
  </si>
  <si>
    <t>Zheng et al., 2014, Motha et al., 1997</t>
  </si>
  <si>
    <t>10.1080/00480169.2014.933683, 10.1080/00480169.1997.35986</t>
  </si>
  <si>
    <t>2014, 1997</t>
  </si>
  <si>
    <t xml:space="preserve">Equine herpesvirus </t>
  </si>
  <si>
    <t>McFadden et al., 2016, Jolly and Robinson, 1986</t>
  </si>
  <si>
    <t>10.1080/00480169.2015.1096853, 10.1080/00480169.1986.35278</t>
  </si>
  <si>
    <t>2016, 1986</t>
  </si>
  <si>
    <t xml:space="preserve">Porcine herpesvirus </t>
  </si>
  <si>
    <t>Porcine cytomegalovirus</t>
  </si>
  <si>
    <t>Caprine herpesvirus</t>
  </si>
  <si>
    <t>Goats</t>
  </si>
  <si>
    <t>Tisdall et al., 1984</t>
  </si>
  <si>
    <t>10.1080/00480169.1984.35081</t>
  </si>
  <si>
    <t xml:space="preserve">Canine herpesvirus </t>
  </si>
  <si>
    <t xml:space="preserve">Feline herpesvirus </t>
  </si>
  <si>
    <t>Influenza C virus</t>
  </si>
  <si>
    <t>Papillomaviridae</t>
  </si>
  <si>
    <t xml:space="preserve">Bovine papillomavirus </t>
  </si>
  <si>
    <t>Munday et al., 2018</t>
  </si>
  <si>
    <t>10.1080/00480169.2018.1479317</t>
  </si>
  <si>
    <t xml:space="preserve">Rabbit papillomavirus </t>
  </si>
  <si>
    <t>Munday et al., 2007</t>
  </si>
  <si>
    <t>/</t>
  </si>
  <si>
    <t>Paramyxoviridae</t>
  </si>
  <si>
    <t xml:space="preserve">Canine parainfluenza virus </t>
  </si>
  <si>
    <t>Canine pneumovirus</t>
  </si>
  <si>
    <t xml:space="preserve">Paramyxoviridae </t>
  </si>
  <si>
    <t>Bovine parainfluenza virus 3</t>
  </si>
  <si>
    <t>Motha et al., 1997</t>
  </si>
  <si>
    <t>10.1080/00480169.1997.35986</t>
  </si>
  <si>
    <t>Paramyxoviridae/pneumovirus</t>
  </si>
  <si>
    <t>Bovine respiratory syncytial virus</t>
  </si>
  <si>
    <t>Parvoviridae</t>
  </si>
  <si>
    <t>Porcine parvovirus</t>
  </si>
  <si>
    <t>Horner and Buddle, 1974</t>
  </si>
  <si>
    <t>10.1080/00480169.1974.34135</t>
  </si>
  <si>
    <t xml:space="preserve">Canine parvovirus </t>
  </si>
  <si>
    <t>Ohneiser et al., 2015</t>
  </si>
  <si>
    <t>10.1016/j.vetmic.2015.05.017</t>
  </si>
  <si>
    <t xml:space="preserve">Feline Parvovirus </t>
  </si>
  <si>
    <t>Brussel et al., 2019</t>
  </si>
  <si>
    <t>10.3390/v11121155</t>
  </si>
  <si>
    <t>Bosavirus</t>
  </si>
  <si>
    <t xml:space="preserve">Cattle </t>
  </si>
  <si>
    <t>Bovine parvovirus 2</t>
  </si>
  <si>
    <t>Bovine parvovirus 3</t>
  </si>
  <si>
    <t>Bovine bocaparvovirus 2</t>
  </si>
  <si>
    <t>Picornaviridae</t>
  </si>
  <si>
    <t xml:space="preserve">Equine rhinovirus </t>
  </si>
  <si>
    <t xml:space="preserve">Porcine enterovirus </t>
  </si>
  <si>
    <t>Burgess 1977</t>
  </si>
  <si>
    <t>10.1080/00480169.1977.34397</t>
  </si>
  <si>
    <t>Porcine encephalonyocarditis virus</t>
  </si>
  <si>
    <t>Sutherland et al., 1977</t>
  </si>
  <si>
    <t>10.1080/00480169.1977.34412</t>
  </si>
  <si>
    <t>Canine picornavirus</t>
  </si>
  <si>
    <t>Bovine polyomavirus 1</t>
  </si>
  <si>
    <t xml:space="preserve">Bovine papular stomatitis virus </t>
  </si>
  <si>
    <t>Jolly and Daniel, 1966</t>
  </si>
  <si>
    <t>10.1080/00480169.1966.33662</t>
  </si>
  <si>
    <t>Reoviridae</t>
  </si>
  <si>
    <t xml:space="preserve">Bovine rotavirus </t>
  </si>
  <si>
    <t>Mawly et al., 2015, Durham et al., 1979</t>
  </si>
  <si>
    <t>10.1080/00480169.2014.966168, 10.1080/00480169.1979.34595</t>
  </si>
  <si>
    <t>2015, 1979</t>
  </si>
  <si>
    <t xml:space="preserve">Equine rotavirus </t>
  </si>
  <si>
    <t>Durham et al., 1979</t>
  </si>
  <si>
    <t>10.1080/00480169.1979.34595</t>
  </si>
  <si>
    <t>Porcine rotavirus</t>
  </si>
  <si>
    <t>Retroviridae</t>
  </si>
  <si>
    <t>Caprine arthritis-encephalitis virus</t>
  </si>
  <si>
    <t>Adams et al., 1984</t>
  </si>
  <si>
    <t>10.1136/vr.115.19.493</t>
  </si>
  <si>
    <t xml:space="preserve">Feline immunodeficiency virus </t>
  </si>
  <si>
    <t>Kann et al., 2007</t>
  </si>
  <si>
    <t>10.1080/00480169.2007.36795</t>
  </si>
  <si>
    <t xml:space="preserve">Feline leukaemia virus </t>
  </si>
  <si>
    <t>Luckman and Gates, 2017</t>
  </si>
  <si>
    <t>10.1177/2055116917729311</t>
  </si>
  <si>
    <t xml:space="preserve">Wobbly possum disease virus </t>
  </si>
  <si>
    <t>Brushtail possums</t>
  </si>
  <si>
    <t>Dunowska et al., 2012</t>
  </si>
  <si>
    <t>10.1016/j.vetmic.2011.11.013</t>
  </si>
  <si>
    <t>Ovine herpesvirus</t>
  </si>
  <si>
    <t>Munday et al., 2009</t>
  </si>
  <si>
    <t>10.1016/j.jcpa.2008.11.005</t>
  </si>
  <si>
    <t xml:space="preserve">Deer parapoxvirus </t>
  </si>
  <si>
    <t>Deer</t>
  </si>
  <si>
    <t>Horner et al., 1987</t>
  </si>
  <si>
    <t>10.1080/00480169.1987.35376</t>
  </si>
  <si>
    <t>Flaviviridae/Pestivirus</t>
  </si>
  <si>
    <t>Bovine viral diarrhoea virus</t>
  </si>
  <si>
    <t>Introudced</t>
  </si>
  <si>
    <t>Contagious pustular dermatitis virus/Orf virus</t>
  </si>
  <si>
    <t>Cooper et al., 1970</t>
  </si>
  <si>
    <t>10.1080/00480169.1970.33898</t>
  </si>
  <si>
    <t>Brushtail possum adenovirus</t>
  </si>
  <si>
    <t>Introuduced</t>
  </si>
  <si>
    <t>Brushtail possums (Trichosurus vulpecula)</t>
  </si>
  <si>
    <t>Thomson et al., 2002</t>
  </si>
  <si>
    <t>10.1016/S0168-1702(01)00437-3</t>
  </si>
  <si>
    <t>Chalinolobus tuberculatus astrovirus 1</t>
  </si>
  <si>
    <t>Chalinolobus tuberculatus (Long-tailed bat)</t>
  </si>
  <si>
    <t>(preprint) Waller et al., 2023</t>
  </si>
  <si>
    <t>10.1101/2023.06.19.545647</t>
  </si>
  <si>
    <t>Chalinolobus tuberculatus astrovirus 2</t>
  </si>
  <si>
    <t>KM204381 Putative Mystacina tuberculata calicivirus 1</t>
  </si>
  <si>
    <t>Mystacina tuberculata (New Zealand lesser short-tailed bat/Pekapeka-tou-poto)</t>
  </si>
  <si>
    <t>Wang et al., 2015</t>
  </si>
  <si>
    <t>10.1099/vir.0.000158</t>
  </si>
  <si>
    <t>Pekapeka alphacoronavirus 1/ UYO78322.1 Mystacina tuberculata alphacoronavirus/ UYO78323.1 Chalinolobus tuberculatus alphacoronavirus</t>
  </si>
  <si>
    <t>Chalinolobus tuberculatus (Long-tailed bat) / Mystacina tuberculata (New Zealand lesser short-tailed bat/Pekapeka-tou-poto)</t>
  </si>
  <si>
    <t>(preprint) Waller et al., 2023, Tortosa et al., 2023</t>
  </si>
  <si>
    <t>10.1101/2023.06.19.545647, 10.20417/nzjecol.47.3556</t>
  </si>
  <si>
    <t>2023, 2023</t>
  </si>
  <si>
    <t>Pekapeka alphacoronavirus 2/ KF515987 Mystacina bat CoV/New Zealand/1/2013/ UYO78324.1 Chalinolobus tuberculatus alphacoronavirus</t>
  </si>
  <si>
    <t>Chalinolobus tuberculatus/ Mystacina tuberculata (New Zealand lesser short-tailed bat/Pekapeka-tou-poto)</t>
  </si>
  <si>
    <t>(preprint) Waller et al., 2023, Hall et al., 2014, Tortosa et al., 2023</t>
  </si>
  <si>
    <t>10.1101/2023.06.19.545647, 10.3201/eid2004.131441, 10.20417/nzjecol.47.3556</t>
  </si>
  <si>
    <t>2023, 2014, 2023</t>
  </si>
  <si>
    <t>KM204384</t>
  </si>
  <si>
    <t>Chalinolobus tuberculatus papillomavirus</t>
  </si>
  <si>
    <t>Papillomaviridae/Firstpapillomavirinae/deltapapillomaviruses</t>
  </si>
  <si>
    <t>KM204378 Putative Mystacina tuberculata PV1</t>
  </si>
  <si>
    <t>KM204379 Putative Mystacina tuberculata PV2</t>
  </si>
  <si>
    <t>Chalinolobus tuberculatus paramyxovirus 3</t>
  </si>
  <si>
    <t>Bat paramyxovirus</t>
  </si>
  <si>
    <t>Chalinolobus tuberculatus paramyxovirus 1</t>
  </si>
  <si>
    <t>Chalinolobus tuberculatus paramyxovirus 2</t>
  </si>
  <si>
    <t>Dolphin morbillivirus</t>
  </si>
  <si>
    <t>Long-finned pilot whale</t>
  </si>
  <si>
    <t>Van Bressem et al., 2001</t>
  </si>
  <si>
    <t>10.1016/S0378-1135(01)00368-6</t>
  </si>
  <si>
    <t>Chalinolobus tuberculatus picornavirus</t>
  </si>
  <si>
    <t xml:space="preserve">KM204380 Putative Mystacina tuberculata PyV </t>
  </si>
  <si>
    <t xml:space="preserve">Cetacean poxvirus </t>
  </si>
  <si>
    <t>Cephalorhynchus hectori hectori, C. h. maui</t>
  </si>
  <si>
    <t>Van Bressem et al., 2009</t>
  </si>
  <si>
    <t>10.3354/dao02080</t>
  </si>
  <si>
    <t>Rhabdoviridae</t>
  </si>
  <si>
    <t>Chalinolobus tuberculatus rhabdovirus</t>
  </si>
  <si>
    <t>broiler flocks</t>
  </si>
  <si>
    <t>song thrush, house sparrow, Chaffinch, dunnock</t>
  </si>
  <si>
    <t xml:space="preserve">song thrush, blackbird, </t>
  </si>
  <si>
    <t>mallard duck, Lovebird, Domestic canary, Turkey, Helmuted guinea fowl, Rhode Island Red X, Chinese quail, House sparrow, Greenfinch, Chaffinch, Yellowhammer, Blackbird, Rainbow lorikeet</t>
  </si>
  <si>
    <t>dogs</t>
  </si>
  <si>
    <t>Non-introduced</t>
  </si>
  <si>
    <t>Amhibians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</si>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</sst>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4987-AD2A-974C-80E8-1777FD02B302}">
  <dimension ref="A1:I129"/>
  <sheetViews>
    <sheetView tabSelected="1" workbookViewId="0">
      <selection activeCell="D75" sqref="D75"/>
    </sheetView>
  </sheetViews>
  <sheetFormatPr baseColWidth="10" defaultRowHeight="16" x14ac:dyDescent="0.2"/>
  <cols>
    <col min="2" max="2" width="23.83203125" customWidth="1"/>
    <col min="3" max="3" width="36.1640625" bestFit="1" customWidth="1"/>
    <col min="4" max="4" width="23.6640625" bestFit="1" customWidth="1"/>
    <col min="5" max="5" width="49.33203125" bestFit="1" customWidth="1"/>
    <col min="6" max="6" width="23.5" bestFit="1" customWidth="1"/>
    <col min="7" max="7" width="29" bestFit="1" customWidth="1"/>
    <col min="8" max="8" width="20.3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" x14ac:dyDescent="0.2">
      <c r="A2" t="s">
        <v>8</v>
      </c>
      <c r="B2" t="s">
        <v>9</v>
      </c>
      <c r="C2" t="s">
        <v>10</v>
      </c>
      <c r="D2" t="s">
        <v>11</v>
      </c>
      <c r="E2" s="2" t="s">
        <v>12</v>
      </c>
      <c r="F2" s="3" t="s">
        <v>13</v>
      </c>
      <c r="G2" t="s">
        <v>14</v>
      </c>
      <c r="H2">
        <v>1977</v>
      </c>
    </row>
    <row r="3" spans="1:8" ht="17" x14ac:dyDescent="0.2">
      <c r="A3" t="s">
        <v>15</v>
      </c>
      <c r="B3" t="s">
        <v>16</v>
      </c>
      <c r="C3" t="s">
        <v>17</v>
      </c>
      <c r="D3" t="s">
        <v>11</v>
      </c>
      <c r="E3" s="2" t="s">
        <v>18</v>
      </c>
      <c r="F3" s="3" t="s">
        <v>19</v>
      </c>
      <c r="G3" t="s">
        <v>20</v>
      </c>
      <c r="H3">
        <v>1992</v>
      </c>
    </row>
    <row r="4" spans="1:8" ht="17" x14ac:dyDescent="0.2">
      <c r="A4" t="s">
        <v>15</v>
      </c>
      <c r="B4" t="s">
        <v>21</v>
      </c>
      <c r="C4" t="s">
        <v>22</v>
      </c>
      <c r="D4" t="s">
        <v>11</v>
      </c>
      <c r="E4" s="2" t="s">
        <v>23</v>
      </c>
      <c r="F4" s="3" t="s">
        <v>24</v>
      </c>
      <c r="G4" t="s">
        <v>25</v>
      </c>
      <c r="H4">
        <v>2022</v>
      </c>
    </row>
    <row r="5" spans="1:8" ht="17" x14ac:dyDescent="0.2">
      <c r="A5" t="s">
        <v>15</v>
      </c>
      <c r="B5" t="s">
        <v>26</v>
      </c>
      <c r="C5" t="s">
        <v>27</v>
      </c>
      <c r="D5" t="s">
        <v>11</v>
      </c>
      <c r="E5" s="2" t="s">
        <v>28</v>
      </c>
      <c r="F5" s="3" t="s">
        <v>29</v>
      </c>
      <c r="G5" t="s">
        <v>30</v>
      </c>
      <c r="H5">
        <v>2012</v>
      </c>
    </row>
    <row r="6" spans="1:8" ht="17" x14ac:dyDescent="0.2">
      <c r="A6" t="s">
        <v>15</v>
      </c>
      <c r="B6" t="s">
        <v>31</v>
      </c>
      <c r="C6" t="s">
        <v>32</v>
      </c>
      <c r="D6" t="s">
        <v>11</v>
      </c>
      <c r="E6" s="2" t="s">
        <v>33</v>
      </c>
      <c r="F6" s="3" t="s">
        <v>24</v>
      </c>
      <c r="G6" t="s">
        <v>25</v>
      </c>
      <c r="H6">
        <v>2022</v>
      </c>
    </row>
    <row r="7" spans="1:8" ht="17" x14ac:dyDescent="0.2">
      <c r="A7" t="s">
        <v>15</v>
      </c>
      <c r="B7" t="s">
        <v>34</v>
      </c>
      <c r="C7" t="s">
        <v>35</v>
      </c>
      <c r="D7" t="s">
        <v>11</v>
      </c>
      <c r="E7" s="2" t="s">
        <v>36</v>
      </c>
      <c r="F7" s="3" t="s">
        <v>37</v>
      </c>
      <c r="G7" t="s">
        <v>38</v>
      </c>
      <c r="H7" t="s">
        <v>39</v>
      </c>
    </row>
    <row r="8" spans="1:8" ht="17" x14ac:dyDescent="0.2">
      <c r="A8" t="s">
        <v>15</v>
      </c>
      <c r="B8" t="s">
        <v>40</v>
      </c>
      <c r="C8" t="s">
        <v>41</v>
      </c>
      <c r="D8" t="s">
        <v>11</v>
      </c>
      <c r="E8" s="2" t="s">
        <v>42</v>
      </c>
      <c r="F8" s="3" t="s">
        <v>43</v>
      </c>
      <c r="G8" t="s">
        <v>44</v>
      </c>
      <c r="H8">
        <v>2011</v>
      </c>
    </row>
    <row r="9" spans="1:8" ht="17" x14ac:dyDescent="0.2">
      <c r="A9" t="s">
        <v>15</v>
      </c>
      <c r="B9" t="s">
        <v>45</v>
      </c>
      <c r="C9" t="s">
        <v>46</v>
      </c>
      <c r="D9" t="s">
        <v>11</v>
      </c>
      <c r="E9" s="2" t="s">
        <v>47</v>
      </c>
      <c r="F9" s="3" t="s">
        <v>48</v>
      </c>
      <c r="G9" t="s">
        <v>49</v>
      </c>
      <c r="H9">
        <v>1973</v>
      </c>
    </row>
    <row r="10" spans="1:8" ht="68" x14ac:dyDescent="0.2">
      <c r="A10" t="s">
        <v>15</v>
      </c>
      <c r="B10" t="s">
        <v>50</v>
      </c>
      <c r="C10" t="s">
        <v>51</v>
      </c>
      <c r="D10" t="s">
        <v>52</v>
      </c>
      <c r="E10" s="2" t="s">
        <v>53</v>
      </c>
      <c r="F10" s="3" t="s">
        <v>54</v>
      </c>
      <c r="G10" t="s">
        <v>55</v>
      </c>
      <c r="H10" t="s">
        <v>56</v>
      </c>
    </row>
    <row r="11" spans="1:8" ht="17" x14ac:dyDescent="0.2">
      <c r="A11" t="s">
        <v>15</v>
      </c>
      <c r="B11" t="s">
        <v>57</v>
      </c>
      <c r="C11" t="s">
        <v>58</v>
      </c>
      <c r="D11" t="s">
        <v>52</v>
      </c>
      <c r="E11" s="2" t="s">
        <v>59</v>
      </c>
      <c r="F11" s="3" t="s">
        <v>60</v>
      </c>
      <c r="G11" t="s">
        <v>61</v>
      </c>
      <c r="H11" t="s">
        <v>62</v>
      </c>
    </row>
    <row r="12" spans="1:8" ht="17" x14ac:dyDescent="0.2">
      <c r="A12" t="s">
        <v>15</v>
      </c>
      <c r="B12" t="s">
        <v>63</v>
      </c>
      <c r="C12" t="s">
        <v>64</v>
      </c>
      <c r="D12" t="s">
        <v>65</v>
      </c>
      <c r="E12" s="2" t="s">
        <v>66</v>
      </c>
      <c r="F12" s="3" t="s">
        <v>24</v>
      </c>
      <c r="G12" t="s">
        <v>25</v>
      </c>
      <c r="H12">
        <v>2022</v>
      </c>
    </row>
    <row r="13" spans="1:8" x14ac:dyDescent="0.2">
      <c r="A13" t="s">
        <v>15</v>
      </c>
      <c r="B13" t="s">
        <v>26</v>
      </c>
      <c r="C13" t="s">
        <v>27</v>
      </c>
      <c r="D13" t="s">
        <v>65</v>
      </c>
      <c r="E13" t="s">
        <v>67</v>
      </c>
      <c r="F13" s="3" t="s">
        <v>68</v>
      </c>
      <c r="G13" t="s">
        <v>69</v>
      </c>
      <c r="H13" t="s">
        <v>70</v>
      </c>
    </row>
    <row r="14" spans="1:8" ht="17" x14ac:dyDescent="0.2">
      <c r="A14" t="s">
        <v>15</v>
      </c>
      <c r="B14" t="s">
        <v>71</v>
      </c>
      <c r="C14" t="s">
        <v>72</v>
      </c>
      <c r="D14" t="s">
        <v>65</v>
      </c>
      <c r="E14" s="2" t="s">
        <v>73</v>
      </c>
      <c r="F14" s="3" t="s">
        <v>74</v>
      </c>
      <c r="G14" t="s">
        <v>75</v>
      </c>
      <c r="H14">
        <v>2023</v>
      </c>
    </row>
    <row r="15" spans="1:8" ht="17" x14ac:dyDescent="0.2">
      <c r="A15" t="s">
        <v>15</v>
      </c>
      <c r="B15" t="s">
        <v>76</v>
      </c>
      <c r="C15" t="s">
        <v>77</v>
      </c>
      <c r="D15" t="s">
        <v>65</v>
      </c>
      <c r="E15" s="2" t="s">
        <v>73</v>
      </c>
      <c r="F15" s="3" t="s">
        <v>74</v>
      </c>
      <c r="G15" t="s">
        <v>78</v>
      </c>
      <c r="H15">
        <v>2023</v>
      </c>
    </row>
    <row r="16" spans="1:8" ht="17" x14ac:dyDescent="0.2">
      <c r="A16" t="s">
        <v>15</v>
      </c>
      <c r="B16" t="s">
        <v>34</v>
      </c>
      <c r="C16" t="s">
        <v>79</v>
      </c>
      <c r="D16" t="s">
        <v>65</v>
      </c>
      <c r="E16" s="2" t="s">
        <v>80</v>
      </c>
      <c r="F16" s="3" t="s">
        <v>81</v>
      </c>
      <c r="G16" t="s">
        <v>82</v>
      </c>
      <c r="H16">
        <v>1978</v>
      </c>
    </row>
    <row r="17" spans="1:9" x14ac:dyDescent="0.2">
      <c r="A17" t="s">
        <v>15</v>
      </c>
      <c r="B17" t="s">
        <v>83</v>
      </c>
      <c r="C17" t="s">
        <v>84</v>
      </c>
      <c r="D17" t="s">
        <v>65</v>
      </c>
      <c r="E17" t="s">
        <v>85</v>
      </c>
      <c r="F17" s="3" t="s">
        <v>86</v>
      </c>
      <c r="G17" t="s">
        <v>87</v>
      </c>
      <c r="H17">
        <v>2021</v>
      </c>
    </row>
    <row r="18" spans="1:9" ht="17" x14ac:dyDescent="0.2">
      <c r="A18" t="s">
        <v>15</v>
      </c>
      <c r="B18" t="s">
        <v>50</v>
      </c>
      <c r="C18" t="s">
        <v>51</v>
      </c>
      <c r="D18" t="s">
        <v>65</v>
      </c>
      <c r="E18" s="2" t="s">
        <v>88</v>
      </c>
      <c r="F18" s="3" t="s">
        <v>89</v>
      </c>
      <c r="G18" t="s">
        <v>90</v>
      </c>
      <c r="H18">
        <v>2001</v>
      </c>
    </row>
    <row r="19" spans="1:9" ht="17" x14ac:dyDescent="0.2">
      <c r="A19" t="s">
        <v>15</v>
      </c>
      <c r="B19" t="s">
        <v>91</v>
      </c>
      <c r="C19" t="s">
        <v>92</v>
      </c>
      <c r="D19" t="s">
        <v>65</v>
      </c>
      <c r="E19" s="2" t="s">
        <v>73</v>
      </c>
      <c r="F19" s="3" t="s">
        <v>74</v>
      </c>
      <c r="G19" t="s">
        <v>78</v>
      </c>
      <c r="H19">
        <v>2023</v>
      </c>
    </row>
    <row r="20" spans="1:9" ht="17" x14ac:dyDescent="0.2">
      <c r="A20" t="s">
        <v>15</v>
      </c>
      <c r="B20" t="s">
        <v>91</v>
      </c>
      <c r="C20" t="s">
        <v>93</v>
      </c>
      <c r="D20" t="s">
        <v>65</v>
      </c>
      <c r="E20" s="2" t="s">
        <v>94</v>
      </c>
      <c r="F20" s="3" t="s">
        <v>24</v>
      </c>
      <c r="H20">
        <v>2022</v>
      </c>
    </row>
    <row r="21" spans="1:9" x14ac:dyDescent="0.2">
      <c r="A21" t="s">
        <v>15</v>
      </c>
      <c r="B21" t="s">
        <v>40</v>
      </c>
      <c r="C21" t="s">
        <v>95</v>
      </c>
      <c r="D21" t="s">
        <v>65</v>
      </c>
      <c r="E21" t="s">
        <v>96</v>
      </c>
      <c r="F21" s="3" t="s">
        <v>97</v>
      </c>
      <c r="G21" t="s">
        <v>98</v>
      </c>
      <c r="H21" t="s">
        <v>99</v>
      </c>
    </row>
    <row r="22" spans="1:9" x14ac:dyDescent="0.2">
      <c r="A22" t="s">
        <v>15</v>
      </c>
      <c r="B22" t="s">
        <v>40</v>
      </c>
      <c r="C22" t="s">
        <v>100</v>
      </c>
      <c r="D22" t="s">
        <v>65</v>
      </c>
      <c r="E22" t="s">
        <v>101</v>
      </c>
      <c r="F22" s="3" t="s">
        <v>102</v>
      </c>
      <c r="G22" t="s">
        <v>103</v>
      </c>
      <c r="H22" t="s">
        <v>104</v>
      </c>
    </row>
    <row r="23" spans="1:9" x14ac:dyDescent="0.2">
      <c r="A23" t="s">
        <v>15</v>
      </c>
      <c r="B23" t="s">
        <v>40</v>
      </c>
      <c r="C23" t="s">
        <v>105</v>
      </c>
      <c r="D23" t="s">
        <v>65</v>
      </c>
      <c r="E23" t="s">
        <v>106</v>
      </c>
      <c r="F23" s="3" t="s">
        <v>43</v>
      </c>
      <c r="G23" t="s">
        <v>44</v>
      </c>
      <c r="H23">
        <v>2011</v>
      </c>
    </row>
    <row r="24" spans="1:9" x14ac:dyDescent="0.2">
      <c r="A24" t="s">
        <v>15</v>
      </c>
      <c r="B24" t="s">
        <v>45</v>
      </c>
      <c r="C24" t="s">
        <v>46</v>
      </c>
      <c r="D24" t="s">
        <v>65</v>
      </c>
      <c r="E24" t="s">
        <v>107</v>
      </c>
      <c r="F24" s="3" t="s">
        <v>48</v>
      </c>
      <c r="G24" t="s">
        <v>49</v>
      </c>
      <c r="H24">
        <v>1973</v>
      </c>
    </row>
    <row r="25" spans="1:9" ht="17" x14ac:dyDescent="0.2">
      <c r="A25" t="s">
        <v>108</v>
      </c>
      <c r="B25" t="s">
        <v>109</v>
      </c>
      <c r="C25" t="s">
        <v>110</v>
      </c>
      <c r="D25" t="s">
        <v>11</v>
      </c>
      <c r="E25" s="2" t="s">
        <v>111</v>
      </c>
      <c r="F25" t="s">
        <v>112</v>
      </c>
      <c r="G25" t="s">
        <v>113</v>
      </c>
      <c r="H25">
        <v>1987</v>
      </c>
    </row>
    <row r="26" spans="1:9" x14ac:dyDescent="0.2">
      <c r="A26" t="s">
        <v>108</v>
      </c>
      <c r="B26" t="s">
        <v>16</v>
      </c>
      <c r="C26" s="3" t="s">
        <v>114</v>
      </c>
      <c r="D26" t="s">
        <v>65</v>
      </c>
      <c r="E26" t="s">
        <v>115</v>
      </c>
      <c r="F26" t="s">
        <v>116</v>
      </c>
      <c r="G26" t="s">
        <v>117</v>
      </c>
      <c r="H26">
        <v>2023</v>
      </c>
    </row>
    <row r="27" spans="1:9" x14ac:dyDescent="0.2">
      <c r="A27" t="s">
        <v>108</v>
      </c>
      <c r="B27" t="s">
        <v>16</v>
      </c>
      <c r="C27" s="3" t="s">
        <v>118</v>
      </c>
      <c r="D27" t="s">
        <v>65</v>
      </c>
      <c r="E27" t="s">
        <v>115</v>
      </c>
      <c r="F27" t="s">
        <v>116</v>
      </c>
      <c r="G27" t="s">
        <v>117</v>
      </c>
      <c r="H27">
        <v>2023</v>
      </c>
    </row>
    <row r="28" spans="1:9" x14ac:dyDescent="0.2">
      <c r="A28" t="s">
        <v>108</v>
      </c>
      <c r="B28" t="s">
        <v>119</v>
      </c>
      <c r="C28" s="3" t="s">
        <v>120</v>
      </c>
      <c r="D28" t="s">
        <v>65</v>
      </c>
      <c r="E28" t="s">
        <v>115</v>
      </c>
      <c r="F28" t="s">
        <v>121</v>
      </c>
      <c r="G28" t="s">
        <v>122</v>
      </c>
      <c r="H28">
        <v>2022</v>
      </c>
    </row>
    <row r="29" spans="1:9" x14ac:dyDescent="0.2">
      <c r="A29" t="s">
        <v>108</v>
      </c>
      <c r="B29" t="s">
        <v>119</v>
      </c>
      <c r="C29" s="3" t="s">
        <v>123</v>
      </c>
      <c r="D29" t="s">
        <v>65</v>
      </c>
      <c r="E29" t="s">
        <v>115</v>
      </c>
      <c r="F29" t="s">
        <v>121</v>
      </c>
      <c r="G29" t="s">
        <v>122</v>
      </c>
      <c r="H29">
        <v>2022</v>
      </c>
    </row>
    <row r="30" spans="1:9" x14ac:dyDescent="0.2">
      <c r="A30" t="s">
        <v>108</v>
      </c>
      <c r="B30" t="s">
        <v>124</v>
      </c>
      <c r="C30" s="3" t="s">
        <v>125</v>
      </c>
      <c r="D30" t="s">
        <v>65</v>
      </c>
      <c r="E30" t="s">
        <v>115</v>
      </c>
      <c r="F30" t="s">
        <v>116</v>
      </c>
      <c r="G30" t="s">
        <v>117</v>
      </c>
      <c r="H30">
        <v>2023</v>
      </c>
    </row>
    <row r="31" spans="1:9" x14ac:dyDescent="0.2">
      <c r="A31" t="s">
        <v>108</v>
      </c>
      <c r="B31" t="s">
        <v>124</v>
      </c>
      <c r="C31" s="3" t="s">
        <v>126</v>
      </c>
      <c r="D31" t="s">
        <v>65</v>
      </c>
      <c r="E31" t="s">
        <v>115</v>
      </c>
      <c r="F31" t="s">
        <v>116</v>
      </c>
      <c r="G31" t="s">
        <v>117</v>
      </c>
      <c r="H31">
        <v>2023</v>
      </c>
    </row>
    <row r="32" spans="1:9" s="4" customFormat="1" x14ac:dyDescent="0.2">
      <c r="A32" t="s">
        <v>108</v>
      </c>
      <c r="B32" t="s">
        <v>124</v>
      </c>
      <c r="C32" s="3" t="s">
        <v>127</v>
      </c>
      <c r="D32" t="s">
        <v>65</v>
      </c>
      <c r="E32" t="s">
        <v>115</v>
      </c>
      <c r="F32" t="s">
        <v>116</v>
      </c>
      <c r="G32" t="s">
        <v>117</v>
      </c>
      <c r="H32">
        <v>2023</v>
      </c>
      <c r="I32"/>
    </row>
    <row r="33" spans="1:9" x14ac:dyDescent="0.2">
      <c r="A33" t="s">
        <v>108</v>
      </c>
      <c r="B33" t="s">
        <v>128</v>
      </c>
      <c r="C33" s="3" t="s">
        <v>129</v>
      </c>
      <c r="D33" t="s">
        <v>65</v>
      </c>
      <c r="E33" t="s">
        <v>130</v>
      </c>
      <c r="F33" t="s">
        <v>121</v>
      </c>
      <c r="G33" t="s">
        <v>122</v>
      </c>
      <c r="H33">
        <v>2022</v>
      </c>
    </row>
    <row r="34" spans="1:9" x14ac:dyDescent="0.2">
      <c r="A34" t="s">
        <v>108</v>
      </c>
      <c r="B34" t="s">
        <v>131</v>
      </c>
      <c r="C34" s="3" t="s">
        <v>132</v>
      </c>
      <c r="D34" t="s">
        <v>65</v>
      </c>
      <c r="E34" t="s">
        <v>133</v>
      </c>
      <c r="F34" t="s">
        <v>116</v>
      </c>
      <c r="G34" t="s">
        <v>117</v>
      </c>
      <c r="H34">
        <v>2023</v>
      </c>
    </row>
    <row r="35" spans="1:9" x14ac:dyDescent="0.2">
      <c r="A35" t="s">
        <v>108</v>
      </c>
      <c r="B35" t="s">
        <v>134</v>
      </c>
      <c r="C35" s="3" t="s">
        <v>135</v>
      </c>
      <c r="D35" t="s">
        <v>65</v>
      </c>
      <c r="E35" t="s">
        <v>115</v>
      </c>
      <c r="F35" t="s">
        <v>116</v>
      </c>
      <c r="G35" t="s">
        <v>117</v>
      </c>
      <c r="H35">
        <v>2023</v>
      </c>
    </row>
    <row r="36" spans="1:9" x14ac:dyDescent="0.2">
      <c r="A36" t="s">
        <v>108</v>
      </c>
      <c r="B36" t="s">
        <v>134</v>
      </c>
      <c r="C36" s="3" t="s">
        <v>136</v>
      </c>
      <c r="D36" t="s">
        <v>65</v>
      </c>
      <c r="E36" t="s">
        <v>115</v>
      </c>
      <c r="F36" t="s">
        <v>116</v>
      </c>
      <c r="G36" t="s">
        <v>117</v>
      </c>
      <c r="H36">
        <v>2023</v>
      </c>
    </row>
    <row r="37" spans="1:9" x14ac:dyDescent="0.2">
      <c r="A37" t="s">
        <v>108</v>
      </c>
      <c r="B37" t="s">
        <v>137</v>
      </c>
      <c r="C37" s="3" t="s">
        <v>138</v>
      </c>
      <c r="D37" t="s">
        <v>65</v>
      </c>
      <c r="E37" t="s">
        <v>115</v>
      </c>
      <c r="F37" t="s">
        <v>121</v>
      </c>
      <c r="G37" t="s">
        <v>122</v>
      </c>
      <c r="H37">
        <v>2022</v>
      </c>
    </row>
    <row r="38" spans="1:9" x14ac:dyDescent="0.2">
      <c r="A38" t="s">
        <v>108</v>
      </c>
      <c r="B38" t="s">
        <v>137</v>
      </c>
      <c r="C38" s="3" t="s">
        <v>139</v>
      </c>
      <c r="D38" t="s">
        <v>65</v>
      </c>
      <c r="E38" t="s">
        <v>130</v>
      </c>
      <c r="F38" t="s">
        <v>121</v>
      </c>
      <c r="G38" t="s">
        <v>122</v>
      </c>
      <c r="H38">
        <v>2022</v>
      </c>
    </row>
    <row r="39" spans="1:9" x14ac:dyDescent="0.2">
      <c r="A39" t="s">
        <v>108</v>
      </c>
      <c r="B39" t="s">
        <v>137</v>
      </c>
      <c r="C39" s="3" t="s">
        <v>140</v>
      </c>
      <c r="D39" t="s">
        <v>65</v>
      </c>
      <c r="E39" t="s">
        <v>130</v>
      </c>
      <c r="F39" t="s">
        <v>121</v>
      </c>
      <c r="G39" t="s">
        <v>122</v>
      </c>
      <c r="H39">
        <v>2022</v>
      </c>
    </row>
    <row r="40" spans="1:9" x14ac:dyDescent="0.2">
      <c r="A40" t="s">
        <v>108</v>
      </c>
      <c r="B40" t="s">
        <v>141</v>
      </c>
      <c r="C40" s="3" t="s">
        <v>142</v>
      </c>
      <c r="D40" t="s">
        <v>65</v>
      </c>
      <c r="E40" t="s">
        <v>133</v>
      </c>
      <c r="F40" t="s">
        <v>116</v>
      </c>
      <c r="G40" t="s">
        <v>117</v>
      </c>
      <c r="H40">
        <v>2023</v>
      </c>
    </row>
    <row r="41" spans="1:9" x14ac:dyDescent="0.2">
      <c r="A41" t="s">
        <v>108</v>
      </c>
      <c r="B41" t="s">
        <v>143</v>
      </c>
      <c r="C41" t="s">
        <v>144</v>
      </c>
      <c r="D41" t="s">
        <v>65</v>
      </c>
      <c r="E41" t="s">
        <v>145</v>
      </c>
      <c r="F41" t="s">
        <v>146</v>
      </c>
      <c r="G41" t="s">
        <v>147</v>
      </c>
      <c r="H41">
        <v>2021</v>
      </c>
    </row>
    <row r="42" spans="1:9" x14ac:dyDescent="0.2">
      <c r="A42" t="s">
        <v>108</v>
      </c>
      <c r="B42" t="s">
        <v>148</v>
      </c>
      <c r="C42" s="3" t="s">
        <v>149</v>
      </c>
      <c r="D42" t="s">
        <v>65</v>
      </c>
      <c r="E42" t="s">
        <v>150</v>
      </c>
      <c r="F42" t="s">
        <v>116</v>
      </c>
      <c r="G42" t="s">
        <v>117</v>
      </c>
      <c r="H42">
        <v>2023</v>
      </c>
    </row>
    <row r="43" spans="1:9" x14ac:dyDescent="0.2">
      <c r="A43" t="s">
        <v>108</v>
      </c>
      <c r="B43" t="s">
        <v>151</v>
      </c>
      <c r="C43" s="3" t="s">
        <v>152</v>
      </c>
      <c r="D43" t="s">
        <v>65</v>
      </c>
      <c r="E43" t="s">
        <v>115</v>
      </c>
      <c r="F43" t="s">
        <v>116</v>
      </c>
      <c r="G43" t="s">
        <v>117</v>
      </c>
      <c r="H43">
        <v>2023</v>
      </c>
    </row>
    <row r="44" spans="1:9" x14ac:dyDescent="0.2">
      <c r="A44" s="4" t="s">
        <v>108</v>
      </c>
      <c r="B44" s="4" t="s">
        <v>153</v>
      </c>
      <c r="C44" s="4" t="s">
        <v>154</v>
      </c>
      <c r="D44" s="4" t="s">
        <v>65</v>
      </c>
      <c r="E44" s="4" t="s">
        <v>155</v>
      </c>
      <c r="F44" s="4" t="s">
        <v>156</v>
      </c>
      <c r="G44" s="4" t="s">
        <v>157</v>
      </c>
      <c r="H44" s="4">
        <v>1997</v>
      </c>
      <c r="I44" s="4"/>
    </row>
    <row r="45" spans="1:9" x14ac:dyDescent="0.2">
      <c r="A45" t="s">
        <v>108</v>
      </c>
      <c r="B45" t="s">
        <v>158</v>
      </c>
      <c r="C45" s="3" t="s">
        <v>159</v>
      </c>
      <c r="D45" t="s">
        <v>65</v>
      </c>
      <c r="E45" t="s">
        <v>160</v>
      </c>
      <c r="F45" t="s">
        <v>116</v>
      </c>
      <c r="G45" t="s">
        <v>117</v>
      </c>
      <c r="H45">
        <v>2023</v>
      </c>
    </row>
    <row r="46" spans="1:9" x14ac:dyDescent="0.2">
      <c r="A46" t="s">
        <v>108</v>
      </c>
      <c r="B46" t="s">
        <v>158</v>
      </c>
      <c r="C46" s="3" t="s">
        <v>161</v>
      </c>
      <c r="D46" t="s">
        <v>65</v>
      </c>
      <c r="E46" t="s">
        <v>115</v>
      </c>
      <c r="F46" t="s">
        <v>116</v>
      </c>
      <c r="G46" t="s">
        <v>117</v>
      </c>
      <c r="H46">
        <v>2023</v>
      </c>
    </row>
    <row r="47" spans="1:9" x14ac:dyDescent="0.2">
      <c r="A47" t="s">
        <v>108</v>
      </c>
      <c r="B47" t="s">
        <v>162</v>
      </c>
      <c r="C47" s="3" t="s">
        <v>163</v>
      </c>
      <c r="D47" t="s">
        <v>65</v>
      </c>
      <c r="E47" t="s">
        <v>150</v>
      </c>
      <c r="F47" t="s">
        <v>116</v>
      </c>
      <c r="G47" t="s">
        <v>117</v>
      </c>
      <c r="H47">
        <v>2023</v>
      </c>
    </row>
    <row r="48" spans="1:9" x14ac:dyDescent="0.2">
      <c r="A48" t="s">
        <v>108</v>
      </c>
      <c r="B48" t="s">
        <v>162</v>
      </c>
      <c r="C48" s="3" t="s">
        <v>164</v>
      </c>
      <c r="D48" t="s">
        <v>65</v>
      </c>
      <c r="E48" t="s">
        <v>150</v>
      </c>
      <c r="F48" t="s">
        <v>116</v>
      </c>
      <c r="G48" t="s">
        <v>117</v>
      </c>
      <c r="H48">
        <v>2023</v>
      </c>
    </row>
    <row r="49" spans="1:9" x14ac:dyDescent="0.2">
      <c r="A49" t="s">
        <v>108</v>
      </c>
      <c r="B49" t="s">
        <v>165</v>
      </c>
      <c r="C49" s="3" t="s">
        <v>166</v>
      </c>
      <c r="D49" t="s">
        <v>65</v>
      </c>
      <c r="E49" t="s">
        <v>130</v>
      </c>
      <c r="F49" t="s">
        <v>121</v>
      </c>
      <c r="G49" t="s">
        <v>122</v>
      </c>
      <c r="H49">
        <v>2022</v>
      </c>
    </row>
    <row r="50" spans="1:9" x14ac:dyDescent="0.2">
      <c r="A50" t="s">
        <v>108</v>
      </c>
      <c r="B50" t="s">
        <v>165</v>
      </c>
      <c r="C50" s="3" t="s">
        <v>167</v>
      </c>
      <c r="D50" t="s">
        <v>65</v>
      </c>
      <c r="E50" t="s">
        <v>130</v>
      </c>
      <c r="F50" t="s">
        <v>121</v>
      </c>
      <c r="G50" t="s">
        <v>122</v>
      </c>
      <c r="H50">
        <v>2022</v>
      </c>
    </row>
    <row r="51" spans="1:9" x14ac:dyDescent="0.2">
      <c r="A51" t="s">
        <v>108</v>
      </c>
      <c r="B51" t="s">
        <v>50</v>
      </c>
      <c r="C51" s="3" t="s">
        <v>168</v>
      </c>
      <c r="D51" t="s">
        <v>65</v>
      </c>
      <c r="E51" t="s">
        <v>130</v>
      </c>
      <c r="F51" t="s">
        <v>121</v>
      </c>
      <c r="G51" t="s">
        <v>122</v>
      </c>
      <c r="H51">
        <v>2022</v>
      </c>
    </row>
    <row r="52" spans="1:9" x14ac:dyDescent="0.2">
      <c r="A52" t="s">
        <v>108</v>
      </c>
      <c r="B52" t="s">
        <v>169</v>
      </c>
      <c r="C52" s="3" t="s">
        <v>170</v>
      </c>
      <c r="D52" t="s">
        <v>65</v>
      </c>
      <c r="E52" t="s">
        <v>115</v>
      </c>
      <c r="F52" t="s">
        <v>116</v>
      </c>
      <c r="G52" t="s">
        <v>117</v>
      </c>
      <c r="H52">
        <v>2023</v>
      </c>
    </row>
    <row r="53" spans="1:9" x14ac:dyDescent="0.2">
      <c r="A53" t="s">
        <v>108</v>
      </c>
      <c r="B53" t="s">
        <v>171</v>
      </c>
      <c r="C53" s="3" t="s">
        <v>172</v>
      </c>
      <c r="D53" t="s">
        <v>65</v>
      </c>
      <c r="E53" t="s">
        <v>130</v>
      </c>
      <c r="F53" t="s">
        <v>121</v>
      </c>
      <c r="G53" t="s">
        <v>122</v>
      </c>
      <c r="H53">
        <v>2022</v>
      </c>
    </row>
    <row r="54" spans="1:9" x14ac:dyDescent="0.2">
      <c r="A54" t="s">
        <v>108</v>
      </c>
      <c r="B54" t="s">
        <v>173</v>
      </c>
      <c r="C54" s="3" t="s">
        <v>174</v>
      </c>
      <c r="D54" t="s">
        <v>65</v>
      </c>
      <c r="E54" t="s">
        <v>115</v>
      </c>
      <c r="F54" t="s">
        <v>121</v>
      </c>
      <c r="G54" t="s">
        <v>122</v>
      </c>
      <c r="H54">
        <v>2022</v>
      </c>
    </row>
    <row r="55" spans="1:9" x14ac:dyDescent="0.2">
      <c r="A55" t="s">
        <v>108</v>
      </c>
      <c r="B55" t="s">
        <v>175</v>
      </c>
      <c r="C55" s="3" t="s">
        <v>176</v>
      </c>
      <c r="D55" t="s">
        <v>65</v>
      </c>
      <c r="E55" t="s">
        <v>115</v>
      </c>
      <c r="F55" t="s">
        <v>121</v>
      </c>
      <c r="G55" t="s">
        <v>122</v>
      </c>
      <c r="H55">
        <v>2022</v>
      </c>
    </row>
    <row r="56" spans="1:9" x14ac:dyDescent="0.2">
      <c r="A56" t="s">
        <v>177</v>
      </c>
      <c r="B56" t="s">
        <v>178</v>
      </c>
      <c r="C56" t="s">
        <v>179</v>
      </c>
      <c r="D56" t="s">
        <v>180</v>
      </c>
      <c r="E56" t="s">
        <v>181</v>
      </c>
      <c r="F56" t="s">
        <v>182</v>
      </c>
      <c r="G56" t="s">
        <v>183</v>
      </c>
      <c r="H56">
        <v>2006</v>
      </c>
    </row>
    <row r="57" spans="1:9" x14ac:dyDescent="0.2">
      <c r="A57" t="s">
        <v>177</v>
      </c>
      <c r="B57" s="3" t="s">
        <v>184</v>
      </c>
      <c r="C57" t="s">
        <v>185</v>
      </c>
      <c r="D57" t="s">
        <v>11</v>
      </c>
      <c r="E57" s="3" t="s">
        <v>186</v>
      </c>
      <c r="F57" t="s">
        <v>187</v>
      </c>
      <c r="G57" s="3" t="s">
        <v>188</v>
      </c>
      <c r="H57">
        <v>1968</v>
      </c>
    </row>
    <row r="58" spans="1:9" x14ac:dyDescent="0.2">
      <c r="A58" t="s">
        <v>177</v>
      </c>
      <c r="B58" s="3" t="s">
        <v>16</v>
      </c>
      <c r="C58" t="s">
        <v>189</v>
      </c>
      <c r="D58" t="s">
        <v>11</v>
      </c>
      <c r="E58" s="3" t="s">
        <v>186</v>
      </c>
      <c r="F58" t="s">
        <v>190</v>
      </c>
      <c r="G58" s="3" t="s">
        <v>191</v>
      </c>
      <c r="H58">
        <v>2016</v>
      </c>
      <c r="I58" s="3"/>
    </row>
    <row r="59" spans="1:9" x14ac:dyDescent="0.2">
      <c r="A59" t="s">
        <v>177</v>
      </c>
      <c r="B59" s="3" t="s">
        <v>16</v>
      </c>
      <c r="C59" t="s">
        <v>192</v>
      </c>
      <c r="D59" t="s">
        <v>11</v>
      </c>
      <c r="E59" s="3" t="s">
        <v>193</v>
      </c>
      <c r="F59" t="s">
        <v>194</v>
      </c>
      <c r="G59" s="3" t="s">
        <v>195</v>
      </c>
      <c r="H59">
        <v>1982</v>
      </c>
    </row>
    <row r="60" spans="1:9" x14ac:dyDescent="0.2">
      <c r="A60" t="s">
        <v>177</v>
      </c>
      <c r="B60" t="s">
        <v>16</v>
      </c>
      <c r="C60" t="s">
        <v>196</v>
      </c>
      <c r="D60" t="s">
        <v>11</v>
      </c>
      <c r="E60" t="s">
        <v>197</v>
      </c>
      <c r="F60" t="s">
        <v>198</v>
      </c>
      <c r="G60" t="s">
        <v>199</v>
      </c>
      <c r="H60">
        <v>1982</v>
      </c>
    </row>
    <row r="61" spans="1:9" x14ac:dyDescent="0.2">
      <c r="A61" t="s">
        <v>177</v>
      </c>
      <c r="B61" t="s">
        <v>16</v>
      </c>
      <c r="C61" t="s">
        <v>200</v>
      </c>
      <c r="D61" t="s">
        <v>11</v>
      </c>
      <c r="E61" s="3" t="s">
        <v>201</v>
      </c>
      <c r="F61" t="s">
        <v>202</v>
      </c>
      <c r="G61" t="s">
        <v>203</v>
      </c>
      <c r="H61">
        <v>2018</v>
      </c>
    </row>
    <row r="62" spans="1:9" x14ac:dyDescent="0.2">
      <c r="A62" t="s">
        <v>177</v>
      </c>
      <c r="B62" t="s">
        <v>16</v>
      </c>
      <c r="C62" t="s">
        <v>204</v>
      </c>
      <c r="D62" t="s">
        <v>11</v>
      </c>
      <c r="E62" t="s">
        <v>186</v>
      </c>
      <c r="F62" t="s">
        <v>205</v>
      </c>
      <c r="G62" t="s">
        <v>206</v>
      </c>
      <c r="H62">
        <v>2021</v>
      </c>
    </row>
    <row r="63" spans="1:9" x14ac:dyDescent="0.2">
      <c r="A63" t="s">
        <v>177</v>
      </c>
      <c r="B63" s="3" t="s">
        <v>207</v>
      </c>
      <c r="C63" t="s">
        <v>208</v>
      </c>
      <c r="D63" t="s">
        <v>11</v>
      </c>
      <c r="E63" s="3" t="s">
        <v>193</v>
      </c>
      <c r="F63" t="s">
        <v>209</v>
      </c>
      <c r="G63" s="3" t="s">
        <v>210</v>
      </c>
      <c r="H63">
        <v>1986</v>
      </c>
    </row>
    <row r="64" spans="1:9" x14ac:dyDescent="0.2">
      <c r="A64" t="s">
        <v>177</v>
      </c>
      <c r="B64" t="s">
        <v>134</v>
      </c>
      <c r="C64" t="s">
        <v>211</v>
      </c>
      <c r="D64" t="s">
        <v>11</v>
      </c>
      <c r="E64" s="3" t="s">
        <v>212</v>
      </c>
      <c r="F64" t="s">
        <v>213</v>
      </c>
      <c r="G64" t="s">
        <v>214</v>
      </c>
      <c r="H64">
        <v>1993</v>
      </c>
    </row>
    <row r="65" spans="1:9" ht="17" x14ac:dyDescent="0.2">
      <c r="A65" t="s">
        <v>177</v>
      </c>
      <c r="B65" t="s">
        <v>178</v>
      </c>
      <c r="C65" t="s">
        <v>215</v>
      </c>
      <c r="D65" t="s">
        <v>11</v>
      </c>
      <c r="E65" s="3" t="s">
        <v>212</v>
      </c>
      <c r="F65" t="s">
        <v>216</v>
      </c>
      <c r="G65" s="2" t="s">
        <v>217</v>
      </c>
      <c r="H65">
        <v>1978</v>
      </c>
    </row>
    <row r="66" spans="1:9" x14ac:dyDescent="0.2">
      <c r="A66" t="s">
        <v>177</v>
      </c>
      <c r="B66" t="s">
        <v>178</v>
      </c>
      <c r="C66" t="s">
        <v>218</v>
      </c>
      <c r="D66" t="s">
        <v>11</v>
      </c>
      <c r="E66" t="s">
        <v>181</v>
      </c>
      <c r="F66" t="s">
        <v>219</v>
      </c>
      <c r="G66" t="s">
        <v>220</v>
      </c>
      <c r="H66">
        <v>2017</v>
      </c>
    </row>
    <row r="67" spans="1:9" x14ac:dyDescent="0.2">
      <c r="A67" t="s">
        <v>177</v>
      </c>
      <c r="B67" s="3" t="s">
        <v>26</v>
      </c>
      <c r="C67" t="s">
        <v>221</v>
      </c>
      <c r="D67" t="s">
        <v>11</v>
      </c>
      <c r="E67" s="3" t="s">
        <v>222</v>
      </c>
      <c r="F67" t="s">
        <v>223</v>
      </c>
      <c r="G67" t="s">
        <v>224</v>
      </c>
      <c r="H67">
        <v>2004</v>
      </c>
    </row>
    <row r="68" spans="1:9" x14ac:dyDescent="0.2">
      <c r="A68" t="s">
        <v>177</v>
      </c>
      <c r="B68" s="3" t="s">
        <v>225</v>
      </c>
      <c r="C68" t="s">
        <v>226</v>
      </c>
      <c r="D68" t="s">
        <v>11</v>
      </c>
      <c r="E68" s="3" t="s">
        <v>186</v>
      </c>
      <c r="F68" t="s">
        <v>227</v>
      </c>
      <c r="G68" s="3" t="s">
        <v>228</v>
      </c>
      <c r="H68">
        <v>2015</v>
      </c>
    </row>
    <row r="69" spans="1:9" x14ac:dyDescent="0.2">
      <c r="A69" t="s">
        <v>177</v>
      </c>
      <c r="B69" t="s">
        <v>225</v>
      </c>
      <c r="C69" t="s">
        <v>229</v>
      </c>
      <c r="D69" t="s">
        <v>11</v>
      </c>
      <c r="E69" s="3" t="s">
        <v>201</v>
      </c>
      <c r="F69" t="s">
        <v>230</v>
      </c>
      <c r="G69" t="s">
        <v>231</v>
      </c>
      <c r="H69">
        <v>2020</v>
      </c>
    </row>
    <row r="70" spans="1:9" x14ac:dyDescent="0.2">
      <c r="A70" t="s">
        <v>177</v>
      </c>
      <c r="B70" t="s">
        <v>225</v>
      </c>
      <c r="C70" t="s">
        <v>232</v>
      </c>
      <c r="D70" t="s">
        <v>11</v>
      </c>
      <c r="E70" s="3" t="s">
        <v>212</v>
      </c>
      <c r="F70" t="s">
        <v>233</v>
      </c>
      <c r="G70" t="s">
        <v>234</v>
      </c>
      <c r="H70">
        <v>1975</v>
      </c>
    </row>
    <row r="71" spans="1:9" x14ac:dyDescent="0.2">
      <c r="A71" t="s">
        <v>177</v>
      </c>
      <c r="B71" s="3" t="s">
        <v>235</v>
      </c>
      <c r="C71" t="s">
        <v>236</v>
      </c>
      <c r="D71" t="s">
        <v>11</v>
      </c>
      <c r="E71" s="3" t="s">
        <v>186</v>
      </c>
      <c r="F71" t="s">
        <v>237</v>
      </c>
      <c r="G71" t="s">
        <v>238</v>
      </c>
      <c r="H71">
        <v>2012</v>
      </c>
    </row>
    <row r="72" spans="1:9" x14ac:dyDescent="0.2">
      <c r="A72" t="s">
        <v>177</v>
      </c>
      <c r="B72" s="3" t="s">
        <v>239</v>
      </c>
      <c r="C72" t="s">
        <v>240</v>
      </c>
      <c r="D72" t="s">
        <v>11</v>
      </c>
      <c r="E72" s="3" t="s">
        <v>222</v>
      </c>
      <c r="F72" t="s">
        <v>223</v>
      </c>
      <c r="G72" t="s">
        <v>224</v>
      </c>
      <c r="H72">
        <v>2004</v>
      </c>
    </row>
    <row r="73" spans="1:9" x14ac:dyDescent="0.2">
      <c r="A73" t="s">
        <v>177</v>
      </c>
      <c r="B73" s="3" t="s">
        <v>153</v>
      </c>
      <c r="C73" t="s">
        <v>241</v>
      </c>
      <c r="D73" t="s">
        <v>11</v>
      </c>
      <c r="E73" s="3" t="s">
        <v>186</v>
      </c>
      <c r="F73" t="s">
        <v>242</v>
      </c>
      <c r="G73" s="3" t="s">
        <v>243</v>
      </c>
      <c r="H73" s="5" t="s">
        <v>244</v>
      </c>
      <c r="I73" s="3"/>
    </row>
    <row r="74" spans="1:9" x14ac:dyDescent="0.2">
      <c r="A74" t="s">
        <v>177</v>
      </c>
      <c r="B74" s="3" t="s">
        <v>153</v>
      </c>
      <c r="C74" t="s">
        <v>245</v>
      </c>
      <c r="D74" t="s">
        <v>11</v>
      </c>
      <c r="E74" s="3" t="s">
        <v>193</v>
      </c>
      <c r="F74" t="s">
        <v>246</v>
      </c>
      <c r="G74" s="3" t="s">
        <v>247</v>
      </c>
      <c r="H74" s="5" t="s">
        <v>248</v>
      </c>
    </row>
    <row r="75" spans="1:9" x14ac:dyDescent="0.2">
      <c r="A75" t="s">
        <v>177</v>
      </c>
      <c r="B75" s="3" t="s">
        <v>153</v>
      </c>
      <c r="C75" t="s">
        <v>249</v>
      </c>
      <c r="D75" t="s">
        <v>11</v>
      </c>
      <c r="E75" s="3" t="s">
        <v>222</v>
      </c>
      <c r="F75" t="s">
        <v>223</v>
      </c>
      <c r="G75" t="s">
        <v>224</v>
      </c>
      <c r="H75">
        <v>2004</v>
      </c>
    </row>
    <row r="76" spans="1:9" x14ac:dyDescent="0.2">
      <c r="A76" t="s">
        <v>177</v>
      </c>
      <c r="B76" s="3" t="s">
        <v>153</v>
      </c>
      <c r="C76" t="s">
        <v>250</v>
      </c>
      <c r="D76" t="s">
        <v>11</v>
      </c>
      <c r="E76" s="3" t="s">
        <v>222</v>
      </c>
      <c r="F76" t="s">
        <v>223</v>
      </c>
      <c r="G76" t="s">
        <v>224</v>
      </c>
      <c r="H76">
        <v>2004</v>
      </c>
    </row>
    <row r="77" spans="1:9" x14ac:dyDescent="0.2">
      <c r="A77" t="s">
        <v>177</v>
      </c>
      <c r="B77" s="3" t="s">
        <v>153</v>
      </c>
      <c r="C77" t="s">
        <v>251</v>
      </c>
      <c r="D77" t="s">
        <v>11</v>
      </c>
      <c r="E77" s="3" t="s">
        <v>252</v>
      </c>
      <c r="F77" t="s">
        <v>253</v>
      </c>
      <c r="G77" t="s">
        <v>254</v>
      </c>
      <c r="H77">
        <v>1984</v>
      </c>
    </row>
    <row r="78" spans="1:9" x14ac:dyDescent="0.2">
      <c r="A78" t="s">
        <v>177</v>
      </c>
      <c r="B78" t="s">
        <v>153</v>
      </c>
      <c r="C78" t="s">
        <v>255</v>
      </c>
      <c r="D78" t="s">
        <v>11</v>
      </c>
      <c r="E78" s="3" t="s">
        <v>201</v>
      </c>
      <c r="F78" t="s">
        <v>202</v>
      </c>
      <c r="G78" t="s">
        <v>203</v>
      </c>
      <c r="H78">
        <v>2018</v>
      </c>
    </row>
    <row r="79" spans="1:9" ht="17" x14ac:dyDescent="0.2">
      <c r="A79" t="s">
        <v>177</v>
      </c>
      <c r="B79" t="s">
        <v>153</v>
      </c>
      <c r="C79" t="s">
        <v>256</v>
      </c>
      <c r="D79" t="s">
        <v>11</v>
      </c>
      <c r="E79" s="3" t="s">
        <v>212</v>
      </c>
      <c r="F79" t="s">
        <v>216</v>
      </c>
      <c r="G79" s="2" t="s">
        <v>217</v>
      </c>
      <c r="H79">
        <v>1978</v>
      </c>
    </row>
    <row r="80" spans="1:9" x14ac:dyDescent="0.2">
      <c r="A80" t="s">
        <v>177</v>
      </c>
      <c r="B80" t="s">
        <v>34</v>
      </c>
      <c r="C80" t="s">
        <v>257</v>
      </c>
      <c r="D80" t="s">
        <v>11</v>
      </c>
      <c r="E80" s="3" t="s">
        <v>201</v>
      </c>
      <c r="F80" t="s">
        <v>230</v>
      </c>
      <c r="G80" t="s">
        <v>231</v>
      </c>
      <c r="H80">
        <v>2020</v>
      </c>
    </row>
    <row r="81" spans="1:8" x14ac:dyDescent="0.2">
      <c r="A81" t="s">
        <v>177</v>
      </c>
      <c r="B81" s="3" t="s">
        <v>258</v>
      </c>
      <c r="C81" t="s">
        <v>259</v>
      </c>
      <c r="D81" t="s">
        <v>11</v>
      </c>
      <c r="E81" s="3" t="s">
        <v>186</v>
      </c>
      <c r="F81" t="s">
        <v>260</v>
      </c>
      <c r="G81" s="3" t="s">
        <v>261</v>
      </c>
      <c r="H81">
        <v>2018</v>
      </c>
    </row>
    <row r="82" spans="1:8" x14ac:dyDescent="0.2">
      <c r="A82" t="s">
        <v>177</v>
      </c>
      <c r="B82" t="s">
        <v>258</v>
      </c>
      <c r="C82" t="s">
        <v>262</v>
      </c>
      <c r="D82" t="s">
        <v>11</v>
      </c>
      <c r="E82" s="3" t="s">
        <v>181</v>
      </c>
      <c r="F82" t="s">
        <v>263</v>
      </c>
      <c r="G82" t="s">
        <v>264</v>
      </c>
      <c r="H82">
        <v>2007</v>
      </c>
    </row>
    <row r="83" spans="1:8" x14ac:dyDescent="0.2">
      <c r="A83" t="s">
        <v>177</v>
      </c>
      <c r="B83" t="s">
        <v>265</v>
      </c>
      <c r="C83" t="s">
        <v>266</v>
      </c>
      <c r="D83" t="s">
        <v>11</v>
      </c>
      <c r="E83" s="3" t="s">
        <v>201</v>
      </c>
      <c r="F83" t="s">
        <v>202</v>
      </c>
      <c r="G83" t="s">
        <v>203</v>
      </c>
      <c r="H83">
        <v>2018</v>
      </c>
    </row>
    <row r="84" spans="1:8" x14ac:dyDescent="0.2">
      <c r="A84" t="s">
        <v>177</v>
      </c>
      <c r="B84" t="s">
        <v>265</v>
      </c>
      <c r="C84" t="s">
        <v>267</v>
      </c>
      <c r="D84" t="s">
        <v>11</v>
      </c>
      <c r="E84" s="3" t="s">
        <v>201</v>
      </c>
      <c r="F84" t="s">
        <v>230</v>
      </c>
      <c r="G84" t="s">
        <v>231</v>
      </c>
      <c r="H84">
        <v>2020</v>
      </c>
    </row>
    <row r="85" spans="1:8" x14ac:dyDescent="0.2">
      <c r="A85" t="s">
        <v>177</v>
      </c>
      <c r="B85" s="3" t="s">
        <v>268</v>
      </c>
      <c r="C85" t="s">
        <v>269</v>
      </c>
      <c r="D85" t="s">
        <v>11</v>
      </c>
      <c r="E85" s="3" t="s">
        <v>186</v>
      </c>
      <c r="F85" t="s">
        <v>270</v>
      </c>
      <c r="G85" s="3" t="s">
        <v>271</v>
      </c>
      <c r="H85">
        <v>1997</v>
      </c>
    </row>
    <row r="86" spans="1:8" x14ac:dyDescent="0.2">
      <c r="A86" t="s">
        <v>177</v>
      </c>
      <c r="B86" s="3" t="s">
        <v>272</v>
      </c>
      <c r="C86" t="s">
        <v>273</v>
      </c>
      <c r="D86" t="s">
        <v>11</v>
      </c>
      <c r="E86" s="3" t="s">
        <v>186</v>
      </c>
      <c r="F86" t="s">
        <v>270</v>
      </c>
      <c r="G86" s="3" t="s">
        <v>271</v>
      </c>
      <c r="H86">
        <v>1997</v>
      </c>
    </row>
    <row r="87" spans="1:8" x14ac:dyDescent="0.2">
      <c r="A87" t="s">
        <v>177</v>
      </c>
      <c r="B87" s="3" t="s">
        <v>274</v>
      </c>
      <c r="C87" t="s">
        <v>275</v>
      </c>
      <c r="D87" t="s">
        <v>11</v>
      </c>
      <c r="E87" s="3" t="s">
        <v>222</v>
      </c>
      <c r="F87" t="s">
        <v>276</v>
      </c>
      <c r="G87" t="s">
        <v>277</v>
      </c>
      <c r="H87">
        <v>1974</v>
      </c>
    </row>
    <row r="88" spans="1:8" x14ac:dyDescent="0.2">
      <c r="A88" t="s">
        <v>177</v>
      </c>
      <c r="B88" t="s">
        <v>274</v>
      </c>
      <c r="C88" t="s">
        <v>278</v>
      </c>
      <c r="D88" t="s">
        <v>11</v>
      </c>
      <c r="E88" s="3" t="s">
        <v>201</v>
      </c>
      <c r="F88" t="s">
        <v>279</v>
      </c>
      <c r="G88" t="s">
        <v>280</v>
      </c>
      <c r="H88">
        <v>2015</v>
      </c>
    </row>
    <row r="89" spans="1:8" x14ac:dyDescent="0.2">
      <c r="A89" t="s">
        <v>177</v>
      </c>
      <c r="B89" t="s">
        <v>274</v>
      </c>
      <c r="C89" t="s">
        <v>281</v>
      </c>
      <c r="D89" t="s">
        <v>11</v>
      </c>
      <c r="E89" t="s">
        <v>212</v>
      </c>
      <c r="F89" t="s">
        <v>282</v>
      </c>
      <c r="G89" t="s">
        <v>283</v>
      </c>
      <c r="H89">
        <v>2019</v>
      </c>
    </row>
    <row r="90" spans="1:8" x14ac:dyDescent="0.2">
      <c r="A90" t="s">
        <v>177</v>
      </c>
      <c r="B90" t="s">
        <v>274</v>
      </c>
      <c r="C90" t="s">
        <v>284</v>
      </c>
      <c r="D90" t="s">
        <v>11</v>
      </c>
      <c r="E90" t="s">
        <v>285</v>
      </c>
      <c r="F90" t="s">
        <v>205</v>
      </c>
      <c r="G90" t="s">
        <v>206</v>
      </c>
      <c r="H90">
        <v>2021</v>
      </c>
    </row>
    <row r="91" spans="1:8" x14ac:dyDescent="0.2">
      <c r="A91" t="s">
        <v>177</v>
      </c>
      <c r="B91" t="s">
        <v>274</v>
      </c>
      <c r="C91" t="s">
        <v>286</v>
      </c>
      <c r="D91" t="s">
        <v>11</v>
      </c>
      <c r="E91" t="s">
        <v>186</v>
      </c>
      <c r="F91" t="s">
        <v>205</v>
      </c>
      <c r="G91" t="s">
        <v>206</v>
      </c>
      <c r="H91">
        <v>2021</v>
      </c>
    </row>
    <row r="92" spans="1:8" x14ac:dyDescent="0.2">
      <c r="A92" t="s">
        <v>177</v>
      </c>
      <c r="B92" t="s">
        <v>274</v>
      </c>
      <c r="C92" t="s">
        <v>287</v>
      </c>
      <c r="D92" t="s">
        <v>11</v>
      </c>
      <c r="E92" t="s">
        <v>186</v>
      </c>
      <c r="F92" t="s">
        <v>205</v>
      </c>
      <c r="G92" t="s">
        <v>206</v>
      </c>
      <c r="H92">
        <v>2021</v>
      </c>
    </row>
    <row r="93" spans="1:8" x14ac:dyDescent="0.2">
      <c r="A93" t="s">
        <v>177</v>
      </c>
      <c r="B93" t="s">
        <v>274</v>
      </c>
      <c r="C93" t="s">
        <v>288</v>
      </c>
      <c r="D93" t="s">
        <v>11</v>
      </c>
      <c r="E93" t="s">
        <v>186</v>
      </c>
      <c r="F93" t="s">
        <v>205</v>
      </c>
      <c r="G93" t="s">
        <v>206</v>
      </c>
      <c r="H93">
        <v>2021</v>
      </c>
    </row>
    <row r="94" spans="1:8" x14ac:dyDescent="0.2">
      <c r="A94" t="s">
        <v>177</v>
      </c>
      <c r="B94" s="3" t="s">
        <v>289</v>
      </c>
      <c r="C94" t="s">
        <v>290</v>
      </c>
      <c r="D94" t="s">
        <v>11</v>
      </c>
      <c r="E94" s="3" t="s">
        <v>193</v>
      </c>
      <c r="F94" t="s">
        <v>209</v>
      </c>
      <c r="G94" s="3" t="s">
        <v>210</v>
      </c>
      <c r="H94">
        <v>1986</v>
      </c>
    </row>
    <row r="95" spans="1:8" ht="17" x14ac:dyDescent="0.2">
      <c r="A95" t="s">
        <v>177</v>
      </c>
      <c r="B95" s="3" t="s">
        <v>289</v>
      </c>
      <c r="C95" t="s">
        <v>291</v>
      </c>
      <c r="D95" t="s">
        <v>11</v>
      </c>
      <c r="E95" s="3" t="s">
        <v>222</v>
      </c>
      <c r="F95" t="s">
        <v>292</v>
      </c>
      <c r="G95" s="2" t="s">
        <v>293</v>
      </c>
      <c r="H95">
        <v>1977</v>
      </c>
    </row>
    <row r="96" spans="1:8" x14ac:dyDescent="0.2">
      <c r="A96" t="s">
        <v>177</v>
      </c>
      <c r="B96" s="3" t="s">
        <v>289</v>
      </c>
      <c r="C96" t="s">
        <v>294</v>
      </c>
      <c r="D96" t="s">
        <v>11</v>
      </c>
      <c r="E96" s="3" t="s">
        <v>222</v>
      </c>
      <c r="F96" t="s">
        <v>295</v>
      </c>
      <c r="G96" t="s">
        <v>296</v>
      </c>
      <c r="H96">
        <v>1977</v>
      </c>
    </row>
    <row r="97" spans="1:8" x14ac:dyDescent="0.2">
      <c r="A97" t="s">
        <v>177</v>
      </c>
      <c r="B97" t="s">
        <v>289</v>
      </c>
      <c r="C97" t="s">
        <v>297</v>
      </c>
      <c r="D97" t="s">
        <v>11</v>
      </c>
      <c r="E97" s="3" t="s">
        <v>201</v>
      </c>
      <c r="F97" t="s">
        <v>230</v>
      </c>
      <c r="G97" t="s">
        <v>231</v>
      </c>
      <c r="H97">
        <v>2020</v>
      </c>
    </row>
    <row r="98" spans="1:8" x14ac:dyDescent="0.2">
      <c r="A98" t="s">
        <v>177</v>
      </c>
      <c r="B98" t="s">
        <v>57</v>
      </c>
      <c r="C98" t="s">
        <v>298</v>
      </c>
      <c r="D98" t="s">
        <v>11</v>
      </c>
      <c r="E98" t="s">
        <v>186</v>
      </c>
      <c r="F98" t="s">
        <v>205</v>
      </c>
      <c r="G98" t="s">
        <v>206</v>
      </c>
      <c r="H98">
        <v>2021</v>
      </c>
    </row>
    <row r="99" spans="1:8" x14ac:dyDescent="0.2">
      <c r="A99" t="s">
        <v>177</v>
      </c>
      <c r="B99" s="3" t="s">
        <v>169</v>
      </c>
      <c r="C99" t="s">
        <v>299</v>
      </c>
      <c r="D99" t="s">
        <v>11</v>
      </c>
      <c r="E99" s="3" t="s">
        <v>186</v>
      </c>
      <c r="F99" t="s">
        <v>300</v>
      </c>
      <c r="G99" s="3" t="s">
        <v>301</v>
      </c>
      <c r="H99">
        <v>1966</v>
      </c>
    </row>
    <row r="100" spans="1:8" x14ac:dyDescent="0.2">
      <c r="A100" t="s">
        <v>177</v>
      </c>
      <c r="B100" s="3" t="s">
        <v>302</v>
      </c>
      <c r="C100" t="s">
        <v>303</v>
      </c>
      <c r="D100" t="s">
        <v>11</v>
      </c>
      <c r="E100" s="3" t="s">
        <v>186</v>
      </c>
      <c r="F100" t="s">
        <v>304</v>
      </c>
      <c r="G100" s="3" t="s">
        <v>305</v>
      </c>
      <c r="H100" s="5" t="s">
        <v>306</v>
      </c>
    </row>
    <row r="101" spans="1:8" x14ac:dyDescent="0.2">
      <c r="A101" t="s">
        <v>177</v>
      </c>
      <c r="B101" s="3" t="s">
        <v>302</v>
      </c>
      <c r="C101" t="s">
        <v>307</v>
      </c>
      <c r="D101" t="s">
        <v>11</v>
      </c>
      <c r="E101" s="3" t="s">
        <v>193</v>
      </c>
      <c r="F101" t="s">
        <v>308</v>
      </c>
      <c r="G101" t="s">
        <v>309</v>
      </c>
      <c r="H101">
        <v>1979</v>
      </c>
    </row>
    <row r="102" spans="1:8" x14ac:dyDescent="0.2">
      <c r="A102" t="s">
        <v>177</v>
      </c>
      <c r="B102" s="3" t="s">
        <v>302</v>
      </c>
      <c r="C102" t="s">
        <v>310</v>
      </c>
      <c r="D102" t="s">
        <v>11</v>
      </c>
      <c r="E102" s="3" t="s">
        <v>222</v>
      </c>
      <c r="F102" t="s">
        <v>308</v>
      </c>
      <c r="G102" t="s">
        <v>309</v>
      </c>
      <c r="H102">
        <v>1979</v>
      </c>
    </row>
    <row r="103" spans="1:8" x14ac:dyDescent="0.2">
      <c r="A103" t="s">
        <v>177</v>
      </c>
      <c r="B103" s="3" t="s">
        <v>311</v>
      </c>
      <c r="C103" t="s">
        <v>312</v>
      </c>
      <c r="D103" t="s">
        <v>11</v>
      </c>
      <c r="E103" s="3" t="s">
        <v>252</v>
      </c>
      <c r="F103" t="s">
        <v>313</v>
      </c>
      <c r="G103" t="s">
        <v>314</v>
      </c>
      <c r="H103">
        <v>1984</v>
      </c>
    </row>
    <row r="104" spans="1:8" x14ac:dyDescent="0.2">
      <c r="A104" t="s">
        <v>177</v>
      </c>
      <c r="B104" t="s">
        <v>311</v>
      </c>
      <c r="C104" t="s">
        <v>315</v>
      </c>
      <c r="D104" t="s">
        <v>11</v>
      </c>
      <c r="E104" s="3" t="s">
        <v>212</v>
      </c>
      <c r="F104" t="s">
        <v>316</v>
      </c>
      <c r="G104" t="s">
        <v>317</v>
      </c>
      <c r="H104">
        <v>2007</v>
      </c>
    </row>
    <row r="105" spans="1:8" x14ac:dyDescent="0.2">
      <c r="A105" t="s">
        <v>177</v>
      </c>
      <c r="B105" t="s">
        <v>311</v>
      </c>
      <c r="C105" t="s">
        <v>318</v>
      </c>
      <c r="D105" t="s">
        <v>11</v>
      </c>
      <c r="E105" s="3" t="s">
        <v>212</v>
      </c>
      <c r="F105" t="s">
        <v>319</v>
      </c>
      <c r="G105" t="s">
        <v>320</v>
      </c>
      <c r="H105">
        <v>2017</v>
      </c>
    </row>
    <row r="106" spans="1:8" x14ac:dyDescent="0.2">
      <c r="A106" t="s">
        <v>177</v>
      </c>
      <c r="B106" t="s">
        <v>207</v>
      </c>
      <c r="C106" t="s">
        <v>321</v>
      </c>
      <c r="D106" t="s">
        <v>52</v>
      </c>
      <c r="E106" t="s">
        <v>322</v>
      </c>
      <c r="F106" t="s">
        <v>323</v>
      </c>
      <c r="G106" t="s">
        <v>324</v>
      </c>
      <c r="H106">
        <v>2012</v>
      </c>
    </row>
    <row r="107" spans="1:8" x14ac:dyDescent="0.2">
      <c r="A107" t="s">
        <v>177</v>
      </c>
      <c r="B107" t="s">
        <v>153</v>
      </c>
      <c r="C107" t="s">
        <v>325</v>
      </c>
      <c r="D107" t="s">
        <v>52</v>
      </c>
      <c r="E107" t="s">
        <v>197</v>
      </c>
      <c r="F107" t="s">
        <v>326</v>
      </c>
      <c r="G107" t="s">
        <v>327</v>
      </c>
      <c r="H107">
        <v>2009</v>
      </c>
    </row>
    <row r="108" spans="1:8" x14ac:dyDescent="0.2">
      <c r="A108" t="s">
        <v>177</v>
      </c>
      <c r="B108" t="s">
        <v>169</v>
      </c>
      <c r="C108" t="s">
        <v>328</v>
      </c>
      <c r="D108" t="s">
        <v>52</v>
      </c>
      <c r="E108" t="s">
        <v>329</v>
      </c>
      <c r="F108" t="s">
        <v>330</v>
      </c>
      <c r="G108" t="s">
        <v>331</v>
      </c>
      <c r="H108">
        <v>1987</v>
      </c>
    </row>
    <row r="109" spans="1:8" x14ac:dyDescent="0.2">
      <c r="A109" t="s">
        <v>177</v>
      </c>
      <c r="B109" s="3" t="s">
        <v>332</v>
      </c>
      <c r="C109" t="s">
        <v>333</v>
      </c>
      <c r="D109" t="s">
        <v>334</v>
      </c>
      <c r="E109" s="3" t="s">
        <v>186</v>
      </c>
      <c r="F109" t="s">
        <v>270</v>
      </c>
      <c r="G109" s="3" t="s">
        <v>271</v>
      </c>
      <c r="H109">
        <v>1997</v>
      </c>
    </row>
    <row r="110" spans="1:8" x14ac:dyDescent="0.2">
      <c r="A110" t="s">
        <v>177</v>
      </c>
      <c r="B110" s="3" t="s">
        <v>169</v>
      </c>
      <c r="C110" t="s">
        <v>335</v>
      </c>
      <c r="D110" t="s">
        <v>334</v>
      </c>
      <c r="E110" s="3" t="s">
        <v>197</v>
      </c>
      <c r="F110" t="s">
        <v>336</v>
      </c>
      <c r="G110" s="3" t="s">
        <v>337</v>
      </c>
      <c r="H110">
        <v>1970</v>
      </c>
    </row>
    <row r="111" spans="1:8" x14ac:dyDescent="0.2">
      <c r="A111" t="s">
        <v>177</v>
      </c>
      <c r="B111" t="s">
        <v>16</v>
      </c>
      <c r="C111" t="s">
        <v>338</v>
      </c>
      <c r="D111" t="s">
        <v>339</v>
      </c>
      <c r="E111" t="s">
        <v>340</v>
      </c>
      <c r="F111" t="s">
        <v>341</v>
      </c>
      <c r="G111" t="s">
        <v>342</v>
      </c>
      <c r="H111">
        <v>2002</v>
      </c>
    </row>
    <row r="112" spans="1:8" x14ac:dyDescent="0.2">
      <c r="A112" t="s">
        <v>177</v>
      </c>
      <c r="B112" s="3" t="s">
        <v>134</v>
      </c>
      <c r="C112" s="3" t="s">
        <v>343</v>
      </c>
      <c r="D112" t="s">
        <v>65</v>
      </c>
      <c r="E112" s="3" t="s">
        <v>344</v>
      </c>
      <c r="F112" t="s">
        <v>345</v>
      </c>
      <c r="G112" s="3" t="s">
        <v>346</v>
      </c>
      <c r="H112">
        <v>2023</v>
      </c>
    </row>
    <row r="113" spans="1:8" x14ac:dyDescent="0.2">
      <c r="A113" t="s">
        <v>177</v>
      </c>
      <c r="B113" s="3" t="s">
        <v>134</v>
      </c>
      <c r="C113" s="3" t="s">
        <v>347</v>
      </c>
      <c r="D113" t="s">
        <v>65</v>
      </c>
      <c r="E113" s="3" t="s">
        <v>344</v>
      </c>
      <c r="F113" t="s">
        <v>345</v>
      </c>
      <c r="G113" s="3" t="s">
        <v>346</v>
      </c>
      <c r="H113">
        <v>2023</v>
      </c>
    </row>
    <row r="114" spans="1:8" x14ac:dyDescent="0.2">
      <c r="A114" t="s">
        <v>177</v>
      </c>
      <c r="B114" s="3" t="s">
        <v>178</v>
      </c>
      <c r="C114" s="3" t="s">
        <v>348</v>
      </c>
      <c r="D114" t="s">
        <v>65</v>
      </c>
      <c r="E114" s="3" t="s">
        <v>349</v>
      </c>
      <c r="F114" t="s">
        <v>350</v>
      </c>
      <c r="G114" s="3" t="s">
        <v>351</v>
      </c>
      <c r="H114">
        <v>2015</v>
      </c>
    </row>
    <row r="115" spans="1:8" x14ac:dyDescent="0.2">
      <c r="A115" t="s">
        <v>177</v>
      </c>
      <c r="B115" s="3" t="s">
        <v>225</v>
      </c>
      <c r="C115" s="3" t="s">
        <v>352</v>
      </c>
      <c r="D115" t="s">
        <v>65</v>
      </c>
      <c r="E115" s="3" t="s">
        <v>353</v>
      </c>
      <c r="F115" t="s">
        <v>354</v>
      </c>
      <c r="G115" s="3" t="s">
        <v>355</v>
      </c>
      <c r="H115" s="5" t="s">
        <v>356</v>
      </c>
    </row>
    <row r="116" spans="1:8" x14ac:dyDescent="0.2">
      <c r="A116" t="s">
        <v>177</v>
      </c>
      <c r="B116" s="3" t="s">
        <v>225</v>
      </c>
      <c r="C116" s="3" t="s">
        <v>357</v>
      </c>
      <c r="D116" t="s">
        <v>65</v>
      </c>
      <c r="E116" s="3" t="s">
        <v>358</v>
      </c>
      <c r="F116" t="s">
        <v>359</v>
      </c>
      <c r="G116" s="3" t="s">
        <v>360</v>
      </c>
      <c r="H116" s="5" t="s">
        <v>361</v>
      </c>
    </row>
    <row r="117" spans="1:8" x14ac:dyDescent="0.2">
      <c r="A117" t="s">
        <v>177</v>
      </c>
      <c r="B117" s="3" t="s">
        <v>239</v>
      </c>
      <c r="C117" s="3" t="s">
        <v>362</v>
      </c>
      <c r="D117" t="s">
        <v>65</v>
      </c>
      <c r="E117" s="3" t="s">
        <v>349</v>
      </c>
      <c r="F117" t="s">
        <v>350</v>
      </c>
      <c r="G117" s="3" t="s">
        <v>351</v>
      </c>
      <c r="H117">
        <v>2015</v>
      </c>
    </row>
    <row r="118" spans="1:8" x14ac:dyDescent="0.2">
      <c r="A118" t="s">
        <v>177</v>
      </c>
      <c r="B118" s="3" t="s">
        <v>258</v>
      </c>
      <c r="C118" s="3" t="s">
        <v>363</v>
      </c>
      <c r="D118" t="s">
        <v>65</v>
      </c>
      <c r="E118" s="3" t="s">
        <v>344</v>
      </c>
      <c r="F118" t="s">
        <v>345</v>
      </c>
      <c r="G118" s="3" t="s">
        <v>346</v>
      </c>
      <c r="H118">
        <v>2023</v>
      </c>
    </row>
    <row r="119" spans="1:8" x14ac:dyDescent="0.2">
      <c r="A119" t="s">
        <v>177</v>
      </c>
      <c r="B119" s="3" t="s">
        <v>364</v>
      </c>
      <c r="C119" s="3" t="s">
        <v>365</v>
      </c>
      <c r="D119" t="s">
        <v>65</v>
      </c>
      <c r="E119" s="3" t="s">
        <v>349</v>
      </c>
      <c r="F119" t="s">
        <v>350</v>
      </c>
      <c r="G119" s="3" t="s">
        <v>351</v>
      </c>
      <c r="H119">
        <v>2015</v>
      </c>
    </row>
    <row r="120" spans="1:8" x14ac:dyDescent="0.2">
      <c r="A120" t="s">
        <v>177</v>
      </c>
      <c r="B120" s="3" t="s">
        <v>364</v>
      </c>
      <c r="C120" s="3" t="s">
        <v>366</v>
      </c>
      <c r="D120" t="s">
        <v>65</v>
      </c>
      <c r="E120" s="3" t="s">
        <v>349</v>
      </c>
      <c r="F120" t="s">
        <v>350</v>
      </c>
      <c r="G120" s="3" t="s">
        <v>351</v>
      </c>
      <c r="H120">
        <v>2015</v>
      </c>
    </row>
    <row r="121" spans="1:8" x14ac:dyDescent="0.2">
      <c r="A121" t="s">
        <v>177</v>
      </c>
      <c r="B121" s="3" t="s">
        <v>265</v>
      </c>
      <c r="C121" s="3" t="s">
        <v>367</v>
      </c>
      <c r="D121" t="s">
        <v>65</v>
      </c>
      <c r="E121" s="3" t="s">
        <v>344</v>
      </c>
      <c r="F121" t="s">
        <v>345</v>
      </c>
      <c r="G121" s="3" t="s">
        <v>346</v>
      </c>
      <c r="H121">
        <v>2023</v>
      </c>
    </row>
    <row r="122" spans="1:8" x14ac:dyDescent="0.2">
      <c r="A122" t="s">
        <v>177</v>
      </c>
      <c r="B122" s="3" t="s">
        <v>265</v>
      </c>
      <c r="C122" s="3" t="s">
        <v>368</v>
      </c>
      <c r="D122" t="s">
        <v>65</v>
      </c>
      <c r="E122" s="3" t="s">
        <v>344</v>
      </c>
      <c r="F122" t="s">
        <v>345</v>
      </c>
      <c r="G122" s="3" t="s">
        <v>346</v>
      </c>
      <c r="H122">
        <v>2023</v>
      </c>
    </row>
    <row r="123" spans="1:8" x14ac:dyDescent="0.2">
      <c r="A123" t="s">
        <v>177</v>
      </c>
      <c r="B123" s="3" t="s">
        <v>265</v>
      </c>
      <c r="C123" s="3" t="s">
        <v>369</v>
      </c>
      <c r="D123" t="s">
        <v>65</v>
      </c>
      <c r="E123" s="3" t="s">
        <v>344</v>
      </c>
      <c r="F123" t="s">
        <v>345</v>
      </c>
      <c r="G123" s="3" t="s">
        <v>346</v>
      </c>
      <c r="H123">
        <v>2023</v>
      </c>
    </row>
    <row r="124" spans="1:8" x14ac:dyDescent="0.2">
      <c r="A124" t="s">
        <v>177</v>
      </c>
      <c r="B124" s="3" t="s">
        <v>265</v>
      </c>
      <c r="C124" s="3" t="s">
        <v>370</v>
      </c>
      <c r="D124" t="s">
        <v>65</v>
      </c>
      <c r="E124" s="3" t="s">
        <v>344</v>
      </c>
      <c r="F124" t="s">
        <v>345</v>
      </c>
      <c r="G124" s="3" t="s">
        <v>346</v>
      </c>
      <c r="H124">
        <v>2023</v>
      </c>
    </row>
    <row r="125" spans="1:8" x14ac:dyDescent="0.2">
      <c r="A125" t="s">
        <v>177</v>
      </c>
      <c r="B125" t="s">
        <v>265</v>
      </c>
      <c r="C125" t="s">
        <v>371</v>
      </c>
      <c r="D125" t="s">
        <v>65</v>
      </c>
      <c r="E125" t="s">
        <v>372</v>
      </c>
      <c r="F125" t="s">
        <v>373</v>
      </c>
      <c r="G125" t="s">
        <v>374</v>
      </c>
      <c r="H125">
        <v>2021</v>
      </c>
    </row>
    <row r="126" spans="1:8" x14ac:dyDescent="0.2">
      <c r="A126" t="s">
        <v>177</v>
      </c>
      <c r="B126" s="3" t="s">
        <v>289</v>
      </c>
      <c r="C126" s="3" t="s">
        <v>375</v>
      </c>
      <c r="D126" t="s">
        <v>65</v>
      </c>
      <c r="E126" s="3" t="s">
        <v>344</v>
      </c>
      <c r="F126" t="s">
        <v>345</v>
      </c>
      <c r="G126" s="3" t="s">
        <v>346</v>
      </c>
      <c r="H126">
        <v>2023</v>
      </c>
    </row>
    <row r="127" spans="1:8" x14ac:dyDescent="0.2">
      <c r="A127" t="s">
        <v>177</v>
      </c>
      <c r="B127" s="3" t="s">
        <v>57</v>
      </c>
      <c r="C127" s="3" t="s">
        <v>376</v>
      </c>
      <c r="D127" t="s">
        <v>65</v>
      </c>
      <c r="E127" s="3" t="s">
        <v>349</v>
      </c>
      <c r="F127" t="s">
        <v>350</v>
      </c>
      <c r="G127" s="3" t="s">
        <v>351</v>
      </c>
      <c r="H127">
        <v>2015</v>
      </c>
    </row>
    <row r="128" spans="1:8" x14ac:dyDescent="0.2">
      <c r="A128" t="s">
        <v>177</v>
      </c>
      <c r="B128" t="s">
        <v>169</v>
      </c>
      <c r="C128" t="s">
        <v>377</v>
      </c>
      <c r="D128" t="s">
        <v>65</v>
      </c>
      <c r="E128" t="s">
        <v>378</v>
      </c>
      <c r="F128" t="s">
        <v>379</v>
      </c>
      <c r="G128" t="s">
        <v>380</v>
      </c>
      <c r="H128">
        <v>2009</v>
      </c>
    </row>
    <row r="129" spans="1:8" x14ac:dyDescent="0.2">
      <c r="A129" t="s">
        <v>177</v>
      </c>
      <c r="B129" s="3" t="s">
        <v>381</v>
      </c>
      <c r="C129" s="3" t="s">
        <v>382</v>
      </c>
      <c r="D129" t="s">
        <v>65</v>
      </c>
      <c r="E129" s="3" t="s">
        <v>344</v>
      </c>
      <c r="F129" t="s">
        <v>345</v>
      </c>
      <c r="G129" s="3" t="s">
        <v>346</v>
      </c>
      <c r="H129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8B9-B939-DC42-8D3D-BE2FCEB9A0FC}">
  <dimension ref="A1:I74"/>
  <sheetViews>
    <sheetView topLeftCell="A42" workbookViewId="0">
      <selection activeCell="E71" sqref="E71"/>
    </sheetView>
  </sheetViews>
  <sheetFormatPr baseColWidth="10" defaultRowHeight="16" x14ac:dyDescent="0.2"/>
  <cols>
    <col min="2" max="2" width="35" bestFit="1" customWidth="1"/>
    <col min="3" max="3" width="36.1640625" bestFit="1" customWidth="1"/>
    <col min="5" max="5" width="49.33203125" bestFit="1" customWidth="1"/>
    <col min="6" max="6" width="23.5" bestFit="1" customWidth="1"/>
    <col min="7" max="7" width="29" bestFit="1" customWidth="1"/>
  </cols>
  <sheetData>
    <row r="1" spans="1:8" ht="17" x14ac:dyDescent="0.2">
      <c r="A1" t="s">
        <v>8</v>
      </c>
      <c r="B1" t="s">
        <v>9</v>
      </c>
      <c r="C1" t="s">
        <v>10</v>
      </c>
      <c r="D1" t="s">
        <v>11</v>
      </c>
      <c r="E1" s="2" t="s">
        <v>12</v>
      </c>
      <c r="F1" s="3" t="s">
        <v>13</v>
      </c>
      <c r="G1" t="s">
        <v>14</v>
      </c>
      <c r="H1">
        <v>1977</v>
      </c>
    </row>
    <row r="2" spans="1:8" ht="17" x14ac:dyDescent="0.2">
      <c r="A2" t="s">
        <v>15</v>
      </c>
      <c r="B2" t="s">
        <v>16</v>
      </c>
      <c r="C2" t="s">
        <v>17</v>
      </c>
      <c r="D2" t="s">
        <v>11</v>
      </c>
      <c r="E2" s="2" t="s">
        <v>383</v>
      </c>
      <c r="F2" s="3" t="s">
        <v>19</v>
      </c>
      <c r="G2" t="s">
        <v>20</v>
      </c>
      <c r="H2">
        <v>1992</v>
      </c>
    </row>
    <row r="3" spans="1:8" ht="17" x14ac:dyDescent="0.2">
      <c r="A3" t="s">
        <v>15</v>
      </c>
      <c r="B3" t="s">
        <v>26</v>
      </c>
      <c r="C3" t="s">
        <v>27</v>
      </c>
      <c r="D3" t="s">
        <v>11</v>
      </c>
      <c r="E3" s="2" t="s">
        <v>28</v>
      </c>
      <c r="F3" s="3" t="s">
        <v>29</v>
      </c>
      <c r="G3" t="s">
        <v>30</v>
      </c>
      <c r="H3">
        <v>2012</v>
      </c>
    </row>
    <row r="4" spans="1:8" ht="17" x14ac:dyDescent="0.2">
      <c r="A4" t="s">
        <v>15</v>
      </c>
      <c r="B4" t="s">
        <v>34</v>
      </c>
      <c r="C4" t="s">
        <v>35</v>
      </c>
      <c r="D4" t="s">
        <v>11</v>
      </c>
      <c r="E4" s="2" t="s">
        <v>36</v>
      </c>
      <c r="F4" s="3" t="s">
        <v>37</v>
      </c>
      <c r="G4" t="s">
        <v>38</v>
      </c>
      <c r="H4" t="s">
        <v>39</v>
      </c>
    </row>
    <row r="5" spans="1:8" ht="17" x14ac:dyDescent="0.2">
      <c r="A5" t="s">
        <v>15</v>
      </c>
      <c r="B5" t="s">
        <v>40</v>
      </c>
      <c r="C5" s="6" t="s">
        <v>41</v>
      </c>
      <c r="D5" t="s">
        <v>11</v>
      </c>
      <c r="E5" s="2" t="s">
        <v>384</v>
      </c>
      <c r="F5" s="3" t="s">
        <v>43</v>
      </c>
      <c r="G5" t="s">
        <v>44</v>
      </c>
      <c r="H5">
        <v>2011</v>
      </c>
    </row>
    <row r="6" spans="1:8" ht="17" x14ac:dyDescent="0.2">
      <c r="A6" t="s">
        <v>15</v>
      </c>
      <c r="B6" t="s">
        <v>45</v>
      </c>
      <c r="C6" s="6" t="s">
        <v>46</v>
      </c>
      <c r="D6" t="s">
        <v>11</v>
      </c>
      <c r="E6" s="2" t="s">
        <v>385</v>
      </c>
      <c r="F6" s="3" t="s">
        <v>48</v>
      </c>
      <c r="G6" t="s">
        <v>49</v>
      </c>
      <c r="H6">
        <v>1973</v>
      </c>
    </row>
    <row r="7" spans="1:8" ht="68" x14ac:dyDescent="0.2">
      <c r="A7" t="s">
        <v>15</v>
      </c>
      <c r="B7" t="s">
        <v>50</v>
      </c>
      <c r="C7" s="6" t="s">
        <v>51</v>
      </c>
      <c r="D7" t="s">
        <v>52</v>
      </c>
      <c r="E7" s="2" t="s">
        <v>386</v>
      </c>
      <c r="F7" s="3" t="s">
        <v>54</v>
      </c>
      <c r="G7" t="s">
        <v>55</v>
      </c>
      <c r="H7" t="s">
        <v>56</v>
      </c>
    </row>
    <row r="8" spans="1:8" ht="17" x14ac:dyDescent="0.2">
      <c r="A8" t="s">
        <v>15</v>
      </c>
      <c r="B8" t="s">
        <v>57</v>
      </c>
      <c r="C8" s="6" t="s">
        <v>58</v>
      </c>
      <c r="D8" t="s">
        <v>52</v>
      </c>
      <c r="E8" s="2" t="s">
        <v>59</v>
      </c>
      <c r="F8" s="3" t="s">
        <v>60</v>
      </c>
      <c r="G8" t="s">
        <v>61</v>
      </c>
      <c r="H8" t="s">
        <v>62</v>
      </c>
    </row>
    <row r="9" spans="1:8" x14ac:dyDescent="0.2">
      <c r="A9" t="s">
        <v>15</v>
      </c>
      <c r="B9" t="s">
        <v>26</v>
      </c>
      <c r="C9" s="6" t="s">
        <v>27</v>
      </c>
      <c r="D9" t="s">
        <v>65</v>
      </c>
      <c r="E9" t="s">
        <v>67</v>
      </c>
      <c r="F9" s="3" t="s">
        <v>68</v>
      </c>
      <c r="G9" t="s">
        <v>69</v>
      </c>
      <c r="H9" t="s">
        <v>70</v>
      </c>
    </row>
    <row r="10" spans="1:8" ht="17" x14ac:dyDescent="0.2">
      <c r="A10" t="s">
        <v>15</v>
      </c>
      <c r="B10" t="s">
        <v>34</v>
      </c>
      <c r="C10" s="6" t="s">
        <v>79</v>
      </c>
      <c r="D10" t="s">
        <v>65</v>
      </c>
      <c r="E10" s="2" t="s">
        <v>80</v>
      </c>
      <c r="F10" s="3" t="s">
        <v>81</v>
      </c>
      <c r="G10" t="s">
        <v>82</v>
      </c>
      <c r="H10">
        <v>1978</v>
      </c>
    </row>
    <row r="11" spans="1:8" ht="17" x14ac:dyDescent="0.2">
      <c r="A11" t="s">
        <v>15</v>
      </c>
      <c r="B11" t="s">
        <v>50</v>
      </c>
      <c r="C11" s="6" t="s">
        <v>51</v>
      </c>
      <c r="D11" t="s">
        <v>65</v>
      </c>
      <c r="E11" s="2" t="s">
        <v>88</v>
      </c>
      <c r="F11" s="3" t="s">
        <v>89</v>
      </c>
      <c r="G11" t="s">
        <v>90</v>
      </c>
      <c r="H11">
        <v>2001</v>
      </c>
    </row>
    <row r="12" spans="1:8" x14ac:dyDescent="0.2">
      <c r="A12" t="s">
        <v>15</v>
      </c>
      <c r="B12" t="s">
        <v>40</v>
      </c>
      <c r="C12" s="6" t="s">
        <v>95</v>
      </c>
      <c r="D12" t="s">
        <v>65</v>
      </c>
      <c r="E12" t="s">
        <v>96</v>
      </c>
      <c r="F12" s="3" t="s">
        <v>97</v>
      </c>
      <c r="G12" t="s">
        <v>98</v>
      </c>
      <c r="H12" t="s">
        <v>99</v>
      </c>
    </row>
    <row r="13" spans="1:8" x14ac:dyDescent="0.2">
      <c r="A13" t="s">
        <v>15</v>
      </c>
      <c r="B13" t="s">
        <v>40</v>
      </c>
      <c r="C13" s="6" t="s">
        <v>100</v>
      </c>
      <c r="D13" t="s">
        <v>65</v>
      </c>
      <c r="E13" t="s">
        <v>101</v>
      </c>
      <c r="F13" s="3" t="s">
        <v>102</v>
      </c>
      <c r="G13" t="s">
        <v>103</v>
      </c>
      <c r="H13" t="s">
        <v>104</v>
      </c>
    </row>
    <row r="14" spans="1:8" x14ac:dyDescent="0.2">
      <c r="A14" t="s">
        <v>15</v>
      </c>
      <c r="B14" t="s">
        <v>40</v>
      </c>
      <c r="C14" s="6" t="s">
        <v>105</v>
      </c>
      <c r="D14" t="s">
        <v>65</v>
      </c>
      <c r="E14" t="s">
        <v>106</v>
      </c>
      <c r="F14" s="3" t="s">
        <v>43</v>
      </c>
      <c r="G14" t="s">
        <v>44</v>
      </c>
      <c r="H14">
        <v>2011</v>
      </c>
    </row>
    <row r="15" spans="1:8" x14ac:dyDescent="0.2">
      <c r="A15" t="s">
        <v>15</v>
      </c>
      <c r="B15" t="s">
        <v>45</v>
      </c>
      <c r="C15" s="6" t="s">
        <v>46</v>
      </c>
      <c r="D15" t="s">
        <v>65</v>
      </c>
      <c r="E15" t="s">
        <v>107</v>
      </c>
      <c r="F15" s="3" t="s">
        <v>48</v>
      </c>
      <c r="G15" t="s">
        <v>49</v>
      </c>
      <c r="H15">
        <v>1973</v>
      </c>
    </row>
    <row r="16" spans="1:8" ht="17" x14ac:dyDescent="0.2">
      <c r="A16" t="s">
        <v>108</v>
      </c>
      <c r="B16" t="s">
        <v>109</v>
      </c>
      <c r="C16" s="6" t="s">
        <v>110</v>
      </c>
      <c r="D16" t="s">
        <v>11</v>
      </c>
      <c r="E16" s="2" t="s">
        <v>111</v>
      </c>
      <c r="F16" t="s">
        <v>112</v>
      </c>
      <c r="G16" t="s">
        <v>113</v>
      </c>
      <c r="H16">
        <v>1987</v>
      </c>
    </row>
    <row r="17" spans="1:9" x14ac:dyDescent="0.2">
      <c r="A17" s="4" t="s">
        <v>108</v>
      </c>
      <c r="B17" s="4" t="s">
        <v>153</v>
      </c>
      <c r="C17" s="4" t="s">
        <v>154</v>
      </c>
      <c r="D17" s="4" t="s">
        <v>65</v>
      </c>
      <c r="E17" s="4" t="s">
        <v>155</v>
      </c>
      <c r="F17" s="4" t="s">
        <v>156</v>
      </c>
      <c r="G17" s="4" t="s">
        <v>157</v>
      </c>
      <c r="H17" s="4">
        <v>1997</v>
      </c>
      <c r="I17" s="4"/>
    </row>
    <row r="18" spans="1:9" x14ac:dyDescent="0.2">
      <c r="A18" t="s">
        <v>177</v>
      </c>
      <c r="B18" t="s">
        <v>178</v>
      </c>
      <c r="C18" t="s">
        <v>179</v>
      </c>
      <c r="D18" t="s">
        <v>180</v>
      </c>
      <c r="E18" t="s">
        <v>181</v>
      </c>
      <c r="F18" t="s">
        <v>182</v>
      </c>
      <c r="G18" t="s">
        <v>183</v>
      </c>
      <c r="H18">
        <v>2006</v>
      </c>
    </row>
    <row r="19" spans="1:9" x14ac:dyDescent="0.2">
      <c r="A19" t="s">
        <v>177</v>
      </c>
      <c r="B19" s="3" t="s">
        <v>184</v>
      </c>
      <c r="C19" t="s">
        <v>185</v>
      </c>
      <c r="D19" t="s">
        <v>11</v>
      </c>
      <c r="E19" s="3" t="s">
        <v>186</v>
      </c>
      <c r="F19" t="s">
        <v>187</v>
      </c>
      <c r="G19" s="3" t="s">
        <v>188</v>
      </c>
      <c r="H19">
        <v>1968</v>
      </c>
    </row>
    <row r="20" spans="1:9" x14ac:dyDescent="0.2">
      <c r="A20" t="s">
        <v>177</v>
      </c>
      <c r="B20" s="3" t="s">
        <v>16</v>
      </c>
      <c r="C20" t="s">
        <v>189</v>
      </c>
      <c r="D20" t="s">
        <v>11</v>
      </c>
      <c r="E20" s="3" t="s">
        <v>186</v>
      </c>
      <c r="F20" t="s">
        <v>190</v>
      </c>
      <c r="G20" s="3" t="s">
        <v>191</v>
      </c>
      <c r="H20">
        <v>2016</v>
      </c>
      <c r="I20" s="3"/>
    </row>
    <row r="21" spans="1:9" x14ac:dyDescent="0.2">
      <c r="A21" t="s">
        <v>177</v>
      </c>
      <c r="B21" s="3" t="s">
        <v>16</v>
      </c>
      <c r="C21" t="s">
        <v>192</v>
      </c>
      <c r="D21" t="s">
        <v>11</v>
      </c>
      <c r="E21" s="3" t="s">
        <v>193</v>
      </c>
      <c r="F21" t="s">
        <v>194</v>
      </c>
      <c r="G21" s="3" t="s">
        <v>195</v>
      </c>
      <c r="H21">
        <v>1982</v>
      </c>
    </row>
    <row r="22" spans="1:9" x14ac:dyDescent="0.2">
      <c r="A22" t="s">
        <v>177</v>
      </c>
      <c r="B22" t="s">
        <v>16</v>
      </c>
      <c r="C22" t="s">
        <v>196</v>
      </c>
      <c r="D22" t="s">
        <v>11</v>
      </c>
      <c r="E22" t="s">
        <v>197</v>
      </c>
      <c r="F22" t="s">
        <v>198</v>
      </c>
      <c r="G22" t="s">
        <v>199</v>
      </c>
      <c r="H22">
        <v>1982</v>
      </c>
    </row>
    <row r="23" spans="1:9" x14ac:dyDescent="0.2">
      <c r="A23" t="s">
        <v>177</v>
      </c>
      <c r="B23" t="s">
        <v>16</v>
      </c>
      <c r="C23" t="s">
        <v>200</v>
      </c>
      <c r="D23" t="s">
        <v>11</v>
      </c>
      <c r="E23" s="3" t="s">
        <v>387</v>
      </c>
      <c r="F23" t="s">
        <v>202</v>
      </c>
      <c r="G23" t="s">
        <v>203</v>
      </c>
      <c r="H23">
        <v>2018</v>
      </c>
    </row>
    <row r="24" spans="1:9" x14ac:dyDescent="0.2">
      <c r="A24" t="s">
        <v>177</v>
      </c>
      <c r="B24" s="3" t="s">
        <v>207</v>
      </c>
      <c r="C24" t="s">
        <v>208</v>
      </c>
      <c r="D24" t="s">
        <v>11</v>
      </c>
      <c r="E24" s="3" t="s">
        <v>193</v>
      </c>
      <c r="F24" t="s">
        <v>209</v>
      </c>
      <c r="G24" s="3" t="s">
        <v>210</v>
      </c>
      <c r="H24">
        <v>1986</v>
      </c>
    </row>
    <row r="25" spans="1:9" x14ac:dyDescent="0.2">
      <c r="A25" t="s">
        <v>177</v>
      </c>
      <c r="B25" t="s">
        <v>134</v>
      </c>
      <c r="C25" t="s">
        <v>211</v>
      </c>
      <c r="D25" t="s">
        <v>11</v>
      </c>
      <c r="E25" s="3" t="s">
        <v>212</v>
      </c>
      <c r="F25" t="s">
        <v>213</v>
      </c>
      <c r="G25" t="s">
        <v>214</v>
      </c>
      <c r="H25">
        <v>1993</v>
      </c>
    </row>
    <row r="26" spans="1:9" ht="17" x14ac:dyDescent="0.2">
      <c r="A26" t="s">
        <v>177</v>
      </c>
      <c r="B26" t="s">
        <v>178</v>
      </c>
      <c r="C26" t="s">
        <v>215</v>
      </c>
      <c r="D26" t="s">
        <v>11</v>
      </c>
      <c r="E26" s="3" t="s">
        <v>212</v>
      </c>
      <c r="F26" t="s">
        <v>216</v>
      </c>
      <c r="G26" s="2" t="s">
        <v>217</v>
      </c>
      <c r="H26">
        <v>1978</v>
      </c>
    </row>
    <row r="27" spans="1:9" x14ac:dyDescent="0.2">
      <c r="A27" t="s">
        <v>177</v>
      </c>
      <c r="B27" t="s">
        <v>178</v>
      </c>
      <c r="C27" t="s">
        <v>218</v>
      </c>
      <c r="D27" t="s">
        <v>11</v>
      </c>
      <c r="E27" t="s">
        <v>181</v>
      </c>
      <c r="F27" t="s">
        <v>219</v>
      </c>
      <c r="G27" t="s">
        <v>220</v>
      </c>
      <c r="H27">
        <v>2017</v>
      </c>
    </row>
    <row r="28" spans="1:9" x14ac:dyDescent="0.2">
      <c r="A28" t="s">
        <v>177</v>
      </c>
      <c r="B28" s="3" t="s">
        <v>26</v>
      </c>
      <c r="C28" t="s">
        <v>221</v>
      </c>
      <c r="D28" t="s">
        <v>11</v>
      </c>
      <c r="E28" s="3" t="s">
        <v>222</v>
      </c>
      <c r="F28" t="s">
        <v>223</v>
      </c>
      <c r="G28" t="s">
        <v>224</v>
      </c>
      <c r="H28">
        <v>2004</v>
      </c>
    </row>
    <row r="29" spans="1:9" x14ac:dyDescent="0.2">
      <c r="A29" t="s">
        <v>177</v>
      </c>
      <c r="B29" s="3" t="s">
        <v>225</v>
      </c>
      <c r="C29" t="s">
        <v>226</v>
      </c>
      <c r="D29" t="s">
        <v>11</v>
      </c>
      <c r="E29" s="3" t="s">
        <v>186</v>
      </c>
      <c r="F29" t="s">
        <v>227</v>
      </c>
      <c r="G29" s="3" t="s">
        <v>228</v>
      </c>
      <c r="H29">
        <v>2015</v>
      </c>
    </row>
    <row r="30" spans="1:9" x14ac:dyDescent="0.2">
      <c r="A30" t="s">
        <v>177</v>
      </c>
      <c r="B30" t="s">
        <v>225</v>
      </c>
      <c r="C30" t="s">
        <v>229</v>
      </c>
      <c r="D30" t="s">
        <v>11</v>
      </c>
      <c r="E30" s="3" t="s">
        <v>387</v>
      </c>
      <c r="F30" t="s">
        <v>230</v>
      </c>
      <c r="G30" t="s">
        <v>231</v>
      </c>
      <c r="H30">
        <v>2020</v>
      </c>
    </row>
    <row r="31" spans="1:9" x14ac:dyDescent="0.2">
      <c r="A31" t="s">
        <v>177</v>
      </c>
      <c r="B31" t="s">
        <v>225</v>
      </c>
      <c r="C31" t="s">
        <v>232</v>
      </c>
      <c r="D31" t="s">
        <v>11</v>
      </c>
      <c r="E31" s="3" t="s">
        <v>212</v>
      </c>
      <c r="F31" t="s">
        <v>233</v>
      </c>
      <c r="G31" t="s">
        <v>234</v>
      </c>
      <c r="H31">
        <v>1975</v>
      </c>
    </row>
    <row r="32" spans="1:9" x14ac:dyDescent="0.2">
      <c r="A32" t="s">
        <v>177</v>
      </c>
      <c r="B32" s="3" t="s">
        <v>235</v>
      </c>
      <c r="C32" t="s">
        <v>236</v>
      </c>
      <c r="D32" t="s">
        <v>11</v>
      </c>
      <c r="E32" s="3" t="s">
        <v>186</v>
      </c>
      <c r="F32" t="s">
        <v>237</v>
      </c>
      <c r="G32" t="s">
        <v>238</v>
      </c>
      <c r="H32">
        <v>2012</v>
      </c>
    </row>
    <row r="33" spans="1:9" x14ac:dyDescent="0.2">
      <c r="A33" t="s">
        <v>177</v>
      </c>
      <c r="B33" s="3" t="s">
        <v>239</v>
      </c>
      <c r="C33" t="s">
        <v>240</v>
      </c>
      <c r="D33" t="s">
        <v>11</v>
      </c>
      <c r="E33" s="3" t="s">
        <v>222</v>
      </c>
      <c r="F33" t="s">
        <v>223</v>
      </c>
      <c r="G33" t="s">
        <v>224</v>
      </c>
      <c r="H33">
        <v>2004</v>
      </c>
    </row>
    <row r="34" spans="1:9" x14ac:dyDescent="0.2">
      <c r="A34" t="s">
        <v>177</v>
      </c>
      <c r="B34" s="3" t="s">
        <v>153</v>
      </c>
      <c r="C34" t="s">
        <v>241</v>
      </c>
      <c r="D34" t="s">
        <v>11</v>
      </c>
      <c r="E34" s="3" t="s">
        <v>186</v>
      </c>
      <c r="F34" t="s">
        <v>242</v>
      </c>
      <c r="G34" s="3" t="s">
        <v>243</v>
      </c>
      <c r="H34" t="s">
        <v>244</v>
      </c>
      <c r="I34" s="3"/>
    </row>
    <row r="35" spans="1:9" x14ac:dyDescent="0.2">
      <c r="A35" t="s">
        <v>177</v>
      </c>
      <c r="B35" s="3" t="s">
        <v>153</v>
      </c>
      <c r="C35" t="s">
        <v>245</v>
      </c>
      <c r="D35" t="s">
        <v>11</v>
      </c>
      <c r="E35" s="3" t="s">
        <v>193</v>
      </c>
      <c r="F35" t="s">
        <v>246</v>
      </c>
      <c r="G35" s="3" t="s">
        <v>247</v>
      </c>
      <c r="H35" t="s">
        <v>248</v>
      </c>
    </row>
    <row r="36" spans="1:9" x14ac:dyDescent="0.2">
      <c r="A36" t="s">
        <v>177</v>
      </c>
      <c r="B36" s="3" t="s">
        <v>153</v>
      </c>
      <c r="C36" t="s">
        <v>249</v>
      </c>
      <c r="D36" t="s">
        <v>11</v>
      </c>
      <c r="E36" s="3" t="s">
        <v>222</v>
      </c>
      <c r="F36" t="s">
        <v>223</v>
      </c>
      <c r="G36" t="s">
        <v>224</v>
      </c>
      <c r="H36">
        <v>2004</v>
      </c>
    </row>
    <row r="37" spans="1:9" x14ac:dyDescent="0.2">
      <c r="A37" t="s">
        <v>177</v>
      </c>
      <c r="B37" s="3" t="s">
        <v>153</v>
      </c>
      <c r="C37" t="s">
        <v>250</v>
      </c>
      <c r="D37" t="s">
        <v>11</v>
      </c>
      <c r="E37" s="3" t="s">
        <v>222</v>
      </c>
      <c r="F37" t="s">
        <v>223</v>
      </c>
      <c r="G37" t="s">
        <v>224</v>
      </c>
      <c r="H37">
        <v>2004</v>
      </c>
    </row>
    <row r="38" spans="1:9" x14ac:dyDescent="0.2">
      <c r="A38" t="s">
        <v>177</v>
      </c>
      <c r="B38" s="3" t="s">
        <v>153</v>
      </c>
      <c r="C38" t="s">
        <v>251</v>
      </c>
      <c r="D38" t="s">
        <v>11</v>
      </c>
      <c r="E38" s="3" t="s">
        <v>252</v>
      </c>
      <c r="F38" t="s">
        <v>253</v>
      </c>
      <c r="G38" t="s">
        <v>254</v>
      </c>
      <c r="H38">
        <v>1984</v>
      </c>
    </row>
    <row r="39" spans="1:9" x14ac:dyDescent="0.2">
      <c r="A39" t="s">
        <v>177</v>
      </c>
      <c r="B39" t="s">
        <v>153</v>
      </c>
      <c r="C39" t="s">
        <v>255</v>
      </c>
      <c r="D39" t="s">
        <v>11</v>
      </c>
      <c r="E39" s="3" t="s">
        <v>387</v>
      </c>
      <c r="F39" t="s">
        <v>202</v>
      </c>
      <c r="G39" t="s">
        <v>203</v>
      </c>
      <c r="H39">
        <v>2018</v>
      </c>
    </row>
    <row r="40" spans="1:9" ht="17" x14ac:dyDescent="0.2">
      <c r="A40" t="s">
        <v>177</v>
      </c>
      <c r="B40" t="s">
        <v>153</v>
      </c>
      <c r="C40" t="s">
        <v>256</v>
      </c>
      <c r="D40" t="s">
        <v>11</v>
      </c>
      <c r="E40" s="3" t="s">
        <v>212</v>
      </c>
      <c r="F40" t="s">
        <v>216</v>
      </c>
      <c r="G40" s="2" t="s">
        <v>217</v>
      </c>
      <c r="H40">
        <v>1978</v>
      </c>
    </row>
    <row r="41" spans="1:9" x14ac:dyDescent="0.2">
      <c r="A41" t="s">
        <v>177</v>
      </c>
      <c r="B41" t="s">
        <v>34</v>
      </c>
      <c r="C41" t="s">
        <v>257</v>
      </c>
      <c r="D41" t="s">
        <v>11</v>
      </c>
      <c r="E41" s="3" t="s">
        <v>387</v>
      </c>
      <c r="F41" t="s">
        <v>230</v>
      </c>
      <c r="G41" t="s">
        <v>231</v>
      </c>
      <c r="H41">
        <v>2020</v>
      </c>
    </row>
    <row r="42" spans="1:9" x14ac:dyDescent="0.2">
      <c r="A42" t="s">
        <v>177</v>
      </c>
      <c r="B42" s="3" t="s">
        <v>258</v>
      </c>
      <c r="C42" t="s">
        <v>259</v>
      </c>
      <c r="D42" t="s">
        <v>11</v>
      </c>
      <c r="E42" s="3" t="s">
        <v>186</v>
      </c>
      <c r="F42" t="s">
        <v>260</v>
      </c>
      <c r="G42" s="3" t="s">
        <v>261</v>
      </c>
      <c r="H42">
        <v>2018</v>
      </c>
    </row>
    <row r="43" spans="1:9" x14ac:dyDescent="0.2">
      <c r="A43" t="s">
        <v>177</v>
      </c>
      <c r="B43" t="s">
        <v>258</v>
      </c>
      <c r="C43" t="s">
        <v>262</v>
      </c>
      <c r="D43" t="s">
        <v>11</v>
      </c>
      <c r="E43" s="3" t="s">
        <v>181</v>
      </c>
      <c r="F43" t="s">
        <v>263</v>
      </c>
      <c r="G43" t="s">
        <v>264</v>
      </c>
      <c r="H43">
        <v>2007</v>
      </c>
    </row>
    <row r="44" spans="1:9" x14ac:dyDescent="0.2">
      <c r="A44" t="s">
        <v>177</v>
      </c>
      <c r="B44" t="s">
        <v>265</v>
      </c>
      <c r="C44" t="s">
        <v>266</v>
      </c>
      <c r="D44" t="s">
        <v>11</v>
      </c>
      <c r="E44" s="3" t="s">
        <v>387</v>
      </c>
      <c r="F44" t="s">
        <v>202</v>
      </c>
      <c r="G44" t="s">
        <v>203</v>
      </c>
      <c r="H44">
        <v>2018</v>
      </c>
    </row>
    <row r="45" spans="1:9" x14ac:dyDescent="0.2">
      <c r="A45" t="s">
        <v>177</v>
      </c>
      <c r="B45" t="s">
        <v>265</v>
      </c>
      <c r="C45" t="s">
        <v>267</v>
      </c>
      <c r="D45" t="s">
        <v>11</v>
      </c>
      <c r="E45" s="3" t="s">
        <v>387</v>
      </c>
      <c r="F45" t="s">
        <v>230</v>
      </c>
      <c r="G45" t="s">
        <v>231</v>
      </c>
      <c r="H45">
        <v>2020</v>
      </c>
    </row>
    <row r="46" spans="1:9" x14ac:dyDescent="0.2">
      <c r="A46" t="s">
        <v>177</v>
      </c>
      <c r="B46" s="3" t="s">
        <v>268</v>
      </c>
      <c r="C46" t="s">
        <v>269</v>
      </c>
      <c r="D46" t="s">
        <v>11</v>
      </c>
      <c r="E46" s="3" t="s">
        <v>186</v>
      </c>
      <c r="F46" t="s">
        <v>270</v>
      </c>
      <c r="G46" s="3" t="s">
        <v>271</v>
      </c>
      <c r="H46">
        <v>1997</v>
      </c>
    </row>
    <row r="47" spans="1:9" x14ac:dyDescent="0.2">
      <c r="A47" t="s">
        <v>177</v>
      </c>
      <c r="B47" s="3" t="s">
        <v>272</v>
      </c>
      <c r="C47" t="s">
        <v>273</v>
      </c>
      <c r="D47" t="s">
        <v>11</v>
      </c>
      <c r="E47" s="3" t="s">
        <v>186</v>
      </c>
      <c r="F47" t="s">
        <v>270</v>
      </c>
      <c r="G47" s="3" t="s">
        <v>271</v>
      </c>
      <c r="H47">
        <v>1997</v>
      </c>
    </row>
    <row r="48" spans="1:9" x14ac:dyDescent="0.2">
      <c r="A48" t="s">
        <v>177</v>
      </c>
      <c r="B48" s="3" t="s">
        <v>274</v>
      </c>
      <c r="C48" t="s">
        <v>275</v>
      </c>
      <c r="D48" t="s">
        <v>11</v>
      </c>
      <c r="E48" s="3" t="s">
        <v>222</v>
      </c>
      <c r="F48" t="s">
        <v>276</v>
      </c>
      <c r="G48" t="s">
        <v>277</v>
      </c>
      <c r="H48">
        <v>1974</v>
      </c>
    </row>
    <row r="49" spans="1:8" x14ac:dyDescent="0.2">
      <c r="A49" t="s">
        <v>177</v>
      </c>
      <c r="B49" t="s">
        <v>274</v>
      </c>
      <c r="C49" t="s">
        <v>278</v>
      </c>
      <c r="D49" t="s">
        <v>11</v>
      </c>
      <c r="E49" s="3" t="s">
        <v>387</v>
      </c>
      <c r="F49" t="s">
        <v>279</v>
      </c>
      <c r="G49" t="s">
        <v>280</v>
      </c>
      <c r="H49">
        <v>2015</v>
      </c>
    </row>
    <row r="50" spans="1:8" x14ac:dyDescent="0.2">
      <c r="A50" t="s">
        <v>177</v>
      </c>
      <c r="B50" t="s">
        <v>274</v>
      </c>
      <c r="C50" t="s">
        <v>281</v>
      </c>
      <c r="D50" t="s">
        <v>11</v>
      </c>
      <c r="E50" t="s">
        <v>212</v>
      </c>
      <c r="F50" t="s">
        <v>282</v>
      </c>
      <c r="G50" t="s">
        <v>283</v>
      </c>
      <c r="H50">
        <v>2019</v>
      </c>
    </row>
    <row r="51" spans="1:8" x14ac:dyDescent="0.2">
      <c r="A51" t="s">
        <v>177</v>
      </c>
      <c r="B51" s="3" t="s">
        <v>289</v>
      </c>
      <c r="C51" t="s">
        <v>290</v>
      </c>
      <c r="D51" t="s">
        <v>11</v>
      </c>
      <c r="E51" s="3" t="s">
        <v>193</v>
      </c>
      <c r="F51" t="s">
        <v>209</v>
      </c>
      <c r="G51" s="3" t="s">
        <v>210</v>
      </c>
      <c r="H51">
        <v>1986</v>
      </c>
    </row>
    <row r="52" spans="1:8" ht="17" x14ac:dyDescent="0.2">
      <c r="A52" t="s">
        <v>177</v>
      </c>
      <c r="B52" s="3" t="s">
        <v>289</v>
      </c>
      <c r="C52" t="s">
        <v>291</v>
      </c>
      <c r="D52" t="s">
        <v>11</v>
      </c>
      <c r="E52" s="3" t="s">
        <v>222</v>
      </c>
      <c r="F52" t="s">
        <v>292</v>
      </c>
      <c r="G52" s="2" t="s">
        <v>293</v>
      </c>
      <c r="H52">
        <v>1977</v>
      </c>
    </row>
    <row r="53" spans="1:8" x14ac:dyDescent="0.2">
      <c r="A53" t="s">
        <v>177</v>
      </c>
      <c r="B53" s="3" t="s">
        <v>289</v>
      </c>
      <c r="C53" t="s">
        <v>294</v>
      </c>
      <c r="D53" t="s">
        <v>11</v>
      </c>
      <c r="E53" s="3" t="s">
        <v>222</v>
      </c>
      <c r="F53" t="s">
        <v>295</v>
      </c>
      <c r="G53" t="s">
        <v>296</v>
      </c>
      <c r="H53">
        <v>1977</v>
      </c>
    </row>
    <row r="54" spans="1:8" x14ac:dyDescent="0.2">
      <c r="A54" t="s">
        <v>177</v>
      </c>
      <c r="B54" t="s">
        <v>289</v>
      </c>
      <c r="C54" t="s">
        <v>297</v>
      </c>
      <c r="D54" t="s">
        <v>11</v>
      </c>
      <c r="E54" s="3" t="s">
        <v>387</v>
      </c>
      <c r="F54" t="s">
        <v>230</v>
      </c>
      <c r="G54" t="s">
        <v>231</v>
      </c>
      <c r="H54">
        <v>2020</v>
      </c>
    </row>
    <row r="55" spans="1:8" x14ac:dyDescent="0.2">
      <c r="A55" t="s">
        <v>177</v>
      </c>
      <c r="B55" s="3" t="s">
        <v>169</v>
      </c>
      <c r="C55" t="s">
        <v>299</v>
      </c>
      <c r="D55" t="s">
        <v>11</v>
      </c>
      <c r="E55" s="3" t="s">
        <v>186</v>
      </c>
      <c r="F55" t="s">
        <v>300</v>
      </c>
      <c r="G55" s="3" t="s">
        <v>301</v>
      </c>
      <c r="H55">
        <v>1966</v>
      </c>
    </row>
    <row r="56" spans="1:8" x14ac:dyDescent="0.2">
      <c r="A56" t="s">
        <v>177</v>
      </c>
      <c r="B56" s="3" t="s">
        <v>302</v>
      </c>
      <c r="C56" t="s">
        <v>303</v>
      </c>
      <c r="D56" t="s">
        <v>11</v>
      </c>
      <c r="E56" s="3" t="s">
        <v>186</v>
      </c>
      <c r="F56" t="s">
        <v>304</v>
      </c>
      <c r="G56" s="3" t="s">
        <v>305</v>
      </c>
      <c r="H56" t="s">
        <v>306</v>
      </c>
    </row>
    <row r="57" spans="1:8" x14ac:dyDescent="0.2">
      <c r="A57" t="s">
        <v>177</v>
      </c>
      <c r="B57" s="3" t="s">
        <v>302</v>
      </c>
      <c r="C57" t="s">
        <v>307</v>
      </c>
      <c r="D57" t="s">
        <v>11</v>
      </c>
      <c r="E57" s="3" t="s">
        <v>193</v>
      </c>
      <c r="F57" t="s">
        <v>308</v>
      </c>
      <c r="G57" t="s">
        <v>309</v>
      </c>
      <c r="H57">
        <v>1979</v>
      </c>
    </row>
    <row r="58" spans="1:8" x14ac:dyDescent="0.2">
      <c r="A58" t="s">
        <v>177</v>
      </c>
      <c r="B58" s="3" t="s">
        <v>302</v>
      </c>
      <c r="C58" t="s">
        <v>310</v>
      </c>
      <c r="D58" t="s">
        <v>11</v>
      </c>
      <c r="E58" s="3" t="s">
        <v>222</v>
      </c>
      <c r="F58" t="s">
        <v>308</v>
      </c>
      <c r="G58" t="s">
        <v>309</v>
      </c>
      <c r="H58">
        <v>1979</v>
      </c>
    </row>
    <row r="59" spans="1:8" x14ac:dyDescent="0.2">
      <c r="A59" t="s">
        <v>177</v>
      </c>
      <c r="B59" s="3" t="s">
        <v>311</v>
      </c>
      <c r="C59" t="s">
        <v>312</v>
      </c>
      <c r="D59" t="s">
        <v>11</v>
      </c>
      <c r="E59" s="3" t="s">
        <v>252</v>
      </c>
      <c r="F59" t="s">
        <v>313</v>
      </c>
      <c r="G59" t="s">
        <v>314</v>
      </c>
      <c r="H59">
        <v>1984</v>
      </c>
    </row>
    <row r="60" spans="1:8" x14ac:dyDescent="0.2">
      <c r="A60" t="s">
        <v>177</v>
      </c>
      <c r="B60" t="s">
        <v>311</v>
      </c>
      <c r="C60" t="s">
        <v>315</v>
      </c>
      <c r="D60" t="s">
        <v>11</v>
      </c>
      <c r="E60" s="3" t="s">
        <v>212</v>
      </c>
      <c r="F60" t="s">
        <v>316</v>
      </c>
      <c r="G60" t="s">
        <v>317</v>
      </c>
      <c r="H60">
        <v>2007</v>
      </c>
    </row>
    <row r="61" spans="1:8" x14ac:dyDescent="0.2">
      <c r="A61" t="s">
        <v>177</v>
      </c>
      <c r="B61" t="s">
        <v>311</v>
      </c>
      <c r="C61" t="s">
        <v>318</v>
      </c>
      <c r="D61" t="s">
        <v>11</v>
      </c>
      <c r="E61" s="3" t="s">
        <v>212</v>
      </c>
      <c r="F61" t="s">
        <v>319</v>
      </c>
      <c r="G61" t="s">
        <v>320</v>
      </c>
      <c r="H61">
        <v>2017</v>
      </c>
    </row>
    <row r="62" spans="1:8" x14ac:dyDescent="0.2">
      <c r="A62" t="s">
        <v>177</v>
      </c>
      <c r="B62" t="s">
        <v>207</v>
      </c>
      <c r="C62" t="s">
        <v>321</v>
      </c>
      <c r="D62" t="s">
        <v>52</v>
      </c>
      <c r="E62" t="s">
        <v>322</v>
      </c>
      <c r="F62" t="s">
        <v>323</v>
      </c>
      <c r="G62" t="s">
        <v>324</v>
      </c>
      <c r="H62">
        <v>2012</v>
      </c>
    </row>
    <row r="63" spans="1:8" x14ac:dyDescent="0.2">
      <c r="A63" t="s">
        <v>177</v>
      </c>
      <c r="B63" t="s">
        <v>153</v>
      </c>
      <c r="C63" t="s">
        <v>325</v>
      </c>
      <c r="D63" t="s">
        <v>52</v>
      </c>
      <c r="E63" t="s">
        <v>197</v>
      </c>
      <c r="F63" t="s">
        <v>326</v>
      </c>
      <c r="G63" t="s">
        <v>327</v>
      </c>
      <c r="H63">
        <v>2009</v>
      </c>
    </row>
    <row r="64" spans="1:8" x14ac:dyDescent="0.2">
      <c r="A64" t="s">
        <v>177</v>
      </c>
      <c r="B64" t="s">
        <v>169</v>
      </c>
      <c r="C64" t="s">
        <v>328</v>
      </c>
      <c r="D64" t="s">
        <v>52</v>
      </c>
      <c r="E64" t="s">
        <v>329</v>
      </c>
      <c r="F64" t="s">
        <v>330</v>
      </c>
      <c r="G64" t="s">
        <v>331</v>
      </c>
      <c r="H64">
        <v>1987</v>
      </c>
    </row>
    <row r="65" spans="1:8" x14ac:dyDescent="0.2">
      <c r="A65" t="s">
        <v>177</v>
      </c>
      <c r="B65" s="3" t="s">
        <v>332</v>
      </c>
      <c r="C65" t="s">
        <v>333</v>
      </c>
      <c r="D65" t="s">
        <v>334</v>
      </c>
      <c r="E65" s="3" t="s">
        <v>186</v>
      </c>
      <c r="F65" t="s">
        <v>270</v>
      </c>
      <c r="G65" s="3" t="s">
        <v>271</v>
      </c>
      <c r="H65">
        <v>1997</v>
      </c>
    </row>
    <row r="66" spans="1:8" x14ac:dyDescent="0.2">
      <c r="A66" t="s">
        <v>177</v>
      </c>
      <c r="B66" s="3" t="s">
        <v>169</v>
      </c>
      <c r="C66" t="s">
        <v>335</v>
      </c>
      <c r="D66" t="s">
        <v>334</v>
      </c>
      <c r="E66" s="3" t="s">
        <v>197</v>
      </c>
      <c r="F66" t="s">
        <v>336</v>
      </c>
      <c r="G66" s="3" t="s">
        <v>337</v>
      </c>
      <c r="H66">
        <v>1970</v>
      </c>
    </row>
    <row r="67" spans="1:8" x14ac:dyDescent="0.2">
      <c r="A67" t="s">
        <v>177</v>
      </c>
      <c r="B67" t="s">
        <v>16</v>
      </c>
      <c r="C67" t="s">
        <v>338</v>
      </c>
      <c r="D67" t="s">
        <v>339</v>
      </c>
      <c r="E67" t="s">
        <v>340</v>
      </c>
      <c r="F67" t="s">
        <v>341</v>
      </c>
      <c r="G67" t="s">
        <v>342</v>
      </c>
      <c r="H67">
        <v>2002</v>
      </c>
    </row>
    <row r="68" spans="1:8" x14ac:dyDescent="0.2">
      <c r="A68" t="s">
        <v>177</v>
      </c>
      <c r="B68" s="3" t="s">
        <v>178</v>
      </c>
      <c r="C68" s="3" t="s">
        <v>348</v>
      </c>
      <c r="D68" t="s">
        <v>65</v>
      </c>
      <c r="E68" s="3" t="s">
        <v>349</v>
      </c>
      <c r="F68" t="s">
        <v>350</v>
      </c>
      <c r="G68" s="3" t="s">
        <v>351</v>
      </c>
      <c r="H68">
        <v>2015</v>
      </c>
    </row>
    <row r="69" spans="1:8" x14ac:dyDescent="0.2">
      <c r="A69" t="s">
        <v>177</v>
      </c>
      <c r="B69" s="3" t="s">
        <v>225</v>
      </c>
      <c r="C69" s="3" t="s">
        <v>357</v>
      </c>
      <c r="D69" t="s">
        <v>65</v>
      </c>
      <c r="E69" s="3" t="s">
        <v>358</v>
      </c>
      <c r="F69" t="s">
        <v>359</v>
      </c>
      <c r="G69" s="3" t="s">
        <v>360</v>
      </c>
      <c r="H69" t="s">
        <v>361</v>
      </c>
    </row>
    <row r="70" spans="1:8" x14ac:dyDescent="0.2">
      <c r="A70" t="s">
        <v>177</v>
      </c>
      <c r="B70" s="3" t="s">
        <v>239</v>
      </c>
      <c r="C70" s="3" t="s">
        <v>362</v>
      </c>
      <c r="D70" t="s">
        <v>65</v>
      </c>
      <c r="E70" s="3" t="s">
        <v>349</v>
      </c>
      <c r="F70" t="s">
        <v>350</v>
      </c>
      <c r="G70" s="3" t="s">
        <v>351</v>
      </c>
      <c r="H70">
        <v>2015</v>
      </c>
    </row>
    <row r="71" spans="1:8" x14ac:dyDescent="0.2">
      <c r="A71" t="s">
        <v>177</v>
      </c>
      <c r="B71" s="3" t="s">
        <v>364</v>
      </c>
      <c r="C71" s="3" t="s">
        <v>365</v>
      </c>
      <c r="D71" t="s">
        <v>65</v>
      </c>
      <c r="E71" s="3" t="s">
        <v>349</v>
      </c>
      <c r="F71" t="s">
        <v>350</v>
      </c>
      <c r="G71" s="3" t="s">
        <v>351</v>
      </c>
      <c r="H71">
        <v>2015</v>
      </c>
    </row>
    <row r="72" spans="1:8" x14ac:dyDescent="0.2">
      <c r="A72" t="s">
        <v>177</v>
      </c>
      <c r="B72" s="3" t="s">
        <v>364</v>
      </c>
      <c r="C72" s="3" t="s">
        <v>366</v>
      </c>
      <c r="D72" t="s">
        <v>65</v>
      </c>
      <c r="E72" s="3" t="s">
        <v>349</v>
      </c>
      <c r="F72" t="s">
        <v>350</v>
      </c>
      <c r="G72" s="3" t="s">
        <v>351</v>
      </c>
      <c r="H72">
        <v>2015</v>
      </c>
    </row>
    <row r="73" spans="1:8" x14ac:dyDescent="0.2">
      <c r="A73" t="s">
        <v>177</v>
      </c>
      <c r="B73" s="3" t="s">
        <v>57</v>
      </c>
      <c r="C73" s="3" t="s">
        <v>376</v>
      </c>
      <c r="D73" t="s">
        <v>65</v>
      </c>
      <c r="E73" s="3" t="s">
        <v>349</v>
      </c>
      <c r="F73" t="s">
        <v>350</v>
      </c>
      <c r="G73" s="3" t="s">
        <v>351</v>
      </c>
      <c r="H73">
        <v>2015</v>
      </c>
    </row>
    <row r="74" spans="1:8" x14ac:dyDescent="0.2">
      <c r="A74" t="s">
        <v>177</v>
      </c>
      <c r="B74" t="s">
        <v>169</v>
      </c>
      <c r="C74" t="s">
        <v>377</v>
      </c>
      <c r="D74" t="s">
        <v>65</v>
      </c>
      <c r="E74" t="s">
        <v>378</v>
      </c>
      <c r="F74" t="s">
        <v>379</v>
      </c>
      <c r="G74" t="s">
        <v>380</v>
      </c>
      <c r="H74">
        <v>2009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ADE6-8C0F-1340-AA1D-6A4C98407784}">
  <dimension ref="A1:D7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B1" t="s">
        <v>11</v>
      </c>
      <c r="C1" t="s">
        <v>388</v>
      </c>
    </row>
    <row r="2" spans="1:4" x14ac:dyDescent="0.2">
      <c r="A2" t="s">
        <v>8</v>
      </c>
      <c r="B2">
        <v>10</v>
      </c>
      <c r="C2">
        <v>13</v>
      </c>
    </row>
    <row r="3" spans="1:4" x14ac:dyDescent="0.2">
      <c r="A3" t="s">
        <v>108</v>
      </c>
      <c r="B3">
        <v>1</v>
      </c>
      <c r="C3">
        <v>30</v>
      </c>
    </row>
    <row r="4" spans="1:4" x14ac:dyDescent="0.2">
      <c r="A4" t="s">
        <v>177</v>
      </c>
      <c r="B4">
        <v>56</v>
      </c>
      <c r="C4">
        <v>18</v>
      </c>
    </row>
    <row r="5" spans="1:4" x14ac:dyDescent="0.2">
      <c r="A5" t="s">
        <v>389</v>
      </c>
      <c r="B5">
        <v>0</v>
      </c>
      <c r="C5">
        <v>0</v>
      </c>
    </row>
    <row r="6" spans="1:4" x14ac:dyDescent="0.2">
      <c r="A6" t="s">
        <v>390</v>
      </c>
      <c r="B6">
        <v>0</v>
      </c>
      <c r="C6">
        <v>0</v>
      </c>
    </row>
    <row r="7" spans="1:4" x14ac:dyDescent="0.2">
      <c r="B7">
        <f>SUM(B2:B6)</f>
        <v>67</v>
      </c>
      <c r="C7">
        <f>SUM(C2:C6)</f>
        <v>61</v>
      </c>
      <c r="D7">
        <f>SUM(B7:C7)</f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EB64-D9C6-EF4B-8206-F1FB5EBE8629}">
  <dimension ref="A1:D7"/>
  <sheetViews>
    <sheetView workbookViewId="0">
      <selection activeCell="E13" sqref="E13"/>
    </sheetView>
  </sheetViews>
  <sheetFormatPr baseColWidth="10" defaultRowHeight="16" x14ac:dyDescent="0.2"/>
  <sheetData>
    <row r="1" spans="1:4" x14ac:dyDescent="0.2">
      <c r="B1" t="s">
        <v>11</v>
      </c>
      <c r="C1" t="s">
        <v>65</v>
      </c>
    </row>
    <row r="2" spans="1:4" x14ac:dyDescent="0.2">
      <c r="A2" t="s">
        <v>15</v>
      </c>
      <c r="B2">
        <v>8</v>
      </c>
      <c r="C2">
        <v>7</v>
      </c>
    </row>
    <row r="3" spans="1:4" x14ac:dyDescent="0.2">
      <c r="A3" t="s">
        <v>108</v>
      </c>
      <c r="B3">
        <v>1</v>
      </c>
      <c r="C3">
        <v>1</v>
      </c>
    </row>
    <row r="4" spans="1:4" x14ac:dyDescent="0.2">
      <c r="A4" t="s">
        <v>177</v>
      </c>
      <c r="B4">
        <v>50</v>
      </c>
      <c r="C4">
        <v>7</v>
      </c>
    </row>
    <row r="5" spans="1:4" x14ac:dyDescent="0.2">
      <c r="A5" t="s">
        <v>389</v>
      </c>
      <c r="B5">
        <v>0</v>
      </c>
      <c r="C5">
        <v>0</v>
      </c>
    </row>
    <row r="6" spans="1:4" x14ac:dyDescent="0.2">
      <c r="A6" t="s">
        <v>390</v>
      </c>
      <c r="B6">
        <v>0</v>
      </c>
      <c r="C6">
        <v>0</v>
      </c>
    </row>
    <row r="7" spans="1:4" x14ac:dyDescent="0.2">
      <c r="B7">
        <f>SUM(B2:B6)</f>
        <v>59</v>
      </c>
      <c r="C7">
        <f>SUM(C2:C6)</f>
        <v>15</v>
      </c>
      <c r="D7">
        <f>SUM(B7:C7)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Viruses found in NZ till 2023</vt:lpstr>
      <vt:lpstr>Viruses found in NZ till 2020</vt:lpstr>
      <vt:lpstr>Number of viruses till 2023</vt:lpstr>
      <vt:lpstr>Number of viruses till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Waller</dc:creator>
  <cp:lastModifiedBy>Stephanie Waller</cp:lastModifiedBy>
  <dcterms:created xsi:type="dcterms:W3CDTF">2024-02-14T03:31:03Z</dcterms:created>
  <dcterms:modified xsi:type="dcterms:W3CDTF">2024-02-14T03:38:20Z</dcterms:modified>
</cp:coreProperties>
</file>