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633" activeTab="1"/>
  </bookViews>
  <sheets>
    <sheet name="Инструкция по заполнению" sheetId="1" r:id="rId1"/>
    <sheet name="Матрица трассировки требований" sheetId="2" r:id="rId2"/>
  </sheets>
  <definedNames>
    <definedName name="Excel_BuiltIn__FilterDatabase_2">'Матрица трассировки требований'!$A$5:$R$8</definedName>
    <definedName name="_xlnm.Print_Titles" localSheetId="1">'Матрица трассировки требований'!$1:$5</definedName>
    <definedName name="_xlnm.Print_Area" localSheetId="1">'Матрица трассировки требований'!$A$1:$R$38</definedName>
  </definedNames>
  <calcPr calcId="144525"/>
</workbook>
</file>

<file path=xl/calcChain.xml><?xml version="1.0" encoding="utf-8"?>
<calcChain xmlns="http://schemas.openxmlformats.org/spreadsheetml/2006/main">
  <c r="A40" i="2" l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39" i="2"/>
</calcChain>
</file>

<file path=xl/comments1.xml><?xml version="1.0" encoding="utf-8"?>
<comments xmlns="http://schemas.openxmlformats.org/spreadsheetml/2006/main">
  <authors>
    <author/>
  </authors>
  <commentList>
    <comment ref="A5" authorId="0">
      <text>
        <r>
          <rPr>
            <b/>
            <sz val="8"/>
            <color indexed="63"/>
            <rFont val="Tahoma"/>
            <family val="2"/>
          </rPr>
          <t>• ID</t>
        </r>
        <r>
          <rPr>
            <sz val="8"/>
            <color indexed="63"/>
            <rFont val="Tahoma"/>
            <family val="2"/>
          </rPr>
          <t>:  Уникальный идентификационный номер, используемый для идентификации требования в журнале трассировки (прослеживаемости).</t>
        </r>
      </text>
    </comment>
    <comment ref="B5" authorId="0">
      <text>
        <r>
          <rPr>
            <b/>
            <sz val="8"/>
            <color indexed="63"/>
            <rFont val="Tahoma"/>
            <family val="2"/>
          </rPr>
          <t xml:space="preserve">• Связанный ID(s): </t>
        </r>
        <r>
          <rPr>
            <sz val="8"/>
            <color indexed="63"/>
            <rFont val="Tahoma"/>
            <family val="2"/>
            <charset val="204"/>
          </rPr>
          <t>Этот столбец должен содержать ID любых связанных утилит, которые используются для отслеживания (трассировки) требований, таких как репозиторий, разрабатываемый документ и т.д.</t>
        </r>
      </text>
    </comment>
    <comment ref="C5" authorId="0">
      <text>
        <r>
          <rPr>
            <b/>
            <sz val="8"/>
            <color indexed="63"/>
            <rFont val="Tahoma"/>
            <family val="2"/>
          </rPr>
          <t xml:space="preserve">• Технические предпосылки или потребности Заказчика: </t>
        </r>
        <r>
          <rPr>
            <sz val="8"/>
            <color indexed="63"/>
            <rFont val="Tahoma"/>
            <family val="2"/>
            <charset val="204"/>
          </rPr>
          <t>Эта колонка должна быть заполнена описанием технических предпосылок или потребностей Заказчика, которые связаны с функциональными требованиями.</t>
        </r>
      </text>
    </comment>
    <comment ref="D5" authorId="0">
      <text>
        <r>
          <rPr>
            <b/>
            <sz val="8"/>
            <color indexed="63"/>
            <rFont val="Tahoma"/>
            <family val="2"/>
          </rPr>
          <t>• Функциональное требование: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описанием функциональных требований.</t>
        </r>
      </text>
    </comment>
    <comment ref="E5" authorId="0">
      <text>
        <r>
          <rPr>
            <b/>
            <sz val="8"/>
            <color indexed="63"/>
            <rFont val="Tahoma"/>
            <family val="2"/>
          </rPr>
          <t>• Статус:</t>
        </r>
        <r>
          <rPr>
            <sz val="8"/>
            <color indexed="63"/>
            <rFont val="Tahoma"/>
            <family val="2"/>
            <charset val="204"/>
          </rPr>
          <t xml:space="preserve"> В этом столбце указывается текущее состояние функционального требования.</t>
        </r>
      </text>
    </comment>
    <comment ref="F5" authorId="0">
      <text>
        <r>
          <rPr>
            <b/>
            <sz val="8"/>
            <color indexed="63"/>
            <rFont val="Tahoma"/>
            <family val="2"/>
          </rPr>
          <t xml:space="preserve">• Architectural/Design Document:  </t>
        </r>
        <r>
          <rPr>
            <sz val="8"/>
            <color indexed="63"/>
            <rFont val="Tahoma"/>
            <family val="2"/>
          </rPr>
          <t>Эта колонка должна быть заполнена описанием архитектурной и проектно-технической документации, которые связаны с функциональными требованиями.</t>
        </r>
      </text>
    </comment>
    <comment ref="G5" authorId="0">
      <text>
        <r>
          <rPr>
            <b/>
            <sz val="8"/>
            <color indexed="63"/>
            <rFont val="Tahoma"/>
            <family val="2"/>
          </rPr>
          <t xml:space="preserve">• Техническая спецификация: </t>
        </r>
        <r>
          <rPr>
            <sz val="8"/>
            <color indexed="63"/>
            <rFont val="Tahoma"/>
            <family val="2"/>
            <charset val="204"/>
          </rPr>
          <t>Эта колонка заполняется описанием технической спецификации, которая связана с функциональными требованиями.</t>
        </r>
      </text>
    </comment>
    <comment ref="H5" authorId="0">
      <text>
        <r>
          <rPr>
            <b/>
            <sz val="8"/>
            <color indexed="63"/>
            <rFont val="Tahoma"/>
            <family val="2"/>
          </rPr>
          <t xml:space="preserve">• Компоненты системы: </t>
        </r>
        <r>
          <rPr>
            <sz val="8"/>
            <color indexed="63"/>
            <rFont val="Tahoma"/>
            <family val="2"/>
            <charset val="204"/>
          </rPr>
          <t>Этот столбец должен быть заполнен описанием компонентов системы, которые связаны с функциональными требованиями.</t>
        </r>
      </text>
    </comment>
    <comment ref="I5" authorId="0">
      <text>
        <r>
          <rPr>
            <b/>
            <sz val="8"/>
            <color indexed="63"/>
            <rFont val="Tahoma"/>
            <family val="2"/>
          </rPr>
          <t xml:space="preserve">• Модули программного обеспечения: </t>
        </r>
        <r>
          <rPr>
            <sz val="8"/>
            <color indexed="63"/>
            <rFont val="Tahoma"/>
            <family val="2"/>
            <charset val="204"/>
          </rPr>
          <t>Эта колонка должна быть заполнена описанием модулей ПО, которые связаны с функциональными требованиями.</t>
        </r>
      </text>
    </comment>
    <comment ref="J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K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L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M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N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O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P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Q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R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S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T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U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V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W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X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Y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Z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AA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AB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AC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AD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AE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AF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AG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AH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AI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AJ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AK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AL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AM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AN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AO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AP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AQ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AR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AS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AT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AU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  <comment ref="AV5" authorId="0">
      <text>
        <r>
          <rPr>
            <b/>
            <sz val="8"/>
            <color indexed="63"/>
            <rFont val="Tahoma"/>
            <family val="2"/>
          </rPr>
          <t>• Номер тестового примера (Test Case):</t>
        </r>
        <r>
          <rPr>
            <sz val="8"/>
            <color indexed="63"/>
            <rFont val="Tahoma"/>
            <family val="2"/>
            <charset val="204"/>
          </rPr>
          <t xml:space="preserve"> Этот столбец должен быть заполнен номерами тестовых примеров, которые связаны с функциональными требованиями.</t>
        </r>
      </text>
    </comment>
  </commentList>
</comments>
</file>

<file path=xl/sharedStrings.xml><?xml version="1.0" encoding="utf-8"?>
<sst xmlns="http://schemas.openxmlformats.org/spreadsheetml/2006/main" count="225" uniqueCount="157">
  <si>
    <t>ID</t>
  </si>
  <si>
    <t>Architectural/Design
Document</t>
  </si>
  <si>
    <t>1.1.1</t>
  </si>
  <si>
    <t>2.2.2</t>
  </si>
  <si>
    <t>3.3.3</t>
  </si>
  <si>
    <t>4.4.4</t>
  </si>
  <si>
    <t>5.5.5</t>
  </si>
  <si>
    <t>Инструкция по заполнению данного документа</t>
  </si>
  <si>
    <t>Заполните поля - Наименование проекта, C/I/O, ФИО менеджера проекта и описание проекта</t>
  </si>
  <si>
    <t>По каждому идентифицированному вопросу или проблеме, выполните следующие действия:</t>
  </si>
  <si>
    <t>1.</t>
  </si>
  <si>
    <t>2.</t>
  </si>
  <si>
    <t>2.1.</t>
  </si>
  <si>
    <t>2.2.</t>
  </si>
  <si>
    <t>2.3.</t>
  </si>
  <si>
    <t>2.4.</t>
  </si>
  <si>
    <t>2.5.</t>
  </si>
  <si>
    <t>2.6.</t>
  </si>
  <si>
    <t>2.7.</t>
  </si>
  <si>
    <t>2.8.</t>
  </si>
  <si>
    <t>2.9.</t>
  </si>
  <si>
    <t>2.10.</t>
  </si>
  <si>
    <t>2.11.</t>
  </si>
  <si>
    <t>2.12.</t>
  </si>
  <si>
    <t>2.13.</t>
  </si>
  <si>
    <t>2.14.</t>
  </si>
  <si>
    <t>МАТРИЦА ТРАССИРОВКИ ТРЕБОВАНИЙ</t>
  </si>
  <si>
    <t>Наименование проекта:</t>
  </si>
  <si>
    <t>Описание проекта:</t>
  </si>
  <si>
    <t>ФИО менеджера проекта:</t>
  </si>
  <si>
    <t>Связанные ID(s)</t>
  </si>
  <si>
    <t>Технические предпосылки или потребности Заказчика</t>
  </si>
  <si>
    <t>Функциональное требование</t>
  </si>
  <si>
    <t>Статус</t>
  </si>
  <si>
    <t>Компоненты системы</t>
  </si>
  <si>
    <t>Модули ПО</t>
  </si>
  <si>
    <t>Техническая спецификация</t>
  </si>
  <si>
    <r>
      <t>ID:</t>
    </r>
    <r>
      <rPr>
        <sz val="10"/>
        <color indexed="12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>уникальный идентификационный номер используется для идентификации элемента трассировки в матрице трассировки требований.</t>
    </r>
  </si>
  <si>
    <r>
      <t>Связанные ID(s):</t>
    </r>
    <r>
      <rPr>
        <sz val="10"/>
        <color theme="1"/>
        <rFont val="Calibri"/>
        <family val="2"/>
        <charset val="204"/>
        <scheme val="minor"/>
      </rPr>
      <t xml:space="preserve"> В этом столбце должны содержаться ID любых связанных утилит для отслеживания (трассировки) требований, таких как репозиторий, разрабатываемый документ и т.д.</t>
    </r>
  </si>
  <si>
    <r>
      <t xml:space="preserve">Технические предпосылки или потребности Заказчика: </t>
    </r>
    <r>
      <rPr>
        <sz val="10"/>
        <color theme="1"/>
        <rFont val="Calibri"/>
        <family val="2"/>
        <charset val="204"/>
        <scheme val="minor"/>
      </rPr>
      <t>Эта колонка должна быть заполнена описанием технических предпосылок или потребностей Заказчика, которые связаны с функциональными требованиями.</t>
    </r>
  </si>
  <si>
    <r>
      <t>Функциональное требование:</t>
    </r>
    <r>
      <rPr>
        <sz val="10"/>
        <color theme="1"/>
        <rFont val="Calibri"/>
        <family val="2"/>
        <charset val="204"/>
        <scheme val="minor"/>
      </rPr>
      <t xml:space="preserve"> Этот столбец должен быть заполнен описанием функциональных требований.</t>
    </r>
  </si>
  <si>
    <r>
      <t>Статус:</t>
    </r>
    <r>
      <rPr>
        <sz val="10"/>
        <color theme="1"/>
        <rFont val="Calibri"/>
        <family val="2"/>
        <charset val="204"/>
        <scheme val="minor"/>
      </rPr>
      <t xml:space="preserve"> В этом столбце указывается текущее состояние функционального требования.</t>
    </r>
  </si>
  <si>
    <r>
      <t>Architectural/Design Document</t>
    </r>
    <r>
      <rPr>
        <sz val="10"/>
        <rFont val="Calibri"/>
        <family val="2"/>
        <charset val="204"/>
        <scheme val="minor"/>
      </rPr>
      <t>: Эта колонка должна быть заполнена описанием архитектурной и проектно-технической документации, которые связаны с функциональными требованиями.</t>
    </r>
  </si>
  <si>
    <r>
      <t>Техническая спецификация:</t>
    </r>
    <r>
      <rPr>
        <sz val="10"/>
        <color theme="1"/>
        <rFont val="Calibri"/>
        <family val="2"/>
        <charset val="204"/>
        <scheme val="minor"/>
      </rPr>
      <t xml:space="preserve"> Эта колонка заполняется описанием технической спецификации, которая связана с функциональными требованиями.</t>
    </r>
  </si>
  <si>
    <r>
      <t>Компоненты системы:</t>
    </r>
    <r>
      <rPr>
        <sz val="10"/>
        <color theme="1"/>
        <rFont val="Calibri"/>
        <family val="2"/>
        <charset val="204"/>
        <scheme val="minor"/>
      </rPr>
      <t xml:space="preserve"> Этот столбец должен быть заполнен описанием компонентов системы, которые связаны с функциональными требованиями.</t>
    </r>
  </si>
  <si>
    <r>
      <t>Модули программного обеспечения:</t>
    </r>
    <r>
      <rPr>
        <sz val="10"/>
        <color theme="1"/>
        <rFont val="Calibri"/>
        <family val="2"/>
        <charset val="204"/>
        <scheme val="minor"/>
      </rPr>
      <t xml:space="preserve"> Эта колонка должна быть заполнена описанием модулей ПО, которые связаны с функциональными требованиями.</t>
    </r>
  </si>
  <si>
    <r>
      <t>Номер тестового примера (Test Case):</t>
    </r>
    <r>
      <rPr>
        <sz val="10"/>
        <color theme="1"/>
        <rFont val="Calibri"/>
        <family val="2"/>
        <charset val="204"/>
        <scheme val="minor"/>
      </rPr>
      <t xml:space="preserve"> Этот столбец должен быть заполнен номерами тестовых примеров, которые связаны с функциональными требованиями.</t>
    </r>
  </si>
  <si>
    <r>
      <t>Протестировано В:</t>
    </r>
    <r>
      <rPr>
        <sz val="10"/>
        <color theme="1"/>
        <rFont val="Calibri"/>
        <family val="2"/>
        <charset val="204"/>
        <scheme val="minor"/>
      </rPr>
      <t xml:space="preserve"> В этом столбце должен быть указан модуль,в котором были протестированы функциональные требования.</t>
    </r>
  </si>
  <si>
    <r>
      <t>Реализовано В:</t>
    </r>
    <r>
      <rPr>
        <sz val="10"/>
        <color theme="1"/>
        <rFont val="Calibri"/>
        <family val="2"/>
        <charset val="204"/>
        <scheme val="minor"/>
      </rPr>
      <t xml:space="preserve"> В этом столбце должен быть указан модуль, в котором были реализованы функциональные требования.</t>
    </r>
  </si>
  <si>
    <r>
      <t>Проверка:</t>
    </r>
    <r>
      <rPr>
        <sz val="10"/>
        <color theme="1"/>
        <rFont val="Calibri"/>
        <family val="2"/>
        <charset val="204"/>
        <scheme val="minor"/>
      </rPr>
      <t xml:space="preserve"> Эта колонка должна быть заполнена описанием проверки документа, который связан с функциональными требованиями.</t>
    </r>
  </si>
  <si>
    <r>
      <t>Дополнительные комментарии:</t>
    </r>
    <r>
      <rPr>
        <sz val="10"/>
        <color theme="1"/>
        <rFont val="Calibri"/>
        <family val="2"/>
        <charset val="204"/>
        <scheme val="minor"/>
      </rPr>
      <t xml:space="preserve"> В эту колонку следует вводить любые дополнительные комментарии.</t>
    </r>
  </si>
  <si>
    <t>Тестируем систему бонусов Мвидео</t>
  </si>
  <si>
    <t>Степина Ольга Васильевна</t>
  </si>
  <si>
    <t>Система бонусов Мвидео</t>
  </si>
  <si>
    <t>Участник программы "М.видео-Бонус"-Физическое лицо</t>
  </si>
  <si>
    <t>Возраст участника программы "М.видео-Бонус"-18 лет</t>
  </si>
  <si>
    <t>Участник программы "М.видео-Бонус"-первая покупка</t>
  </si>
  <si>
    <t>Наличие виртуальной бонусной карты программы "М.видео-Бонус"</t>
  </si>
  <si>
    <t>Наличие пакета участника бонусной программы "М.видео-Бонус"</t>
  </si>
  <si>
    <t>Наличие анкеты-заявления на участие в программе "М.видео-Бонус"</t>
  </si>
  <si>
    <t>Наличие брелока на участие в программе "М.видео-Бонус"</t>
  </si>
  <si>
    <t>Возможность использования бонусной карты участника программы "М.видео-Бонус" - сразу же после оформления</t>
  </si>
  <si>
    <t>Наличие регистрации в программе на сайте www.mvideo.ru в разделе «Регистрация» http://www.mvideo.ru/register</t>
  </si>
  <si>
    <t>Наличие регистрации на Сервисной зоне магазина после предоставления сотруднику всех необходимых данных</t>
  </si>
  <si>
    <t>Регистрация участника программы "М.видео-Бонус" после заполнения анкеты в течение 7 дней</t>
  </si>
  <si>
    <t>Регистрация участника программы "М.видео-Бонус" после регистрации на сайте или в магазине в течение нескольких минут</t>
  </si>
  <si>
    <t>Подтверждение регистрации по SMS</t>
  </si>
  <si>
    <t>Покупатель зарегистрирован на сайте www.mvideo.ru</t>
  </si>
  <si>
    <t>Бонусная карта должна быть зарегистрирована в течение 90 (девяноста) дней с момента совершения первой покупки</t>
  </si>
  <si>
    <t>Изменить персональные данные можно в личном кабинете</t>
  </si>
  <si>
    <t>Изменить персональные данные можно по почте 24@mvideo.ru, приложив к письму копию заявления на изменение контактных данных, паспорта и Бонусной карты</t>
  </si>
  <si>
    <t>Изменить персональные данные можно в магазине</t>
  </si>
  <si>
    <t>Изменить персональные данные в магазине сожно с паспортом и Бонусной картой или чеком на покупку по виртуальной Бонусной карте</t>
  </si>
  <si>
    <t>Срок обработки запроса на изменение персональных данных 7 дней</t>
  </si>
  <si>
    <t>Идентификация держателя карты производится по сотовому телефонному номеру, который привязан к карте</t>
  </si>
  <si>
    <t>В интернет магазине при покупке нужно продиктовать номер бонусной карты</t>
  </si>
  <si>
    <t>1 (один) Бонусный рубль начисляется за каждые 30 (тридцать) рублей, потраченных в магазинах «М.Видео». 1 Бонусный рубль = 1 рубль РФ</t>
  </si>
  <si>
    <t>Бонусные рубли начисляются в день покупки</t>
  </si>
  <si>
    <t>Бонусные рубли в Интернет магазине начисляются в течение суток после передачи товара</t>
  </si>
  <si>
    <t>В рамках рекламных акций начисляются дополнительные рубли со сроком действия 180 дней</t>
  </si>
  <si>
    <t>Бонусные рубли начисляются при предъявлении карты на кассе</t>
  </si>
  <si>
    <t>Бонусные рубли не начисляются за покупку отдельных Товаров/Услуг</t>
  </si>
  <si>
    <t xml:space="preserve"> На товары, частично оплаченные Бонусными рублями, Бонусные рубли начисляются только на часть стоимости товара, оплаченную денежными средствами</t>
  </si>
  <si>
    <t>В случае приобретения товара в кредит по программам без переплаты (0-0-6, 0-0-12, 0-0-24 и другие) Бонусные рубли начисляются на стоимость товара с учётом скидки, предоставляемой «М.Видео» на участвующий в кредитовании товар</t>
  </si>
  <si>
    <t>При оплате товара Корпоративными Подарочными картами или Виртуальными подарочными сертификатами Бонусные рубли начисляются на часть стоимости товара, оплаченную денежными средствами</t>
  </si>
  <si>
    <t>В случае оплаты товара Подарочными картами гибкого номинала (ПКГН) Бонусные рубли начисляются на всю стоимость товара</t>
  </si>
  <si>
    <t>В случае оплаты товара с помощью банковского перевода Бонусные рубли не начисляются</t>
  </si>
  <si>
    <t>При возврате товара Бонусные рубли, начисленные за покупку этого товара, списываются со счёта Участника Программы</t>
  </si>
  <si>
    <t>Начисление Бонусных рублей при хранении товара на складе не производится до момента передачи товара Участнику</t>
  </si>
  <si>
    <t>Активация Бонусных рублей на Карте производится после регистрации Участника в Программе</t>
  </si>
  <si>
    <t>Активация не производится при отсутствии полностью заполненных анкетных данных</t>
  </si>
  <si>
    <t>Система активирует Бонусные рубли (скидку) номиналом по 500 (пятьсот) рублей через 14 (четырнадцать) календарных дней после момента накопления суммы Бонусных рублей на Карте, кратной 500 (пятистам)</t>
  </si>
  <si>
    <t>Уведомление об активации Бонусных рублей на Карте производится в течение 14 (четырнадцати) календарных дней SMS или E-mail</t>
  </si>
  <si>
    <t>Бонусными рублями вы можете оплатить товары во всех магазинах «М.Видео», в том числе в интернет-магазине</t>
  </si>
  <si>
    <t>В случае оплаты двух и более товаров с использованием Бонусных рублей Бонусные рубли списываются в счёт оплаты каждого товара пропорционально стоимости оплачиваемых товаров суммами, кратными 500 рублям</t>
  </si>
  <si>
    <t>Если сумма скидки использована не полностью, то неиспользованный остаток скидки единовременно сгорает и удаляется с Бонусного счёта</t>
  </si>
  <si>
    <t xml:space="preserve">Если активированные Бонусные рубли (скидки) не были использованы в течение 180 (ста восьмидесяти) календарных дней со дня их активации на Бонусной карте, то они сгорают </t>
  </si>
  <si>
    <t>Бонусные рубли, не активированные в скидку, сгорают в случае отсутствия начислений Бонусных рублей на Карту Участника в течение одного года с момента последней покупки с использованием этой Карты</t>
  </si>
  <si>
    <t>Бонусные рубли расходуются в хронологическом порядке: сначала используются Бонусные рубли с более ранней датой сгорания</t>
  </si>
  <si>
    <t xml:space="preserve"> Бонусные рубли не подлежат обмену на наличные денежные средства</t>
  </si>
  <si>
    <t>Участник не вправе дарить, продавать либо иным образом отчуждать Бонусные рубли либо права на их получение другим Участникам или иным третьим лицам</t>
  </si>
  <si>
    <t>Участник не вправе передавать Бонусные рубли либо права на их получение в залог либо иным образом накладывать обременения на них и/или на права на их получение</t>
  </si>
  <si>
    <t>В случае возврата товара, частично или полностью оплаченного Бонусными рублями, Бонусные рубли будут возвращены на ваш Бонусный счёт в течение суток. Срок действия возвращённых Бонусных рублей продлевается на 180 (сто восемьдесят) дней с момента их возврата на Бонусный счёт</t>
  </si>
  <si>
    <t>Бонусные рубли не суммируются с другими скидочными средствами:  промокодами, в том числе выданными в рамках акции «Гарантия лучшей цены», скидочными картами «Мой клиент – моя ответственность», акционными подарочными картами или купонами, корпоративными подарочными картами, виртуальными подарочными сертификатами и скидкой по VIP-карте «М.Видео», скидкой 5% при оплате онлайн</t>
  </si>
  <si>
    <t>Одновременный выпуск 2 (двух) сумм по 500 (пятьсот) Бонусных рублей при накоплении 1 000 Бонусных рублей (при этом, если вы накопили сразу 1 500 Бонусных рублей и выше, то вам будет одновременно начислено 3 (три) суммы по 500 (пятьсот) Бонусных рублей и т. д.);</t>
  </si>
  <si>
    <t>Одновременный выпуск 3 (трёх) сумм по 500 (пятьсот) Бонусных рублей при накоплении 1 500 Бонусных рублей (при этом, если вы накопили сразу 2 000 Бонусных рублей и выше, то вам будет одновременно начислено 4 (четыре) суммы по 500 (пятьсот) Бонусных рублей и т. д.);</t>
  </si>
  <si>
    <t>Одновременный выпуск 4 (четырёх) сумм по 500 (пятьсот) Бонусных рублей при накоплении 2 000 Бонусных рублей (при этом, если вы накопили сразу 2 500 Бонусных рублей и выше, то вам будет одновременно начислено 5 (пять) сумм по 500 (пятьсот) Бонусных рублей и т.д.)</t>
  </si>
  <si>
    <t>Изменить порядок активации скидки можно в Личном кабинете неограниченное количество раз</t>
  </si>
  <si>
    <t>У одного клиента в Личном кабинете может быть привязано одновременно не более 3 (трёх) карт в статусе «Активна» или «Накопление», при этом активна2 может быть только одна карта</t>
  </si>
  <si>
    <t>Узнать о состоянии своего Бонусного счёта вы можете на сайте www.mvideo.ru в Личном кабинете в разделе Бонусные рубли</t>
  </si>
  <si>
    <t>М.Видео» может направлять Участнику информацию о бонусном счёте, накопленных Бонусных рублях путём направления сообщений на указанные номер телефона и/или на адрес электронной почты</t>
  </si>
  <si>
    <t xml:space="preserve"> случае порчи или утраты Карты, в том числе хищения, счёт Бонусной карты можно восстановить путём получения в магазине новой Карты и написания соответствующего заявления от владельца Карты с предоставлением документов, удостоверяющих личность</t>
  </si>
  <si>
    <t>Срок действия Программы не ограничен. «М.Видео» имеет право в любой момент прекратить действие Программы, разместив информацию о прекращении за 1 (один) месяц до предполагаемой даты прекращения</t>
  </si>
  <si>
    <t>Условия Программы с изменениями публикуются на сайте Программы www.mvideo.ru и в магазинах «М.Видео» за 7 (семь) дней до даты их вступления в силу.</t>
  </si>
  <si>
    <t>На одного Участника может быть оформлена только одна активная Карта участника</t>
  </si>
  <si>
    <t>По одной и той же карте можно совершать не более 5 (пяти) операций начисления баллов в течение одного дня в одном и том же магазине</t>
  </si>
  <si>
    <t>Тест 1 - Проверка зарегистрирован ли покупатель на сайте www.mvideo.ru</t>
  </si>
  <si>
    <t>+</t>
  </si>
  <si>
    <t>Тест 2 - Проверка является ли покупатель физическим лицом</t>
  </si>
  <si>
    <t>Тест 3 - Проверка какого возраста покупатель</t>
  </si>
  <si>
    <t>Тест 4 - Проверка является ои покупатель участником программы "М.видео-Бонус"</t>
  </si>
  <si>
    <t>Тест 5 - Проверка возможности использования бонусной карты</t>
  </si>
  <si>
    <t>Тест 6 - Проверка возможности изменения персональных данных</t>
  </si>
  <si>
    <t>Тест 7 - Проверка документов, предъявляемых для изменения персональных данных</t>
  </si>
  <si>
    <t>Тест 8 - Проверка срока обработки запроса на изменение персональных данных</t>
  </si>
  <si>
    <t>Тест 9 - Проверка идентификации покупателя</t>
  </si>
  <si>
    <t>Тест 10 - Проверка соответствия бонусных рублей и рублей, потраченных в М.Видео</t>
  </si>
  <si>
    <t>Тест 11 - Проверка срока начисления бонусных рублей</t>
  </si>
  <si>
    <t>Тест 12 - Проверка срока до истечения которого действуют бонусные рубли</t>
  </si>
  <si>
    <t>Тест 13 - Проверка приобретенного товара на предмет участия в Программе</t>
  </si>
  <si>
    <t>Тест 14 - Проверка полностью или частично оплачен товар Бонусными рублями</t>
  </si>
  <si>
    <t>Тест 15 - Проверка как приобретается товар (в кредит или нет)</t>
  </si>
  <si>
    <t>Тест 16 - Проверка оплачивается ли товар с использованием подарочных карт</t>
  </si>
  <si>
    <t>Тест 17 - Проверка способа оплаты товара - банковский перевод?</t>
  </si>
  <si>
    <t>Тест 18 - Проверка возврата товара</t>
  </si>
  <si>
    <t>Тест 19 - Проверка хранился ли товар на складе</t>
  </si>
  <si>
    <t>Тест 20 - Проверка полноты заполнения анкетных данных</t>
  </si>
  <si>
    <t>Тест 20 - Проверка номинала на карте для активации бонусных рублей</t>
  </si>
  <si>
    <t>Тест 21 - Проверка магазина, в котором производится покупка</t>
  </si>
  <si>
    <t>Тест 22 - Проверка количества товара, приобретенного в магазине</t>
  </si>
  <si>
    <t>Тест 23 - Проверка полноты использования скидки</t>
  </si>
  <si>
    <t>Тест 24 - Проверка срока использования бонусных рублей со дня активации</t>
  </si>
  <si>
    <t>Тест 25 - Проверка осуществляется ли покупка в течение одного года с момента последней покупки</t>
  </si>
  <si>
    <t>Тест 26 - Проверка хронологии использования бонусных рублей</t>
  </si>
  <si>
    <t>Тест 26 - Проверка возможности обмена бонусных рублей на денежные средства</t>
  </si>
  <si>
    <t>Тест 27 - Проверка лично ли участник решил воспользоваться бонусными рублями</t>
  </si>
  <si>
    <t>Тест 28 - Проверка используются ли другие скидочные средства</t>
  </si>
  <si>
    <t>Тест 28 - Проверка количества одновременно выпущенных сумм бонусных рублей</t>
  </si>
  <si>
    <t>Тест 29 - Проверка сколько раз изменялся порядок активации скидки</t>
  </si>
  <si>
    <t>Тест 30 - Проверка количества привязанных карт</t>
  </si>
  <si>
    <t>Тест 31 - Проверка состояния лицевого счета</t>
  </si>
  <si>
    <t>Если вы хотите отказаться от участия в Программе, заблокировать Карту или изменить персональные данные, вы должны обратиться в любой магазин «М.Видео» с паспортом и заполнить соответствующее Заявление</t>
  </si>
  <si>
    <t>Тест 32 - Проверка порядка отказа от участия в Программе</t>
  </si>
  <si>
    <t>Тест 33 - Проверка порядка восстановления карты</t>
  </si>
  <si>
    <t>Тест 34 - Проверка срока действия программы</t>
  </si>
  <si>
    <t>Тест 35 - Проверка срока размещения информации об изменениях в программе</t>
  </si>
  <si>
    <t>Тест 35 - Проверка числа операций, совершенных по карте в течение дня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</si>
</sst>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8" x14ac:knownFonts="1">
    <font>
      <sz val="10"/>
      <name val="Arial"/>
      <family val="2"/>
    </font>
    <font>
      <b/>
      <sz val="10"/>
      <name val="Arial"/>
      <family val="2"/>
    </font>
    <font>
      <b/>
      <sz val="8"/>
      <color indexed="63"/>
      <name val="Tahoma"/>
      <family val="2"/>
    </font>
    <font>
      <sz val="8"/>
      <color indexed="63"/>
      <name val="Tahoma"/>
      <family val="2"/>
    </font>
    <font>
      <sz val="8"/>
      <color indexed="63"/>
      <name val="Tahoma"/>
      <family val="2"/>
      <charset val="204"/>
    </font>
    <font>
      <b/>
      <sz val="14"/>
      <color theme="0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  <font>
      <sz val="14"/>
      <color indexed="9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7"/>
      <name val="Calibri"/>
      <family val="2"/>
      <charset val="204"/>
      <scheme val="minor"/>
    </font>
    <font>
      <i/>
      <sz val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indexed="12"/>
      <name val="Calibri"/>
      <family val="2"/>
      <charset val="204"/>
      <scheme val="minor"/>
    </font>
    <font>
      <sz val="10"/>
      <color indexed="12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31"/>
      </patternFill>
    </fill>
    <fill>
      <patternFill patternType="solid">
        <fgColor theme="3" tint="-0.249977111117893"/>
        <bgColor indexed="58"/>
      </patternFill>
    </fill>
  </fills>
  <borders count="13">
    <border>
      <left/>
      <right/>
      <top/>
      <bottom/>
      <diagonal/>
    </border>
    <border>
      <left/>
      <right/>
      <top style="medium">
        <color indexed="5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58"/>
      </left>
      <right/>
      <top style="medium">
        <color indexed="5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58"/>
      </right>
      <top style="medium">
        <color indexed="58"/>
      </top>
      <bottom/>
      <diagonal/>
    </border>
    <border>
      <left style="medium">
        <color indexed="58"/>
      </left>
      <right style="thin">
        <color indexed="58"/>
      </right>
      <top style="medium">
        <color indexed="58"/>
      </top>
      <bottom/>
      <diagonal/>
    </border>
    <border>
      <left style="thin">
        <color indexed="58"/>
      </left>
      <right style="thin">
        <color indexed="58"/>
      </right>
      <top style="medium">
        <color indexed="58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5" fillId="5" borderId="3" xfId="0" applyNumberFormat="1" applyFont="1" applyFill="1" applyBorder="1" applyAlignment="1">
      <alignment vertical="center"/>
    </xf>
    <xf numFmtId="49" fontId="6" fillId="5" borderId="1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/>
    <xf numFmtId="49" fontId="11" fillId="0" borderId="0" xfId="0" applyNumberFormat="1" applyFont="1" applyBorder="1" applyAlignment="1">
      <alignment horizontal="center"/>
    </xf>
    <xf numFmtId="49" fontId="9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wrapText="1"/>
    </xf>
    <xf numFmtId="49" fontId="14" fillId="2" borderId="2" xfId="0" applyNumberFormat="1" applyFont="1" applyFill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49" fontId="14" fillId="3" borderId="2" xfId="0" applyNumberFormat="1" applyFont="1" applyFill="1" applyBorder="1" applyAlignment="1">
      <alignment vertical="top" wrapText="1"/>
    </xf>
    <xf numFmtId="0" fontId="15" fillId="0" borderId="2" xfId="0" applyFont="1" applyBorder="1" applyAlignment="1">
      <alignment horizontal="left" vertical="top" wrapText="1" indent="1"/>
    </xf>
    <xf numFmtId="49" fontId="6" fillId="5" borderId="9" xfId="0" applyNumberFormat="1" applyFont="1" applyFill="1" applyBorder="1" applyAlignment="1">
      <alignment vertical="center"/>
    </xf>
    <xf numFmtId="0" fontId="13" fillId="2" borderId="7" xfId="0" applyFont="1" applyFill="1" applyBorder="1" applyAlignment="1">
      <alignment horizontal="left" vertical="top" wrapText="1"/>
    </xf>
    <xf numFmtId="0" fontId="13" fillId="2" borderId="8" xfId="0" applyFont="1" applyFill="1" applyBorder="1" applyAlignment="1">
      <alignment horizontal="left" vertical="top" wrapText="1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5" xfId="0" applyNumberFormat="1" applyFont="1" applyFill="1" applyBorder="1" applyAlignment="1">
      <alignment horizontal="left" vertical="center"/>
    </xf>
    <xf numFmtId="49" fontId="8" fillId="2" borderId="6" xfId="0" applyNumberFormat="1" applyFont="1" applyFill="1" applyBorder="1" applyAlignment="1">
      <alignment horizontal="left" vertical="center"/>
    </xf>
    <xf numFmtId="49" fontId="8" fillId="4" borderId="10" xfId="0" applyNumberFormat="1" applyFont="1" applyFill="1" applyBorder="1" applyAlignment="1">
      <alignment horizontal="center" vertical="center"/>
    </xf>
    <xf numFmtId="49" fontId="8" fillId="4" borderId="11" xfId="0" applyNumberFormat="1" applyFont="1" applyFill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wrapText="1"/>
    </xf>
    <xf numFmtId="49" fontId="9" fillId="0" borderId="2" xfId="0" applyNumberFormat="1" applyFont="1" applyBorder="1" applyAlignment="1">
      <alignment wrapText="1"/>
    </xf>
    <xf numFmtId="164" fontId="10" fillId="0" borderId="2" xfId="0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/>
    </xf>
    <xf numFmtId="49" fontId="12" fillId="0" borderId="12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49" fontId="10" fillId="0" borderId="2" xfId="0" applyNumberFormat="1" applyFont="1" applyBorder="1" applyAlignment="1">
      <alignment horizontal="fill" wrapText="1"/>
    </xf>
    <xf numFmtId="49" fontId="8" fillId="4" borderId="11" xfId="0" applyNumberFormat="1" applyFont="1" applyFill="1" applyBorder="1" applyAlignment="1">
      <alignment horizontal="center" vertical="center" textRotation="90" wrapText="1"/>
    </xf>
    <xf numFmtId="0" fontId="11" fillId="0" borderId="2" xfId="0" applyNumberFormat="1" applyFont="1" applyBorder="1" applyAlignment="1">
      <alignment horizontal="center"/>
    </xf>
    <xf numFmtId="1" fontId="11" fillId="0" borderId="2" xfId="0" applyNumberFormat="1" applyFont="1" applyBorder="1" applyAlignment="1">
      <alignment horizontal="center"/>
    </xf>
  </cellXfs>
  <cellStyles count="1">
    <cellStyle name="Обычный" xfId="0" builtinId="0"/>
  </cellStyles>
  <dxfs count="348"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31"/>
          <bgColor indexed="44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71717"/>
      <rgbColor rgb="00333300"/>
      <rgbColor rgb="00993300"/>
      <rgbColor rgb="00993366"/>
      <rgbColor rgb="00333399"/>
      <rgbColor rgb="0045222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38" sqref="B38"/>
    </sheetView>
  </sheetViews>
  <sheetFormatPr defaultRowHeight="12.75" x14ac:dyDescent="0.2"/>
  <cols>
    <col min="1" max="1" width="5.140625" style="1" bestFit="1" customWidth="1"/>
    <col min="2" max="2" width="161" style="2" customWidth="1"/>
    <col min="3" max="16384" width="9.140625" style="2"/>
  </cols>
  <sheetData>
    <row r="1" spans="1:2" ht="15.75" x14ac:dyDescent="0.2">
      <c r="A1" s="17" t="s">
        <v>7</v>
      </c>
      <c r="B1" s="18"/>
    </row>
    <row r="2" spans="1:2" x14ac:dyDescent="0.2">
      <c r="A2" s="12" t="s">
        <v>10</v>
      </c>
      <c r="B2" s="13" t="s">
        <v>8</v>
      </c>
    </row>
    <row r="3" spans="1:2" x14ac:dyDescent="0.2">
      <c r="A3" s="12" t="s">
        <v>11</v>
      </c>
      <c r="B3" s="13" t="s">
        <v>9</v>
      </c>
    </row>
    <row r="4" spans="1:2" x14ac:dyDescent="0.2">
      <c r="A4" s="14" t="s">
        <v>12</v>
      </c>
      <c r="B4" s="15" t="s">
        <v>37</v>
      </c>
    </row>
    <row r="5" spans="1:2" x14ac:dyDescent="0.2">
      <c r="A5" s="14" t="s">
        <v>13</v>
      </c>
      <c r="B5" s="15" t="s">
        <v>38</v>
      </c>
    </row>
    <row r="6" spans="1:2" ht="25.5" x14ac:dyDescent="0.2">
      <c r="A6" s="14" t="s">
        <v>14</v>
      </c>
      <c r="B6" s="15" t="s">
        <v>39</v>
      </c>
    </row>
    <row r="7" spans="1:2" x14ac:dyDescent="0.2">
      <c r="A7" s="14" t="s">
        <v>15</v>
      </c>
      <c r="B7" s="15" t="s">
        <v>40</v>
      </c>
    </row>
    <row r="8" spans="1:2" x14ac:dyDescent="0.2">
      <c r="A8" s="14" t="s">
        <v>16</v>
      </c>
      <c r="B8" s="15" t="s">
        <v>41</v>
      </c>
    </row>
    <row r="9" spans="1:2" x14ac:dyDescent="0.2">
      <c r="A9" s="14" t="s">
        <v>17</v>
      </c>
      <c r="B9" s="15" t="s">
        <v>42</v>
      </c>
    </row>
    <row r="10" spans="1:2" x14ac:dyDescent="0.2">
      <c r="A10" s="14" t="s">
        <v>18</v>
      </c>
      <c r="B10" s="15" t="s">
        <v>43</v>
      </c>
    </row>
    <row r="11" spans="1:2" x14ac:dyDescent="0.2">
      <c r="A11" s="14" t="s">
        <v>19</v>
      </c>
      <c r="B11" s="15" t="s">
        <v>44</v>
      </c>
    </row>
    <row r="12" spans="1:2" x14ac:dyDescent="0.2">
      <c r="A12" s="14" t="s">
        <v>20</v>
      </c>
      <c r="B12" s="15" t="s">
        <v>45</v>
      </c>
    </row>
    <row r="13" spans="1:2" x14ac:dyDescent="0.2">
      <c r="A13" s="14" t="s">
        <v>21</v>
      </c>
      <c r="B13" s="15" t="s">
        <v>46</v>
      </c>
    </row>
    <row r="14" spans="1:2" x14ac:dyDescent="0.2">
      <c r="A14" s="14" t="s">
        <v>22</v>
      </c>
      <c r="B14" s="15" t="s">
        <v>47</v>
      </c>
    </row>
    <row r="15" spans="1:2" x14ac:dyDescent="0.2">
      <c r="A15" s="14" t="s">
        <v>23</v>
      </c>
      <c r="B15" s="15" t="s">
        <v>48</v>
      </c>
    </row>
    <row r="16" spans="1:2" x14ac:dyDescent="0.2">
      <c r="A16" s="14" t="s">
        <v>24</v>
      </c>
      <c r="B16" s="15" t="s">
        <v>49</v>
      </c>
    </row>
    <row r="17" spans="1:2" x14ac:dyDescent="0.2">
      <c r="A17" s="14" t="s">
        <v>25</v>
      </c>
      <c r="B17" s="15" t="s">
        <v>50</v>
      </c>
    </row>
  </sheetData>
  <sheetProtection selectLockedCells="1" selectUnlockedCells="1"/>
  <mergeCells count="1">
    <mergeCell ref="A1:B1"/>
  </mergeCells>
  <pageMargins left="0.25" right="0.25" top="0.5" bottom="0.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68"/>
  <sheetViews>
    <sheetView tabSelected="1" zoomScale="93" zoomScaleNormal="93" workbookViewId="0">
      <selection activeCell="A39" sqref="A39:A68"/>
    </sheetView>
  </sheetViews>
  <sheetFormatPr defaultRowHeight="12.75" x14ac:dyDescent="0.2"/>
  <cols>
    <col min="1" max="1" width="5.140625" style="9" customWidth="1"/>
    <col min="2" max="2" width="13" style="9" customWidth="1"/>
    <col min="3" max="3" width="35.85546875" style="10" hidden="1" customWidth="1"/>
    <col min="4" max="4" width="35.85546875" style="10" customWidth="1"/>
    <col min="5" max="5" width="8.85546875" style="10" hidden="1" customWidth="1"/>
    <col min="6" max="6" width="18" style="10" hidden="1" customWidth="1"/>
    <col min="7" max="7" width="13" style="10" hidden="1" customWidth="1"/>
    <col min="8" max="8" width="12.42578125" style="10" hidden="1" customWidth="1"/>
    <col min="9" max="9" width="9.42578125" style="11" hidden="1" customWidth="1"/>
    <col min="10" max="48" width="8.7109375" style="11" customWidth="1"/>
    <col min="49" max="16384" width="9.140625" style="8"/>
  </cols>
  <sheetData>
    <row r="1" spans="1:48" s="5" customFormat="1" ht="19.5" thickBot="1" x14ac:dyDescent="0.25">
      <c r="A1" s="3" t="s">
        <v>26</v>
      </c>
      <c r="B1" s="4"/>
      <c r="C1" s="4"/>
      <c r="D1" s="4"/>
      <c r="E1" s="4"/>
      <c r="F1" s="4"/>
      <c r="G1" s="4"/>
      <c r="H1" s="16"/>
      <c r="I1" s="3"/>
      <c r="J1" s="4"/>
      <c r="K1" s="4"/>
      <c r="L1" s="4"/>
      <c r="M1" s="4"/>
      <c r="N1" s="4"/>
      <c r="O1" s="4"/>
      <c r="P1" s="4"/>
      <c r="Q1" s="4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</row>
    <row r="2" spans="1:48" s="6" customFormat="1" ht="13.5" customHeight="1" thickBot="1" x14ac:dyDescent="0.25">
      <c r="A2" s="19" t="s">
        <v>27</v>
      </c>
      <c r="B2" s="20"/>
      <c r="C2" s="21"/>
      <c r="D2" s="30" t="s">
        <v>53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</row>
    <row r="3" spans="1:48" s="6" customFormat="1" ht="13.5" customHeight="1" thickBot="1" x14ac:dyDescent="0.25">
      <c r="A3" s="19" t="s">
        <v>29</v>
      </c>
      <c r="B3" s="20"/>
      <c r="C3" s="21"/>
      <c r="D3" s="30" t="s">
        <v>52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</row>
    <row r="4" spans="1:48" s="6" customFormat="1" ht="13.5" customHeight="1" thickBot="1" x14ac:dyDescent="0.25">
      <c r="A4" s="19" t="s">
        <v>28</v>
      </c>
      <c r="B4" s="20"/>
      <c r="C4" s="21"/>
      <c r="D4" s="30" t="s">
        <v>51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</row>
    <row r="5" spans="1:48" s="7" customFormat="1" ht="89.25" x14ac:dyDescent="0.2">
      <c r="A5" s="22" t="s">
        <v>0</v>
      </c>
      <c r="B5" s="23" t="s">
        <v>30</v>
      </c>
      <c r="C5" s="23" t="s">
        <v>31</v>
      </c>
      <c r="D5" s="23" t="s">
        <v>32</v>
      </c>
      <c r="E5" s="23" t="s">
        <v>33</v>
      </c>
      <c r="F5" s="23" t="s">
        <v>1</v>
      </c>
      <c r="G5" s="23" t="s">
        <v>36</v>
      </c>
      <c r="H5" s="23" t="s">
        <v>34</v>
      </c>
      <c r="I5" s="23" t="s">
        <v>35</v>
      </c>
      <c r="J5" s="34" t="s">
        <v>116</v>
      </c>
      <c r="K5" s="34" t="s">
        <v>118</v>
      </c>
      <c r="L5" s="34" t="s">
        <v>119</v>
      </c>
      <c r="M5" s="34" t="s">
        <v>120</v>
      </c>
      <c r="N5" s="34" t="s">
        <v>121</v>
      </c>
      <c r="O5" s="34" t="s">
        <v>122</v>
      </c>
      <c r="P5" s="34" t="s">
        <v>123</v>
      </c>
      <c r="Q5" s="34" t="s">
        <v>124</v>
      </c>
      <c r="R5" s="34" t="s">
        <v>125</v>
      </c>
      <c r="S5" s="34" t="s">
        <v>126</v>
      </c>
      <c r="T5" s="34" t="s">
        <v>127</v>
      </c>
      <c r="U5" s="34" t="s">
        <v>128</v>
      </c>
      <c r="V5" s="34" t="s">
        <v>129</v>
      </c>
      <c r="W5" s="34" t="s">
        <v>130</v>
      </c>
      <c r="X5" s="34" t="s">
        <v>131</v>
      </c>
      <c r="Y5" s="34" t="s">
        <v>132</v>
      </c>
      <c r="Z5" s="34" t="s">
        <v>133</v>
      </c>
      <c r="AA5" s="34" t="s">
        <v>134</v>
      </c>
      <c r="AB5" s="34" t="s">
        <v>135</v>
      </c>
      <c r="AC5" s="34" t="s">
        <v>136</v>
      </c>
      <c r="AD5" s="34" t="s">
        <v>137</v>
      </c>
      <c r="AE5" s="34" t="s">
        <v>138</v>
      </c>
      <c r="AF5" s="34" t="s">
        <v>139</v>
      </c>
      <c r="AG5" s="34" t="s">
        <v>140</v>
      </c>
      <c r="AH5" s="34" t="s">
        <v>141</v>
      </c>
      <c r="AI5" s="34" t="s">
        <v>142</v>
      </c>
      <c r="AJ5" s="34" t="s">
        <v>143</v>
      </c>
      <c r="AK5" s="34" t="s">
        <v>144</v>
      </c>
      <c r="AL5" s="34" t="s">
        <v>145</v>
      </c>
      <c r="AM5" s="34" t="s">
        <v>146</v>
      </c>
      <c r="AN5" s="34" t="s">
        <v>147</v>
      </c>
      <c r="AO5" s="34" t="s">
        <v>148</v>
      </c>
      <c r="AP5" s="34" t="s">
        <v>149</v>
      </c>
      <c r="AQ5" s="34" t="s">
        <v>150</v>
      </c>
      <c r="AR5" s="34" t="s">
        <v>152</v>
      </c>
      <c r="AS5" s="34" t="s">
        <v>153</v>
      </c>
      <c r="AT5" s="34" t="s">
        <v>154</v>
      </c>
      <c r="AU5" s="34" t="s">
        <v>155</v>
      </c>
      <c r="AV5" s="34" t="s">
        <v>156</v>
      </c>
    </row>
    <row r="6" spans="1:48" x14ac:dyDescent="0.2">
      <c r="A6" s="35">
        <v>1</v>
      </c>
      <c r="B6" s="24" t="s">
        <v>2</v>
      </c>
      <c r="C6" s="25"/>
      <c r="D6" s="33" t="s">
        <v>67</v>
      </c>
      <c r="E6" s="26"/>
      <c r="F6" s="25"/>
      <c r="G6" s="25"/>
      <c r="H6" s="27"/>
      <c r="I6" s="27"/>
      <c r="J6" s="28" t="s">
        <v>117</v>
      </c>
      <c r="K6" s="27"/>
      <c r="L6" s="27"/>
      <c r="M6" s="27"/>
      <c r="N6" s="28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</row>
    <row r="7" spans="1:48" x14ac:dyDescent="0.2">
      <c r="A7" s="35">
        <v>2</v>
      </c>
      <c r="B7" s="24" t="s">
        <v>3</v>
      </c>
      <c r="C7" s="25"/>
      <c r="D7" s="33" t="s">
        <v>54</v>
      </c>
      <c r="E7" s="26"/>
      <c r="F7" s="25"/>
      <c r="G7" s="25"/>
      <c r="H7" s="27"/>
      <c r="I7" s="27"/>
      <c r="J7" s="27"/>
      <c r="K7" s="28" t="s">
        <v>117</v>
      </c>
      <c r="L7" s="27"/>
      <c r="M7" s="27"/>
      <c r="N7" s="27"/>
      <c r="O7" s="28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</row>
    <row r="8" spans="1:48" x14ac:dyDescent="0.2">
      <c r="A8" s="35">
        <v>3</v>
      </c>
      <c r="B8" s="24" t="s">
        <v>4</v>
      </c>
      <c r="C8" s="25"/>
      <c r="D8" s="33" t="s">
        <v>55</v>
      </c>
      <c r="E8" s="26"/>
      <c r="F8" s="25"/>
      <c r="G8" s="25"/>
      <c r="H8" s="27"/>
      <c r="I8" s="27"/>
      <c r="J8" s="27"/>
      <c r="K8" s="27"/>
      <c r="L8" s="27" t="s">
        <v>117</v>
      </c>
      <c r="M8" s="27"/>
      <c r="N8" s="27"/>
      <c r="O8" s="27"/>
      <c r="P8" s="27" t="s">
        <v>117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</row>
    <row r="9" spans="1:48" x14ac:dyDescent="0.2">
      <c r="A9" s="35">
        <v>4</v>
      </c>
      <c r="B9" s="24" t="s">
        <v>5</v>
      </c>
      <c r="C9" s="25"/>
      <c r="D9" s="33" t="s">
        <v>56</v>
      </c>
      <c r="E9" s="26"/>
      <c r="F9" s="25"/>
      <c r="G9" s="25"/>
      <c r="H9" s="27"/>
      <c r="I9" s="27"/>
      <c r="J9" s="27"/>
      <c r="K9" s="27"/>
      <c r="L9" s="27"/>
      <c r="M9" s="27" t="s">
        <v>117</v>
      </c>
      <c r="N9" s="27"/>
      <c r="O9" s="27"/>
      <c r="P9" s="27"/>
      <c r="Q9" s="27" t="s">
        <v>117</v>
      </c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</row>
    <row r="10" spans="1:48" x14ac:dyDescent="0.2">
      <c r="A10" s="35">
        <v>5</v>
      </c>
      <c r="B10" s="24" t="s">
        <v>6</v>
      </c>
      <c r="C10" s="25"/>
      <c r="D10" s="33" t="s">
        <v>57</v>
      </c>
      <c r="E10" s="26"/>
      <c r="F10" s="25"/>
      <c r="G10" s="25"/>
      <c r="H10" s="27"/>
      <c r="I10" s="27"/>
      <c r="J10" s="27"/>
      <c r="K10" s="27"/>
      <c r="L10" s="27"/>
      <c r="M10" s="27" t="s">
        <v>117</v>
      </c>
      <c r="N10" s="27"/>
      <c r="O10" s="27"/>
      <c r="P10" s="27"/>
      <c r="Q10" s="27" t="s">
        <v>117</v>
      </c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</row>
    <row r="11" spans="1:48" x14ac:dyDescent="0.2">
      <c r="A11" s="35">
        <v>6</v>
      </c>
      <c r="B11" s="24"/>
      <c r="C11" s="25"/>
      <c r="D11" s="33" t="s">
        <v>58</v>
      </c>
      <c r="E11" s="26"/>
      <c r="F11" s="25"/>
      <c r="G11" s="25"/>
      <c r="H11" s="27"/>
      <c r="I11" s="27"/>
      <c r="J11" s="27"/>
      <c r="K11" s="27"/>
      <c r="L11" s="27"/>
      <c r="M11" s="27" t="s">
        <v>117</v>
      </c>
      <c r="N11" s="27"/>
      <c r="O11" s="27"/>
      <c r="P11" s="27"/>
      <c r="Q11" s="27" t="s">
        <v>117</v>
      </c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</row>
    <row r="12" spans="1:48" x14ac:dyDescent="0.2">
      <c r="A12" s="35">
        <v>7</v>
      </c>
      <c r="B12" s="24"/>
      <c r="C12" s="25"/>
      <c r="D12" s="33" t="s">
        <v>59</v>
      </c>
      <c r="E12" s="26"/>
      <c r="F12" s="25"/>
      <c r="G12" s="25"/>
      <c r="H12" s="27"/>
      <c r="I12" s="27"/>
      <c r="J12" s="27"/>
      <c r="K12" s="27"/>
      <c r="L12" s="27"/>
      <c r="M12" s="27" t="s">
        <v>117</v>
      </c>
      <c r="N12" s="27"/>
      <c r="O12" s="27"/>
      <c r="P12" s="27"/>
      <c r="Q12" s="27" t="s">
        <v>117</v>
      </c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</row>
    <row r="13" spans="1:48" x14ac:dyDescent="0.2">
      <c r="A13" s="35">
        <v>8</v>
      </c>
      <c r="B13" s="24"/>
      <c r="C13" s="25"/>
      <c r="D13" s="33" t="s">
        <v>60</v>
      </c>
      <c r="E13" s="26"/>
      <c r="F13" s="25"/>
      <c r="G13" s="25"/>
      <c r="H13" s="27"/>
      <c r="I13" s="27"/>
      <c r="J13" s="27"/>
      <c r="K13" s="27"/>
      <c r="L13" s="27"/>
      <c r="M13" s="27" t="s">
        <v>117</v>
      </c>
      <c r="N13" s="27"/>
      <c r="O13" s="27"/>
      <c r="P13" s="27"/>
      <c r="Q13" s="27" t="s">
        <v>117</v>
      </c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</row>
    <row r="14" spans="1:48" x14ac:dyDescent="0.2">
      <c r="A14" s="35">
        <v>9</v>
      </c>
      <c r="B14" s="24"/>
      <c r="C14" s="25"/>
      <c r="D14" s="33" t="s">
        <v>61</v>
      </c>
      <c r="E14" s="26"/>
      <c r="F14" s="25"/>
      <c r="G14" s="25"/>
      <c r="H14" s="27"/>
      <c r="I14" s="27"/>
      <c r="J14" s="27"/>
      <c r="K14" s="27"/>
      <c r="L14" s="27"/>
      <c r="M14" s="27"/>
      <c r="N14" s="27" t="s">
        <v>117</v>
      </c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</row>
    <row r="15" spans="1:48" x14ac:dyDescent="0.2">
      <c r="A15" s="35">
        <v>10</v>
      </c>
      <c r="B15" s="24"/>
      <c r="C15" s="25"/>
      <c r="D15" s="33" t="s">
        <v>62</v>
      </c>
      <c r="E15" s="26"/>
      <c r="F15" s="25"/>
      <c r="G15" s="25"/>
      <c r="H15" s="27"/>
      <c r="I15" s="27"/>
      <c r="J15" s="27"/>
      <c r="K15" s="27"/>
      <c r="L15" s="27"/>
      <c r="M15" s="27" t="s">
        <v>117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</row>
    <row r="16" spans="1:48" x14ac:dyDescent="0.2">
      <c r="A16" s="35">
        <v>11</v>
      </c>
      <c r="B16" s="24"/>
      <c r="C16" s="25"/>
      <c r="D16" s="33" t="s">
        <v>63</v>
      </c>
      <c r="E16" s="26"/>
      <c r="F16" s="25"/>
      <c r="G16" s="25"/>
      <c r="H16" s="27"/>
      <c r="I16" s="27"/>
      <c r="J16" s="27"/>
      <c r="K16" s="27"/>
      <c r="L16" s="27"/>
      <c r="M16" s="27" t="s">
        <v>117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</row>
    <row r="17" spans="1:48" x14ac:dyDescent="0.2">
      <c r="A17" s="35">
        <v>12</v>
      </c>
      <c r="B17" s="24"/>
      <c r="C17" s="25"/>
      <c r="D17" s="33" t="s">
        <v>64</v>
      </c>
      <c r="E17" s="26"/>
      <c r="F17" s="25"/>
      <c r="G17" s="25"/>
      <c r="H17" s="27"/>
      <c r="I17" s="27"/>
      <c r="J17" s="27"/>
      <c r="K17" s="27"/>
      <c r="L17" s="27"/>
      <c r="M17" s="27"/>
      <c r="N17" s="27" t="s">
        <v>117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</row>
    <row r="18" spans="1:48" x14ac:dyDescent="0.2">
      <c r="A18" s="35">
        <v>13</v>
      </c>
      <c r="B18" s="24"/>
      <c r="C18" s="25"/>
      <c r="D18" s="33" t="s">
        <v>65</v>
      </c>
      <c r="E18" s="26"/>
      <c r="F18" s="25"/>
      <c r="G18" s="25"/>
      <c r="H18" s="27"/>
      <c r="I18" s="27"/>
      <c r="J18" s="27"/>
      <c r="K18" s="27"/>
      <c r="L18" s="27"/>
      <c r="M18" s="27"/>
      <c r="N18" s="27" t="s">
        <v>117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</row>
    <row r="19" spans="1:48" x14ac:dyDescent="0.2">
      <c r="A19" s="35">
        <v>14</v>
      </c>
      <c r="B19" s="24"/>
      <c r="C19" s="25"/>
      <c r="D19" s="33" t="s">
        <v>66</v>
      </c>
      <c r="E19" s="26"/>
      <c r="F19" s="25"/>
      <c r="G19" s="25"/>
      <c r="H19" s="27"/>
      <c r="I19" s="27"/>
      <c r="J19" s="27"/>
      <c r="K19" s="27"/>
      <c r="L19" s="27"/>
      <c r="M19" s="27" t="s">
        <v>117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</row>
    <row r="20" spans="1:48" x14ac:dyDescent="0.2">
      <c r="A20" s="35">
        <v>15</v>
      </c>
      <c r="B20" s="24"/>
      <c r="C20" s="25"/>
      <c r="D20" s="33" t="s">
        <v>68</v>
      </c>
      <c r="E20" s="26"/>
      <c r="F20" s="25"/>
      <c r="G20" s="25"/>
      <c r="H20" s="27"/>
      <c r="I20" s="27"/>
      <c r="J20" s="27"/>
      <c r="K20" s="27"/>
      <c r="L20" s="27"/>
      <c r="M20" s="27"/>
      <c r="N20" s="27" t="s">
        <v>117</v>
      </c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</row>
    <row r="21" spans="1:48" x14ac:dyDescent="0.2">
      <c r="A21" s="35">
        <v>16</v>
      </c>
      <c r="B21" s="24"/>
      <c r="C21" s="25"/>
      <c r="D21" s="33" t="s">
        <v>69</v>
      </c>
      <c r="E21" s="26"/>
      <c r="F21" s="25"/>
      <c r="G21" s="25"/>
      <c r="H21" s="27"/>
      <c r="I21" s="27"/>
      <c r="J21" s="27"/>
      <c r="K21" s="27"/>
      <c r="L21" s="27"/>
      <c r="M21" s="27"/>
      <c r="N21" s="27"/>
      <c r="O21" s="27" t="s">
        <v>117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</row>
    <row r="22" spans="1:48" ht="19.5" customHeight="1" x14ac:dyDescent="0.2">
      <c r="A22" s="35">
        <v>17</v>
      </c>
      <c r="B22" s="24"/>
      <c r="C22" s="25"/>
      <c r="D22" s="33" t="s">
        <v>70</v>
      </c>
      <c r="E22" s="26"/>
      <c r="F22" s="25"/>
      <c r="G22" s="25"/>
      <c r="H22" s="27"/>
      <c r="I22" s="27"/>
      <c r="J22" s="27"/>
      <c r="K22" s="27"/>
      <c r="L22" s="27"/>
      <c r="M22" s="27"/>
      <c r="N22" s="27"/>
      <c r="O22" s="27"/>
      <c r="P22" s="27" t="s">
        <v>117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</row>
    <row r="23" spans="1:48" x14ac:dyDescent="0.2">
      <c r="A23" s="35">
        <v>18</v>
      </c>
      <c r="B23" s="24"/>
      <c r="C23" s="25"/>
      <c r="D23" s="33" t="s">
        <v>71</v>
      </c>
      <c r="E23" s="26"/>
      <c r="F23" s="25"/>
      <c r="G23" s="25"/>
      <c r="H23" s="27"/>
      <c r="I23" s="27"/>
      <c r="J23" s="27"/>
      <c r="K23" s="27"/>
      <c r="L23" s="27"/>
      <c r="M23" s="27"/>
      <c r="N23" s="27"/>
      <c r="O23" s="27" t="s">
        <v>117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</row>
    <row r="24" spans="1:48" x14ac:dyDescent="0.2">
      <c r="A24" s="35">
        <v>19</v>
      </c>
      <c r="B24" s="24"/>
      <c r="C24" s="25"/>
      <c r="D24" s="33" t="s">
        <v>72</v>
      </c>
      <c r="E24" s="26"/>
      <c r="F24" s="25"/>
      <c r="G24" s="25"/>
      <c r="H24" s="27"/>
      <c r="I24" s="27"/>
      <c r="J24" s="27"/>
      <c r="K24" s="27"/>
      <c r="L24" s="27"/>
      <c r="M24" s="27"/>
      <c r="N24" s="27"/>
      <c r="O24" s="27"/>
      <c r="P24" s="27" t="s">
        <v>117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</row>
    <row r="25" spans="1:48" x14ac:dyDescent="0.2">
      <c r="A25" s="35">
        <v>20</v>
      </c>
      <c r="B25" s="24"/>
      <c r="C25" s="25"/>
      <c r="D25" s="33" t="s">
        <v>73</v>
      </c>
      <c r="E25" s="26"/>
      <c r="F25" s="25"/>
      <c r="G25" s="25"/>
      <c r="H25" s="27"/>
      <c r="I25" s="27"/>
      <c r="J25" s="27"/>
      <c r="K25" s="27"/>
      <c r="L25" s="27"/>
      <c r="M25" s="27"/>
      <c r="N25" s="27"/>
      <c r="O25" s="27"/>
      <c r="P25" s="27"/>
      <c r="Q25" s="27" t="s">
        <v>117</v>
      </c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</row>
    <row r="26" spans="1:48" x14ac:dyDescent="0.2">
      <c r="A26" s="35">
        <v>21</v>
      </c>
      <c r="B26" s="24"/>
      <c r="C26" s="25"/>
      <c r="D26" s="33" t="s">
        <v>74</v>
      </c>
      <c r="E26" s="26"/>
      <c r="F26" s="25"/>
      <c r="G26" s="25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 t="s">
        <v>117</v>
      </c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</row>
    <row r="27" spans="1:48" x14ac:dyDescent="0.2">
      <c r="A27" s="35">
        <v>23</v>
      </c>
      <c r="B27" s="24"/>
      <c r="C27" s="25"/>
      <c r="D27" s="33" t="s">
        <v>75</v>
      </c>
      <c r="E27" s="26"/>
      <c r="F27" s="25"/>
      <c r="G27" s="25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 t="s">
        <v>117</v>
      </c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</row>
    <row r="28" spans="1:48" x14ac:dyDescent="0.2">
      <c r="A28" s="35">
        <v>24</v>
      </c>
      <c r="B28" s="24"/>
      <c r="C28" s="25"/>
      <c r="D28" s="33" t="s">
        <v>76</v>
      </c>
      <c r="E28" s="26"/>
      <c r="F28" s="25"/>
      <c r="G28" s="25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 t="s">
        <v>117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</row>
    <row r="29" spans="1:48" x14ac:dyDescent="0.2">
      <c r="A29" s="35">
        <v>25</v>
      </c>
      <c r="B29" s="24"/>
      <c r="C29" s="25"/>
      <c r="D29" s="33" t="s">
        <v>77</v>
      </c>
      <c r="E29" s="26"/>
      <c r="F29" s="25"/>
      <c r="G29" s="25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 t="s">
        <v>117</v>
      </c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</row>
    <row r="30" spans="1:48" x14ac:dyDescent="0.2">
      <c r="A30" s="35">
        <v>26</v>
      </c>
      <c r="B30" s="24"/>
      <c r="C30" s="25"/>
      <c r="D30" s="33" t="s">
        <v>78</v>
      </c>
      <c r="E30" s="26"/>
      <c r="F30" s="25"/>
      <c r="G30" s="25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 t="s">
        <v>117</v>
      </c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</row>
    <row r="31" spans="1:48" x14ac:dyDescent="0.2">
      <c r="A31" s="35">
        <v>27</v>
      </c>
      <c r="B31" s="24"/>
      <c r="C31" s="25"/>
      <c r="D31" s="33" t="s">
        <v>79</v>
      </c>
      <c r="E31" s="26"/>
      <c r="F31" s="25"/>
      <c r="G31" s="25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 t="s">
        <v>117</v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</row>
    <row r="32" spans="1:48" x14ac:dyDescent="0.2">
      <c r="A32" s="35">
        <v>28</v>
      </c>
      <c r="B32" s="24"/>
      <c r="C32" s="25"/>
      <c r="D32" s="33" t="s">
        <v>80</v>
      </c>
      <c r="E32" s="26"/>
      <c r="F32" s="25"/>
      <c r="G32" s="25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 t="s">
        <v>117</v>
      </c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</row>
    <row r="33" spans="1:48" x14ac:dyDescent="0.2">
      <c r="A33" s="35">
        <v>29</v>
      </c>
      <c r="B33" s="24"/>
      <c r="C33" s="25"/>
      <c r="D33" s="33" t="s">
        <v>81</v>
      </c>
      <c r="E33" s="26"/>
      <c r="F33" s="25"/>
      <c r="G33" s="25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 t="s">
        <v>117</v>
      </c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</row>
    <row r="34" spans="1:48" x14ac:dyDescent="0.2">
      <c r="A34" s="35">
        <v>30</v>
      </c>
      <c r="B34" s="24"/>
      <c r="C34" s="25"/>
      <c r="D34" s="33" t="s">
        <v>82</v>
      </c>
      <c r="E34" s="26"/>
      <c r="F34" s="25"/>
      <c r="G34" s="25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 t="s">
        <v>117</v>
      </c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</row>
    <row r="35" spans="1:48" ht="22.5" customHeight="1" x14ac:dyDescent="0.2">
      <c r="A35" s="35">
        <v>31</v>
      </c>
      <c r="B35" s="24"/>
      <c r="C35" s="25"/>
      <c r="D35" s="33" t="s">
        <v>83</v>
      </c>
      <c r="E35" s="26"/>
      <c r="F35" s="25"/>
      <c r="G35" s="25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 t="s">
        <v>117</v>
      </c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</row>
    <row r="36" spans="1:48" x14ac:dyDescent="0.2">
      <c r="A36" s="35">
        <v>32</v>
      </c>
      <c r="B36" s="24"/>
      <c r="C36" s="25"/>
      <c r="D36" s="33" t="s">
        <v>84</v>
      </c>
      <c r="E36" s="26"/>
      <c r="F36" s="25"/>
      <c r="G36" s="25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 t="s">
        <v>117</v>
      </c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</row>
    <row r="37" spans="1:48" x14ac:dyDescent="0.2">
      <c r="A37" s="35">
        <v>33</v>
      </c>
      <c r="B37" s="24"/>
      <c r="C37" s="25"/>
      <c r="D37" s="33" t="s">
        <v>85</v>
      </c>
      <c r="E37" s="26"/>
      <c r="F37" s="25"/>
      <c r="G37" s="25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 t="s">
        <v>117</v>
      </c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</row>
    <row r="38" spans="1:48" x14ac:dyDescent="0.2">
      <c r="A38" s="35">
        <v>34</v>
      </c>
      <c r="B38" s="24"/>
      <c r="C38" s="25"/>
      <c r="D38" s="33" t="s">
        <v>86</v>
      </c>
      <c r="E38" s="26"/>
      <c r="F38" s="25"/>
      <c r="G38" s="25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 t="s">
        <v>117</v>
      </c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</row>
    <row r="39" spans="1:48" x14ac:dyDescent="0.2">
      <c r="A39" s="36">
        <f>A38+1</f>
        <v>35</v>
      </c>
      <c r="B39" s="24"/>
      <c r="C39" s="29"/>
      <c r="D39" s="33" t="s">
        <v>87</v>
      </c>
      <c r="E39" s="29"/>
      <c r="F39" s="29"/>
      <c r="G39" s="29"/>
      <c r="H39" s="2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 t="s">
        <v>117</v>
      </c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</row>
    <row r="40" spans="1:48" x14ac:dyDescent="0.2">
      <c r="A40" s="36">
        <f t="shared" ref="A40:A68" si="0">A39+1</f>
        <v>36</v>
      </c>
      <c r="B40" s="24"/>
      <c r="C40" s="29"/>
      <c r="D40" s="33" t="s">
        <v>88</v>
      </c>
      <c r="E40" s="29"/>
      <c r="F40" s="29"/>
      <c r="G40" s="29"/>
      <c r="H40" s="2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 t="s">
        <v>117</v>
      </c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</row>
    <row r="41" spans="1:48" x14ac:dyDescent="0.2">
      <c r="A41" s="36">
        <f t="shared" si="0"/>
        <v>37</v>
      </c>
      <c r="B41" s="24"/>
      <c r="C41" s="29"/>
      <c r="D41" s="33" t="s">
        <v>89</v>
      </c>
      <c r="E41" s="29"/>
      <c r="F41" s="29"/>
      <c r="G41" s="29"/>
      <c r="H41" s="29"/>
      <c r="I41" s="25"/>
      <c r="J41" s="25"/>
      <c r="K41" s="25"/>
      <c r="L41" s="25"/>
      <c r="M41" s="25"/>
      <c r="N41" s="25" t="s">
        <v>117</v>
      </c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</row>
    <row r="42" spans="1:48" x14ac:dyDescent="0.2">
      <c r="A42" s="36">
        <f t="shared" si="0"/>
        <v>38</v>
      </c>
      <c r="B42" s="24"/>
      <c r="C42" s="29"/>
      <c r="D42" s="33" t="s">
        <v>90</v>
      </c>
      <c r="E42" s="29"/>
      <c r="F42" s="29"/>
      <c r="G42" s="29"/>
      <c r="H42" s="2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 t="s">
        <v>117</v>
      </c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</row>
    <row r="43" spans="1:48" x14ac:dyDescent="0.2">
      <c r="A43" s="36">
        <f t="shared" si="0"/>
        <v>39</v>
      </c>
      <c r="B43" s="24"/>
      <c r="C43" s="29"/>
      <c r="D43" s="33" t="s">
        <v>91</v>
      </c>
      <c r="E43" s="29"/>
      <c r="F43" s="29"/>
      <c r="G43" s="29"/>
      <c r="H43" s="2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 t="s">
        <v>117</v>
      </c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</row>
    <row r="44" spans="1:48" x14ac:dyDescent="0.2">
      <c r="A44" s="36">
        <f t="shared" si="0"/>
        <v>40</v>
      </c>
      <c r="B44" s="24"/>
      <c r="C44" s="29"/>
      <c r="D44" s="33" t="s">
        <v>92</v>
      </c>
      <c r="E44" s="29"/>
      <c r="F44" s="29"/>
      <c r="G44" s="29"/>
      <c r="H44" s="2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 t="s">
        <v>117</v>
      </c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</row>
    <row r="45" spans="1:48" x14ac:dyDescent="0.2">
      <c r="A45" s="36">
        <f t="shared" si="0"/>
        <v>41</v>
      </c>
      <c r="B45" s="24"/>
      <c r="C45" s="29"/>
      <c r="D45" s="33" t="s">
        <v>93</v>
      </c>
      <c r="E45" s="29"/>
      <c r="F45" s="29"/>
      <c r="G45" s="29"/>
      <c r="H45" s="2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 t="s">
        <v>117</v>
      </c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</row>
    <row r="46" spans="1:48" x14ac:dyDescent="0.2">
      <c r="A46" s="36">
        <f t="shared" si="0"/>
        <v>42</v>
      </c>
      <c r="B46" s="24"/>
      <c r="C46" s="29"/>
      <c r="D46" s="33" t="s">
        <v>94</v>
      </c>
      <c r="E46" s="29"/>
      <c r="F46" s="29"/>
      <c r="G46" s="29"/>
      <c r="H46" s="2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 t="s">
        <v>117</v>
      </c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</row>
    <row r="47" spans="1:48" x14ac:dyDescent="0.2">
      <c r="A47" s="36">
        <f t="shared" si="0"/>
        <v>43</v>
      </c>
      <c r="B47" s="24"/>
      <c r="C47" s="29"/>
      <c r="D47" s="33" t="s">
        <v>95</v>
      </c>
      <c r="E47" s="29"/>
      <c r="F47" s="29"/>
      <c r="G47" s="29"/>
      <c r="H47" s="2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 t="s">
        <v>117</v>
      </c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</row>
    <row r="48" spans="1:48" x14ac:dyDescent="0.2">
      <c r="A48" s="36">
        <f t="shared" si="0"/>
        <v>44</v>
      </c>
      <c r="B48" s="24"/>
      <c r="C48" s="29"/>
      <c r="D48" s="33" t="s">
        <v>96</v>
      </c>
      <c r="E48" s="29"/>
      <c r="F48" s="29"/>
      <c r="G48" s="29"/>
      <c r="H48" s="2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 t="s">
        <v>117</v>
      </c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</row>
    <row r="49" spans="1:48" x14ac:dyDescent="0.2">
      <c r="A49" s="36">
        <f t="shared" si="0"/>
        <v>45</v>
      </c>
      <c r="B49" s="24"/>
      <c r="C49" s="29"/>
      <c r="D49" s="33" t="s">
        <v>97</v>
      </c>
      <c r="E49" s="29"/>
      <c r="F49" s="29"/>
      <c r="G49" s="29"/>
      <c r="H49" s="2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 t="s">
        <v>117</v>
      </c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</row>
    <row r="50" spans="1:48" x14ac:dyDescent="0.2">
      <c r="A50" s="36">
        <f t="shared" si="0"/>
        <v>46</v>
      </c>
      <c r="B50" s="24"/>
      <c r="C50" s="29"/>
      <c r="D50" s="33" t="s">
        <v>98</v>
      </c>
      <c r="E50" s="29"/>
      <c r="F50" s="29"/>
      <c r="G50" s="29"/>
      <c r="H50" s="2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 t="s">
        <v>117</v>
      </c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</row>
    <row r="51" spans="1:48" x14ac:dyDescent="0.2">
      <c r="A51" s="36">
        <f t="shared" si="0"/>
        <v>47</v>
      </c>
      <c r="B51" s="24"/>
      <c r="C51" s="29"/>
      <c r="D51" s="33" t="s">
        <v>99</v>
      </c>
      <c r="E51" s="29"/>
      <c r="F51" s="29"/>
      <c r="G51" s="29"/>
      <c r="H51" s="2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 t="s">
        <v>117</v>
      </c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</row>
    <row r="52" spans="1:48" x14ac:dyDescent="0.2">
      <c r="A52" s="36">
        <f t="shared" si="0"/>
        <v>48</v>
      </c>
      <c r="B52" s="24"/>
      <c r="C52" s="29"/>
      <c r="D52" s="33" t="s">
        <v>100</v>
      </c>
      <c r="E52" s="29"/>
      <c r="F52" s="29"/>
      <c r="G52" s="29"/>
      <c r="H52" s="2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 t="s">
        <v>117</v>
      </c>
      <c r="AM52" s="25"/>
      <c r="AN52" s="25"/>
      <c r="AO52" s="25"/>
      <c r="AP52" s="25"/>
      <c r="AQ52" s="25"/>
      <c r="AR52" s="25"/>
      <c r="AS52" s="25"/>
      <c r="AT52" s="25"/>
      <c r="AU52" s="25"/>
      <c r="AV52" s="25"/>
    </row>
    <row r="53" spans="1:48" x14ac:dyDescent="0.2">
      <c r="A53" s="36">
        <f t="shared" si="0"/>
        <v>49</v>
      </c>
      <c r="B53" s="24"/>
      <c r="C53" s="29"/>
      <c r="D53" s="33" t="s">
        <v>101</v>
      </c>
      <c r="E53" s="29"/>
      <c r="F53" s="29"/>
      <c r="G53" s="29"/>
      <c r="H53" s="2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 t="s">
        <v>117</v>
      </c>
      <c r="AM53" s="25"/>
      <c r="AN53" s="25"/>
      <c r="AO53" s="25"/>
      <c r="AP53" s="25"/>
      <c r="AQ53" s="25"/>
      <c r="AR53" s="25"/>
      <c r="AS53" s="25"/>
      <c r="AT53" s="25"/>
      <c r="AU53" s="25"/>
      <c r="AV53" s="25"/>
    </row>
    <row r="54" spans="1:48" ht="12.75" customHeight="1" x14ac:dyDescent="0.2">
      <c r="A54" s="36">
        <f t="shared" si="0"/>
        <v>50</v>
      </c>
      <c r="B54" s="24"/>
      <c r="C54" s="29"/>
      <c r="D54" s="33" t="s">
        <v>102</v>
      </c>
      <c r="E54" s="29"/>
      <c r="F54" s="29"/>
      <c r="G54" s="29"/>
      <c r="H54" s="2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 t="s">
        <v>117</v>
      </c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</row>
    <row r="55" spans="1:48" ht="18" customHeight="1" x14ac:dyDescent="0.2">
      <c r="A55" s="36">
        <f t="shared" si="0"/>
        <v>51</v>
      </c>
      <c r="B55" s="24"/>
      <c r="C55" s="29"/>
      <c r="D55" s="33" t="s">
        <v>103</v>
      </c>
      <c r="E55" s="29"/>
      <c r="F55" s="29"/>
      <c r="G55" s="29"/>
      <c r="H55" s="2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 t="s">
        <v>117</v>
      </c>
      <c r="AN55" s="25"/>
      <c r="AO55" s="25"/>
      <c r="AP55" s="25"/>
      <c r="AQ55" s="25"/>
      <c r="AR55" s="25"/>
      <c r="AS55" s="25"/>
      <c r="AT55" s="25"/>
      <c r="AU55" s="25"/>
      <c r="AV55" s="25"/>
    </row>
    <row r="56" spans="1:48" x14ac:dyDescent="0.2">
      <c r="A56" s="36">
        <f t="shared" si="0"/>
        <v>52</v>
      </c>
      <c r="B56" s="24"/>
      <c r="C56" s="29"/>
      <c r="D56" s="33" t="s">
        <v>104</v>
      </c>
      <c r="E56" s="29"/>
      <c r="F56" s="29"/>
      <c r="G56" s="29"/>
      <c r="H56" s="2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 t="s">
        <v>117</v>
      </c>
      <c r="AO56" s="25"/>
      <c r="AP56" s="25"/>
      <c r="AQ56" s="25"/>
      <c r="AR56" s="25"/>
      <c r="AS56" s="25"/>
      <c r="AT56" s="25"/>
      <c r="AU56" s="25"/>
      <c r="AV56" s="25"/>
    </row>
    <row r="57" spans="1:48" x14ac:dyDescent="0.2">
      <c r="A57" s="36">
        <f t="shared" si="0"/>
        <v>53</v>
      </c>
      <c r="B57" s="24"/>
      <c r="C57" s="29"/>
      <c r="D57" s="33" t="s">
        <v>105</v>
      </c>
      <c r="E57" s="29"/>
      <c r="F57" s="29"/>
      <c r="G57" s="29"/>
      <c r="H57" s="2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 t="s">
        <v>117</v>
      </c>
      <c r="AO57" s="25"/>
      <c r="AP57" s="25"/>
      <c r="AQ57" s="25"/>
      <c r="AR57" s="25"/>
      <c r="AS57" s="25"/>
      <c r="AT57" s="25"/>
      <c r="AU57" s="25"/>
      <c r="AV57" s="25"/>
    </row>
    <row r="58" spans="1:48" x14ac:dyDescent="0.2">
      <c r="A58" s="36">
        <f t="shared" si="0"/>
        <v>54</v>
      </c>
      <c r="B58" s="24"/>
      <c r="C58" s="29"/>
      <c r="D58" s="33" t="s">
        <v>106</v>
      </c>
      <c r="E58" s="29"/>
      <c r="F58" s="29"/>
      <c r="G58" s="29"/>
      <c r="H58" s="2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 t="s">
        <v>117</v>
      </c>
      <c r="AO58" s="25"/>
      <c r="AP58" s="25"/>
      <c r="AQ58" s="25"/>
      <c r="AR58" s="25"/>
      <c r="AS58" s="25"/>
      <c r="AT58" s="25"/>
      <c r="AU58" s="25"/>
      <c r="AV58" s="25"/>
    </row>
    <row r="59" spans="1:48" x14ac:dyDescent="0.2">
      <c r="A59" s="36">
        <f t="shared" si="0"/>
        <v>55</v>
      </c>
      <c r="B59" s="24"/>
      <c r="C59" s="29"/>
      <c r="D59" s="33" t="s">
        <v>107</v>
      </c>
      <c r="E59" s="29"/>
      <c r="F59" s="29"/>
      <c r="G59" s="29"/>
      <c r="H59" s="2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 t="s">
        <v>117</v>
      </c>
      <c r="AP59" s="25"/>
      <c r="AQ59" s="25"/>
      <c r="AR59" s="25"/>
      <c r="AS59" s="25"/>
      <c r="AT59" s="25"/>
      <c r="AU59" s="25"/>
      <c r="AV59" s="25"/>
    </row>
    <row r="60" spans="1:48" x14ac:dyDescent="0.2">
      <c r="A60" s="36">
        <f t="shared" si="0"/>
        <v>56</v>
      </c>
      <c r="B60" s="24"/>
      <c r="C60" s="29"/>
      <c r="D60" s="33" t="s">
        <v>108</v>
      </c>
      <c r="E60" s="29"/>
      <c r="F60" s="29"/>
      <c r="G60" s="29"/>
      <c r="H60" s="2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 t="s">
        <v>117</v>
      </c>
      <c r="AQ60" s="25"/>
      <c r="AR60" s="25"/>
      <c r="AS60" s="25"/>
      <c r="AT60" s="25"/>
      <c r="AU60" s="25"/>
      <c r="AV60" s="25"/>
    </row>
    <row r="61" spans="1:48" x14ac:dyDescent="0.2">
      <c r="A61" s="36">
        <f t="shared" si="0"/>
        <v>57</v>
      </c>
      <c r="B61" s="24"/>
      <c r="C61" s="29"/>
      <c r="D61" s="33" t="s">
        <v>109</v>
      </c>
      <c r="E61" s="29"/>
      <c r="F61" s="29"/>
      <c r="G61" s="29"/>
      <c r="H61" s="2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 t="s">
        <v>117</v>
      </c>
      <c r="AR61" s="25"/>
      <c r="AS61" s="25"/>
      <c r="AT61" s="25"/>
      <c r="AU61" s="25"/>
      <c r="AV61" s="25"/>
    </row>
    <row r="62" spans="1:48" x14ac:dyDescent="0.2">
      <c r="A62" s="36">
        <f t="shared" si="0"/>
        <v>58</v>
      </c>
      <c r="B62" s="24"/>
      <c r="C62" s="29"/>
      <c r="D62" s="33" t="s">
        <v>110</v>
      </c>
      <c r="E62" s="29"/>
      <c r="F62" s="29"/>
      <c r="G62" s="29"/>
      <c r="H62" s="2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 t="s">
        <v>117</v>
      </c>
      <c r="AR62" s="25"/>
      <c r="AS62" s="25"/>
      <c r="AT62" s="25"/>
      <c r="AU62" s="25"/>
      <c r="AV62" s="25"/>
    </row>
    <row r="63" spans="1:48" x14ac:dyDescent="0.2">
      <c r="A63" s="36">
        <f t="shared" si="0"/>
        <v>59</v>
      </c>
      <c r="B63" s="24"/>
      <c r="C63" s="29"/>
      <c r="D63" s="33" t="s">
        <v>151</v>
      </c>
      <c r="E63" s="29"/>
      <c r="F63" s="29"/>
      <c r="G63" s="29"/>
      <c r="H63" s="2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 t="s">
        <v>117</v>
      </c>
      <c r="AS63" s="25"/>
      <c r="AT63" s="25"/>
      <c r="AU63" s="25"/>
      <c r="AV63" s="25"/>
    </row>
    <row r="64" spans="1:48" x14ac:dyDescent="0.2">
      <c r="A64" s="36">
        <f t="shared" si="0"/>
        <v>60</v>
      </c>
      <c r="B64" s="24"/>
      <c r="C64" s="29"/>
      <c r="D64" s="33" t="s">
        <v>111</v>
      </c>
      <c r="E64" s="29"/>
      <c r="F64" s="29"/>
      <c r="G64" s="29"/>
      <c r="H64" s="2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 t="s">
        <v>117</v>
      </c>
      <c r="AT64" s="25"/>
      <c r="AU64" s="25"/>
      <c r="AV64" s="25"/>
    </row>
    <row r="65" spans="1:48" x14ac:dyDescent="0.2">
      <c r="A65" s="36">
        <f t="shared" si="0"/>
        <v>61</v>
      </c>
      <c r="B65" s="24"/>
      <c r="C65" s="29"/>
      <c r="D65" s="33" t="s">
        <v>112</v>
      </c>
      <c r="E65" s="29"/>
      <c r="F65" s="29"/>
      <c r="G65" s="29"/>
      <c r="H65" s="2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 t="s">
        <v>117</v>
      </c>
      <c r="AU65" s="25"/>
      <c r="AV65" s="25"/>
    </row>
    <row r="66" spans="1:48" x14ac:dyDescent="0.2">
      <c r="A66" s="36">
        <f t="shared" si="0"/>
        <v>62</v>
      </c>
      <c r="B66" s="24"/>
      <c r="C66" s="29"/>
      <c r="D66" s="33" t="s">
        <v>113</v>
      </c>
      <c r="E66" s="29"/>
      <c r="F66" s="29"/>
      <c r="G66" s="29"/>
      <c r="H66" s="2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 t="s">
        <v>117</v>
      </c>
      <c r="AV66" s="25"/>
    </row>
    <row r="67" spans="1:48" x14ac:dyDescent="0.2">
      <c r="A67" s="36">
        <f t="shared" si="0"/>
        <v>63</v>
      </c>
      <c r="B67" s="24"/>
      <c r="C67" s="29"/>
      <c r="D67" s="33" t="s">
        <v>114</v>
      </c>
      <c r="E67" s="29"/>
      <c r="F67" s="29"/>
      <c r="G67" s="29"/>
      <c r="H67" s="2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 t="s">
        <v>117</v>
      </c>
      <c r="AQ67" s="25"/>
      <c r="AR67" s="25"/>
      <c r="AS67" s="25"/>
      <c r="AT67" s="25"/>
      <c r="AU67" s="25"/>
      <c r="AV67" s="25"/>
    </row>
    <row r="68" spans="1:48" x14ac:dyDescent="0.2">
      <c r="A68" s="36">
        <f t="shared" si="0"/>
        <v>64</v>
      </c>
      <c r="B68" s="24"/>
      <c r="C68" s="29"/>
      <c r="D68" s="33" t="s">
        <v>115</v>
      </c>
      <c r="E68" s="29"/>
      <c r="F68" s="29"/>
      <c r="G68" s="29"/>
      <c r="H68" s="2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 t="s">
        <v>117</v>
      </c>
    </row>
  </sheetData>
  <sheetProtection selectLockedCells="1" selectUnlockedCells="1"/>
  <mergeCells count="6">
    <mergeCell ref="A4:C4"/>
    <mergeCell ref="A2:C2"/>
    <mergeCell ref="A3:C3"/>
    <mergeCell ref="D2:AV2"/>
    <mergeCell ref="D3:AV3"/>
    <mergeCell ref="D4:AV4"/>
  </mergeCells>
  <conditionalFormatting sqref="C1:H1 J5 K1:M1 C69:H65535 C39:C68 E39:H68 R1">
    <cfRule type="cellIs" dxfId="347" priority="214" stopIfTrue="1" operator="equal">
      <formula>"Critical"</formula>
    </cfRule>
    <cfRule type="cellIs" dxfId="346" priority="215" stopIfTrue="1" operator="equal">
      <formula>"High"</formula>
    </cfRule>
    <cfRule type="cellIs" dxfId="345" priority="216" stopIfTrue="1" operator="equal">
      <formula>"Medium"</formula>
    </cfRule>
  </conditionalFormatting>
  <conditionalFormatting sqref="E6:E38">
    <cfRule type="cellIs" dxfId="344" priority="217" stopIfTrue="1" operator="equal">
      <formula>"In Progress"</formula>
    </cfRule>
    <cfRule type="cellIs" dxfId="343" priority="218" stopIfTrue="1" operator="equal">
      <formula>"Testing"</formula>
    </cfRule>
    <cfRule type="cellIs" dxfId="342" priority="219" stopIfTrue="1" operator="equal">
      <formula>"Completed"</formula>
    </cfRule>
  </conditionalFormatting>
  <conditionalFormatting sqref="I5">
    <cfRule type="cellIs" dxfId="341" priority="211" stopIfTrue="1" operator="equal">
      <formula>"Critical"</formula>
    </cfRule>
    <cfRule type="cellIs" dxfId="340" priority="212" stopIfTrue="1" operator="equal">
      <formula>"High"</formula>
    </cfRule>
    <cfRule type="cellIs" dxfId="339" priority="213" stopIfTrue="1" operator="equal">
      <formula>"Medium"</formula>
    </cfRule>
  </conditionalFormatting>
  <conditionalFormatting sqref="H5">
    <cfRule type="cellIs" dxfId="338" priority="208" stopIfTrue="1" operator="equal">
      <formula>"Critical"</formula>
    </cfRule>
    <cfRule type="cellIs" dxfId="337" priority="209" stopIfTrue="1" operator="equal">
      <formula>"High"</formula>
    </cfRule>
    <cfRule type="cellIs" dxfId="336" priority="210" stopIfTrue="1" operator="equal">
      <formula>"Medium"</formula>
    </cfRule>
  </conditionalFormatting>
  <conditionalFormatting sqref="K5">
    <cfRule type="cellIs" dxfId="335" priority="205" stopIfTrue="1" operator="equal">
      <formula>"Critical"</formula>
    </cfRule>
    <cfRule type="cellIs" dxfId="334" priority="206" stopIfTrue="1" operator="equal">
      <formula>"High"</formula>
    </cfRule>
    <cfRule type="cellIs" dxfId="333" priority="207" stopIfTrue="1" operator="equal">
      <formula>"Medium"</formula>
    </cfRule>
  </conditionalFormatting>
  <conditionalFormatting sqref="L5">
    <cfRule type="cellIs" dxfId="332" priority="202" stopIfTrue="1" operator="equal">
      <formula>"Critical"</formula>
    </cfRule>
    <cfRule type="cellIs" dxfId="331" priority="203" stopIfTrue="1" operator="equal">
      <formula>"High"</formula>
    </cfRule>
    <cfRule type="cellIs" dxfId="330" priority="204" stopIfTrue="1" operator="equal">
      <formula>"Medium"</formula>
    </cfRule>
  </conditionalFormatting>
  <conditionalFormatting sqref="M5">
    <cfRule type="cellIs" dxfId="329" priority="199" stopIfTrue="1" operator="equal">
      <formula>"Critical"</formula>
    </cfRule>
    <cfRule type="cellIs" dxfId="328" priority="200" stopIfTrue="1" operator="equal">
      <formula>"High"</formula>
    </cfRule>
    <cfRule type="cellIs" dxfId="327" priority="201" stopIfTrue="1" operator="equal">
      <formula>"Medium"</formula>
    </cfRule>
  </conditionalFormatting>
  <conditionalFormatting sqref="N5 O1:Q1">
    <cfRule type="cellIs" dxfId="326" priority="196" stopIfTrue="1" operator="equal">
      <formula>"Critical"</formula>
    </cfRule>
    <cfRule type="cellIs" dxfId="325" priority="197" stopIfTrue="1" operator="equal">
      <formula>"High"</formula>
    </cfRule>
    <cfRule type="cellIs" dxfId="324" priority="198" stopIfTrue="1" operator="equal">
      <formula>"Medium"</formula>
    </cfRule>
  </conditionalFormatting>
  <conditionalFormatting sqref="O5">
    <cfRule type="cellIs" dxfId="323" priority="193" stopIfTrue="1" operator="equal">
      <formula>"Critical"</formula>
    </cfRule>
    <cfRule type="cellIs" dxfId="322" priority="194" stopIfTrue="1" operator="equal">
      <formula>"High"</formula>
    </cfRule>
    <cfRule type="cellIs" dxfId="321" priority="195" stopIfTrue="1" operator="equal">
      <formula>"Medium"</formula>
    </cfRule>
  </conditionalFormatting>
  <conditionalFormatting sqref="S1">
    <cfRule type="cellIs" dxfId="320" priority="178" stopIfTrue="1" operator="equal">
      <formula>"Critical"</formula>
    </cfRule>
    <cfRule type="cellIs" dxfId="319" priority="179" stopIfTrue="1" operator="equal">
      <formula>"High"</formula>
    </cfRule>
    <cfRule type="cellIs" dxfId="318" priority="180" stopIfTrue="1" operator="equal">
      <formula>"Medium"</formula>
    </cfRule>
  </conditionalFormatting>
  <conditionalFormatting sqref="Q5">
    <cfRule type="cellIs" dxfId="317" priority="187" stopIfTrue="1" operator="equal">
      <formula>"Critical"</formula>
    </cfRule>
    <cfRule type="cellIs" dxfId="316" priority="188" stopIfTrue="1" operator="equal">
      <formula>"High"</formula>
    </cfRule>
    <cfRule type="cellIs" dxfId="315" priority="189" stopIfTrue="1" operator="equal">
      <formula>"Medium"</formula>
    </cfRule>
  </conditionalFormatting>
  <conditionalFormatting sqref="P5">
    <cfRule type="cellIs" dxfId="314" priority="184" stopIfTrue="1" operator="equal">
      <formula>"Critical"</formula>
    </cfRule>
    <cfRule type="cellIs" dxfId="313" priority="185" stopIfTrue="1" operator="equal">
      <formula>"High"</formula>
    </cfRule>
    <cfRule type="cellIs" dxfId="312" priority="186" stopIfTrue="1" operator="equal">
      <formula>"Medium"</formula>
    </cfRule>
  </conditionalFormatting>
  <conditionalFormatting sqref="R5">
    <cfRule type="cellIs" dxfId="311" priority="181" stopIfTrue="1" operator="equal">
      <formula>"Critical"</formula>
    </cfRule>
    <cfRule type="cellIs" dxfId="310" priority="182" stopIfTrue="1" operator="equal">
      <formula>"High"</formula>
    </cfRule>
    <cfRule type="cellIs" dxfId="309" priority="183" stopIfTrue="1" operator="equal">
      <formula>"Medium"</formula>
    </cfRule>
  </conditionalFormatting>
  <conditionalFormatting sqref="S5">
    <cfRule type="cellIs" dxfId="308" priority="175" stopIfTrue="1" operator="equal">
      <formula>"Critical"</formula>
    </cfRule>
    <cfRule type="cellIs" dxfId="307" priority="176" stopIfTrue="1" operator="equal">
      <formula>"High"</formula>
    </cfRule>
    <cfRule type="cellIs" dxfId="306" priority="177" stopIfTrue="1" operator="equal">
      <formula>"Medium"</formula>
    </cfRule>
  </conditionalFormatting>
  <conditionalFormatting sqref="T1">
    <cfRule type="cellIs" dxfId="299" priority="172" stopIfTrue="1" operator="equal">
      <formula>"Critical"</formula>
    </cfRule>
    <cfRule type="cellIs" dxfId="298" priority="173" stopIfTrue="1" operator="equal">
      <formula>"High"</formula>
    </cfRule>
    <cfRule type="cellIs" dxfId="297" priority="174" stopIfTrue="1" operator="equal">
      <formula>"Medium"</formula>
    </cfRule>
  </conditionalFormatting>
  <conditionalFormatting sqref="T5">
    <cfRule type="cellIs" dxfId="296" priority="169" stopIfTrue="1" operator="equal">
      <formula>"Critical"</formula>
    </cfRule>
    <cfRule type="cellIs" dxfId="295" priority="170" stopIfTrue="1" operator="equal">
      <formula>"High"</formula>
    </cfRule>
    <cfRule type="cellIs" dxfId="294" priority="171" stopIfTrue="1" operator="equal">
      <formula>"Medium"</formula>
    </cfRule>
  </conditionalFormatting>
  <conditionalFormatting sqref="U1">
    <cfRule type="cellIs" dxfId="287" priority="166" stopIfTrue="1" operator="equal">
      <formula>"Critical"</formula>
    </cfRule>
    <cfRule type="cellIs" dxfId="286" priority="167" stopIfTrue="1" operator="equal">
      <formula>"High"</formula>
    </cfRule>
    <cfRule type="cellIs" dxfId="285" priority="168" stopIfTrue="1" operator="equal">
      <formula>"Medium"</formula>
    </cfRule>
  </conditionalFormatting>
  <conditionalFormatting sqref="U5">
    <cfRule type="cellIs" dxfId="284" priority="163" stopIfTrue="1" operator="equal">
      <formula>"Critical"</formula>
    </cfRule>
    <cfRule type="cellIs" dxfId="283" priority="164" stopIfTrue="1" operator="equal">
      <formula>"High"</formula>
    </cfRule>
    <cfRule type="cellIs" dxfId="282" priority="165" stopIfTrue="1" operator="equal">
      <formula>"Medium"</formula>
    </cfRule>
  </conditionalFormatting>
  <conditionalFormatting sqref="V1">
    <cfRule type="cellIs" dxfId="275" priority="160" stopIfTrue="1" operator="equal">
      <formula>"Critical"</formula>
    </cfRule>
    <cfRule type="cellIs" dxfId="274" priority="161" stopIfTrue="1" operator="equal">
      <formula>"High"</formula>
    </cfRule>
    <cfRule type="cellIs" dxfId="273" priority="162" stopIfTrue="1" operator="equal">
      <formula>"Medium"</formula>
    </cfRule>
  </conditionalFormatting>
  <conditionalFormatting sqref="V5">
    <cfRule type="cellIs" dxfId="272" priority="157" stopIfTrue="1" operator="equal">
      <formula>"Critical"</formula>
    </cfRule>
    <cfRule type="cellIs" dxfId="271" priority="158" stopIfTrue="1" operator="equal">
      <formula>"High"</formula>
    </cfRule>
    <cfRule type="cellIs" dxfId="270" priority="159" stopIfTrue="1" operator="equal">
      <formula>"Medium"</formula>
    </cfRule>
  </conditionalFormatting>
  <conditionalFormatting sqref="W1">
    <cfRule type="cellIs" dxfId="263" priority="154" stopIfTrue="1" operator="equal">
      <formula>"Critical"</formula>
    </cfRule>
    <cfRule type="cellIs" dxfId="262" priority="155" stopIfTrue="1" operator="equal">
      <formula>"High"</formula>
    </cfRule>
    <cfRule type="cellIs" dxfId="261" priority="156" stopIfTrue="1" operator="equal">
      <formula>"Medium"</formula>
    </cfRule>
  </conditionalFormatting>
  <conditionalFormatting sqref="W5">
    <cfRule type="cellIs" dxfId="260" priority="151" stopIfTrue="1" operator="equal">
      <formula>"Critical"</formula>
    </cfRule>
    <cfRule type="cellIs" dxfId="259" priority="152" stopIfTrue="1" operator="equal">
      <formula>"High"</formula>
    </cfRule>
    <cfRule type="cellIs" dxfId="258" priority="153" stopIfTrue="1" operator="equal">
      <formula>"Medium"</formula>
    </cfRule>
  </conditionalFormatting>
  <conditionalFormatting sqref="X1">
    <cfRule type="cellIs" dxfId="257" priority="148" stopIfTrue="1" operator="equal">
      <formula>"Critical"</formula>
    </cfRule>
    <cfRule type="cellIs" dxfId="256" priority="149" stopIfTrue="1" operator="equal">
      <formula>"High"</formula>
    </cfRule>
    <cfRule type="cellIs" dxfId="255" priority="150" stopIfTrue="1" operator="equal">
      <formula>"Medium"</formula>
    </cfRule>
  </conditionalFormatting>
  <conditionalFormatting sqref="X5">
    <cfRule type="cellIs" dxfId="254" priority="145" stopIfTrue="1" operator="equal">
      <formula>"Critical"</formula>
    </cfRule>
    <cfRule type="cellIs" dxfId="253" priority="146" stopIfTrue="1" operator="equal">
      <formula>"High"</formula>
    </cfRule>
    <cfRule type="cellIs" dxfId="252" priority="147" stopIfTrue="1" operator="equal">
      <formula>"Medium"</formula>
    </cfRule>
  </conditionalFormatting>
  <conditionalFormatting sqref="Y1">
    <cfRule type="cellIs" dxfId="251" priority="142" stopIfTrue="1" operator="equal">
      <formula>"Critical"</formula>
    </cfRule>
    <cfRule type="cellIs" dxfId="250" priority="143" stopIfTrue="1" operator="equal">
      <formula>"High"</formula>
    </cfRule>
    <cfRule type="cellIs" dxfId="249" priority="144" stopIfTrue="1" operator="equal">
      <formula>"Medium"</formula>
    </cfRule>
  </conditionalFormatting>
  <conditionalFormatting sqref="Y5">
    <cfRule type="cellIs" dxfId="248" priority="139" stopIfTrue="1" operator="equal">
      <formula>"Critical"</formula>
    </cfRule>
    <cfRule type="cellIs" dxfId="247" priority="140" stopIfTrue="1" operator="equal">
      <formula>"High"</formula>
    </cfRule>
    <cfRule type="cellIs" dxfId="246" priority="141" stopIfTrue="1" operator="equal">
      <formula>"Medium"</formula>
    </cfRule>
  </conditionalFormatting>
  <conditionalFormatting sqref="Z1">
    <cfRule type="cellIs" dxfId="239" priority="136" stopIfTrue="1" operator="equal">
      <formula>"Critical"</formula>
    </cfRule>
    <cfRule type="cellIs" dxfId="238" priority="137" stopIfTrue="1" operator="equal">
      <formula>"High"</formula>
    </cfRule>
    <cfRule type="cellIs" dxfId="237" priority="138" stopIfTrue="1" operator="equal">
      <formula>"Medium"</formula>
    </cfRule>
  </conditionalFormatting>
  <conditionalFormatting sqref="Z5">
    <cfRule type="cellIs" dxfId="236" priority="133" stopIfTrue="1" operator="equal">
      <formula>"Critical"</formula>
    </cfRule>
    <cfRule type="cellIs" dxfId="235" priority="134" stopIfTrue="1" operator="equal">
      <formula>"High"</formula>
    </cfRule>
    <cfRule type="cellIs" dxfId="234" priority="135" stopIfTrue="1" operator="equal">
      <formula>"Medium"</formula>
    </cfRule>
  </conditionalFormatting>
  <conditionalFormatting sqref="AA1">
    <cfRule type="cellIs" dxfId="233" priority="130" stopIfTrue="1" operator="equal">
      <formula>"Critical"</formula>
    </cfRule>
    <cfRule type="cellIs" dxfId="232" priority="131" stopIfTrue="1" operator="equal">
      <formula>"High"</formula>
    </cfRule>
    <cfRule type="cellIs" dxfId="231" priority="132" stopIfTrue="1" operator="equal">
      <formula>"Medium"</formula>
    </cfRule>
  </conditionalFormatting>
  <conditionalFormatting sqref="AA5">
    <cfRule type="cellIs" dxfId="230" priority="127" stopIfTrue="1" operator="equal">
      <formula>"Critical"</formula>
    </cfRule>
    <cfRule type="cellIs" dxfId="229" priority="128" stopIfTrue="1" operator="equal">
      <formula>"High"</formula>
    </cfRule>
    <cfRule type="cellIs" dxfId="228" priority="129" stopIfTrue="1" operator="equal">
      <formula>"Medium"</formula>
    </cfRule>
  </conditionalFormatting>
  <conditionalFormatting sqref="AB1">
    <cfRule type="cellIs" dxfId="227" priority="124" stopIfTrue="1" operator="equal">
      <formula>"Critical"</formula>
    </cfRule>
    <cfRule type="cellIs" dxfId="226" priority="125" stopIfTrue="1" operator="equal">
      <formula>"High"</formula>
    </cfRule>
    <cfRule type="cellIs" dxfId="225" priority="126" stopIfTrue="1" operator="equal">
      <formula>"Medium"</formula>
    </cfRule>
  </conditionalFormatting>
  <conditionalFormatting sqref="AB5">
    <cfRule type="cellIs" dxfId="224" priority="121" stopIfTrue="1" operator="equal">
      <formula>"Critical"</formula>
    </cfRule>
    <cfRule type="cellIs" dxfId="223" priority="122" stopIfTrue="1" operator="equal">
      <formula>"High"</formula>
    </cfRule>
    <cfRule type="cellIs" dxfId="222" priority="123" stopIfTrue="1" operator="equal">
      <formula>"Medium"</formula>
    </cfRule>
  </conditionalFormatting>
  <conditionalFormatting sqref="AC1">
    <cfRule type="cellIs" dxfId="221" priority="118" stopIfTrue="1" operator="equal">
      <formula>"Critical"</formula>
    </cfRule>
    <cfRule type="cellIs" dxfId="220" priority="119" stopIfTrue="1" operator="equal">
      <formula>"High"</formula>
    </cfRule>
    <cfRule type="cellIs" dxfId="219" priority="120" stopIfTrue="1" operator="equal">
      <formula>"Medium"</formula>
    </cfRule>
  </conditionalFormatting>
  <conditionalFormatting sqref="AC5">
    <cfRule type="cellIs" dxfId="218" priority="115" stopIfTrue="1" operator="equal">
      <formula>"Critical"</formula>
    </cfRule>
    <cfRule type="cellIs" dxfId="217" priority="116" stopIfTrue="1" operator="equal">
      <formula>"High"</formula>
    </cfRule>
    <cfRule type="cellIs" dxfId="216" priority="117" stopIfTrue="1" operator="equal">
      <formula>"Medium"</formula>
    </cfRule>
  </conditionalFormatting>
  <conditionalFormatting sqref="AD1">
    <cfRule type="cellIs" dxfId="215" priority="112" stopIfTrue="1" operator="equal">
      <formula>"Critical"</formula>
    </cfRule>
    <cfRule type="cellIs" dxfId="214" priority="113" stopIfTrue="1" operator="equal">
      <formula>"High"</formula>
    </cfRule>
    <cfRule type="cellIs" dxfId="213" priority="114" stopIfTrue="1" operator="equal">
      <formula>"Medium"</formula>
    </cfRule>
  </conditionalFormatting>
  <conditionalFormatting sqref="AD5">
    <cfRule type="cellIs" dxfId="212" priority="109" stopIfTrue="1" operator="equal">
      <formula>"Critical"</formula>
    </cfRule>
    <cfRule type="cellIs" dxfId="211" priority="110" stopIfTrue="1" operator="equal">
      <formula>"High"</formula>
    </cfRule>
    <cfRule type="cellIs" dxfId="210" priority="111" stopIfTrue="1" operator="equal">
      <formula>"Medium"</formula>
    </cfRule>
  </conditionalFormatting>
  <conditionalFormatting sqref="AE1">
    <cfRule type="cellIs" dxfId="209" priority="106" stopIfTrue="1" operator="equal">
      <formula>"Critical"</formula>
    </cfRule>
    <cfRule type="cellIs" dxfId="208" priority="107" stopIfTrue="1" operator="equal">
      <formula>"High"</formula>
    </cfRule>
    <cfRule type="cellIs" dxfId="207" priority="108" stopIfTrue="1" operator="equal">
      <formula>"Medium"</formula>
    </cfRule>
  </conditionalFormatting>
  <conditionalFormatting sqref="AE5">
    <cfRule type="cellIs" dxfId="206" priority="103" stopIfTrue="1" operator="equal">
      <formula>"Critical"</formula>
    </cfRule>
    <cfRule type="cellIs" dxfId="205" priority="104" stopIfTrue="1" operator="equal">
      <formula>"High"</formula>
    </cfRule>
    <cfRule type="cellIs" dxfId="204" priority="105" stopIfTrue="1" operator="equal">
      <formula>"Medium"</formula>
    </cfRule>
  </conditionalFormatting>
  <conditionalFormatting sqref="AF1">
    <cfRule type="cellIs" dxfId="203" priority="100" stopIfTrue="1" operator="equal">
      <formula>"Critical"</formula>
    </cfRule>
    <cfRule type="cellIs" dxfId="202" priority="101" stopIfTrue="1" operator="equal">
      <formula>"High"</formula>
    </cfRule>
    <cfRule type="cellIs" dxfId="201" priority="102" stopIfTrue="1" operator="equal">
      <formula>"Medium"</formula>
    </cfRule>
  </conditionalFormatting>
  <conditionalFormatting sqref="AF5">
    <cfRule type="cellIs" dxfId="200" priority="97" stopIfTrue="1" operator="equal">
      <formula>"Critical"</formula>
    </cfRule>
    <cfRule type="cellIs" dxfId="199" priority="98" stopIfTrue="1" operator="equal">
      <formula>"High"</formula>
    </cfRule>
    <cfRule type="cellIs" dxfId="198" priority="99" stopIfTrue="1" operator="equal">
      <formula>"Medium"</formula>
    </cfRule>
  </conditionalFormatting>
  <conditionalFormatting sqref="AG1">
    <cfRule type="cellIs" dxfId="197" priority="94" stopIfTrue="1" operator="equal">
      <formula>"Critical"</formula>
    </cfRule>
    <cfRule type="cellIs" dxfId="196" priority="95" stopIfTrue="1" operator="equal">
      <formula>"High"</formula>
    </cfRule>
    <cfRule type="cellIs" dxfId="195" priority="96" stopIfTrue="1" operator="equal">
      <formula>"Medium"</formula>
    </cfRule>
  </conditionalFormatting>
  <conditionalFormatting sqref="AG5">
    <cfRule type="cellIs" dxfId="194" priority="91" stopIfTrue="1" operator="equal">
      <formula>"Critical"</formula>
    </cfRule>
    <cfRule type="cellIs" dxfId="193" priority="92" stopIfTrue="1" operator="equal">
      <formula>"High"</formula>
    </cfRule>
    <cfRule type="cellIs" dxfId="192" priority="93" stopIfTrue="1" operator="equal">
      <formula>"Medium"</formula>
    </cfRule>
  </conditionalFormatting>
  <conditionalFormatting sqref="AH1">
    <cfRule type="cellIs" dxfId="191" priority="88" stopIfTrue="1" operator="equal">
      <formula>"Critical"</formula>
    </cfRule>
    <cfRule type="cellIs" dxfId="190" priority="89" stopIfTrue="1" operator="equal">
      <formula>"High"</formula>
    </cfRule>
    <cfRule type="cellIs" dxfId="189" priority="90" stopIfTrue="1" operator="equal">
      <formula>"Medium"</formula>
    </cfRule>
  </conditionalFormatting>
  <conditionalFormatting sqref="AH5">
    <cfRule type="cellIs" dxfId="188" priority="85" stopIfTrue="1" operator="equal">
      <formula>"Critical"</formula>
    </cfRule>
    <cfRule type="cellIs" dxfId="187" priority="86" stopIfTrue="1" operator="equal">
      <formula>"High"</formula>
    </cfRule>
    <cfRule type="cellIs" dxfId="186" priority="87" stopIfTrue="1" operator="equal">
      <formula>"Medium"</formula>
    </cfRule>
  </conditionalFormatting>
  <conditionalFormatting sqref="AI1">
    <cfRule type="cellIs" dxfId="179" priority="82" stopIfTrue="1" operator="equal">
      <formula>"Critical"</formula>
    </cfRule>
    <cfRule type="cellIs" dxfId="178" priority="83" stopIfTrue="1" operator="equal">
      <formula>"High"</formula>
    </cfRule>
    <cfRule type="cellIs" dxfId="177" priority="84" stopIfTrue="1" operator="equal">
      <formula>"Medium"</formula>
    </cfRule>
  </conditionalFormatting>
  <conditionalFormatting sqref="AI5">
    <cfRule type="cellIs" dxfId="176" priority="79" stopIfTrue="1" operator="equal">
      <formula>"Critical"</formula>
    </cfRule>
    <cfRule type="cellIs" dxfId="175" priority="80" stopIfTrue="1" operator="equal">
      <formula>"High"</formula>
    </cfRule>
    <cfRule type="cellIs" dxfId="174" priority="81" stopIfTrue="1" operator="equal">
      <formula>"Medium"</formula>
    </cfRule>
  </conditionalFormatting>
  <conditionalFormatting sqref="AJ1">
    <cfRule type="cellIs" dxfId="173" priority="76" stopIfTrue="1" operator="equal">
      <formula>"Critical"</formula>
    </cfRule>
    <cfRule type="cellIs" dxfId="172" priority="77" stopIfTrue="1" operator="equal">
      <formula>"High"</formula>
    </cfRule>
    <cfRule type="cellIs" dxfId="171" priority="78" stopIfTrue="1" operator="equal">
      <formula>"Medium"</formula>
    </cfRule>
  </conditionalFormatting>
  <conditionalFormatting sqref="AJ5">
    <cfRule type="cellIs" dxfId="167" priority="73" stopIfTrue="1" operator="equal">
      <formula>"Critical"</formula>
    </cfRule>
    <cfRule type="cellIs" dxfId="166" priority="74" stopIfTrue="1" operator="equal">
      <formula>"High"</formula>
    </cfRule>
    <cfRule type="cellIs" dxfId="165" priority="75" stopIfTrue="1" operator="equal">
      <formula>"Medium"</formula>
    </cfRule>
  </conditionalFormatting>
  <conditionalFormatting sqref="AK1">
    <cfRule type="cellIs" dxfId="161" priority="70" stopIfTrue="1" operator="equal">
      <formula>"Critical"</formula>
    </cfRule>
    <cfRule type="cellIs" dxfId="160" priority="71" stopIfTrue="1" operator="equal">
      <formula>"High"</formula>
    </cfRule>
    <cfRule type="cellIs" dxfId="159" priority="72" stopIfTrue="1" operator="equal">
      <formula>"Medium"</formula>
    </cfRule>
  </conditionalFormatting>
  <conditionalFormatting sqref="AK5">
    <cfRule type="cellIs" dxfId="155" priority="67" stopIfTrue="1" operator="equal">
      <formula>"Critical"</formula>
    </cfRule>
    <cfRule type="cellIs" dxfId="154" priority="68" stopIfTrue="1" operator="equal">
      <formula>"High"</formula>
    </cfRule>
    <cfRule type="cellIs" dxfId="153" priority="69" stopIfTrue="1" operator="equal">
      <formula>"Medium"</formula>
    </cfRule>
  </conditionalFormatting>
  <conditionalFormatting sqref="AL1">
    <cfRule type="cellIs" dxfId="149" priority="64" stopIfTrue="1" operator="equal">
      <formula>"Critical"</formula>
    </cfRule>
    <cfRule type="cellIs" dxfId="148" priority="65" stopIfTrue="1" operator="equal">
      <formula>"High"</formula>
    </cfRule>
    <cfRule type="cellIs" dxfId="147" priority="66" stopIfTrue="1" operator="equal">
      <formula>"Medium"</formula>
    </cfRule>
  </conditionalFormatting>
  <conditionalFormatting sqref="AL5">
    <cfRule type="cellIs" dxfId="143" priority="61" stopIfTrue="1" operator="equal">
      <formula>"Critical"</formula>
    </cfRule>
    <cfRule type="cellIs" dxfId="142" priority="62" stopIfTrue="1" operator="equal">
      <formula>"High"</formula>
    </cfRule>
    <cfRule type="cellIs" dxfId="141" priority="63" stopIfTrue="1" operator="equal">
      <formula>"Medium"</formula>
    </cfRule>
  </conditionalFormatting>
  <conditionalFormatting sqref="AM1">
    <cfRule type="cellIs" dxfId="137" priority="58" stopIfTrue="1" operator="equal">
      <formula>"Critical"</formula>
    </cfRule>
    <cfRule type="cellIs" dxfId="136" priority="59" stopIfTrue="1" operator="equal">
      <formula>"High"</formula>
    </cfRule>
    <cfRule type="cellIs" dxfId="135" priority="60" stopIfTrue="1" operator="equal">
      <formula>"Medium"</formula>
    </cfRule>
  </conditionalFormatting>
  <conditionalFormatting sqref="AM5">
    <cfRule type="cellIs" dxfId="131" priority="55" stopIfTrue="1" operator="equal">
      <formula>"Critical"</formula>
    </cfRule>
    <cfRule type="cellIs" dxfId="130" priority="56" stopIfTrue="1" operator="equal">
      <formula>"High"</formula>
    </cfRule>
    <cfRule type="cellIs" dxfId="129" priority="57" stopIfTrue="1" operator="equal">
      <formula>"Medium"</formula>
    </cfRule>
  </conditionalFormatting>
  <conditionalFormatting sqref="AN1">
    <cfRule type="cellIs" dxfId="125" priority="52" stopIfTrue="1" operator="equal">
      <formula>"Critical"</formula>
    </cfRule>
    <cfRule type="cellIs" dxfId="124" priority="53" stopIfTrue="1" operator="equal">
      <formula>"High"</formula>
    </cfRule>
    <cfRule type="cellIs" dxfId="123" priority="54" stopIfTrue="1" operator="equal">
      <formula>"Medium"</formula>
    </cfRule>
  </conditionalFormatting>
  <conditionalFormatting sqref="AN5">
    <cfRule type="cellIs" dxfId="119" priority="49" stopIfTrue="1" operator="equal">
      <formula>"Critical"</formula>
    </cfRule>
    <cfRule type="cellIs" dxfId="118" priority="50" stopIfTrue="1" operator="equal">
      <formula>"High"</formula>
    </cfRule>
    <cfRule type="cellIs" dxfId="117" priority="51" stopIfTrue="1" operator="equal">
      <formula>"Medium"</formula>
    </cfRule>
  </conditionalFormatting>
  <conditionalFormatting sqref="AO1">
    <cfRule type="cellIs" dxfId="113" priority="46" stopIfTrue="1" operator="equal">
      <formula>"Critical"</formula>
    </cfRule>
    <cfRule type="cellIs" dxfId="112" priority="47" stopIfTrue="1" operator="equal">
      <formula>"High"</formula>
    </cfRule>
    <cfRule type="cellIs" dxfId="111" priority="48" stopIfTrue="1" operator="equal">
      <formula>"Medium"</formula>
    </cfRule>
  </conditionalFormatting>
  <conditionalFormatting sqref="AO5">
    <cfRule type="cellIs" dxfId="107" priority="43" stopIfTrue="1" operator="equal">
      <formula>"Critical"</formula>
    </cfRule>
    <cfRule type="cellIs" dxfId="106" priority="44" stopIfTrue="1" operator="equal">
      <formula>"High"</formula>
    </cfRule>
    <cfRule type="cellIs" dxfId="105" priority="45" stopIfTrue="1" operator="equal">
      <formula>"Medium"</formula>
    </cfRule>
  </conditionalFormatting>
  <conditionalFormatting sqref="AP1">
    <cfRule type="cellIs" dxfId="101" priority="40" stopIfTrue="1" operator="equal">
      <formula>"Critical"</formula>
    </cfRule>
    <cfRule type="cellIs" dxfId="100" priority="41" stopIfTrue="1" operator="equal">
      <formula>"High"</formula>
    </cfRule>
    <cfRule type="cellIs" dxfId="99" priority="42" stopIfTrue="1" operator="equal">
      <formula>"Medium"</formula>
    </cfRule>
  </conditionalFormatting>
  <conditionalFormatting sqref="AP5">
    <cfRule type="cellIs" dxfId="95" priority="37" stopIfTrue="1" operator="equal">
      <formula>"Critical"</formula>
    </cfRule>
    <cfRule type="cellIs" dxfId="94" priority="38" stopIfTrue="1" operator="equal">
      <formula>"High"</formula>
    </cfRule>
    <cfRule type="cellIs" dxfId="93" priority="39" stopIfTrue="1" operator="equal">
      <formula>"Medium"</formula>
    </cfRule>
  </conditionalFormatting>
  <conditionalFormatting sqref="AQ1">
    <cfRule type="cellIs" dxfId="83" priority="34" stopIfTrue="1" operator="equal">
      <formula>"Critical"</formula>
    </cfRule>
    <cfRule type="cellIs" dxfId="82" priority="35" stopIfTrue="1" operator="equal">
      <formula>"High"</formula>
    </cfRule>
    <cfRule type="cellIs" dxfId="81" priority="36" stopIfTrue="1" operator="equal">
      <formula>"Medium"</formula>
    </cfRule>
  </conditionalFormatting>
  <conditionalFormatting sqref="AQ5">
    <cfRule type="cellIs" dxfId="77" priority="31" stopIfTrue="1" operator="equal">
      <formula>"Critical"</formula>
    </cfRule>
    <cfRule type="cellIs" dxfId="76" priority="32" stopIfTrue="1" operator="equal">
      <formula>"High"</formula>
    </cfRule>
    <cfRule type="cellIs" dxfId="75" priority="33" stopIfTrue="1" operator="equal">
      <formula>"Medium"</formula>
    </cfRule>
  </conditionalFormatting>
  <conditionalFormatting sqref="AR1">
    <cfRule type="cellIs" dxfId="71" priority="28" stopIfTrue="1" operator="equal">
      <formula>"Critical"</formula>
    </cfRule>
    <cfRule type="cellIs" dxfId="70" priority="29" stopIfTrue="1" operator="equal">
      <formula>"High"</formula>
    </cfRule>
    <cfRule type="cellIs" dxfId="69" priority="30" stopIfTrue="1" operator="equal">
      <formula>"Medium"</formula>
    </cfRule>
  </conditionalFormatting>
  <conditionalFormatting sqref="AR5">
    <cfRule type="cellIs" dxfId="65" priority="25" stopIfTrue="1" operator="equal">
      <formula>"Critical"</formula>
    </cfRule>
    <cfRule type="cellIs" dxfId="64" priority="26" stopIfTrue="1" operator="equal">
      <formula>"High"</formula>
    </cfRule>
    <cfRule type="cellIs" dxfId="63" priority="27" stopIfTrue="1" operator="equal">
      <formula>"Medium"</formula>
    </cfRule>
  </conditionalFormatting>
  <conditionalFormatting sqref="AS1">
    <cfRule type="cellIs" dxfId="59" priority="22" stopIfTrue="1" operator="equal">
      <formula>"Critical"</formula>
    </cfRule>
    <cfRule type="cellIs" dxfId="58" priority="23" stopIfTrue="1" operator="equal">
      <formula>"High"</formula>
    </cfRule>
    <cfRule type="cellIs" dxfId="57" priority="24" stopIfTrue="1" operator="equal">
      <formula>"Medium"</formula>
    </cfRule>
  </conditionalFormatting>
  <conditionalFormatting sqref="AS5">
    <cfRule type="cellIs" dxfId="53" priority="19" stopIfTrue="1" operator="equal">
      <formula>"Critical"</formula>
    </cfRule>
    <cfRule type="cellIs" dxfId="52" priority="20" stopIfTrue="1" operator="equal">
      <formula>"High"</formula>
    </cfRule>
    <cfRule type="cellIs" dxfId="51" priority="21" stopIfTrue="1" operator="equal">
      <formula>"Medium"</formula>
    </cfRule>
  </conditionalFormatting>
  <conditionalFormatting sqref="AT1">
    <cfRule type="cellIs" dxfId="41" priority="16" stopIfTrue="1" operator="equal">
      <formula>"Critical"</formula>
    </cfRule>
    <cfRule type="cellIs" dxfId="40" priority="17" stopIfTrue="1" operator="equal">
      <formula>"High"</formula>
    </cfRule>
    <cfRule type="cellIs" dxfId="39" priority="18" stopIfTrue="1" operator="equal">
      <formula>"Medium"</formula>
    </cfRule>
  </conditionalFormatting>
  <conditionalFormatting sqref="AT5">
    <cfRule type="cellIs" dxfId="35" priority="13" stopIfTrue="1" operator="equal">
      <formula>"Critical"</formula>
    </cfRule>
    <cfRule type="cellIs" dxfId="34" priority="14" stopIfTrue="1" operator="equal">
      <formula>"High"</formula>
    </cfRule>
    <cfRule type="cellIs" dxfId="33" priority="15" stopIfTrue="1" operator="equal">
      <formula>"Medium"</formula>
    </cfRule>
  </conditionalFormatting>
  <conditionalFormatting sqref="AU1">
    <cfRule type="cellIs" dxfId="29" priority="10" stopIfTrue="1" operator="equal">
      <formula>"Critical"</formula>
    </cfRule>
    <cfRule type="cellIs" dxfId="28" priority="11" stopIfTrue="1" operator="equal">
      <formula>"High"</formula>
    </cfRule>
    <cfRule type="cellIs" dxfId="27" priority="12" stopIfTrue="1" operator="equal">
      <formula>"Medium"</formula>
    </cfRule>
  </conditionalFormatting>
  <conditionalFormatting sqref="AU5">
    <cfRule type="cellIs" dxfId="23" priority="7" stopIfTrue="1" operator="equal">
      <formula>"Critical"</formula>
    </cfRule>
    <cfRule type="cellIs" dxfId="22" priority="8" stopIfTrue="1" operator="equal">
      <formula>"High"</formula>
    </cfRule>
    <cfRule type="cellIs" dxfId="21" priority="9" stopIfTrue="1" operator="equal">
      <formula>"Medium"</formula>
    </cfRule>
  </conditionalFormatting>
  <conditionalFormatting sqref="AV1">
    <cfRule type="cellIs" dxfId="11" priority="4" stopIfTrue="1" operator="equal">
      <formula>"Critical"</formula>
    </cfRule>
    <cfRule type="cellIs" dxfId="10" priority="5" stopIfTrue="1" operator="equal">
      <formula>"High"</formula>
    </cfRule>
    <cfRule type="cellIs" dxfId="9" priority="6" stopIfTrue="1" operator="equal">
      <formula>"Medium"</formula>
    </cfRule>
  </conditionalFormatting>
  <conditionalFormatting sqref="AV5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dataValidations count="1">
    <dataValidation type="list" allowBlank="1" showErrorMessage="1" sqref="E6:E38">
      <formula1>"In Progress,Testing,Completed"</formula1>
      <formula2>0</formula2>
    </dataValidation>
  </dataValidations>
  <pageMargins left="0.25" right="0.25" top="0.5" bottom="0.5" header="0.51180555555555551" footer="0.5"/>
  <pageSetup firstPageNumber="0" orientation="landscape" horizontalDpi="300" verticalDpi="300" r:id="rId1"/>
  <headerFooter alignWithMargins="0">
    <oddFooter>&amp;L&amp;8UP Template Version: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Инструкция по заполнению</vt:lpstr>
      <vt:lpstr>Матрица трассировки требований</vt:lpstr>
      <vt:lpstr>Excel_BuiltIn__FilterDatabase_2</vt:lpstr>
      <vt:lpstr>'Матрица трассировки требований'!Заголовки_для_печати</vt:lpstr>
      <vt:lpstr>'Матрица трассировки требований'!Область_печати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Дмитрий Каленюк</cp:lastModifiedBy>
  <cp:revision>0</cp:revision>
  <cp:lastPrinted>2007-05-16T14:14:41Z</cp:lastPrinted>
  <dcterms:created xsi:type="dcterms:W3CDTF">2006-01-23T19:52:16Z</dcterms:created>
  <dcterms:modified xsi:type="dcterms:W3CDTF">2018-02-24T05:46:49Z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