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hsrworg-my.sharepoint.com/personal/stephen_kurniawan_hsrw_org/Documents/Leuphana/Semester 4/RAG - Thesis/Code/RAG-comparation/experiments/ALL/"/>
    </mc:Choice>
  </mc:AlternateContent>
  <xr:revisionPtr revIDLastSave="57" documentId="8_{677B7AC5-B04D-41CC-AE85-03817302B733}" xr6:coauthVersionLast="47" xr6:coauthVersionMax="47" xr10:uidLastSave="{13534054-684B-4E0D-853E-7DF3AA29ED5C}"/>
  <bookViews>
    <workbookView minimized="1" xWindow="11370" yWindow="-15900" windowWidth="11010" windowHeight="5655" firstSheet="2" activeTab="3" xr2:uid="{5FCDB768-1046-48D6-A4BA-CB55CA3DA948}"/>
  </bookViews>
  <sheets>
    <sheet name="gpt35_FAISS_2_RagasEval_(l2)" sheetId="2" r:id="rId1"/>
    <sheet name="gpt35_FAISS_2_RagasEval_(cosin)" sheetId="3" r:id="rId2"/>
    <sheet name="gpt35_FAISS_2_RagasEval_(ip)" sheetId="4" r:id="rId3"/>
    <sheet name="llama2_FAISS_2_RagasEval_l2" sheetId="5" r:id="rId4"/>
    <sheet name="llama2_FAISS_2_RagasEval (cos)" sheetId="6" r:id="rId5"/>
    <sheet name="llama2_FAISS_2_RagasEval (IP)" sheetId="7" r:id="rId6"/>
    <sheet name="Sheet1" sheetId="1" r:id="rId7"/>
  </sheets>
  <definedNames>
    <definedName name="ExternalData_1" localSheetId="1" hidden="1">'gpt35_FAISS_2_RagasEval_(cosin)'!$A$1:$J$51</definedName>
    <definedName name="ExternalData_1" localSheetId="2" hidden="1">'gpt35_FAISS_2_RagasEval_(ip)'!$A$1:$J$51</definedName>
    <definedName name="ExternalData_1" localSheetId="0" hidden="1">'gpt35_FAISS_2_RagasEval_(l2)'!$A$1:$J$51</definedName>
    <definedName name="ExternalData_1" localSheetId="4" hidden="1">'llama2_FAISS_2_RagasEval (cos)'!$A$1:$J$51</definedName>
    <definedName name="ExternalData_1" localSheetId="5" hidden="1">'llama2_FAISS_2_RagasEval (IP)'!$A$1:$J$51</definedName>
    <definedName name="ExternalData_1" localSheetId="3" hidden="1">llama2_FAISS_2_RagasEval_l2!$A$1:$J$51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2" i="7"/>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M3" i="4"/>
  <c r="M4" i="4"/>
  <c r="M5" i="4"/>
  <c r="M6" i="4"/>
  <c r="M7" i="4"/>
  <c r="M8" i="4"/>
  <c r="M9" i="4"/>
  <c r="M10" i="4"/>
  <c r="M11" i="4"/>
  <c r="M12" i="4"/>
  <c r="M13" i="4"/>
  <c r="M2" i="4"/>
  <c r="L3" i="4"/>
  <c r="L4" i="4"/>
  <c r="L5" i="4"/>
  <c r="L6" i="4"/>
  <c r="L7" i="4"/>
  <c r="L8" i="4"/>
  <c r="L9" i="4"/>
  <c r="L10" i="4"/>
  <c r="L11" i="4"/>
  <c r="L12" i="4"/>
  <c r="L13" i="4"/>
  <c r="L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513C8E-D0AE-4C8D-BB3F-3058CB3EDBC1}" keepAlive="1" name="Query - gpt35_FAISS_2_RagasEval" description="Connection to the 'gpt35_FAISS_2_RagasEval' query in the workbook." type="5" refreshedVersion="8" background="1" saveData="1">
    <dbPr connection="Provider=Microsoft.Mashup.OleDb.1;Data Source=$Workbook$;Location=gpt35_FAISS_2_RagasEval;Extended Properties=&quot;&quot;" command="SELECT * FROM [gpt35_FAISS_2_RagasEval]"/>
  </connection>
  <connection id="2" xr16:uid="{1BFEDF4A-F09C-42A6-93B0-6DF264599284}" keepAlive="1" name="Query - gpt35_FAISS_2_RagasEval (2)" description="Connection to the 'gpt35_FAISS_2_RagasEval (2)' query in the workbook." type="5" refreshedVersion="8" background="1" saveData="1">
    <dbPr connection="Provider=Microsoft.Mashup.OleDb.1;Data Source=$Workbook$;Location=&quot;gpt35_FAISS_2_RagasEval (2)&quot;;Extended Properties=&quot;&quot;" command="SELECT * FROM [gpt35_FAISS_2_RagasEval (2)]"/>
  </connection>
  <connection id="3" xr16:uid="{FBCECE07-3F2F-4CD7-9C12-6A8E54C1BD25}" keepAlive="1" name="Query - gpt35_FAISS_2_RagasEval (3)" description="Connection to the 'gpt35_FAISS_2_RagasEval (3)' query in the workbook." type="5" refreshedVersion="8" background="1" saveData="1">
    <dbPr connection="Provider=Microsoft.Mashup.OleDb.1;Data Source=$Workbook$;Location=&quot;gpt35_FAISS_2_RagasEval (3)&quot;;Extended Properties=&quot;&quot;" command="SELECT * FROM [gpt35_FAISS_2_RagasEval (3)]"/>
  </connection>
  <connection id="4" xr16:uid="{34236C7B-B3BD-4998-97F0-CB15FF0547A9}" keepAlive="1" name="Query - llama2_FAISS_2_RagasEval" description="Connection to the 'llama2_FAISS_2_RagasEval' query in the workbook." type="5" refreshedVersion="8" background="1" saveData="1">
    <dbPr connection="Provider=Microsoft.Mashup.OleDb.1;Data Source=$Workbook$;Location=llama2_FAISS_2_RagasEval;Extended Properties=&quot;&quot;" command="SELECT * FROM [llama2_FAISS_2_RagasEval]"/>
  </connection>
  <connection id="5" xr16:uid="{7F32ABF9-C349-43B4-8A58-52A834463B18}" keepAlive="1" name="Query - llama2_FAISS_2_RagasEval (2)" description="Connection to the 'llama2_FAISS_2_RagasEval (2)' query in the workbook." type="5" refreshedVersion="8" background="1" saveData="1">
    <dbPr connection="Provider=Microsoft.Mashup.OleDb.1;Data Source=$Workbook$;Location=&quot;llama2_FAISS_2_RagasEval (2)&quot;;Extended Properties=&quot;&quot;" command="SELECT * FROM [llama2_FAISS_2_RagasEval (2)]"/>
  </connection>
  <connection id="6" xr16:uid="{72568DA9-868F-4BDE-99AC-B2DBD4C629EC}" keepAlive="1" name="Query - llama2_FAISS_2_RagasEval (3)" description="Connection to the 'llama2_FAISS_2_RagasEval (3)' query in the workbook." type="5" refreshedVersion="8" background="1" saveData="1">
    <dbPr connection="Provider=Microsoft.Mashup.OleDb.1;Data Source=$Workbook$;Location=&quot;llama2_FAISS_2_RagasEval (3)&quot;;Extended Properties=&quot;&quot;" command="SELECT * FROM [llama2_FAISS_2_RagasEval (3)]"/>
  </connection>
</connections>
</file>

<file path=xl/sharedStrings.xml><?xml version="1.0" encoding="utf-8"?>
<sst xmlns="http://schemas.openxmlformats.org/spreadsheetml/2006/main" count="1264" uniqueCount="335">
  <si>
    <t>Column1</t>
  </si>
  <si>
    <t>question</t>
  </si>
  <si>
    <t>ground_truth</t>
  </si>
  <si>
    <t>contexts</t>
  </si>
  <si>
    <t>answer</t>
  </si>
  <si>
    <t>answer_relevancy</t>
  </si>
  <si>
    <t>faithfulness</t>
  </si>
  <si>
    <t>context_recall</t>
  </si>
  <si>
    <t>context_precision</t>
  </si>
  <si>
    <t>answer_correctness</t>
  </si>
  <si>
    <t>What is the advantage of A/B testing?</t>
  </si>
  <si>
    <t>The advantage of A/B testing is its ability to establish causal relationships with a high degree of probability, which can transform decision making from an intuitive process to a scientific, evidence-based process.</t>
  </si>
  <si>
    <t>["or Welch's t-test]] may be used to determine the significance of the treatment effect. However, these tests assume that the data is normally distributed, which may not always be the case. In cases where the data is not normally distributed, nonparametric tests such as the [https://data.library.virginia.edu/the-wilcoxon-rank-sum-test/ Wilcoxon rank sum test] may be more appropriate.\n\n==Advantages and Limitations of A/B Testing==\n'''Advantages'''\nA/B testing has several advantages over traditional methods of evaluating the effectiveness of a product or design. First, it allows for a more controlled and systematic comparison of the treatment and control version. Second, it allows for the random assignment of users to the treatment and control groups, reducing the potential for bias. Third, it allows for the collection of data over a period of time, which can provide valuable insights into the long-term effects of the treatment.\n\n'''Limitations'''\nDespite its advantages,"
 "provide valuable insights into the long-term effects of the treatment.\n\n'''Limitations'''\nDespite its advantages, A/B testing also has some limitations. For example, it is only applicable to products or designs that can be easily compared in a controlled manner. In addition, the results of an A/B test may not always be generalizable to the broader population, as the sample used in the test may not be representative of the population as a whole. Furthermore, it is not always applicable, as it requires a clear separation between control and treatment, and it may not be suitable for testing complex products or processes, where the relationship between the control and treatment versions is not easily defined or cannot be isolated from other factors that may affect the outcome.\n\nOverall, A/B testing is a valuable tool for evaluating the effects of software or design changes. By setting up a controlled experiment and collecting data, we can make evidence-based decisions about whether a change should be implemented.\n\n==Key Publications==\nKohavi, Ron, and"]</t>
  </si>
  <si>
    <t>One advantage of A/B testing is that it allows for a more controlled and systematic comparison of the treatment and control versions.</t>
  </si>
  <si>
    <t>What is the ANOVA powerful for?</t>
  </si>
  <si>
    <t>ANOVA is powerful for reducing variance in field experiments or to account for variance in repeated measures of experiments.</t>
  </si>
  <si>
    <t>['with the type 3 ANOVA allowing for the testing of unbalanced designs, where sample sizes differ between different categories levels. The Analysis of Variance is implemented into all standard statistical software, such as R and SPSS. However, differences in the calculation may occur when it comes to the calculation of unbalanced designs. \n\n\n== Strengths &amp; Challenges ==\nThe ANOVA can be a powerful tool to tame the variance in field experiments or more complex laboratory experiments, as it allows to account for variance in repeated experimental measures of experiments that are built around replicates. The ANOVA is thus the most robust method when it comes to the design of deductive experiments, yet with the availability of more and more data, also inductive data has increasingly been analysed by use of the ANOVA. This was certainly quite alien to the original idea of Fisher, who believed in clear robust designs and rigid testing of hypotheses. The reproducibility crisis has proven that there are limits to deductive'
 "of variance]] (ANOVA), which unleashed the potential to conduct [[experiments]], starting in agricultural research, yet quickly finding its way into psychology, biology, medicine and many other areas in science. '''The ANOVA allows to compare several groups in terms of their mean values, and even to test for interaction between different independent variables.''' The strength of the model can be approximated by the amount of explained variance, and the p-value indicates whether the different groups within the independent variables differ overall. One can however also test whether one groups differs from another groups, thus comparing all groups individually by means of a posthoc test (e.g. Tukey).\n\nWhen designing an ANOVA study, great care needs to be taken to have sufficient samples to allow for a critical interpretation of the results. Subsequently, ANOVA experiments became more complex, combining several independent variables and also allowing to correct for so called random factors, which are elements for which the variance is calculated out of the"]</t>
  </si>
  <si>
    <t>The ANOVA is a powerful tool for comparing several groups in terms of their mean values and testing for interactions between different independent variables. It is robust for designing deductive experiments and can account for variance in repeated experimental measures.</t>
  </si>
  <si>
    <t>What is the difference between frequentist and Bayesian approaches to probability?</t>
  </si>
  <si>
    <t>Thomas Bayes introduced a different approach to probability that relied on small or imperfect samples for statistical inference. Frequentist and Bayesian statistics represent opposite ends of the spectrum, with frequentist methods requiring specific conditions like sample size and a normal distribution, while Bayesian methods work with existing data.</t>
  </si>
  <si>
    <t>['Bayesian statistics: they became a growing hype over the last decades, and many people are enthusiastic to use them, but hardly anyone knows exactly why. Our culture is widely rigged towards a frequentist line of thinking, and this seems to be easier to grasp for many people. In addition, Bayesian approaches are way less implemented software-wise, and also more intense concerning hardware demands. \n\nThere is no doubt that Bayesian statistics surpass frequentists statistics in many aspects, yet in the long run, Bayesian statistics may be preferable for some situations and datasets, while frequentists statistics are preferable under other circumstances. Especially for predictive modeling and small data problems, Bayesian approaches should be preferred, as well as for tough cases that defy the standard array of statistical distributions. Let us hope for a future where we surely know how to toss a coin. For more on this, please refer to the entry on [[Non-equilibrium dynamics]].\n\n== Key Publications ==\n* Gleick, J. (2011). Chaos: Making a new'
 'There is no doubt that Bayesian statistics surpass frequentists statistics in many aspects, yet in the long run, Bayesian statistics may be preferable for some situations and datasets, while frequentists statistics are preferable under other circumstances. Especially for predictive modeling and small data problems, Bayesian approaches should be preferred, as well as for tough cases that defy the standard array of statistical distributions. Let us hope for a future where we surely know how to toss a coin. For more on this, please refer to the entry on [[Non-equilibrium dynamics]].\n\n== Outlook ==\nBayesian methods have been central in a variety of domains where outcomes are probabilistic in nature; fields such as engineering, medicine, finance, etc. heavily rely on Bayesian methods to make forecasts. Given that the computational resources have continued to get more capable and that the field of machine learning, many methods of which also rely on Bayesian methods, is getting more research interest, one can predict that Bayesian methods will continue to be relevant in the future.']</t>
  </si>
  <si>
    <t>The main difference between frequentist and Bayesian approaches to probability lies in their interpretation of probability. 
Frequentist approach: In frequentist statistics, probability is seen as the long-run frequency of an event occurring over many repeated trials. It is based on objective, observable frequencies. Parameters are considered fixed and the probability of an event is determined by the frequency with which it occurs in a large number of trials.
Bayesian approach: In Bayesian statistics, probability is seen as a measure of uncertainty or degree of belief in an event occurring. It incorporates prior knowledge or beliefs about the event of interest. Parameters are considered random variables with probability distributions that represent</t>
  </si>
  <si>
    <t>Why is acknowledging serendipity and Murphy's law challenging in the contexts of agency?</t>
  </si>
  <si>
    <t>Acknowledging serendipity and Murphy's law is challenging in the contexts of agency because lucky or unlucky actions that were not anticipated by the agents are not included in the definition of agency.</t>
  </si>
  <si>
    <t>["react to their environment, but do they also act intentionally?''' Source: pixabay]]\n\n'''What is relevant to consider is that actions of agents need to be wilful, i.e. a mere act that can be seen as serendipity is not part of agency.''' Equally, non-anticipated consequences of actions based on causal chains are a problem in agency. Agency is troubled when it comes to either acknowledging serendipity, or Murphy's law. Such lucky or unlucky actions were not anticipated by the agents, and are therefore not really included in the definition of agency. There is thus a metaphysical problem when we try to differentiate the agent, their actions, and the consequences of their actions. One could claim that this can be solved by focussing on the consequences of the actions of agents alone. However, this consequentialist view is partly a theoretical consideration, as this view can create many interesting experiments, but does not really help us to solve the problem of unintentional"
 'von Forschenden und anderen Akteur*innen, die Anerkennung von [[Agency, Complexity and Emergence|Komplexität]] in Systemen und die Notwendigkeit von Machtverhältnissen in der Wissensproduktion sind prominente Beispiele für aktuelle Herausforderungen, die Methodologien bisher nicht gelöst haben. Von der Schaffung eines verfestigten Wissenskanons zur Lösung dieser Rätsel sind wir wahrscheinlich noch weit entfernt. Man könnte argumentieren, dass wir diese methodischen Probleme nie ganz lösen werden, sondern dass die gemeinsame Aktion und Interaktion bei der Arbeit an diesen Problemen die eigentliche Lösung sein wird, und dass eine wirkliche Lösung wie bei den bisherigen Methoden der Normalwissenschaft nie erreicht werden wird. Das ist bis heute unklar, aber wir müssen uns bewusst werden, dass wir, wenn']</t>
  </si>
  <si>
    <t>Acknowledging serendipity and Murphy's law is challenging in the context of agency because these concepts involve actions and consequences that are not intentionally planned or anticipated by the agents. Agency typically involves intentional actions and decisions made by individuals or entities. Serendipitous events or outcomes that occur by chance, as well as unexpected negative consequences (Murphy's law), pose a challenge to the traditional understanding of agency as deliberate and intentional behavior. This raises metaphysical questions about how to differentiate between intentional actions and unintended outcomes, which complicates the definition and understanding of agency.</t>
  </si>
  <si>
    <t>What is the recommended course of action for datasets with only categorical data?</t>
  </si>
  <si>
    <t>For datasets containing only categorical data, users are advised to conduct a Chi Square Test. This test is used to determine whether there is a statistically significant relationship between two categorical variables in the dataset.</t>
  </si>
  <si>
    <t>["203 186 385 359 563 182 [[Data formats]]\npoly 180 200 3 380 181 555 359 378 [[An_initial_path_towards_statistical_analysis#At_least_one_categorical_variable|At least one categorical variable]]\npoly 584 202 407 378 584 556 762 379 [[An_initial_path_towards_statistical_analysis#Only_continuous_variables|Only continuous variables]]\n&lt;/imagemap&gt;\n'''How do I know?'''\n* Check the entry on [[Data formats]] to understand the difference between categorical and numeric (including continuous) variables.\n* Investigate your data using &lt;code&gt;str&lt;/code&gt; or &lt;code&gt;summary&lt;/code&gt;. ''integer'' and ''numeric'' data is not ''categorical'', while ''factorial'', ''ordinal'' and ''character'' data is ''categorical''.\n\n\n== At least one categorical variable ==\n'''Your dataset does not only contain continuous data.''' Does it only consist"
 "least one categorical variable ==\n'''Your dataset does not only contain continuous data.''' Does it only consist of categorical data, or of categorical and continuous data?\n&lt;imagemap&gt;Image:Statistics Flowchart - Data Formats.png|650px|center|\npoly 288 2 151 139 289 271 424 138 [[Data formats]]\npoly 137 148 0 285 138 417 273 284  [[An_initial_path_towards_statistical_analysis#Only_categorical_data:_Chi_Square_Test|Only categorical data: Chi Square Test]]\npoly 436 151 299 288 437 420 572 287 [[An_initial_path_towards_statistical_analysis#Categorical_and_continuous_data|Categorical and continuous data]]\n&lt;/imagemap&gt;\n\n'''How do I know?'''\n* Investigate your data using &lt;code&gt;str&lt;/code&gt; or &lt;code&gt;summary&lt;/code&gt;. ''integer'' and ''numeric'' data is not"]</t>
  </si>
  <si>
    <t>For datasets with only categorical data, the recommended course of action is to perform a Chi-Square Test. This statistical test is used to determine if there is a significant association between two categorical variables in a dataset. You can investigate your data using `str` or `summary` to confirm that it consists only of categorical variables before proceeding with the Chi-Square Test.</t>
  </si>
  <si>
    <t>What is a Generalised Linear Model (GLM)?</t>
  </si>
  <si>
    <t>A Generalised Linear Model (GLM) is a versatile family of models that extends ordinary linear regressions and is used to model relationships between variables.</t>
  </si>
  <si>
    <t>["Check the entry on [[Data_distribution#Non-normal_distributions|Non-normal distributions]] to learn more.\n\n\n==== Generalised Linear Models ====\n'''You have arrived at a Generalised Linear Model (GLM).''' GLMs are a family of models that are a generalization of ordinary linear regressions. The key R command is &lt;code&gt;glm()&lt;/code&gt;.\n\nDepending on the existence of random variables, there is a distinction between Mixed Effect Models, and Generalised Linear Models based on regressions.\n\n&lt;imagemap&gt;Image:Statistics Flowchart - GLM random variables.png|650px|center|\npoly 289 4 153 141 289 270 422 137 [[An_initial_path_towards_statistical_analysis#Generalised_Linear_Models]]\npoly 139 151 3 288 139 417 272 284 [[Mixed Effect Models]]\npoly 439 149 303 286 439 415 572 282 [[Generalized Linear"
 'style="width: 33%"| \'\'\'[[:Category:Past|Past]]\'\'\' || style="width: 33%"| \'\'\'[[:Category:Present|Present]]\'\'\' || \'\'\'[[:Category:Future|Future]]\'\'\'\n|}\n&lt;br/&gt;__NOTOC__\n&lt;br/&gt;&lt;br/&gt;\n\'\'\'In short:\'\'\' Generalized Linear Models (GLM) are a family of models that are a generalization of [[Regression Analysis|ordinary linear regression]], thereby allowing for different statistical distributions to be implemented.\n\n\n== Background ==\n[[File:GLM.png|400px|thumb|right|\'\'\'SCOPUS hits per year for Generalized Linear Models until 2020.\'\'\' Search terms: \'Generalized Linear Model\' in Title, Abstract, Keywords. Source: own.]]\nBeing baffled by the restrictions of regressions that rely on the normal distribution, John Nelder and Robert Wedderburn developed Generalized Linear Models (GLMs) in the 1960s to encompass different statistical']</t>
  </si>
  <si>
    <t>A Generalised Linear Model (GLM) is a family of models that are a generalization of ordinary linear regression. GLMs allow for different statistical distributions to be implemented, unlike ordinary linear regression which relies on the normal distribution.</t>
  </si>
  <si>
    <t>What is Cluster Analysis?</t>
  </si>
  <si>
    <t>Cluster Analysis is a approach of grouping data points based on similarity to create a structure. It can be supervised (Classification) or unsupervised (Clustering).</t>
  </si>
  <si>
    <t>['style="width: 33%"| [[:Category:Past|Past]] || style="width: 33%"| \'\'\'[[:Category:Present|Present]]\'\'\' || [[:Category:Future|Future]]\n|}\n&lt;br/&gt;\n&lt;br/&gt;\n&lt;br/&gt;\n\'\'\'In short:\'\'\' Clustering is a method of data analysis through the grouping of unlabeled data based on certain metrics.\n\n== Background ==\n[[File:Clustering SCOPUS.png|400px|thumb|right|\'\'\'SCOPUS hits for Clustering until 2019.\'\'\' Search terms: \'Clustering\', \'Cluster Analysis\' in Title, Abstract, Keywords. Source: own.]]\nCluster analysis shares history in various fields such as anthropology, psychology, biology, medicine, business, computer science, and social science. \n\nIt originated in anthropology when Driver and Kroeber published Quantitative Expression of Cultural Relationships in 1932 where they sought to clusters of [[Glossary|culture]] based on different culture elements.'
 'strategies. Readers are suggested to investigate expectation maximization algorithm, and  density based clustering algorithms, and latent class analysis specifically.\n\n== Key Publications ==\n\n\'\'\'k-Means Clustering\'\'\'\n* MacQueen, James. "Some methods for classification and analysis of multivariate observations." Proceedings of the fifth Berkeley symposium on mathematical statistics and probability. Vol. 1. No. 14. 1967.\n\n\'\'\'Hierarchical Clustering\'\'\'\n* Johnson, S.C. Hierarchical clustering schemes. Psychometrika 32, 241–254 (1967). [https://doi.org/10.1007/BF02289588](https://doi.org/10.1007/BF02289588)\n* Murtagh, F., &amp; Legendre, P. (2014). Ward’s hierarchical agglomerative clustering method: which algorithms implement Ward’s criterion?. Journal of classification, 31(3), 274-295.\n\n\'\'\'Other Clustering Methods\'\'\'\n*']</t>
  </si>
  <si>
    <t>Cluster analysis, also known as clustering, is a method of data analysis where unlabeled data points are grouped together based on certain similarities or metrics. The goal of cluster analysis is to divide a set of data into groups or clusters in such a way that data points in the same cluster are more similar to each other than those in other clusters. This technique is commonly used in various fields such as anthropology, psychology, biology, medicine, business, computer science, and social science to discover patterns, relationships, or structures within data.</t>
  </si>
  <si>
    <t>What is the purpose of Network Analysis?</t>
  </si>
  <si>
    <t>Network Analysis is conducted to understand connections and distances between data points by arranging data in a network structure.</t>
  </si>
  <si>
    <t>["list of potentially relevant individuals. In the ''free list'' approach, they are asked to recall individuals without seeing a list (Butts 2008, p.20f).\n* '''Data Analysis''': When it comes to analyzing the gathered data, there are different network properties that researchers are interested in in accordance with their research questions. The analysis may be qualitative as well as quantitative, focusing either on the structure and quality of connections or on their quantity and values. (Marin &amp; Wellman 2010, p.16; Butts 2008, p.21f). The analysis can focus on \n** the quantity and quality of ties that connect to individual nodes\n** the similarity between different nodes, or\n** the structure of the network as a whole in terms of density, average connection length and strength or network composition.\n* An important element of the analysis is not just the creation of quantitative or qualitative insights, but also the '''visual representation''' of the network. For"
 'Analysis gained even more traction through the increasing application in fields such as geography, economics and linguistics. Sociologists engaging with Social Network Analysis remained to come from different fields and topical backgrounds after that. Two major research areas today are community studies and interorganisational relations (Scott 1988; Borgatti et al. 2009). However, since Social Network Analysis allows to assess many kinds of complex interaction between entities, it has also come to use in fields such as ecology to identify and analyze trophic networks, in computer science, as well as in epidemiology (Stattner &amp; Vidot 2011, p.8).\n\n\n== What the method does ==\n"Social network analysis is neither a theory nor a methodology. Rather, it is a perspective or a paradigm." (Marin &amp; Wellman 2010, p.17) It subsumes a broad variety of methodological approaches; the fundamental ideas will be presented hereinafter.\n\nSocial Network Analysis is based on']</t>
  </si>
  <si>
    <t>The purpose of Network Analysis is to study the relationships and connections between individuals or entities within a network. Researchers use Network Analysis to understand the structure, quality, quantity, and values of these connections. It can help in identifying patterns, clusters, and important nodes within the network, as well as in visualizing and interpreting the data. Network Analysis is used in various fields such as sociology, geography, economics, linguistics, ecology, computer science, and epidemiology to analyze complex interactions and relationships.</t>
  </si>
  <si>
    <t>What is ANCOVA?</t>
  </si>
  <si>
    <t>ANCOVA (analysis of covariance) is a statistical test that compares the means of two or more groups, while treating the covariance as a noise into account.</t>
  </si>
  <si>
    <t>['\'\'\'In short:\'\'\'\nAnalysis of covariance (ANCOVA) is a statistical test that compares the means of more than two groups by taking under the control the "noise" caused by covariate variable that is not of experimental interest. This is done in order to see the true effect of the variable of interest on a dependent variable.\n\n== Prerequites ==\n\n\'\'\'Prerequisite knowledge\'\'\'\nAn understanding of the [[ANOVA]]\n* Main effects and interaction effects\n* Sum of squares\n* Mean squares\n* ANOVA tables\n* F-statistics and significance values\n* Post-hoc analysis (Tukey, Bonferonni, etc.)\nAn understanding of Linear Regression\n* Regression slopes\n* p-values\n* Coefficients\n\n== Definition ==\nAnalysis of covariance (ANCOVA) is the statistical test that compares the means of more than two groups by taking under the control the "noise" caused by covariate variable that is not of experimental interest. This is done'
 'on anxiety level.\n\n\n==What is two-way ANCOVA?==\nA two-way ANCOVA is, like a one-way ANCOVA, however, each sample is defined in two categorical groups. The two-way ANCOVA therefore examines the effect of two factors on a dependent variable – and also examines whether the two factors affect each other to influence the continuous variable.\n\n----\n[[Category:Statistics]]\n[[Category:R examples]]']</t>
  </si>
  <si>
    <t>Analysis of covariance (ANCOVA) is a statistical test that compares the means of more than two groups by taking under control the "noise" caused by a covariate variable that is not of experimental interest. This is done in order to see the true effect of the variable of interest on a dependent variable.</t>
  </si>
  <si>
    <t>What are the key principles and assumptions of ANCOVA?</t>
  </si>
  <si>
    <t>ANCOVA compares group means while controlling for covariate influence, uses hypothesis testing, and considers Sum of Squares. Assumptions from linear regression and ANOVA should be met, which is normal distribution of the dataset.</t>
  </si>
  <si>
    <t>['==\n\'\'\'Regression assumptions\'\'\'  \n# The relationship between dependent and independent variables must be linear for each treatment group.\n\'\'\'ANOVA assumptions\'\'\'\n# Variances between groups are homogeneous.\n# Residuals are randomly and normally distributed.\n\'\'\'Specific ANCOVA assumptions\'\'\'\n# A further specific (but optional) assumption is homogeneity of slopes. It is optional because it is only required to simplify the model for estimation of adjusted means.\n\n\n==What is One-way ANCOVA?==\nOne-way ANCOVA compares the variance in the group means within a sample with only one independent variable or factor that has three or more than three categorical groups whilst considering the coavriate. Since ANCOVA is hypothesis-based test, we need to have a understanding and well developed question about our data that we want an answer to, before we can generate a hypothesis and run the test.\n\n\n===Data preparation===\nIn order to demonstrate One-way ANCOVA test we will refer to balanced dataset "anxiety" taken'
 '\'\'\'In short:\'\'\'\nAnalysis of covariance (ANCOVA) is a statistical test that compares the means of more than two groups by taking under the control the "noise" caused by covariate variable that is not of experimental interest. This is done in order to see the true effect of the variable of interest on a dependent variable.\n\n== Prerequites ==\n\n\'\'\'Prerequisite knowledge\'\'\'\nAn understanding of the [[ANOVA]]\n* Main effects and interaction effects\n* Sum of squares\n* Mean squares\n* ANOVA tables\n* F-statistics and significance values\n* Post-hoc analysis (Tukey, Bonferonni, etc.)\nAn understanding of Linear Regression\n* Regression slopes\n* p-values\n* Coefficients\n\n== Definition ==\nAnalysis of covariance (ANCOVA) is the statistical test that compares the means of more than two groups by taking under the control the "noise" caused by covariate variable that is not of experimental interest. This is done']</t>
  </si>
  <si>
    <t>The key principles and assumptions of ANCOVA are:
1. **Homogeneity of Variances**: The variances between the groups being compared should be approximately equal.
2. **Normality of Residuals**: The residuals (the differences between the observed values and the predicted values) should be normally distributed.
3. **Linearity**: The relationship between the dependent variable and the covariate should be linear for each group.
4. **Homogeneity of Slopes** (optional): This assumption is optional and refers to the similarity of regression slopes across groups. It is required only if you want to simplify the model for estimation of adjusted means</t>
  </si>
  <si>
    <t>What are the assumptions associated with ANCOVA?</t>
  </si>
  <si>
    <t>ANCOVA assumptions include linearity, homogeneity of variances, normal distribution of residuals, and optionally, homogeneity of slopes.</t>
  </si>
  <si>
    <t>The assumptions associated with ANCOVA include:
1. Variances between groups are homogeneous.
2. Residuals are randomly and normally distributed.
3. The relationship between dependent and independent variables must be linear for each treatment group.
4. An optional assumption is homogeneity of slopes, which is only required to simplify the model for estimation of adjusted means.</t>
  </si>
  <si>
    <t>What are the strengths and challenges of Content Analysis?</t>
  </si>
  <si>
    <t>Strengths of Content Analysis include its ability to counteract biases and allow researchers to apply their own social-scientific constructs. Challenges include potential biases in the sampling process, development of the coding scheme, and interpretation of data, as well as the inability to generalize theories and hypotheses beyond the data in qualitative analysis of smaller samples.</t>
  </si>
  <si>
    <t>['a diverse set of data can be analyzed using Content Analysis. "Anything that occurs in sufficient numbers and has reasonably stable meanings for a specific group of people may be subjected to content analysis." (Krippendorff 1989, p.404). The data must convey a message to the receiver and be durable (2, 3). Often, Content Analysis focuses on data that are difficult or impossible to interpret with other methods (3). The data may exist \'naturally\' and be publicly available, for example verbal discourse, written documents, or visual representations from mass media (newspapers, books, films, comics etc.); or be rather unavailable to the public, such as personal letters or witness accounts. The data may also be generated for the research purpose (e.g. interview transcripts) (1, 2, 4).  \n\nWhile there is a wide range of qualitative Content Analysis approaches, this entry will focus on joint characteristics of these. For more information on the different'
 "''Content Analysis - An Introduction to Its Methodology. Second Edition''. SAGE Publications.\n* A much-quoted, extensive description of the method's history, conceptual foundations, uses and application. \n\nBerelson, B. 1952. ''Content analysis in communication research.'' Glencoe, Ill.: Free Press.\n* An early review of concurrent forms of (quantitative) content analysis.\n\nSchreier, M. 2014. ''Varianten qualitativer Inhaltsanalyse: Ein Wegweiser im Dickicht der Begrifflichkeiten.'' Forum Qualitative Sozialforschung 15(1). Artikel 18.\n* A (German language) differentiation between the variations of the qualitative content analysis.\n\nErlingsson, C. Brysiewicz, P. 2017. '' A hands-on guide to doing content analysis.'' African Journal of Emergency Medicine 7(3). 93-99.\n* A very helpful guide to content analysis,"]</t>
  </si>
  <si>
    <t>Strengths of Content Analysis:
1. **Versatility**: Content Analysis can be applied to a diverse set of data, including verbal discourse, written documents, visual representations, and more.
2. **Interpretation of difficult data**: It is particularly useful for interpreting data that may be challenging or impossible to analyze using other methods.
3. **Objective analysis**: Content Analysis allows for a systematic and objective analysis of data, reducing bias in interpretation.
4. **Historical context**: It provides insights into historical trends and changes in communication over time.
5. **Cost-effective**: It can be a cost-effective method of analysis, especially when dealing</t>
  </si>
  <si>
    <t>What are the three main methods to calculate the correlation coefficient and how do they differ?</t>
  </si>
  <si>
    <t>The three main methods to calculate the correlation coefficient are Pearson's, Spearman's rank, and Kendall's rank. Pearson's is the most popular and is sensitive to linear relationships with continuous data. Spearman's and Kendall's are non-parametric methods based on ranks, sensitive to non-linear relationships, and measure the monotonic association. Spearman's calculates the rank order of the variables' values, while Kendall's computes the degree of similarity between two sets of ranks.</t>
  </si>
  <si>
    <t>["calculate the correlation coefficient: Pearson's correlation coefficient, Spearman's rank correlation coefficient and Kendall's rank coefficient. \n'''Pearson's correlation coefficient''' is the most popular among them. This measure only allows the input of continuous data and is sensitive to linear relationships. \nWhile Pearson's correlation coefficient is a parametric measure, the other two are non-parametric methods based on ranks. Therefore, they are more sensitive to non-linear relationships and measure the monotonic association - either positive or negative. '''Spearman's rank correlation''' coefficient calculates the rank order of the variables' values using a monotonic function whereas '''Kendall's rank correlation coefficient''' computes the degree of similarity between two sets of ranks introducing concordant and discordant pairs.\nSince Pearson's correlation coefficient is the most frequently used one among the correlation coefficients, the examples shown later based on this correlation method.\n\n== Scatter Plot ==\n=== Definition ===\nScatter plots are easy to build and the right way to go, if"
 "Kendall's tau and Spearman's rho] are usually applied to variables that are not normally distributed. I recommend you just look them up, and keep as a rule of thumb that Spearman's rho is the most robust correlation measure when it comes to non-normally distributed data.\n\n==== Calculating Pearson's correlation coefficient r ====\nThe formula to calculate [https://www.youtube.com/watch?v=2B_UW-RweSE a Pearson correlation coefficient] is fairly simple. You just need to keep in mind that you have two variables or samples, called x and y, and their respective means (m). \n[[File:Bildschirmfoto 2020-05-02 um 09.46.54.png|400px|center|thumb|This is the formula for calculating the Pearson correlation coefficient r.]]\n&lt;br/&gt;\n\n=== Conducting and reading correlations ===\nThere are some core questions related to the application and reading of correlations. These can be of interest whenever you have the"]</t>
  </si>
  <si>
    <t>The three main methods to calculate the correlation coefficient are Pearson's correlation coefficient, Spearman's rank correlation coefficient, and Kendall's rank correlation coefficient. 
1. **Pearson's correlation coefficient**: This method is the most popular and is used for continuous data. It is sensitive to linear relationships between variables. Pearson's correlation coefficient is a parametric measure.
2. **Spearman's rank correlation coefficient**: This method is a non-parametric measure based on ranks. It calculates the rank order of variables' values using a monotonic function. Spearman's correlation is more sensitive to non-linear relationships and measures the monotonic association, either</t>
  </si>
  <si>
    <t>What is the purpose of a correlogram?</t>
  </si>
  <si>
    <t>A correlogram is used to visualize correlation coefficients for multiple variables, allowing for quick determination of relationships, their strength, and direction.</t>
  </si>
  <si>
    <t>['much more informative and attractive.\n\n\n== Correlogram ==\n=== Definition ===\nThe correlogram visualizes the calculated correlation coefficients for more than two variables. You can quickly determine whether there is a relationship between the variables or not. The different colors give you also the strength and the direction of the relationship. To create such a correlogram, you need to install the R package &lt;syntaxhighlight lang="R" inline&gt;corrplot&lt;/syntaxhighlight&gt; and import the library. Before we start to create and customize the correlogram, we can calculate the correlation coefficients of the variables and store it in a variable. It is also possible to calculate it when creating the plot, but this makes your code more clear.\n\n=== R Code ===\n&lt;syntaxhighlight lang="R" line&gt;\nlibrary(corrplot)\ncorrelations &lt;- cor(mtcars)\n&lt;/syntaxhighlight&gt;\n\nClear and meaningful coding and plots are important. In order to achieve this, we have to change the names of the variables'
 '"Gears", "Carburetors")\n&lt;/syntaxhighlight&gt;\n[[File:correlogram.png|500px|thumb|right|Fig.5]]\nNow, we are ready to customize and plot the correlogram.\n&lt;syntaxhighlight lang="R" line&gt;\n# Fig.5\ncorrplot(correlations,\n         method = "circle",\n         type = "upper",\n         order = "hclust",\n         tl.col = "black",\n         tl.srt = 45,\n         tl.cex = 0.6)\n&lt;/syntaxhighlight&gt;\n\nThe parameters are different from the previous scatter plots. Obviously, here you need the corrplot() function and define your parameters, regarding']</t>
  </si>
  <si>
    <t>The purpose of a correlogram is to visualize the calculated correlation coefficients for more than two variables. It helps in quickly determining whether there is a relationship between the variables, the strength of the relationship, and the direction of the relationship.</t>
  </si>
  <si>
    <t>What is telemetry?</t>
  </si>
  <si>
    <t>Telemetry is a method used in wildlife ecology that uses radio signals to gather information about an animal.</t>
  </si>
  <si>
    <t>['in meaningful ways. This trend of increasing citizen participation is thus likely to continue.\n\nTelemetry is another method that was further developed in recent years, although it has been used already for decades in wildlife ecology. Telemetry is “the system of determining information about an animal through the use of radio signals from or to a device carried by the animal” (11). For birds, this method can be applied in areas ranging in size from restricted breeding territories of resident bird species to movement patterns of international migratory species. Also, the distribution patterns of infectious diseases of migratory species can be tracked (11). However, for some birds, negative effects on nesting behavior were observed (12). \n\n== Key publications ==\n=== Theoretical ===\n\nFuller, R. J., &amp; Langslow, D. R. (1984). Estimating numbers of birds by point counts: how long should counts last?. Bird study, 31(3), 195-202.\nSutherland, W. J.,'
 'THIS ARTICLE IS STILL IN EDITING MODE\n==What is Time Series Data==\nTime series data is a sequence of data points collected at regular intervals of time. It often occurs in fields like engineering, finance, or economics to analyze trends and patterns over time. Time series data is typically numeric data, for example, the stock price of a specific stock, sampled at an hourly interval, over a time frame of several months. It could also be sensory data from a fitness tracker, sampling the heart rate every 30 seconds, or a GPS track of the last run.\nIn this article, we will see examples from a household energy consumption dataset having data for longer than a year, obtained from [https://www.kaggle.com/datasets/jaganadhg/house-hold-energy-data Kaggle] (Download date: 20.12.2022). \n\n&lt;syntaxhighlight lang="Python" line&gt;\nimport numpy as np ## to prepare your data\nimport pandas as pd ## to prepare']</t>
  </si>
  <si>
    <t>Telemetry is "the system of determining information about an animal through the use of radio signals from or to a device carried by the animal." It is a method used in wildlife ecology to track and study animals, including birds, by collecting data through radio signals transmitted to or from devices attached to the animals.</t>
  </si>
  <si>
    <t>What is a common reason for deviation from the normal distribution?</t>
  </si>
  <si>
    <t>A common reason for deviation from the normal distribution is human actions, which have caused changes in patterns such as weight distribution.</t>
  </si>
  <si>
    <t>["is large enough. Consequently, much of the probabilistic statistics is built on the normal distribution.\n\n\n==== Why some distributions are skewed ====\n[[File:SkewedDistribution.png|thumb|500px|right|'''Data can be skewed.''' These graphs show you how distributions can differ according to mode, median and mean of the displayed data.]]\n\nThe most abundant reason for a deviance from the normal distribution is us. We changed the planet and ourselves, creating effects that may change everything, up to the normal distribution. Take [https://link.springer.com/content/pdf/10.1186/1471-2458-12-439.pdf weight]. Today the human population shows a very complex pattern in terms of weight distribution across the globe, and there are many reasons why the weight distribution does not follow a normal distribution. There is no such thing as a normal weight, but studies from indigenous communities show a normal distribution in the weight found in their populations. Within our wider world, this"
 "phenomena we can observe follow a normal distribution.''' The fact that many do not want this to be true is I think associated to the fact that it makes us assume that the world is not complex, which is counterintuitive to many. While I believe that the world can be complex, there are many natural laws that explain many phenomena we investigate. The Gaussian [https://www.youtube.com/watch?v=mtbJbDwqWLE normal distribution] is such an example. [https://studiousguy.com/real-life-examples-normal-distribution/ Most things] that can be measured in any sense (length, weight etc.) are normally distributed, meaning that if you measure many different items of the same thing, the data follows a normal distribution. \n\nThe easiest example is [https://statisticsbyjim.com/basics/normal-distribution/ tallness of people]. While there is a gender difference in terms of height, all people that would identify as e.g."]</t>
  </si>
  <si>
    <t>A common reason for deviation from the normal distribution is the complexity and diversity of human populations and their characteristics. Factors like cultural, environmental, and genetic influences can lead to distributions that do not follow a normal pattern.</t>
  </si>
  <si>
    <t>How can the Shapiro-Wilk test be used in data distribution?</t>
  </si>
  <si>
    <t>The Shapiro-Wilk test can be used to check for normal distribution in data. If the test results are insignificant (p-value &gt; 0.05), it can be assumed that the data is normally distributed.</t>
  </si>
  <si>
    <t>["to make sure, that the data is normally distributed, you can use the shapiro wilk test\n\nshapiro.test(log_edu)\n\n# and as the p-value is higher than 0.05, log_edu is normally distributed\n\n&lt;/syntaxhighlight&gt;\n\n====The Pareto distribution====\n[[File:Bildschirmfoto 2020-04-08 um 12.28.46.png|thumb|300px|'''The Pareto distribution can also be apllied when we are looking at how wealth is spread across the world.''']]\n\n'''Did you know that most people wear 20 % of their clothes 80 % of their time?''' This observation can be described by the [https://www.youtube.com/watch?v=EAynHZE-lK4 Pareto distribution]. For many phenomena that describe proportion within a given population, you often find that few make a lot, and many make few things. Unfortunately this is often the case for workloads, and we"
 "continuous distributions. The distribution describes how the means of small samples of a normal distribution are distributed around the distributions true mean. The locations ''x'' of the means of samples with size n and ''ν = n−1'' degrees of freedom are distributed according to the following probability distribution function:\n[[File:prbdistribution.png|700px|frameless|center]]\nThe gamma function:\n[[File:prbdistribution1.png|700px|frameless|center]]\nFor integer values:\n[[File:prbdistribution2.png|700px|frameless|center]]\nThe t-distribution is symmetric and approximates the normal distribution for large sample sizes.\n\n==t-test==\nTo compare the mean of a distribution with another distributions mean or an arbitrary value μ, a t-test can be used. Depending on the kind of t-test to be conducted, a different t-statistic has to be used. The t-statistic is a random variable which is distributed according to the t-distribution,"]</t>
  </si>
  <si>
    <t>The Shapiro-Wilk test is used to determine if a given dataset follows a normal distribution. By conducting the Shapiro-Wilk test on a dataset, you can assess whether the data is normally distributed or not. The test provides a p-value, and if this p-value is greater than 0.05, it suggests that the data is normally distributed.</t>
  </si>
  <si>
    <t>Why is the Delphi method chosen over traditional forecasting methods?</t>
  </si>
  <si>
    <t>The Delphi method is chosen over traditional forecasting methods due to a lack of empirical data or theoretical foundations to approach a problem. It's also chosen when the collective judgment of experts is beneficial to problem-solving.</t>
  </si>
  <si>
    <t>['and thus facilitates consensus. The participants may also provide reasons for their positions (5, 6). Again, the results are analyzed. The process continues in several rounds (typically 2-5) until a satisfactory degree of consensus among all participants is reached (2-6).\n\n4. Finally, the results of the process are summarized and evaluated for all participants (4).\n\n\n== Strengths &amp; Challenges ==\nThe literature indicates a variety of benefits that the Delphi method offers. \n* Delphi originally emerged due to a lack of data that would have been necessary for traditional forecasting methods. To this day, such a lack of empirical data or theoretical foundations to approach a problem remains a reason to choose Delphi. Delphi may also be an appropriate choice if the collective subjective judgment by the experts is beneficial to the problem-solving process (2, 4, 5, 6).\n* Delphi can be used as a form of group counseling when other forms, such as face-to-face interactions between'
 '"Delphi group improved between rounds 1 and 3 in 13 of the questions."\'\'\' (p.320). They also found that "[d]isagreeing with the rest of the group increased the probability of adopting a new opinion, which was usually an improvement" (p.322) and that the Delphi process "clearly outperformed simple trend extrapolations based on the assumption that the growth rates observed in the past will continue in the future", which they had calculated prior to the Delphi (p.324). Based on the post-Delphi survey answers, and the results for the 15 variables, the researchers further inferred that "paying attention to each others\' answers made the forecasts more accurate" (p.320), and that the participants were well able to assess the accuracy of their own estimates. The researchers calculated many more measures and a comparison to a non-Delphi forecasting round, which you can read more about in the publication. Overall, this']</t>
  </si>
  <si>
    <t>The Delphi method is chosen over traditional forecasting methods when there is a lack of empirical data or theoretical foundations to approach a problem. Additionally, Delphi may be preferred when collective subjective judgment by experts is beneficial to the problem-solving process. It can also be used for group counseling when face-to-face interactions are not feasible.</t>
  </si>
  <si>
    <t>What is the main goal of Sustainability Science and what are the challenges it faces?</t>
  </si>
  <si>
    <t>The main goal of Sustainability Science is to develop practical and contexts-sensitive solutions to existent problems through cooperative research with societal actors. The challenges it faces include the need for more work to solve problems and create solutions, the importance of how solutions and knowledge are created, the necessity for society and science to work together, and the challenge of building an educational system that is reflexive and interconnected.</t>
  </si>
  <si>
    <t>["and challenges.'' Sustainability Science 7. 25-43.\n\nDefila, R. Di Giulio, A. (eds). 2018. ''Transdisziplinär und transformativ forschen. Eine Methodensammlung.'' Springer VS.\n\nBrandt et al. 2013. ''A review of transdisciplinary research in sustainability science.'' Ecological Economics 92. 1-15.\n\nGAIA Special Episode ''Labs in the Real World - Advancing Transdisciplinarity and Transformations''. \n\nGibbons, M. (ed.) 1994. ''The new production of knowledge: The dynamics of science and research in contemporary societies.'' SAGE.\n\nWiek, A. and Lang D.J., 2016. ''Transformational Sustainability Research Methodology''. In: Heinrichs, H. et al. (eds.). 2016. ''Sustainability Science''. Dordrecht: Springer Netherlands.\n\n\n== Quellen ==\n*"
 "2013, where a general introduction to the research landscape of transdisciplinary research in sustainability science is given. More will follow later on such approaches, and so much more still has to follow in science overall, since the declared distinction of science being in an ivory tower is only slowly crumbling. We need to question this [[Levels of Theory|paradigm]], and [[Questioning the status quo in methods|be critical of the status quo of normal science]]. More knowledge is needed, and especially, different knowledge.\n\n== References ==\n* Wiek et al. 2011. ''Key competencies in sustainability: a reference framework for academic program development''. Sustainability Science 6. 203-218.\n* Caniglia, G., Luederitz, C., von Wirth, T., Fazey, I., Martín-López, B., Hondrila, K., König, A., von Wehrden, H., Schäpke, N.A.,"]</t>
  </si>
  <si>
    <t>The main goal of Sustainability Science is to address complex sustainability challenges by integrating knowledge from various disciplines and stakeholders to create solutions that promote sustainable development. Some of the challenges it faces include the need for more transdisciplinary research, overcoming traditional disciplinary boundaries, and ensuring the practical implementation of research findings in real-world contexts.</t>
  </si>
  <si>
    <t>Why are critical theory and ethics important in modern science?</t>
  </si>
  <si>
    <t>Critical theory and ethics are important in modern science because it is flawed with a singular worldview, built on oppression and inequalities, and often lacks the necessary link between empirical and ethical consequences.</t>
  </si>
  <si>
    <t>["that provides a singular and non-holistic worldview, and is widely built on oppression and inequalities. Consequently, the scientific system per se is flawed as its foundations are morally questionable, and often lack the necessary link between the empirical and the ethical consequences of science. Critical theory and ethics are hence the necessary precondition we need to engage with as researchers continuously.\n\n'''Interaction of scientific methods with philosophy and society'''\nScience is challenged: while our scientific knowledge is ever-increasing, this knowledge is often kept in silos, which neither interact with other silos nor with society at large. Scientific disciplines should not only orientate their wider focus and daily interaction more strongly towards society, but also need to reintegrate the humanities in order to enable researchers to consider the ethical conduct and consequences of their research. \n\n* [[History of Methods]]\n* [[History of Methods (German)]]\n\n=== Methods in science ===\nA great diversity of methods exists in science, and no overview that is independent from a disciplinary bias exists to"
 'well as other current developments of philosophy can be seen as a thriving towards an integrated and holistic philosophy of science, which may ultimately link to an overaching theory of ethics (Parfit). If the empirical and the critical inform us, then both a philosophy of science and ethics may tell us how we may act based on our perceptions of reality.\n\n== Further Information ==\n[https://www.thoughtco.com/critical-theory-3026623 Some words on Critical Theory]&lt;br&gt;\n[https://www.newworldencyclopedia.org/entry/Critical_realism#Contemporary_critical_realism A short entry on critical realism]\n----\n[[Category:Normativity of Methods]]\n\nThe [[Table_of_Contributors|author]] of this entry is Henrik von Wehrden.']</t>
  </si>
  <si>
    <t>Critical theory and ethics are important in modern science because they provide a necessary framework for researchers to engage with the ethical consequences of their work. The current scientific system is often criticized for being built on oppression and inequalities, and lacking a holistic worldview. By integrating critical theory and ethics into scientific research, researchers can consider the broader societal implications of their work and strive towards a more ethical and inclusive scientific practice.</t>
  </si>
  <si>
    <t>What is system thinking?</t>
  </si>
  <si>
    <t>System thinking is a method of investigation that considers interactions and interdependencies within a system, instead of breaking it into parts.</t>
  </si>
  <si>
    <t>['2010, p.143). SST is defined by a systemic and iterative approach to understanding the world and acknowledges that social systems include diverse sets of worldviews and interests (9). In SST, the observer interacts with the system they observe and cannot optimize it, but improve it through active involvement. In this view, a social organisation could be a \'system\'.\n\n[[File:Causal Loop Diagram - Hard vs Soft.png|450px|thumb|right|\'\'\'Hard System Thinking and Soft System Thinking\'\'\' according to Checkland. Source: Checkland 2000, p.18]]\n\nSystem Thinking (especially HST) finds concrete applications in science through two concepts that it builds upon: \'\'System Analysis\'\' and \'\'System Dynamics\'\' (1).\n\n\'\'System Analysis\'\' "(...) is about discovering organisational structures in systems and creating insights into the organisation of causalities. It is about taking a problem apart and reassembling it in order to understand its components and feedback relationships." (Haraldsson'
 "rain), conceptual (motivation) or real (harvest), quantifiable (money) or rather qualitative (well-being) (2). For example, a system could be a tree, with the leaves, the stem and such elements interacting with each other, but also the forest in which our tree interacts with the soil, the weather, other plants, animals and inanimate objects. The system could also be the globe, where this forest interacts with other ecosystems, or the system in which Planet Earth interacts with the rest of the universe - our solar system. For more background on the definition of System Boundaries, please refer to [[System Boundaries|this entry.]]\n\n'''The system is at the basis of System Thinking.''' System Thinking is a form of scientific approach to organizing and understanding 'systems' as well as solving questions related to them. It can be said that every creation of a (scientific) model of a system is an expression of System Thinking, but there is more to System"]</t>
  </si>
  <si>
    <t>System thinking is a form of scientific approach that involves organizing and understanding systems, as well as solving questions related to them. It acknowledges that social systems include diverse sets of worldviews and interests. System thinking involves an observer interacting with the system they observe and aims to improve the system through active involvement rather than optimizing it. It finds applications in science through concepts like System Analysis and System Dynamics.</t>
  </si>
  <si>
    <t>What is the main principle of the Feynman Method?</t>
  </si>
  <si>
    <t>The main principle of the Feynman Method is that explaining a topic to someone is the best way to learn it.</t>
  </si>
  <si>
    <t>['Richard Feynman, is a learning technique that builds on the idea that explaining a topic to someone is the best way to learn it. This approach helps us better understand what we are learning, and not just memorize technical terms. This way, we can more easily transfer our new knowledge to unknown situations.\n\n== Goals ==\n* Obtain a profound understanding of any topic.\n* Learn more quickly and with more depth.\n* Become able to explain any given topic to anyone.\n\n== Getting Started ==\nThe Feynman method is a simple, circular process:\n\n# \'\'\'Select the topic you want to learn more about.\'\'\' This can be something you need to learn for an exam, or something you are just interested in knowing more about. Don\'t go to broad - focus on a specific topic. You will not be able to explain "Economics" or "Physics" in one go.\n# \'\'\'Find someone to talk to\'\'\'. Ideally, this person does not know anything about this topic. If you'
 '{|class="wikitable" style="text-align: center; width: 100%"\n! colspan = "4" | Type !! colspan = "4" | Team Size\n|-\n| [[:Category:Collaborative Tools|Collaborative Tools]] || [[:Category:Software|Software]] || \'\'\'[[:Category:Personal Skills|Personal Skills]]\'\'\' || \'\'\'[[:Category:Productivity Tools|Productivity Tools]]\'\'\' || \'\'\'[[:Category:Team Size 1|1]]\'\'\' || [[:Category:Team Size 2-10|2-10]] || [[:Category:Team Size 11-30|11-30]] || [[:Category:Team Size 30+|30+]]\n|}\n\n== What, Why &amp; When ==\n\n\'\'Teaching is the best way to learn.\'\'\n\nThe Feynman Method, named after famous physician Richard Feynman, is a learning technique that builds on the idea that explaining a topic to someone']</t>
  </si>
  <si>
    <t>The main principle of the Feynman Method is that teaching a topic to someone else is the best way to learn and understand it deeply.</t>
  </si>
  <si>
    <t>What is the difference between fixed and random factors in ANOVA designs?</t>
  </si>
  <si>
    <t>Fixed effects (or fixed factors) are the focus of the study, while random effects (or random factors) are aspects we want to ignore. In medical trials, whether someone smokes is usually a random factor, unless the study is specifically about smoking. Factors in a block design are typically random, while variables related to our hypothesis are fixed.</t>
  </si>
  <si>
    <t>['fixed or a random] factor is often difficult to consider. Generally, fixed effects are about what we want to find out, while random effects are about aspects which variance we explicitly want to ignore, or better, get rid of. However, it is our choice and part of our design whether a factor is random or fixed. Within most medical trials the information whether someone smokes or not is a random factor, since it is known that smoking influences much of what these studies might be focusing about. This is of course different if these studies focus explicitly on the effects of smoking. Then smoking would be a fixed factor, and the fact whether someone smokes or not is part of the research. Typically, factors that are part of a block design are random factors, and variables that are constructs relating to our hypothesis are fixed variables. To this end, it is helpful to consult existing studies to differentiate between [https://www.youtube.com/watch?v=Vb0GvznHf8U random and'
 'we have a minimum adequate model, we might want to check the explained variance as well as the unexplained variance. Within a block experiment we may want to check how much variance is explained on a block level. In a nested experiment, the explained variance among all levels should be preferably checked. \nIn a last step, it could be beneficial to check the residuals across all factor levels. While this is often hampered by a smaller sample size, it might be helpful to understand the behaviour of the model, especially when initial inspection in a boxplot showed flaws or skews in the distribution.\n\n==Fixed effects vs. Random effects==\n[[File:Smoking trooper.jpg|thumb|right|If smoking is a fixed or a random effect depends on the study design]]\nWithin [[ANOVA]] designs, the question whether a variable is a [https://web.ma.utexas.edu/users/mks/statmistakes/fixedvsrandom.html fixed or a random] factor is often difficult to consider.']</t>
  </si>
  <si>
    <t>In ANOVA designs, the difference between fixed and random factors lies in their purpose and treatment within the study. Fixed effects are related to what we want to find out, while random effects are about aspects of variance that we want to ignore or eliminate. The choice of whether a factor is considered fixed or random is part of the study design. Factors that are part of a block design are typically considered random factors, while variables that are constructs related to the hypothesis are considered fixed variables. In the context of medical trials, factors like smoking status can be considered random if they are not the main focus of the study, but fixed if the study</t>
  </si>
  <si>
    <t>What is the replication crisis and how does it affect modern research?</t>
  </si>
  <si>
    <t>The replication crisis refers to the inability to reproduce a substantial proportion of modern research, affecting fields like psychology, medicine, and economics. This is due to statistical issues such as the arbitrary significance threshold of p=0.05, flaws in the connection between theory and methodological design, and the increasing complexity of statistical models.</t>
  </si>
  <si>
    <t>['of landmark papers- failed spectacularly. In other words, a substantial proportion of modern research cannot be reproduced. This crisis affects many arenas in sciences, among them psychology, medicine, and economics. While much can be said about the roots and reasons of this crisis, let us look at it from a statistical standpoint. First of all, at a threshold of p=0.05, a certain arbitrary amount of models can be expected to be significant purely by chance. Second, studies are often flawed through the connection between theory and methodological design, where for instance much of the dull results remains unpublished, and statistical designs can biased towards a specific results. Third, statistics slowly eroded into a culture where more complex models and the rate of statistical fishing increased. Here, a preregistration of your design can help, which is often done now in psychology and medicine. Researchers submit their study design to an external platform before they conduct their study, thereby safeguarding from later manipulation. Much can be said to'
 'a myth at best. Take the example of one dominating [[Glossary|paradigm]] in science right now: Publish or perish. This paradigm highlights the current culture dominating most parts of science. If you do not produce a large amount of peer-reviewed publications, your career will not continue. This created quite a demand on statistics as well, and the urge to arrive at significant results that probably created frequent violations of Occam\'s razor (that is, things should be as complex as necessary, but as simple as possible). The reproducibility crisis in psychology is one example of these developments, yet all other disciplines building on statistics struggle to this end, too. Another problem is the fact that with this [[Questioning the status quo in methods|ever-increasing demand for "scientific innovation"]], models evolve, and it is hard to catch up. \'\'\'Thus, instead of having robust and parsimonious models, there are more and more unsuitable and overcomplicated models.\'\'\' The']</t>
  </si>
  <si>
    <t>The replication crisis refers to the inability of researchers to replicate the results of previous studies, particularly in the fields of psychology, medicine, and economics. This crisis has significant implications for modern research as it undermines the credibility and reliability of scientific findings. It can lead to wasted resources, misguided policies, and a lack of progress in scientific knowledge. Researchers are now focusing on improving research practices, such as preregistration of study designs, to address this issue and ensure the reproducibility of results.</t>
  </si>
  <si>
    <t>What is the purpose and process of the flashlight method in group discussions?</t>
  </si>
  <si>
    <t>The flashlight method is used to get an immediate understanding of where group members stand on a specific question or topic, or how they feel at a particular moment. It is initiated by a team leader or member, and involves everyone sharing a short statement of their opinion. Only questions for clarification are allowed during the round, and any arising issues are discussed afterwards.</t>
  </si>
  <si>
    <t>["===== ''Please note further'' =====\n* The flashlight can be used as a starting round or energizer in between.\n* The team leader should be aware of good timing, usefulness at this point, and the setting for the flashlight. \n* The method is quick and efficient, and allows every participant to voice their own point without interruption. This especially benefits the usually quiet and shy voices to be heard. On the downside, especially the quiet and shy participants can feel uncomfortable being forced to talk to the whole group. Knowing the group dynamics is key to having successful flashlight rounds in small and big groups.  \n* The request to keep ones own statement short and concise may distract people from listening carefully, because everyone is crafting their statements in their heads instead. To avoid that distraction, start by giving the question and let everyone think for 1-2 minutes.\n* Flashlights in groups with 30+ participants can work well, however, the rounds get very long, and depending on the flashed"
 "group members stand in relation to a specific question, the general course of discussion, or how they personally feel at that moment. \n\n== Goals ==\nHave a quick (and maybe fun) interlude to identify:\n&lt;br&gt; ''Is everyone on the same page?''\n&lt;br&gt; ''Are there important issues that have been neglected so far?''\n&lt;br&gt; ''Is there unspoken dissonance?''\n&lt;br&gt; ''Is there an elephant in the room?''\n&lt;br&gt; ''What are we actually talking about?''\n\n== How to ==\n==== ...do a basic flashlight ====\n* Flashlight rounds can be initiated by the team leader or a team member. \n* Everyone is asked to share their opinion in a short 2-3 sentence statement. \n* During the flashlight round everyone is listening and only questions for clarification are allowed. Arising issues can be discussed after the flashlight round ended. \n\n===== ''Please note further'' =====\n* The flashlight can be used as a starting round or"]</t>
  </si>
  <si>
    <t>The purpose of the flashlight method in group discussions is to quickly identify if everyone is on the same page, address any neglected important issues, uncover unspoken dissonance, highlight any elephants in the room, and clarify what the group is actually talking about. 
The process involves initiating a flashlight round where each participant shares their opinion in a short 2-3 sentence statement while others listen. Only questions for clarification are allowed during this round, with further discussions on arising issues taking place after the flashlight round ends. It can be used as a starting round or an energizer in between discussions, allowing every participant to voice their point without interruption.</t>
  </si>
  <si>
    <t>What types of data can Generalized Linear Models handle and calculate?</t>
  </si>
  <si>
    <t>Generalized Linear Models can handle and calculate dependent variables that can be count data, binary data, or proportions. It also can calculate continuous variables that deviates from the normal distribution.</t>
  </si>
  <si>
    <t>["that heavily rely on Generalized Linear Models. GLMs paved the road for even more complex models such as additive models and generalised [[Mixed Effect Models|mixed effect models]]. Today, Generalized Linear Models can be considered to be part of the standard repertoire of researchers with advanced knowledge in statistics.\n\n\n== What the method does ==\nGeneralized Linear Models are statistical analyses, yet the dependencies of these models often translate into specific sampling designs that make these statistical approaches already a part of an inherent and often [[Glossary|deductive]] methodological approach. Such advanced designs are among the highest art of quantitative deductive research designs, yet Generalized Linear Models are used to initially check/inspect data within inductive analysis as well. Generalized Linear Models calculate dependent variables that can consist of count data, binary data, and are also able to calculate data that represents proportions. '''Mechanically speaking, Generalized Linear Models are able to calculate relations between continuous variables where the dependent variable deviates from the normal"
 "Linear Models are able to calculate relations between continuous variables where the dependent variable deviates from the normal distribution'''. The calculation of GLMs is possible with many common statistical software solutions such as R and SPSS. Generalized Linear Models thus represent a powerful means of calculation that can be seen as a necessary part of the toolbox of an advanced statistician.\n\n== Strengths &amp; Challenges ==\n'''Generalized Linear Models allow powerful calculations in a messy and thus often not normally distributed world.''' Many datasets violate the assumption of the normal distribution, and this is where GLMs take over and clearly allow for an analysis of datasets that are often closer to dynamics found in the real world, particularly [[Experiments_and_Hypothesis_Testing#The_history_of_the_field_experiment | outside of designed studies]]. GLMs thus represented a breakthrough in the analysis of datasets that are skewed or imperfect, may it be because of the nature of the data itself, or because of imperfections and flaws in data sampling. \nIn addition"]</t>
  </si>
  <si>
    <t>Generalized Linear Models can handle and calculate dependent variables that consist of count data, binary data, and data that represents proportions. They are also able to calculate relations between continuous variables where the dependent variable deviates from the normal distribution.</t>
  </si>
  <si>
    <t>What is a heatmap and why is it useful?</t>
  </si>
  <si>
    <t>A heatmap is a graphical representation of data where numerical values are replaced with colors. It is useful for understanding data as it allows for easy comparison of values and their distribution.</t>
  </si>
  <si>
    <t>["'''Note:''' This entry revolves specifically around Heatmaps. For more general information on quantitative data visualisation, please refer to [[Introduction to statistical figures]].\n\n'''In short:''' \nA heatmap is a graphical representation of data where the individual numerical values are substituted with colored cells. In other words, it is a table with colors in place of numbers. As in the regular table, in the heatmap, each column is a feature and each row is an observation.\n\n==Why use a heatmap?==\nHeatmaps are useful to get an overall understanding of the data. While it can be hard to look at the table of numbers it is much easier to perceive the colors. Thus it can be easily seen which value is larger or smaller in comparison to others and how they are generally distributed.\n\n==Color assignment and normalization of data==\nThe principle by which the colors in a heatmap are assigned is that all the values of the table are ranked from the highest to lowest and then segregated into bins. Each bin"
 'it is a different method of data visualisation which is not mandatory for the heatmap representation and requires a separate article to review it fully.\n* &lt;syntaxhighlight lang="R" inline&gt;scale = “column”&lt;/syntaxhighlight&gt; is used to normalize the columns of the matrix (to absorb the variation between columns). As it was stated previously, normalization is needed due to the algorithm by which the colors are set. Here in our dataset, the values of features “Gross horsepower” and “Displacement” are much larger than the rest. Therefore, without normalization, these two columns will be all marked approximately equally high and all the other columns equally low. Normalizing means that we keep the relative values in each column but not the real numbers. In the interpretation sense it means that, for example, the same color of features “Miles per Gallon” and “Number of Cylinders” of Mazda RX4 does not mean that the actual values are the same or approximately the same']</t>
  </si>
  <si>
    <t>A heatmap is a graphical representation of data where numerical values are replaced with colored cells. It helps in visualizing data by using colors to represent values, making it easier to understand patterns and distributions in the data. Heatmaps are useful for getting an overall understanding of the data, as it can be challenging to interpret a table of numbers but much easier to perceive the colors in a heatmap.</t>
  </si>
  <si>
    <t>How did Alhazen contribute to the development of scientific methods?</t>
  </si>
  <si>
    <t>Alhazen contributed to the development of scientific methods by being the first to systematically manipulate experimental conditions, paving the way for the scientific method.</t>
  </si>
  <si>
    <t>["paving the way towards the scientific method, which would emerge centuries later. Alhazen is also relevant because he could be considered a polymath, highlighting the rise of more knowledge that actually enabled such characters, but still being too far away from the true formation of the diverse canon of [[Design Criteria of Methods|scientific disciplines]], which would probably have welcomed him as an expert on one matter or the other. Of course Alhazen stands here only as one of many that formed the rise of science on '''the Islamic world during medieval times, which can be seen as a cradle of Western science, and also as a continuity from the antics, when in Europe much of the immediate Greek and Roman heritage was lost.'''\n\n==== Before Enlightenment - ''Measure And Solve'' ====\n[[File:Normal_Mercator_map_85deg.jpg|thumb|300px|left|'''Mercator world map.''' Source: [https://de.wikipedia.org/wiki/Mercator-Projektion"
 'in der Philosophie verwurzelt, was die Bedeutung dieses Bereichs bis heute verdeutlicht. \n\nViele konkrete Schritte brachten uns der konkreten Anwendung wissenschaftlicher Methoden näher, darunter - insbesondere - der Ansatz des kontrollierten Testens durch den arabischen Mathematiker und Astronomen [https://www.britannica.com/biography/Ibn-al-Haytham Alhazen (a.k.a. Ibn al-Haytham]). Aus der Mathematik der Antike hervorgegangen und diese mit der allgemein aufkommenden Erforschung der Physik verbindend, war Alhazen der erste, der [[Field experiments|Versuchsbedingungen]] in einem systematischen Sinne manipulierte und damit den Weg zu der wissenschaftlichen Methode ebnete, die Jahrhunderte später aufkommen sollte. Alhazen']</t>
  </si>
  <si>
    <t>Alhazen, also known as Ibn al-Haytham, contributed to the development of scientific methods by introducing the approach of controlled testing. He manipulated experimental conditions in a systematic way, which paved the way towards the scientific method that would emerge centuries later. Alhazen's work in connecting ancient mathematics with the emerging exploration of physics was crucial in advancing the application of scientific methods.</t>
  </si>
  <si>
    <t>How can multivariate data be graphically represented?</t>
  </si>
  <si>
    <t>Multivariate data can be graphically represented through ordination plots, cluster diagrams, and network plots. Ordination plots can include various approaches like decorana plots, principal component analysis plots, or results from non-metric dimensional scaling. Cluster diagrams show the grouping of data and are useful for displaying hierarchical structures. Network plots illustrate interactions between different parts of the data.</t>
  </si>
  <si>
    <t>["to Statistical Figures - Bipartite Plot example.png|300px|thumb|right|'''A bipartite plot showing the affiliation of publication authors and the region where a study was conducted.''' Source: Brandt et al. 2013. A review of transdisciplinary research in sustainability science.]]\n[[File:Introduction to Statistical Figures - Structural Equation Model.png|400px|thumb|center|'''A piecewise structural equation model quantifying hypothesized relationships between economic and technological power, military strength, biophysical reserves and net imports of resources as well as trade in value added per exported resource item in global trade in 2015.''' Source: Dorninger et al. 2021. Global patterns of ecologically unequal exchange: Implications for sustainability in the 21st century.]]\n\n\nMultivariate data can be principally shown by three ways of graphical representation: '''ordination plots''', '''cluster diagrams''' or '''network plots'''. Ordination plots may encapsulate such diverse"
 'visualisations on the left do indeed display some kind of quantitative information, but the underlying data was always qualitative.\n\n&lt;imagemap&gt;Image:Statistical Figures Overview 27.05.png|1050px|frameless|center|\ncircle 120 201 61 [[Big problems for later|Factor analysis]]\ncircle 312 201 61 [[Venn Diagram|Venn Diagram, e.g. variables TREE SPECIES IN EUROPE, TREE SPECIES IN ASIA, TREE SPECIES IN AMERICA as three colors, with joint species in the overlaps]]\ncircle 516 190 67 [[Venn Diagram|Venn Diagram, e.g. variables TREE SPECIES IN EUROPE, TREE SPECIES IN ASIA as two colors, with joint species in the overlaps]]\ncircle 718 178 67 [[Stacked Barplots|Stacked Barplot, e.g. count data of different species (colors) for the variable TREES]]\ncircle 891 179 67']</t>
  </si>
  <si>
    <t>Multivariate data can be graphically represented using ordination plots, cluster diagrams, or network plots. These graphical representations help visualize relationships and patterns within complex datasets involving multiple variables.</t>
  </si>
  <si>
    <t>What is the advantage of using Machine Learning over traditional rules or functions in computer science and mathematics?</t>
  </si>
  <si>
    <t>Machine Learning can handle scenarios where inputs are noisy or outputs vary, which is not feasible with traditional rules or functions.</t>
  </si>
  <si>
    <t>['in the fields of mathematics and computer science. As computers of various types (from servers, desktops and laptops to smartphones, and sensors integrated in microwaves, robots and even washing machines) have become ubiquitous over the past two decades, the amount of data that could be used to train Machine Learning models have become more accessible and readily available. The advances in the field of computer science have made working with large volumes of data very efficient. As the computational resources have increased exponentially over the past decades, we are now able to train more complex models that are able to perform specific tasks with astonishing results; so much so that it almost seems magical.\n\nThis article presents the different types of Machine Learning tasks and the different Machine Learning approaches in brief. If you are interested in learning more about Machine Learning, you are directed to Russel and Norvig [2] or Mitchell [3].\n\n== What the method does ==\nThe term "Machine Learning" does not refer to one specific method. Rather, there are'
 'style="width: 33%"|  \'\'\'[[:Category:Past|Past]]\'\'\' || style="width: 33%"| \'\'\'[[:Category:Present|Present]]\'\'\' || \'\'\'[[:Category:Future|Future]]\'\'\'\n|}\n&lt;br/&gt;\n\n__NOTOC__\n\n\'\'\'In short:\'\'\' Machine Learning subsumes methods in which computers are trained to learn rules in order to autonomously analyze data.\n\n== Background ==\n[[File:Machine learning.png|thumb|400px|right|\'\'\'SCOPUS hits per year for Machine Learning until 2019.\'\'\' Search term: \'Machine Learning\' in Title, Abstract, Keywords. Source: own.]]\nTraditionally in the fields of computer science and mathematics, you have some input and some rule in form of a function. You feed the input into the rule and get some output. In this setting, you \'\'\'need\'\'\' to know the rule exactly in order to create a system that gives you the outputs that you need. This']</t>
  </si>
  <si>
    <t>The advantage of using Machine Learning over traditional rules or functions in computer science and mathematics is that with Machine Learning, computers are trained to learn rules autonomously by analyzing data. This means that you don't necessarily need to know the exact rule beforehand in order to create a system that gives you the desired outputs. Machine Learning algorithms can learn from data and adapt to new patterns and information, making them more flexible and capable of handling complex tasks with large volumes of data.</t>
  </si>
  <si>
    <t>What are some of the challenges faced by machine learning techniques?</t>
  </si>
  <si>
    <t>Some of the challenges faced by machine learning techniques include a lack of interpretability and explainability, a reproducibility crisis, and the need for large datasets and significant computational resources.</t>
  </si>
  <si>
    <t>['Even though many methods in the field of Machine Learning have been researched quite extensively, the techniques still suffer from a lack of interpretability and explainability.\n* Reproducibility crisis is a big problem in the field of Machine Learning research as highlighted in [6].\n* Machine Learning approaches have been criticized as being a "brute force" approach of solving tasks.\n* Machine Learning techniques only perform well when the dataset size is large. With large data sets, training a ML model takes a large computational resources that can be costly in terms of time and money.\n\n\n== Normativity ==\nMachine Learning gets criticized for not being as thorough as traditional statistical methods are. However, in their essence, Machine Learning techniques are not that different from statistical methods as both of them are based on rigorous mathematics and computer science. The main difference between the two fields is the fact that most of statistics is based on careful experimental design (including hypothesis setting and testing), the field of Machine Learning does not emphasize this as much as the'
 'in the fields of mathematics and computer science. As computers of various types (from servers, desktops and laptops to smartphones, and sensors integrated in microwaves, robots and even washing machines) have become ubiquitous over the past two decades, the amount of data that could be used to train Machine Learning models have become more accessible and readily available. The advances in the field of computer science have made working with large volumes of data very efficient. As the computational resources have increased exponentially over the past decades, we are now able to train more complex models that are able to perform specific tasks with astonishing results; so much so that it almost seems magical.\n\nThis article presents the different types of Machine Learning tasks and the different Machine Learning approaches in brief. If you are interested in learning more about Machine Learning, you are directed to Russel and Norvig [2] or Mitchell [3].\n\n== What the method does ==\nThe term "Machine Learning" does not refer to one specific method. Rather, there are']</t>
  </si>
  <si>
    <t>Some challenges faced by machine learning techniques include a lack of interpretability and explainability, the reproducibility crisis in research, criticism for being a "brute force" approach, and the requirement for large datasets which can be costly in terms of computational resources.</t>
  </si>
  <si>
    <t>What are the characteristics of scientific methods?</t>
  </si>
  <si>
    <t>Scientific methods are reproducible, learnable, and documentable. They help in gathering, analyzing, and interpreting data. They can be differentiated into different schools of thinking and have finer differentiations or specifications.</t>
  </si>
  <si>
    <t>["'''This sub-wiki deals with scientific methods.''' &lt;br/&gt;\n\n=== What are scientific methods? ===\nWe define ''Scientific Methods'' as follows:\n* First and foremost, scientific methods produce knowledge. \n* Focussing on the academic perspective, scientific methods can be either '''reproducible''' and '''learnable'''; can be '''documented''' and are '''learnable'''; or are '''reproducible''', can be '''documented''', and are '''learnable'''. \n* From a systematic perspective, methods are approaches that help us '''gather''' data, '''analyse''' data, and/or '''interpret''' it. Most methods refer to either one or two of these steps, and few methods refer to all three steps. \n* Many specific methods can be differentiated into different schools of thinking, and many methods have finer differentiations or specifications in an often hierarchical fashion. These two factors make a fine but systematic overview of all methods an almost"
 "The course '''Scientific methods - Different paths to knowledge''' introduces the learner to the fundamentals of scientific work. It summarizes key developments in science and introduces vital concepts and considerations for academic inquiry. It also engages with thoughts on the future of science in view of the challenges of our time. Each chapter includes some general thoughts on the respective topic as well as relevant Wiki entries.\n\n__TOC__\n&lt;br/&gt;\n=== Definition &amp; History of Methods ===\n'''Epochs of scientific methods'''\nThe initial lecture presents a rough overview of the history of science on a shoestring, focussing both on philosophy as well as - more specifically - philosophy of science. Starting with the ancients we focus on the earliest preconditions that paved the way towards the historical development of scientific methods. \n\n'''Critique of the historical development and our status quo'''\nWe have to recognise that modern science is a [[Glossary|system]] that provides a singular and non-holistic worldview, and is widely built on oppression and"]</t>
  </si>
  <si>
    <t>The characteristics of scientific methods include producing knowledge, being reproducible, learnable, documented, systematic in gathering, analyzing, and interpreting data. They can be differentiated into different schools of thinking and have finer differentiations or specifications.</t>
  </si>
  <si>
    <t>What is the main goal of practicing mindfulness?</t>
  </si>
  <si>
    <t>The main goal of practicing mindfulness is to clear the mind and focus on the present moment, free from normative assumptions.</t>
  </si>
  <si>
    <t>['goal. Pragmatically speaking, one could say that mindfulness practices are known to help people balance feelings of anxiety, stress and unhappiness. Many psychological challenges thus seem to show positive developments due to mindfulness practice. Traditionally, mindfulness is the seventh of the eight parts of the buddhist practice aiming to become free. \n\n== Getting started ==\nThe easiest form of mindfulness is to sit in an upright position, and to breathe in, and breathe out. Counting your breath and trying to breathe deeply and calmly is the most fundamental mindfulness exercises. As part of the noble eightfold path in Buddhism, mindfulness became a key practice in Eastern monastic cultures ranging across Asia. Zazen – sitting meditation – is a key approach in Zen Buddhism, whereas other schools of Buddhism have different approaches. Common approaches try to explore the origins of our thoughts and emotions, or our interconnectedness with other people.\n\n[[File:Headspace -'
 'start by going on a walk by yourself in nature without any technical distractions – just observing what you can see, hear, or smell. Mindfulness is a practice you can implement in everyday activities like doing the dishes, cleaning, or eating a meal as well. The goal here is to stay in the present moment without seeking distractions or judging situations. Another common mindfulness practice is writing a gratitude journal, which can help you to become more aware of the things we can be grateful for in live. This practice has proven to increase the well being of many people, and is a good mindfulness approach for people that do not want to get into a mediation. Yoga, Tai Chi and other physical body exercises can have strong components of mindfulness as well. You will find that a regular mindfulness practice helps you relieve stress and fear, can increase feelings of peace and gratitude, and generally makes you feel more calm and focused. Try it out!\n\n== Links &amp; Further Reading ==\n* [https://www.headspace.com']</t>
  </si>
  <si>
    <t>The main goal of practicing mindfulness is to help people balance feelings of anxiety, stress, and unhappiness. It aims to bring about positive developments in psychological challenges by promoting awareness of the present moment without judgment or distraction. Mindfulness practices can lead to increased feelings of peace, gratitude, calmness, and focus.</t>
  </si>
  <si>
    <t>How is information arranged in a Mindmap?</t>
  </si>
  <si>
    <t>In a Mindmap, the central topic is placed in the center of the visualization, with all relevant information arranged around it. The information should focus on key terms and data, omitting unnecessary details. Elements can be connected to the central topic through lines or branches, creating a web structure. Colors, symbols, and images can be used to further structure the map, and the thickness of the connections can vary to indicate importance.</t>
  </si>
  <si>
    <t>['{|class="wikitable" style="text-align: center; width: 100%"\n! colspan = "4" | Type !! colspan = "4" | Team Size\n|-\n| \'\'\'[[:Category:Collaborative Tools|Collaborative Tools]]\'\'\' || [[:Category:Software|Software]] || [[:Category:Personal Skills|Personal Skills]] || \'\'\'[[:Category:Productivity Tools|Productivity Tools]]\'\'\' || \'\'\'[[:Category:Team Size 1|1]]\'\'\' || \'\'\'[[:Category:Team Size 2-10|2-10]]\'\'\' || [[:Category:Team Size 11-30|11-30]] || [[:Category:Team Size 30+|30+]]\n|}\n\n== What, Why &amp; When ==\n\'\'\'Mindmapping is a tool for the visual organisation of information\'\'\', showing ideas, words, names and more in relation to a central topic and to each other. The focus is on structuring'
 "names and more in relation to a central topic and to each other. The focus is on structuring information in a way that provides a good overview of a topic and supports [[Glossary|communication]] and [[Glossary|creativity.]]\n\n== Goals ==\n* Visualise information in an intuitive structure for a good overview of key elements of a topic.\n* Better communicate and structure information for individual and team work.\n\n== Getting started ==\nAlthough this claim is not fully supported by research, the underlying idea of a Mindmap is to mimick the way the brain structures information by creating a map of words, hence the name. Yet indeed, research has indicated that this approach to structuring information is an efficient way of memorizing and understanding information. The Mindmap was created and propagated in the 1970s by Tony Buzan.\n\n[[File:Mindmap Example 2.jpg|600px|thumb|right|'''MindMaps can take the form of trees, with the words"]</t>
  </si>
  <si>
    <t>Information in a Mindmap is arranged visually around a central topic, with related ideas branching out from it. The central topic is connected to subtopics, which can further branch out into more detailed information or related concepts. This visual organization helps provide a clear overview of the topic and its key elements.</t>
  </si>
  <si>
    <t>Who developed the calculations that allowed for linear unbiased estimates in Mixed Effect Models?</t>
  </si>
  <si>
    <t>Charles Roy Henderson developed the calculations that allowed for linear unbiased estimates in Mixed Effect Models.</t>
  </si>
  <si>
    <t>["what we want to know in a statistical design, but also what information we likely want to minimize in terms of their impact on the results. Fisher's experiments on agricultural fields focused on taming variance within experiments through the use of replicates, yet he was strongly aware that underlying factors such as different agricultural fields and their unique combinations of environmental factors would inadvertedly impact the results. He thus developed the random factor implementation, and Charles Roy Henderson took this to the next level by creating the necessary calculations to allow for linear unbiased estimates. These approaches allowed for the development of previously unmatched designs in terms of the complexity of hypotheses that could be tested, and also opened the door to the analysis of complex datasets that are beyond the sphere of purely deductively designed datasets. It is thus not surprising that Mixed Effect Models rose to prominence in such diverse disciplines as psychology, social science, physics, and ecology.\n\n\n== What the method does ==\nMixed Effect Models are - mechanically speaking - one step further with regards to the"
 'style="width: 33%"| \'\'\'[[:Category:Past|Past]]\'\'\' || style="width: 33%"| \'\'\'[[:Category:Present|Present]]\'\'\' || \'\'\'[[:Category:Future|Future]]\'\'\'\n|}\n&lt;br/&gt;__NOTOC__\n&lt;br/&gt;&lt;br/&gt;\n\n\'\'\'In short:\'\'\' Mixed Effect Models are stastistical approaches that contain both fixed and random effects, i.e. models that analyse linear relations while decreasing the variance of other factors.\n\n== Background ==\n[[File:Mixed Effects Model.png|400px|thumb|right|\'\'\'SCOPUS hits per year for Mixed Effects Models until 2020.\'\'\' Search terms: \'Mixed Effects Model\' in Title, Abstract, Keywords. Source: own.]]\nMixed Effect Models were a continuation of Fisher\'s introduction of random factors into the Analysis of Variance. Fisher saw the necessity not only to focus on what we want to know in a statistical design, but also what information we likely want to minimize in']</t>
  </si>
  <si>
    <t>How do Mixed Effect Models compare to Analysis of Variance and Regressions in terms of statistical power and handling complex datasets?</t>
  </si>
  <si>
    <t>Mixed Effect Models surpass Analysis of Variance in terms of statistical power and eclipse Regressions by being better able to handle the complexities of real world datasets.</t>
  </si>
  <si>
    <t>['in Mixed Effect Models are deeply problematic because they cannot take the complexity of the random variance into account. Hence, r&lt;sup&gt;2&lt;/sup&gt; values in Mixed Effect Models make us go back to the other good old days, when mean values were ruling the outcomes of science. Today, we are closer to an understanding where variance matters, and why would we embrace that. Ok, it comes with a longer learning curve, but I think that the good old reduction to the mean was nothing but mean.\n\nAnother very important point regarding Mixed Effect Models is that they - probably more than any statistical method - remark the point where experts in one method (say for example interviews) now needed to learn how to conduct interviews as a scientific method, but also needed to learn advanced statistics in the form of Mixed Effect Models. This creates a double burden, and while learning several methods can be good to embrace a more diverse understanding, it is also challenging, and highlights a new development. Today, statistical analysis are increasingly'
 "Mixed Effect Models are not easy to learn, and they are often hard to tame. Within such advanced statistical analysis, experience is key, and practice is essential in order to become versatile in the application of (generalised) Mixed Effect Models. \n\n\n== Strengths &amp; Challenges ==\n'''The biggest strength of Mixed Effect Models is how versatile they are.''' There is hardly any part of univariate statistics that can not be done by Mixed Effect Models, or to rephrase it, there is hardly any part of advanced statistics that - even if it can be made by other models - cannot be done ''better'' by Mixed Effect Models. They surpass the Analyis of Variance in terms of statistical power, eclipse Regressions by being better able to consider the complexities of real world datasets, and allow for a planning and understanding of random variance that brings science one step closer to acknowledge that there are things that we want to know, and things we do not want to know. \n\nTake the example of many"]</t>
  </si>
  <si>
    <t>Mixed Effect Models surpass the Analysis of Variance in terms of statistical power and eclipse Regressions by being better able to consider the complexities of real-world datasets. They allow for a planning and understanding of random variance that brings science one step closer to acknowledging the importance of variance in data analysis.</t>
  </si>
  <si>
    <t>Why should stepwise procedures in model reduction be avoided?</t>
  </si>
  <si>
    <t>Stepwise procedures in model reduction should be avoided because they are not smart but brute force approaches based on statistical evaluations, and they do not include any experience or preconceived knowledge. They are not prone against many of the errors that may happen along the way.</t>
  </si>
  <si>
    <t>['any form of model reduction of a maximum model is a stepwise procedure. Based on p-values or other criteria such as AIC, a stepwise procedure allow to boil down any given model until only significant or otherwise statistically meaningful variables remain. While you can start from a maximum model that is boiled down which equals a backward selection, and a model starting with one predictor that subsequently adds more and more predictor variables and is named a forward selection, there is even a combination of these two. Stepwise procedures and not smart but brute force approaches that are only based on statistical evaluations, yet not necessarily very good ones. No experience or preconceived knowledge is included, hence such stepwise procedures are nothing but buckshot approaches that boil any given dataset down, and are not prone against many of the errors that may happen along the way. Hence stepwise procedures should be avoided at all costs, or at least be seen as the non-smart brute force tool they are.\n\nInstead, one should always inspect all'
 "In addition, the general tendency of any given form of model reduction is clear: Negotiating the point between complexity and simplicity. Occam's razor is thus at the heart of the overall philosophy of model reduction, and it will be up to any given analysis to honour this approach within a given analysis. Within this living document, we try to develop a learning curve to create an analytical framework that can aid an initial analysis of any given dataset within the hemisphere of univariate statistics.  \n\nRegarding vocabulary, we will understand model reduction always as some form of model simplification, making the latter term futile. Model comparison is thus a means to an end, because if you have a deductive approach i.e. clear and testable hypotheses, you compare the different models that represent these hypotheses. Model reduction is thus the ultimate and best term to describe the wider hemisphere that is Occam's razor in practise. We have a somewhat maximum model, which at its worst are all variables and maybe even their respective"]</t>
  </si>
  <si>
    <t>Stepwise procedures in model reduction should be avoided because they are brute force approaches that are solely based on statistical evaluations without considering experience or preconceived knowledge. These procedures do not take into account potential errors that may occur during the reduction process. Instead, it is recommended to inspect all variables and negotiate the balance between complexity and simplicity in a more thoughtful and deliberate manner. Stepwise procedures do not align with the principles of Occam's razor, which emphasizes simplicity and parsimony in model building.</t>
  </si>
  <si>
    <t>What are the methods to identify redundancies in data for model reduction?</t>
  </si>
  <si>
    <t>The methods to identify redundancies in data for model reduction are through correlations, specifically Pearson correlation, and ordinations, with principal component analysis being the main tool for continuous variables.</t>
  </si>
  <si>
    <t>['be seen as the non-smart brute force tool they are.\n\nInstead, one should always inspect all data initially regarding the statistical distributions and prevalences. Concretely, one should check the datasets for outliers, extremely skewed distributions or larger gaps as well as other potentially problematic representations. All sorts of qualitative data needs to be checked for a sufficient sample size across all factor levels. Equally, missing values need to be either replaced by averages or respective data lines be excluded. There is no rule of thumb on how to reduce a dataset riddled with missing values. Ideally, one should check the whole dataset and filter for redundancies. Redundant variables can be traded off to exclude variables that re redundant and contain more NAs, and keep the ones that have a similar explanatory power but less missing values. \n\nThe simplest approach to look for redundancies are correlations. Pearson correlation even do not demand a normal distribution, hence these can be thrown onto any given combination of continuous variables and allow for identifying which'
 "In addition, the general tendency of any given form of model reduction is clear: Negotiating the point between complexity and simplicity. Occam's razor is thus at the heart of the overall philosophy of model reduction, and it will be up to any given analysis to honour this approach within a given analysis. Within this living document, we try to develop a learning curve to create an analytical framework that can aid an initial analysis of any given dataset within the hemisphere of univariate statistics.  \n\nRegarding vocabulary, we will understand model reduction always as some form of model simplification, making the latter term futile. Model comparison is thus a means to an end, because if you have a deductive approach i.e. clear and testable hypotheses, you compare the different models that represent these hypotheses. Model reduction is thus the ultimate and best term to describe the wider hemisphere that is Occam's razor in practise. We have a somewhat maximum model, which at its worst are all variables and maybe even their respective"]</t>
  </si>
  <si>
    <t>One method mentioned in the provided context is to look for redundancies using correlations between variables. Specifically, using Pearson correlation can help identify which variables are redundant. This method does not require a normal distribution and can be applied to any combination of continuous variables.</t>
  </si>
  <si>
    <t>How are 'narratives' used in Narrative Research?</t>
  </si>
  <si>
    <t>'Narratives' in Narrative Research are used as a form of communication that people apply to make sense of their life experiences. They are not just representations of events, but a way of making sense of the world, linking events in meaning. They reflect the perspectives of the storyteller and their social contexts, and are subject to change over time as new events occur and perspectives evolve.</t>
  </si>
  <si>
    <t>['2007, Squire et al. 2014, Moen 2006). \n\nNarrative Research is "(...) the study of stories" (Polkinghorne 2007, p.471) and thus "(...) the study of how human beings experience the world, and narrative researchers collect these stories and write narratives of experience." (Moen 2006, p.56). The distinctive feature of this approach - compared to other methods of qualitative research with individuals, such as [[Open Interview|Interviews]] or [[Ethnography]] - is the focus on narrative elements and their meaning. Researchers may focus on the \'narratology\', i.e. the structure and grammar of a story; the \'narrative content\', i.e. the themes and meanings conveyed through the story; and/or the \'narrative context\', which revolves around the effects of the story (Squire et al. 2014).\n\n\'\'\'One common approach in Narrative Research is the'
 '33%"| [[:Category:Past|Past]] || style="width: 33%"| \'\'\'[[:Category:Present|Present]]\'\'\' || [[:Category:Future|Future]]\n|}\n&lt;br/&gt;__NOTOC__\n&lt;br/&gt;&lt;br/&gt;\n\'\'\'In short:\'\'\' Narrative Research describes qualitative field research based on narrative formats which are analyzed and/or created during the research process.\n\n== Background ==\n[[File:Narrative Research.png|400px|thumb|right|\'\'\'SCOPUS hits per year for Narrative Research until 2020.\'\'\' Search terms: \'Narrative Research\', \'narrative inquiry\', \'narrative analysis\' in Title, Abstract, Keywords. Source: own.]]\n\'\'\'[[Glossary|Storytelling]] has been a way for humankind to express, convey, form and make sense of their reality for thousands of years\'\'\' (Jovchelovitch &amp; Bauer 2000; Webster &amp; Mertova 2007).']</t>
  </si>
  <si>
    <t>In Narrative Research, narratives are used as the primary data source. Researchers collect stories from individuals and analyze them to understand how people experience the world. The focus is on narrative elements such as the structure of the story, the themes and meanings conveyed, and the effects of the story. Researchers may analyze the 'narratology', 'narrative content', and 'narrative context' to gain insights into human experiences.</t>
  </si>
  <si>
    <t>What are Generalized Additive Models (GAM) and what are their advantages and disadvantages?</t>
  </si>
  <si>
    <t>Generalized Additive Models (GAM) are statistical models developed by Trevor Hastie and Robert Tibshirani to handle non-linear dynamics. These models can compromise predictor variables in a non-linear fashion and outperform linear models when predictors follow a non-linear pattern. However, this comes at the cost of potentially losing the ability to infer causality when explaining the modeled patterns.</t>
  </si>
  <si>
    <t>["than not characterised by non-linear patterns, which need us to step out of the world of linear dynamics.''' \n\nOver the last decades, many types of [[Statistics|statistical]] models emerged that are better suited to deal with such non-linear dynamics. One of the most prominent approaches is surely that of Generalized Additive Models (GAM), which represents a statistical revolution. Much can be said about all the benefits of these models, which in a nutshell are - based on a smooth function - able to compromise predictor variables in a non-linear fashion. Trevor Hastie and Robert Tibshirani (see Key Publications) were responsible for developing these models and matching them with [[Generalised Linear Models]]. By building on more computer-intense approaches, such as penalized restricted likelihood calculation, GAMs are able to outperform linear models if predictors follow a non-linear fashion, which seems trivial in itself. This comes however with a high cost, since the ability of higher model fit comes - at"
 "that heavily rely on Generalized Linear Models. GLMs paved the road for even more complex models such as additive models and generalised [[Mixed Effect Models|mixed effect models]]. Today, Generalized Linear Models can be considered to be part of the standard repertoire of researchers with advanced knowledge in statistics.\n\n\n== What the method does ==\nGeneralized Linear Models are statistical analyses, yet the dependencies of these models often translate into specific sampling designs that make these statistical approaches already a part of an inherent and often [[Glossary|deductive]] methodological approach. Such advanced designs are among the highest art of quantitative deductive research designs, yet Generalized Linear Models are used to initially check/inspect data within inductive analysis as well. Generalized Linear Models calculate dependent variables that can consist of count data, binary data, and are also able to calculate data that represents proportions. '''Mechanically speaking, Generalized Linear Models are able to calculate relations between continuous variables where the dependent variable deviates from the normal"]</t>
  </si>
  <si>
    <t>Generalized Additive Models (GAM) are statistical models that are better suited to deal with non-linear dynamics. They are based on a smooth function and are able to compromise predictor variables in a non-linear fashion. GAMs were developed by Trevor Hastie and Robert Tibshirani and are built on more computer-intense approaches like penalized restricted likelihood calculation.
Advantages of GAMs include their ability to outperform linear models when predictors follow a non-linear fashion. They are able to capture complex relationships between variables and provide more flexibility in modeling. However, using GAMs comes with a high computational cost due to their complexity.
As for</t>
  </si>
  <si>
    <t>What are the three conditions under which Poisson Distribution can be used?</t>
  </si>
  <si>
    <t>Poisson Distribution can be used when 1. Data is counts of events i.e., they are non-negative integers. 2. The events are random and occur independently of each other. 3. The mean number of events occurring in a specific time frame is constant and known.</t>
  </si>
  <si>
    <t>['probability of an event happening a certain number of times (k) within a given interval of time or space. For example, figuring out the probability of disease occurrence m times in the next month given that it occurs n times in 1 year.\n|-\n| Geometric || It determines the number of independent trials needed to get the first successful outcome. Geometric distribution may be used to conduct a cost-benefit analysis of a certain decision in a business.\n|}\n\nPoisson distribution can only be used under three conditions: 1. Data is counts of events i.e., they are non-negative integers. 2. The events are random and occur independently of each other. 3. The mean number of events occurring in a specific time frame is constant and known.\n\nFor example, Poisson distribution is used by mobile phone network companies to calculate their performance indicators like efficiency and customer satisfaction ratio. The number of network failures in a week in a locality can be measured given the history of network failures'
 "Poisson distribution ====\n[[File:Bildschirmfoto 2020-04-08 um 12.05.28.png|thumb|500px|'''This picture shows you several possible poisson distributions.''' They differ according to the lambda, the rate parameter.]]\n\n[https://www.youtube.com/watch?v=BbLfV0wOeyc Things that can be counted] are often [https://www.britannica.com/topic/Poisson-distribution not normally distributed], but are instead skewed to the right. While this may seem curious, it actually makes a lot of sense. Take an example that coffee-drinkers may like. '''How many people do you think drink one or two cups of coffee per day? Quite many, I guess.''' How many drink 3-4 cups? Fewer people, I would say. Now how many drink 10 cups? Only a few, I hope. A similar and maybe more healthy example could be found"]</t>
  </si>
  <si>
    <t>The three conditions under which Poisson Distribution can be used are:
1. Data is counts of events i.e., they are non-negative integers.
2. The events are random and occur independently of each other.
3. The mean number of events occurring in a specific time frame is constant and known.</t>
  </si>
  <si>
    <t>How does the Pomodoro technique work?</t>
  </si>
  <si>
    <t>The Pomodoro technique works by deciding on a task, setting a timer for 25 minutes for example, working on the task until the timer rings, taking a short break if fewer than four intervals have been completed, and taking a longer break after four intervals, then resetting the count and starting again.</t>
  </si>
  <si>
    <t>['lose yourself in the details as well as want to keep external distraction to a minimum. It also works brilliantly when you struggle with starting a task or procrastination in general.\n\n== Goals ==\n* Stay productive\n* Manage time effectively\n* Keep distractions away\n* Stay flexible within your head\n* Avoid losing yourself in details\n\n== Getting started ==\nPomodoro is a method to self-organize, avoid losing yourself, stay productive and energized. \n\n\'\'\'Pomodoro is very simple. All you need is work to be done and a timer.\'\'\'  \n\nThere are six steps in the technique:\n\n# Decide on the task to be done.\n# Set the pomodoro timer (traditionally to \'\'25 minutes = 1 "Pomodoro"\'\').\n# Work on the task.\n# End work when the timer rings (Optionally: put a checkmark on a piece of paper).\n# If you have fewer than four checkmarks (i.e. done less'
 '{|class="wikitable" style="text-align: center; width: 100%"\n! colspan = "4" | Type !! colspan = "4" | Team Size\n|-\n| [[:Category:Collaborative Tools|Collaborative Tools]] || [[:Category:Software|Software]] || [[:Category:Personal Skills|Personal Skills]] || \'\'\'[[:Category:Productivity Tools|Productivity Tools]]\'\'\' || \'\'\'[[:Category:Team Size 1|1]]\'\'\' || \'\'\'[[:Category:Team Size 2-10|2-10]]\'\'\' || [[:Category:Team Size 11-30|11-30]] || [[:Category:Team Size 30+|30+]]\n|}\n\n== What, Why &amp; When ==\nUsing Pomodoro is generally a good idea when you have to get work done and don\'t want to lose yourself in the details as well as want to keep external distraction to a minimum. It also works']</t>
  </si>
  <si>
    <t>The Pomodoro technique is a time management method that helps you stay productive and avoid distractions. Here's how it works:
1. Decide on the task to be done.
2. Set a timer for 25 minutes (traditionally known as one "Pomodoro").
3. Work on the task until the timer rings.
4. Take a short break (usually 5 minutes).
5. After completing four Pomodoros, take a longer break (15-30 minutes).
The idea is to focus on work during the Pomodoro intervals and take breaks to recharge. This method can help you manage your time effectively, stay</t>
  </si>
  <si>
    <t>What is the 'curse of dimensionality'?</t>
  </si>
  <si>
    <t>The 'curse of dimensionality' refers to the challenges of dealing with high-dimensional data in machine learning, including sparsity of data points, increased difficulty in learning, and complications in data visualization and interpretation.</t>
  </si>
  <si>
    <t>["curse of dimensionality.\n\n=== Curse of dimensionality ===\nThis term was coined by Richard R. Bellman, an American applied mathematician. As the number of features / dimensions increases, the distance among data points grows exponential. Things become really sparse as the instances lie very far away from each other. This makes applying machine learning methods much more difficult, since there is a certain relationship between the number of features and the number of training data. In short, with higher dimensions you need to gather much more data for learning to actually occur, which leaves a lot of room for error. Moreover, higher-dimension spaces have many counter-intuitive properties, and the human mind, as well as most data analysis tools, is used to dealing with only up to three dimensions (like the world we are living in). Thus, data visualization and intepretation become much harder, and computational costs of model training greatly increases. '''Principle Component Analysis helps to alleviate this problem'''.\n[[File:"
 'samples with a variety of variables. For example, the following dataset which contains different nutrient measurements in various pizzas from different pizza brands.\n\n* brand -- Pizza brand (class label)\n* id -- Sample analysed\n* mois -- Amount of water per 100 grams in the sample\n* prot -- Amount of protein per 100 grams in the sample\n* fat -- Amount of fat per 100 grams in the sample\n* ash -- Amount of ash per 100 grams in the sample\n* sodium -- Amount of sodium per 100 grams in the sample\n* carb -- Amount of carbohydrates per 100 grams in the sample\n* cal -- Amount of calories per 100 grams in the sample\n\nHow can you represent this data as concise and understandable as possible? It is impossible to plot all variables as is onto a flat screen/paper. Furthermore, high-dimensional data suffers from what is called the curse of dimensionality.\n\n=== Curse of dimensionality ===\nThis term was coined by Richard R.']</t>
  </si>
  <si>
    <t>The curse of dimensionality refers to the challenges that arise when working with high-dimensional data, where the number of features or dimensions is large. As the number of dimensions increases, the data points become more sparse and distant from each other, making it harder to analyze and interpret the data accurately. This phenomenon makes machine learning tasks more difficult as it requires gathering a significantly larger amount of data to learn effectively, leading to increased computational costs and potential errors. Additionally, higher-dimensional spaces have counter-intuitive properties that are challenging for human understanding and traditional data analysis tools. Techniques like Principle Component Analysis can help mitigate the issues caused by the curse of dimensionality</t>
  </si>
  <si>
    <t>Why is it important to determine heteroscedastic and homoscedastic dispersion in the dataset?</t>
  </si>
  <si>
    <t>Determining heteroscedastic and homoscedastic dispersion is important because the ordinary least squares estimator (OLS) is only suitable when homoscedasticity is present.</t>
  </si>
  <si>
    <t>['lang="Python" line&gt;\ndata.describe()## here you can an overview over the standard descriptive data.\n&lt;/syntaxhighlight&gt; \n\n&lt;syntaxhighlight lang="Python" line&gt;\ndata.columns #This command shows you the variables you will be able to use. The data type is object, since it contains different data formats.\n&lt;/syntaxhighlight&gt;\n\n==Homoscedasticity and Heteroscedasticity==\nBefore conducting a regression analysis, it is important to look at the variance of the residuals. In this case, the term ‘residual’ refers to the difference between observed and predicted data (Dheeraja V.2022).\n\nIf the variance of the residuals is equally distributed, it is called homoscedasticity. Unequal variance in residuals causes heteroscedastic dispersion.\n\nIf heteroscedasticity is the case, the OLS is not the most efficient estimating approach anymore. This does not mean that your results are biased, it only means that another approach can create'
 'it shows a higher peak among the male students than the female students for the written exam, solved question (quanti) and exercise points (points). Looking at the relationship between exam and points, no clear pattern can be identified. Therefore, it cannot be safely assumed, that a heteroscedastic dispersion is given.\n[[File:Pic 1.png|700px]]\n\n&lt;syntaxhighlight lang="Python" line&gt;\nsns.pairplot(data, hue="group", diag_kind="hist")\n&lt;/syntaxhighlight&gt;\nThe pair plot model shows the overall performance scored in the final written exam, for the exercises and number of solved questions solved among the learning groups A,B and C.\n\n[[File:Pic 2.png|700px]]\n\nThe histograms among the diagonal line from top left to bottom right show no normal distribution. The histogram for id can be ignored since it does not provide any information about the student records. Looking at the relationship between exam and points, a slight pattern could be identified that would hint']</t>
  </si>
  <si>
    <t>It is important to determine heteroscedastic and homoscedastic dispersion in a dataset because it affects the efficiency and accuracy of regression analysis. 
Homoscedasticity, where the variance of the residuals is constant across all levels of the independent variables, is an assumption of linear regression. When this assumption is violated and heteroscedasticity is present, the standard errors of the coefficients may be biased, leading to incorrect statistical inferences. 
Identifying heteroscedasticity allows researchers to consider alternative regression models or robust standard errors to address the issue and obtain more reliable results. Therefore, understanding the presence of heterosced</t>
  </si>
  <si>
    <t>How did Shell contribute to the advancement of Scenario Planning?</t>
  </si>
  <si>
    <t>Shell significantly advanced Scenario Planning by introducing the "Unified Planning Machinery" in response to increasing forecasting errors. This system allowed them to anticipate future events and manage the 1973 and 1981 oil crises. Shell's success with this method led to its widespread adoption, with over half of the Fortune 500 companies using Scenario Planning by 1982.</t>
  </si>
  <si>
    <t>['(Wack 1985, p.73). As a response to this and to be prepared for potential market shocks, Shell introduced the "Unified Planning Machinery". The idea was to listen to planners\' analysis of the global business environment in 1965 and, by doing so, Shell practically invented Scenario Planning. The system enabled Shell to first look ahead for six years, before expanding their planning horizon until 2000. The scenarios prepared Shell\'s management to deal with the 1973 and 1981 oil crises (1). Shell\'s success popularized the method. By 1982, more than 50% of Fortune 500 (= the 500 highest-grossing US companies) had switched to Scenario Planning (2). \n\nToday, Scenario Planning remains an important tool for corporate planning in the face of increasing complexity and uncertainty in business environments (5). Adjacent to [[Visioning &amp; Backcasting]], it has also found its way into research. For instance, researchers in'
 "uncharted waters ahead.'' Harvard Business Review 63(5). 72-89.\n* A first-hand report from inside of Shell's planning process in the 1960s.\n\nSchoemaker, P.J.H. 1995. ''Scenario Planning: A Tool for Strategic Thinking.'' Sloan Management Review 36(2). 25-50.\n* A detailed description of how to conduct Scenario Planning, explained through case studies in the advertisement industry.\n\nAmer, M. Daim, T.U. Jetter, A. 2013. ''A review of scenario planning.'' Futures 46. 23-40.\n* A (rather complex) overview on different types of Scenario Planning across the literature.\n\nSwart, R.J., Raskin, P., Robinson, J. 2004. ''The problem of the future: sustainability science and scenario analysis.'' Global Environmental Change 14(2). 137-146.\n* A conceptual paper that elaborates on the"]</t>
  </si>
  <si>
    <t>Shell contributed to the advancement of Scenario Planning by introducing the "Unified Planning Machinery" in response to potential market shocks. This system allowed Shell to look ahead for six years initially, eventually expanding their planning horizon until 2000. By using Scenario Planning, Shell was able to prepare its management to deal with the 1973 and 1981 oil crises. The success of Shell's approach popularized Scenario Planning, leading to its adoption by more than 50% of Fortune 500 companies by 1982.</t>
  </si>
  <si>
    <t>Who influenced the field of Social Network Analysis in the 1930s and what was their work based on?</t>
  </si>
  <si>
    <t>Romanian-American psychosociologist Jacob Moreno and his collaborator Helen Jennings heavily influenced the field of Social Network Analysis in the 1930s with their 'sociometry'. Their work was based on a case of runaways in the Hudson School for Girls in New York, assuming that the girls ran away because of their position in their social networks.</t>
  </si>
  <si>
    <t>['rather than focusing on individual units. He argued "against understanding society as a mass of individuals who each react independently to circumstances based on their individual tastes, proclivities, and beliefs and who create new circumstances only by the simple aggregation of their actions. (...) [W]e should focus instead on the emergent consequences of the interaction of individual actions." (Marin &amp; Wellman 2010, p.6)\n\n[[File:Social Network Analysis History Moreno.png|350px|thumb|left|\'\'\'Moreno\'s original work on Social Networks.\'\'\' Source: Borgatti et al. 2009, p.892]]\n\nRomanian-American psychosociologist \'\'\'Jacob Moreno heavily influenced the field of Social Network Analysis in the 1930s\'\'\' with his - and his collaborator Helen Jennings\' - \'sociometry\', which served "(...) as a way of conceptualizing the structures of small groups produced through friendship patterns and informal interaction." (Scott 1988,'
 'style="width: 33%"| \'\'\'[[:Category:Past|Past]]\'\'\' || style="width: 33%"| \'\'\'[[:Category:Present|Present]]\'\'\' || [[:Category:Future|Future]]\n|}\n&lt;br/&gt;__NOTOC__\n&lt;br/&gt;\n\n\'\'\'In short:\'\'\' Social Network Analysis visualises social interactions as a network and analyzes the quality and quantity of connections and structures within this network.\n\n== Background ==\n[[File:Scopus Results Social Network Analysis.png|400px|thumb|right|\'\'\'SCOPUS hits per year for Social Network Analysis until 2019.\'\'\' Search terms: \'Social Network Analysis\' in Title, Abstract, Keywords. Source: own.]]\n\n\'\'\'One of the originators of Network Analysis was German philosopher and sociologist Georg Simmel\'\'\'. His work around the year 1900 highlighted the importance of social relations when understanding social systems, rather than focusing on individual units. He argued "against understanding society as a mass of individuals who']</t>
  </si>
  <si>
    <t>The field of Social Network Analysis in the 1930s was heavily influenced by Romanian-American psychosociologist Jacob Moreno. His work was based on 'sociometry', which conceptualized the structures of small groups produced through friendship patterns and informal interaction.</t>
  </si>
  <si>
    <t>What are the limitations of Stacked Area Plots?</t>
  </si>
  <si>
    <t>Stacked Area Plots are not suitable for studying the evolution of individual data series.</t>
  </si>
  <si>
    <t>['must be applied carefully since they have some limitations. They are appropriate to study the evolution of the whole data series and the relative proportions of each data series, but not to study the evolution of each individual data series.\n\nTo have a clearer understanding, let us plot an example of a Stacked Area Plot in R.\n\n==Plotting in R==\n\nR uses the function &lt;syntaxhighlight lang="R" inline&gt;geom_area()&lt;/syntaxhighlight&gt; to create Stacked Area Plots.\nThe function &lt;syntaxhighlight lang="R" inline&gt;geom_area()&lt;/syntaxhighlight&gt; has the following syntax:\n\n\'\'\'Syntax\'\'\': &lt;syntaxhighlight lang="R" inline&gt;ggplot(Data, aes(x=x_variable, y=y_variable, fill=group_variable)) + geom_area()&lt;/syntaxhighlight&gt;\n\nParameters:\n\n* Data: This parameter contains whole dataset (with the different data series) which are used in Stacked Area Plot.\n\n* x: This parameter contains numerical value of variable for x axis in Stacked Area'
 '\'\'\'Note:\'\'\' This entry revolves specifically around Stacked Area plots. For more general information on quantitative data visualisation, please refer to [[Introduction to statistical figures]].\n\n\'\'\'In short:\'\'\' \nThis entry aims to introduce Stacked Area Plot and its visualization using R’s &lt;syntaxhighlight lang="R" inline&gt;ggplot2&lt;/syntaxhighlight&gt; package. A Stacked Area Plot is similar to an Area Plot with the difference that it uses multiple data series. And an Area Plot is similar to a Line Plot with the difference that the area under the line is colored.\n\n==Overview==\n\nA Stacked Area Plot displays quantitative values for multiple data series. The plot comprises of lines with the area below the lines colored (or filled) to represent the quantitative value for each data series. \nThe Stacked Area Plot displays the evolution of a numeric variable for several groups of a dataset. Each group is displayed on top of each other, making it easy to read the evolution of the']</t>
  </si>
  <si>
    <t>The limitations of Stacked Area Plots include that they are appropriate for studying the evolution of the whole data series and the relative proportions of each data series, but not for studying the evolution of each individual data series.</t>
  </si>
  <si>
    <t>What is the purpose of Thought Experiments?</t>
  </si>
  <si>
    <t>The purpose of Thought Experiments is to systematically ask "What if" questions, challenging our assumptions about the world and potentially transforming our understanding of it.</t>
  </si>
  <si>
    <t>['style="width: 33%"| \'\'\'[[:Category:Past|Past]]\'\'\' || style="width: 33%"| \'\'\'[[:Category:Present|Present]]\'\'\' || \'\'\'[[:Category:Future|Future]]\'\'\'\n|}\n&lt;br/&gt;__NOTOC__\n&lt;br/&gt;&lt;br/&gt;\n\'\'\'In short:\'\'\' Thought Experiments are systematic speculations that allow to explore modifications, manipulations or completly new states of the world.\n\n== Background ==\n[[File:Scopus hits Thought Experiment.png|450px|thumb|right|\'\'\'SCOPUS hits per year for Thought Experiments until 2019.\'\'\' Search term: \'thought experiment\' in Title, Abstract, Keywords. Source: own.]]\n\n\'\'\'The Thought Experiment may well be the oldest scientific method.\'\'\' The consideration of potential futures was a vital step when our distant ancestors emancipated themselves and became humans. Asking themselves the \'\'What if\'\' questions was a vital step in the dawn of humankind, and both in the'
 'real world, our work may become more efficient, and we may even be able to test assumptions that would be unethical in the real world. \'\'\'Schrödinger\'s Cat experiment is purely theoretical, and thus not only important for physics, but also better for the cat.\'\'\' This latest strength is equally also the greatest weakness of Thought Experiments. We might consider all different option about alternative states of the world, yet we have to acknowledge that humankind has a long history of being wrong in terms of our assumptions about the world. In other words, while Thought Experiments are so fantastic because they can be unburdened by reality, this automatically means that they are also potentially different from reality. Another potential flaw of Thought Experiments is that they are only as good as our assumptions and reflections about the world. A four-year-old making up theThought Experiment "What if I have an unlimited amount of ice cream?" would consequently drown or freeze in the unlimited amount of ice cream.']</t>
  </si>
  <si>
    <t>The purpose of Thought Experiments is to systematically speculate and explore modifications, manipulations, or completely new states of the world. They allow us to consider potential futures, test assumptions, and think about alternative states of reality without the constraints of the real world.</t>
  </si>
  <si>
    <t>What is temporal autocorrelation?</t>
  </si>
  <si>
    <t>Temporal autocorrelation is a principle that states humans value events in the near past or future more than those in the distant past or future.</t>
  </si>
  <si>
    <t>['hours spent at home (and when it is dark), days in home office, temperature (if heating requires electricity), and many other.\n\n===Autocorrelation===\nAutocorrelation measures the degree of similarity between a given time series and a lagged version of itself. High autocorrelation occurs with periodic data, where the past data highly correlates with the current data.\n\n&lt;syntaxhighlight lang="Python" line&gt;\nimport statsmodels.api as sm ## needed to use the autocorrelation function\nautocorr = sm.tsa.acf(df[\'usage_kwh\'], nlags=24*4*2)## determines #autocorrelation with a lag of 15 minutes over 2 days (24 hours * 4 (every 15 min) * 2 for two days) \nsteps = np. arange (0, len(autocorr) * 15, 15) / 60 ## produces an ##array of the length of the autocorrelation'
 '15) / 60 ## produces an ##array of the length of the autocorrelation data times 15 (so per #minute) and indicates that each lag is 15 minutes apart. By dividing it by 60, the values are converted from minutes to hours.\npx.line(x=steps, y=autocorr, markers=True,\n        title=\'Autocorrelation of electricity usage\',\n        labels={\'x\': \'Lag (hours)\', \'y\': \'Correlation\'}) ## creates #plot of the autocorrelation function\n&lt;/syntaxhighlight&gt;\n[[File:ACF plot.png|700px|center|]]\n&lt;small&gt;Figure 5: Autocorrelation of electricity usage over two days&lt;/small&gt;\n\nThe autocorrelation largely ranges between -0.2 and 0.2 and is considered to be a weak autocorrelation and can be neglected.\n\n&lt;syntaxhighlight lang="Python"']</t>
  </si>
  <si>
    <t>Temporal autocorrelation, also known as time series autocorrelation, refers to the correlation between observations of a time series at different time points. It measures the degree of similarity between a time series and a lagged version of itself. High temporal autocorrelation indicates that past values of the time series are correlated with current values, suggesting a pattern or trend in the data over time.</t>
  </si>
  <si>
    <t>What methods did the Besatzfisch project employ to study the effects of stocking fish in natural ecosystems?</t>
  </si>
  <si>
    <t>The Besatzfisch project employed a variety of methods including measuring fish population dynamics, questioning anglers about economic implications, modeling decision-making processes, conducting participatory workshops, and developing social-ecological models.</t>
  </si>
  <si>
    <t>['how the selected methods can be combined, and how they relate to agency, see one of the following examples.\n\n\n== Examples ==\n[[File:Besatzfisch.png|450px|thumb|center|The research project "Besatzfisch". [http://besatz-fisch.de/content/view/90/86/lang,german/  Source]]]\n* The research project [http://besatz-fisch.de/content/view/34/57/lang,german/ "Besatzfisch"] is a good example of a long-term transdisciplinary research project that engages with different methodological approaches. This four year project attempted to \'\'\'understand the ecological, social and economic role and effects of stocking fish in natural ecosystems.\'\'\' First, fish was introduced to ecosystems and the subsequent population dynamics were qualitatively &amp; quantitatively measured, much of this jointly with the cooperating anglers (\'\'Cooperation\'\'). Second, anglers were questioned about fish population sizes and their economic implications'
 'transdisziplinäres Forschungsprojekt, das sich mit unterschiedlichen methodischen Ansätzen beschäftigt. In diesem vierjährigen Projekt wurde versucht, \'\'\'die ökologische, soziale und wirtschaftliche Rolle und die Auswirkungen des Besatzfischs in natürlichen Ökosystemen zu verstehen\'\'\'. Zunächst wurden Fische in die Ökosysteme eingeführt und die nachfolgende Populationsdynamik qualitativ und quantitativ gemessen, vieles davon gemeinsam mit den kooperierenden Anglern ("Kooperation"). Zweitens wurden die Angler*innen über die Größe der Fischpopulationen und ihre wirtschaftlichen Auswirkungen befragt (\'\'Konsultation\'\'), bevor die Daten mit Hilfe von monetären Modellen analysiert wurden. Drittens wurden Entscheidungsprozesse auf der Grundlage']</t>
  </si>
  <si>
    <t>The Besatzfisch project employed a combination of methods to study the effects of stocking fish in natural ecosystems. These methods included introducing fish to ecosystems and measuring the subsequent population dynamics qualitatively and quantitatively, collaborating with anglers for data collection (''Cooperation''), questioning anglers about fish population sizes and economic implications (''Consultation''), and analyzing the data using monetary models.</t>
  </si>
  <si>
    <t>The main difference between frequentist and Bayesian approaches to probability lies in their interpretation and application. 
Frequentist probability focuses on the long-run frequency of events occurring, based on repeated trials or observations. It does not incorporate prior beliefs or subjective information into the probability calculation. In frequentist statistics, parameters are fixed and the probability is associated with the data.
On the other hand, Bayesian probability incorporates prior beliefs or knowledge about the events being studied. It updates these beliefs using new data to form a posterior probability distribution. Bayesian statistics allow for the inclusion of uncertainty and subjective information in the analysis.
In summary, frequentist probability is based on long</t>
  </si>
  <si>
    <t>Acknowledging serendipity and Murphy's law is challenging in the context of agency because these concepts involve actions or consequences that were not intentionally planned or anticipated by the agents. Agency typically involves intentional actions and decision-making by individuals or entities. Serendipitous events or outcomes, as well as unexpected negative consequences (Murphy's law), pose a challenge to the traditional understanding of agency as they are not part of the intentional actions of the agents. This creates a metaphysical problem in differentiating between the agent, their actions, and the unintended consequences of those actions. In essence, acknowledging serendipity and Murphy's law complicates</t>
  </si>
  <si>
    <t>For datasets with only categorical data, the recommended course of action is to perform a Chi-Square Test. This statistical test is used to determine if there is a significant association between two categorical variables. You can investigate your data further using tools like `str` or `summary` to confirm that your dataset contains only categorical variables before proceeding with the Chi-Square Test.</t>
  </si>
  <si>
    <t>Cluster analysis is a method of data analysis where unlabeled data points are grouped together based on certain similarities or metrics. The goal of cluster analysis is to find natural groupings or clusters in the data without any prior information about the groups. It is a common technique used in various fields such as anthropology, psychology, biology, medicine, business, computer science, and social science to discover patterns and relationships within data.</t>
  </si>
  <si>
    <t>The purpose of Network Analysis is to study the relationships and connections between individuals or entities within a network. Researchers are interested in analyzing the quantity and quality of ties between nodes, the similarity between nodes, and the overall structure of the network in terms of density, connection length, strength, and composition. Network Analysis can provide insights into various complex interactions between entities in fields such as sociology, geography, economics, linguistics, ecology, computer science, and epidemiology.</t>
  </si>
  <si>
    <t>Analysis of covariance (ANCOVA) is a statistical test that compares the means of more than two groups by taking under control the "noise" caused by a covariate variable that is not of experimental interest. This is done to see the true effect of the variable of interest on a dependent variable.</t>
  </si>
  <si>
    <t>The key principles and assumptions of ANCOVA are:
1. **Homogeneity of Variances**: The variances between the groups being compared should be approximately equal.
2. **Normality of Residuals**: The residuals (the differences between the observed values and the predicted values) should be normally distributed.
3. **Linearity**: The relationship between the dependent variable and the covariate should be linear for each group.
4. **Homogeneity of Slopes** (optional): This assumption is specific to ANCOVA and is optional. It states that the relationship between the covariate and the dependent variable should have equal slopes for each</t>
  </si>
  <si>
    <t>Strengths of Content Analysis:
1. **Versatility**: Content Analysis can be applied to a diverse set of data, including verbal discourse, written documents, visual representations, and more.
2. **Interpretation of difficult data**: It is particularly useful for interpreting data that may be challenging or impossible to analyze using other methods.
3. **Historical context**: Content Analysis has a rich history and conceptual foundations, making it a well-established method in research.
4. **Research flexibility**: The data analyzed can be publicly available or generated for research purposes, providing flexibility in study design.
Challenges of Content Analysis:
1. **Subjectivity</t>
  </si>
  <si>
    <t>The three main methods to calculate the correlation coefficient are Pearson's correlation coefficient, Spearman's rank correlation coefficient, and Kendall's rank correlation coefficient. 
1. **Pearson's correlation coefficient**: This method is the most popular and is used for continuous data. It is sensitive to linear relationships between variables. Pearson's correlation coefficient is a parametric measure.
2. **Spearman's rank correlation coefficient**: This method is a non-parametric measure based on ranks. It calculates the rank order of variables' values using a monotonic function. Spearman's correlation is more sensitive to non-linear relationships.
3. **Kendall's</t>
  </si>
  <si>
    <t>Telemetry is a method used to determine information about an animal by using radio signals from or to a device carried by the animal. It has been used for decades in wildlife ecology and can be applied to track movement patterns, distribution patterns of infectious diseases, and other behaviors of animals, including birds.</t>
  </si>
  <si>
    <t>A common reason for deviation from the normal distribution is the complexity and diversity of human populations and the changes we have made to our environment. For example, weight distribution across the globe does not follow a normal distribution due to various factors. Additionally, societal and environmental changes can lead to skewed distributions in various measurements like height, weight, etc.</t>
  </si>
  <si>
    <t>The Shapiro-Wilk test is used to determine if a given dataset follows a normal distribution. By conducting the Shapiro-Wilk test on a dataset, you can assess whether the data is normally distributed or not. This is important because many statistical tests and analyses assume that the data comes from a normal distribution. If the p-value from the Shapiro-Wilk test is greater than 0.05, it suggests that the data is normally distributed.</t>
  </si>
  <si>
    <t>The Delphi method is chosen over traditional forecasting methods when there is a lack of empirical data or theoretical foundations to approach a problem. Additionally, Delphi may be preferred when collective subjective judgment by experts is beneficial to the problem-solving process.</t>
  </si>
  <si>
    <t>The main goal of Sustainability Science is to address complex sustainability challenges by integrating knowledge from various disciplines and stakeholders to promote sustainable development. Some of the challenges it faces include the need for transdisciplinary approaches, overcoming traditional disciplinary boundaries, and ensuring effective communication and collaboration among diverse stakeholders.</t>
  </si>
  <si>
    <t>Critical theory and ethics are important in modern science because they provide a necessary framework for researchers to engage with the ethical consequences of their work. The current scientific system is often criticized for being built on oppression and inequalities, lacking a holistic worldview. By integrating critical theory and ethics into scientific research, researchers can consider the broader societal implications of their work and strive towards a more ethical and inclusive scientific practice.</t>
  </si>
  <si>
    <t>System thinking is a form of scientific approach to organizing and understanding 'systems' as well as solving questions related to them. It involves a systemic and iterative approach to understanding the world, acknowledging diverse worldviews and interests within social systems. System thinking involves concepts like System Analysis and System Dynamics, which help in discovering organizational structures in systems, understanding causal relationships, and modeling feedback relationships within a system. The observer interacts with the system they observe in system thinking, aiming to improve the system through active involvement rather than optimizing it.</t>
  </si>
  <si>
    <t>The main principle of the Feynman Method is that explaining a topic to someone else is the best way to learn and understand it deeply. This approach helps in gaining a profound understanding of the topic, learning more quickly, and being able to explain the topic to anyone.</t>
  </si>
  <si>
    <t>In ANOVA designs, fixed effects are about what we want to find out, while random effects are about aspects whose variance we explicitly want to ignore or get rid of. It is our choice and part of our design whether a factor is random or fixed. Factors that are part of a block design are typically random factors, while variables that are constructs relating to our hypothesis are fixed variables. In the context of medical trials, whether someone smokes or not can be considered a random factor unless the study explicitly focuses on the effects of smoking, in which case smoking would be a fixed factor.</t>
  </si>
  <si>
    <t>The replication crisis refers to the inability of researchers to replicate the results of previous studies, particularly in the fields of psychology, medicine, and economics. This crisis has significant implications for modern research as it calls into question the reliability and validity of many scientific findings. It highlights issues such as flawed study designs, publication bias, and the pressure to produce statistically significant results. The replication crisis has led to a reevaluation of research practices and a push towards more transparent and rigorous methodologies, such as preregistration of study designs.</t>
  </si>
  <si>
    <t>The purpose of the flashlight method in group discussions is to quickly identify if everyone is on the same page, address neglected issues, uncover unspoken dissonance, highlight any elephants in the room, and clarify the main topic of discussion. 
The process involves initiating a flashlight round where each participant shares their opinion in a short 2-3 sentence statement while others listen. Only questions for clarification are allowed during this round, with further discussions on arising issues happening after the round ends. It's a way to ensure everyone's voice is heard efficiently and to encourage participation from quieter members.</t>
  </si>
  <si>
    <t>A heatmap is a graphical representation of data where numerical values are replaced with colored cells. It helps in visualizing data by using colors to represent values, making it easier to understand patterns and distributions in the data. Heatmaps are useful because they provide a quick and intuitive way to interpret complex data sets, allowing for easier identification of trends, outliers, and relationships within the data.</t>
  </si>
  <si>
    <t>Alhazen, also known as Ibn al-Haytham, contributed to the development of scientific methods by being the first to manipulate experimental conditions in a systematic way. This approach of controlled testing paved the way towards the scientific method that would emerge centuries later. Alhazen's work in connecting ancient mathematics with the emerging study of physics helped lay the foundation for the scientific method as we know it today.</t>
  </si>
  <si>
    <t>One advantage of using Machine Learning over traditional rules or functions in computer science and mathematics is that with Machine Learning, computers can be trained to learn rules autonomously by analyzing data. This means that you don't necessarily need to know the exact rule beforehand in order to create a system that gives you the desired outputs. Machine Learning models can adapt and improve their performance over time as they are exposed to more data, making them flexible and capable of handling complex tasks with potentially better results.</t>
  </si>
  <si>
    <t>Some challenges faced by machine learning techniques include a lack of interpretability and explainability, the reproducibility crisis in research, criticism for being a "brute force" approach, and the requirement for large datasets which can be costly in terms of time and resources.</t>
  </si>
  <si>
    <t>The characteristics of scientific methods include:
1. They produce knowledge.
2. They are reproducible and learnable.
3. They can be documented.
4. They are systematic approaches to gathering, analyzing, and interpreting data.
5. They may focus on one or two of these steps or all three.
6. Many specific methods have different schools of thinking and hierarchical differentiations.</t>
  </si>
  <si>
    <t>The main goal of practicing mindfulness is to help individuals balance feelings of anxiety, stress, and unhappiness. It aims to promote positive developments in psychological challenges by encouraging individuals to stay in the present moment without seeking distractions or judging situations. Mindfulness practices can lead to increased well-being, reduced stress and fear, and enhanced feelings of peace, gratitude, calmness, and focus.</t>
  </si>
  <si>
    <t>Information in a Mindmap is arranged visually around a central topic, with related ideas branching out from it. The central topic is connected to subtopics, which can further branch out into more detailed information or related concepts. This visual organization helps to provide a clear overview of the topic and its key elements.</t>
  </si>
  <si>
    <t>Mixed Effect Models surpass the Analysis of Variance in terms of statistical power and eclipse Regressions by being better able to consider the complexities of real-world datasets. Mixed Effect Models allow for a planning and understanding of random variance that brings science one step closer to acknowledging the nuances in data.</t>
  </si>
  <si>
    <t>Stepwise procedures in model reduction should be avoided because they are considered non-smart brute force tools that rely solely on statistical evaluations without incorporating any prior knowledge or experience. These procedures do not consider potential errors that may occur during the reduction process and can lead to unreliable results. It is recommended to inspect all variables and carefully consider the balance between complexity and simplicity, following the principle of Occam's razor, rather than relying on stepwise procedures.</t>
  </si>
  <si>
    <t>One method to identify redundancies in data for model reduction is by using correlations, specifically Pearson correlations. By calculating correlations between different continuous variables in the dataset, one can identify which variables are redundant or highly correlated with each other. This can help in deciding which variables to keep and which ones to exclude in order to simplify the model.</t>
  </si>
  <si>
    <t>In Narrative Research, narratives are used as the primary data source. Researchers collect stories from individuals and analyze them to understand how people experience the world. The focus is on narrative elements such as the structure, themes, and meanings conveyed through the stories. Researchers may analyze the 'narratology' (structure and grammar of the story), 'narrative content' (themes and meanings), and 'narrative context' (effects of the story).</t>
  </si>
  <si>
    <t>Generalized Additive Models (GAM) are statistical models that are better suited to deal with non-linear dynamics. They are based on a smooth function and are able to compromise predictor variables in a non-linear fashion. GAMs were developed by Trevor Hastie and Robert Tibshirani and are built on more computer-intense approaches like penalized restricted likelihood calculation.
Advantages of GAMs include their ability to outperform linear models when predictors follow a non-linear fashion. They are able to capture complex relationships between variables that linear models may miss. However, using GAMs comes with a high computational cost due to their complexity.
As for disadvantages</t>
  </si>
  <si>
    <t>The Pomodoro technique is a time management method that helps you stay productive and focused. Here's how it works:
1. Decide on the task to be done.
2. Set a timer for 25 minutes (traditionally 1 "Pomodoro").
3. Work on the task until the timer rings.
4. Take a short break (5 minutes is typical).
5. After every four Pomodoros, take a longer break (15-30 minutes).
6. Repeat the process for each task.
The idea is to work in focused bursts, known as Pomodoros, followed by short breaks to help maintain productivity</t>
  </si>
  <si>
    <t>The curse of dimensionality refers to the challenges that arise when working with high-dimensional data, where the number of features or dimensions is large. As the number of dimensions increases, the distance between data points grows exponentially, making the data sparse and leading to difficulties in applying machine learning methods effectively. This phenomenon requires gathering significantly more data for learning to occur accurately, making data visualization and interpretation more challenging, and increasing computational costs. Techniques like Principle Component Analysis can help alleviate this problem.</t>
  </si>
  <si>
    <t>It is important to determine heteroscedastic and homoscedastic dispersion in the dataset because it affects the efficiency and accuracy of regression analysis. 
Homoscedasticity, where the variance of the residuals is constant across all levels of the independent variables, is an assumption of linear regression. When this assumption is violated and heteroscedasticity is present, the standard errors of the coefficients may be biased, leading to incorrect statistical inferences. 
Identifying heteroscedasticity allows researchers to consider alternative regression models or techniques that are more appropriate for the data, ensuring more reliable results and conclusions.</t>
  </si>
  <si>
    <t>Shell contributed to the advancement of Scenario Planning by introducing the "Unified Planning Machinery" in response to potential market shocks. This system allowed Shell to listen to planners' analysis of the global business environment, essentially inventing Scenario Planning. By using this method, Shell was able to prepare for future events such as the 1973 and 1981 oil crises. The success of Shell's approach popularized Scenario Planning, leading to its adoption by more than 50% of Fortune 500 companies by 1982.</t>
  </si>
  <si>
    <t>The purpose of Thought Experiments is to systematically speculate and explore modifications, manipulations, or completely new states of the world. They allow individuals to consider different possibilities, test assumptions, and think about potential futures without the constraints of reality.</t>
  </si>
  <si>
    <t>The Besatzfisch project employed methods such as introducing fish to ecosystems and measuring subsequent population dynamics, as well as questioning anglers about fish population sizes and their economic implications. These methods were used to understand the ecological, social, and economic role and effects of stocking fish in natural ecosystems.</t>
  </si>
  <si>
    <t>The ANOVA is powerful for comparing several groups in terms of their mean values and testing for interactions between different independent variables. It is a robust method for designing deductive experiments and can account for variance in repeated experimental measures.</t>
  </si>
  <si>
    <t>The main difference between frequentist and Bayesian approaches to probability lies in their interpretation of probability. 
Frequentist approach: In frequentist statistics, probability is seen as the long-run frequency of an event occurring over many repeated trials. It is based on objective, observable frequencies. In this approach, parameters are fixed and the probability of an event is determined by the frequency with which it occurs in repeated experiments.
Bayesian approach: In Bayesian statistics, probability is seen as a measure of uncertainty or degree of belief in an event. It incorporates prior knowledge or beliefs about the event, which are updated based on observed data using Bayes' theorem.</t>
  </si>
  <si>
    <t>For datasets with only categorical data, the recommended course of action is to perform a Chi-Square Test. This statistical test is used to determine if there is a significant association between two categorical variables in the dataset. It helps in understanding the relationship between the variables and whether this relationship is statistically significant.</t>
  </si>
  <si>
    <t>Cluster analysis is a method of data analysis where unlabeled data points are grouped together based on certain similarities or metrics. The goal of cluster analysis is to find natural groupings in data without any prior knowledge of the groups. It is a common technique used in various fields such as anthropology, psychology, biology, medicine, business, computer science, and social science. There are different algorithms and methods used in cluster analysis, such as k-means clustering, hierarchical clustering, and density-based clustering algorithms.</t>
  </si>
  <si>
    <t>The purpose of Network Analysis is to study the relationships and connections between individuals or entities within a network. Researchers are interested in analyzing the quantity and quality of ties between nodes, the similarity between nodes, and the overall structure of the network in terms of density, average connection length, strength, and composition. Network Analysis allows for the visualization of these relationships and has applications in various fields such as sociology, geography, economics, linguistics, ecology, computer science, and epidemiology.</t>
  </si>
  <si>
    <t>The key principles and assumptions of ANCOVA are:
1. **Homogeneity of Variances**: The variances between the groups being compared should be approximately equal.
2. **Normality of Residuals**: The residuals (the differences between the observed values and the predicted values) should be normally distributed.
3. **Linearity**: The relationship between the dependent variable and the covariate should be linear for each group.
4. **Homogeneity of Slopes** (optional): This assumption is optional but can be included to simplify the model for estimation of adjusted means. It assumes that the relationship between the covariate and the dependent variable</t>
  </si>
  <si>
    <t>The assumptions associated with ANCOVA include:
1. Variances between groups are homogeneous.
2. Residuals are randomly and normally distributed.
3. A further specific (but optional) assumption is homogeneity of slopes. It is optional because it is only required to simplify the model for estimation of adjusted means.</t>
  </si>
  <si>
    <t>Strengths of Content Analysis:
1. **Versatility**: Content Analysis can be applied to a diverse set of data types, including verbal discourse, written documents, visual representations, and more.
2. **In-depth Analysis**: It allows for a detailed and thorough examination of data that may be difficult to interpret using other methods.
3. **Objective Analysis**: Content Analysis provides a systematic and structured approach to analyzing data, reducing the potential for bias.
4. **Historical Context**: It has a rich history and well-established conceptual foundations, making it a reliable method for research.
Challenges of Content Analysis:
1. **Subjectivity**: Despite</t>
  </si>
  <si>
    <t>The three main methods to calculate the correlation coefficient are Pearson's correlation coefficient, Spearman's rank correlation coefficient, and Kendall's rank correlation coefficient. 
1. **Pearson's correlation coefficient**: This method is the most popular and is used for continuous data. It is sensitive to linear relationships between variables. Pearson's correlation coefficient is a parametric measure.
2. **Spearman's rank correlation coefficient**: This method is a non-parametric measure based on ranks. It is used for variables that are not normally distributed. Spearman's rank correlation coefficient calculates the rank order of variables' values using a monotonic function.
3. **</t>
  </si>
  <si>
    <t>The purpose of a correlogram is to visualize the calculated correlation coefficients for more than two variables. It helps in quickly determining whether there is a relationship between the variables and provides information about the strength and direction of the relationship through different colors.</t>
  </si>
  <si>
    <t>Telemetry is "the system of determining information about an animal through the use of radio signals from or to a device carried by the animal." It is a method used in wildlife ecology to track and study animals, including birds, by collecting data through radio signals transmitted to or from a device attached to the animal.</t>
  </si>
  <si>
    <t>A common reason for deviation from the normal distribution is the complexity and diversity of human populations and the environment. Factors like cultural differences, lifestyle changes, genetic variations, and societal influences can all contribute to distributions that do not follow a normal pattern.</t>
  </si>
  <si>
    <t>The Shapiro-Wilk test is used to determine if a given dataset is normally distributed. By conducting the Shapiro-Wilk test on a dataset, you can assess whether the data follows a normal distribution or not. The test provides a p-value, and if this p-value is greater than 0.05, it suggests that the data is normally distributed.</t>
  </si>
  <si>
    <t>The Delphi method is chosen over traditional forecasting methods when there is a lack of empirical data or theoretical foundations to approach a problem. Additionally, Delphi may be preferred when collective subjective judgment by experts is beneficial to the problem-solving process. It allows for group counseling and has been shown to outperform simple trend extrapolations based on past growth rates.</t>
  </si>
  <si>
    <t>The main goal of Sustainability Science is to address complex sustainability challenges by integrating knowledge from various disciplines and stakeholders to create solutions that promote sustainable development. Some of the challenges it faces include the need for more diverse and integrated knowledge, overcoming disciplinary boundaries, and transforming traditional research paradigms to be more transdisciplinary and transformative in nature.</t>
  </si>
  <si>
    <t>Critical theory and ethics are important in modern science because they provide a necessary framework for researchers to consider the ethical implications and consequences of their work. In modern science, there is a growing recognition that scientific knowledge cannot exist in isolation from society and that researchers need to be aware of the broader impact of their work. Critical theory and ethics help scientists engage with the moral and societal dimensions of their research, moving beyond a singular and non-holistic worldview that may perpetuate oppression and inequalities. By integrating critical theory and ethics into scientific practice, researchers can make more informed and responsible decisions about their work, ultimately contributing to a more ethical and socially conscious scientific</t>
  </si>
  <si>
    <t>System thinking is a form of scientific approach to organizing and understanding 'systems' as well as solving questions related to them. It involves an iterative approach to understanding the world and acknowledges that social systems include diverse sets of worldviews and interests. In system thinking, the observer interacts with the system they observe and cannot optimize it, but improve it through active involvement. System thinking finds concrete applications in science through concepts like System Analysis and System Dynamics.</t>
  </si>
  <si>
    <t>In ANOVA designs, fixed effects are about what we want to find out, while random effects are about aspects whose variance we explicitly want to ignore or get rid of. Factors that are part of a block design are typically considered random factors, while variables that are constructs relating to our hypothesis are considered fixed variables. The choice of whether a factor is random or fixed is part of the research design. For example, in medical trials, whether someone smokes or not might be considered a random factor unless the study explicitly focuses on the effects of smoking, in which case smoking would be a fixed factor.</t>
  </si>
  <si>
    <t>The replication crisis refers to the inability of many scientific studies to be replicated or reproduced by other researchers. This crisis affects various fields of science, including psychology, medicine, and economics. It is caused by factors such as flawed study designs, statistical biases, and the pressure to publish significant results. The replication crisis undermines the credibility of research findings and hinders scientific progress by potentially leading to the acceptance of unreliable or false conclusions.</t>
  </si>
  <si>
    <t>The purpose of the flashlight method in group discussions is to quickly identify if everyone is on the same page, address any important issues that may have been overlooked, uncover unspoken disagreements, bring attention to any significant topics that are being avoided, and clarify the main focus of the discussion. 
The process involves initiating a flashlight round where each participant shares their opinion in a short 2-3 sentence statement while others listen. Only questions for clarification are allowed during this round, with further discussions on arising issues taking place after the round ends. This method allows for efficient communication and ensures that all participants have a chance to voice their thoughts without interruptions.</t>
  </si>
  <si>
    <t>Generalized Linear Models can handle and calculate dependent variables that consist of count data, binary data, and data that represents proportions. Additionally, GLMs are able to calculate relations between continuous variables where the dependent variable deviates from the normal distribution.</t>
  </si>
  <si>
    <t>Alhazen, also known as Ibn al-Haytham, contributed to the development of scientific methods by being the first to manipulate experimental conditions in a systematic way. This approach of controlled testing paved the way towards the scientific method that would emerge centuries later. Alhazen's work in connecting ancient mathematics with the emerging study of physics helped bridge the gap and laid the foundation for the scientific method to evolve over time.</t>
  </si>
  <si>
    <t>One advantage of using Machine Learning over traditional rules or functions in computer science and mathematics is that with Machine Learning, computers can be trained to learn rules autonomously from data. This means that instead of explicitly programming rules or functions, Machine Learning algorithms can analyze data and learn patterns or rules from the data itself, which can be beneficial when dealing with complex or large datasets where manually defining rules may be challenging or impractical.</t>
  </si>
  <si>
    <t>The main goal of practicing mindfulness is to help individuals balance feelings of anxiety, stress, and unhappiness. It aims to bring about positive developments in psychological challenges by promoting awareness of the present moment without judgment or distraction. Mindfulness practices can lead to increased feelings of peace, gratitude, calmness, and focus.</t>
  </si>
  <si>
    <t>Mixed Effect Models surpass the Analysis of Variance in terms of statistical power and eclipse Regressions by being better able to consider the complexities of real-world datasets. They allow for a planning and understanding of random variance that brings science one step closer to acknowledging the nuances of data.</t>
  </si>
  <si>
    <t>Stepwise procedures in model reduction should be avoided because they are considered non-smart brute force tools that solely rely on statistical evaluations without incorporating any prior knowledge or experience. These procedures do not consider potential errors that may occur during the reduction process and can lead to unreliable results. It is recommended to use more thoughtful and principled approaches that consider the balance between complexity and simplicity, such as inspecting all variables and honoring Occam's razor principle in model reduction.</t>
  </si>
  <si>
    <t>One method mentioned in the provided context is to use correlations, specifically Pearson correlations, to identify redundancies in data. By looking at the correlations between different continuous variables, one can determine which variables are redundant and may contain similar explanatory power. This can help in reducing the dataset by excluding variables that are redundant and contain more missing values.</t>
  </si>
  <si>
    <t>The Pomodoro technique is a time management method that helps you stay productive and focused. Here's how it works:
1. Decide on the task you want to work on.
2. Set a timer for 25 minutes (this is called one "Pomodoro").
3. Work on the task until the timer rings.
4. Take a short break (usually 5 minutes).
5. Repeat the process: work for 25 minutes, then take a short break.
6. After completing four Pomodoros, take a longer break (15-30 minutes).
This technique helps you stay focused on your tasks, manage your</t>
  </si>
  <si>
    <t>The curse of dimensionality refers to the challenges that arise when working with high-dimensional data, where the number of features or dimensions is large. As the number of dimensions increases, the data points become more sparse and distant from each other, making it harder to analyze and interpret the data accurately. This can lead to difficulties in applying machine learning methods effectively, as more data is needed to learn patterns in high-dimensional spaces, increasing the risk of errors. Additionally, visualization and interpretation of data become more complex, and computational costs for model training significantly rise. Techniques like Principle Component Analysis can help mitigate these issues.</t>
  </si>
  <si>
    <t>It is important to determine heteroscedastic and homoscedastic dispersion in the dataset because it affects the efficiency and accuracy of regression analysis. 
Homoscedasticity, where the variance of the residuals is constant across all levels of the independent variables, is an assumption of linear regression. When this assumption is violated and heteroscedasticity is present, the standard errors of the coefficients may be biased, leading to incorrect statistical inferences. 
Identifying heteroscedasticity allows researchers to consider alternative regression models or robust standard errors to address the issue and obtain more reliable results. Therefore, understanding the presence of heterosced</t>
  </si>
  <si>
    <t>Shell contributed to the advancement of Scenario Planning by introducing the "Unified Planning Machinery" in response to potential market shocks. This system allowed Shell to listen to planners' analysis of the global business environment, essentially inventing Scenario Planning. By using this method, Shell was able to prepare for and navigate through the 1973 and 1981 oil crises successfully. Their success popularized Scenario Planning, leading to its adoption by more than 50% of Fortune 500 companies by 1982.</t>
  </si>
  <si>
    <t>The limitations of Stacked Area Plots include the fact that they are appropriate for studying the evolution of the whole data series and the relative proportions of each data series, but not for studying the evolution of each individual data series. This means that while Stacked Area Plots are useful for showing the overall trend and comparison between different groups, they may not be ideal for detailed analysis of individual data series within the plot.</t>
  </si>
  <si>
    <t>The purpose of Thought Experiments is to systematically speculate and explore modifications, manipulations, or completely new states of the world. They allow us to consider potential futures, test assumptions, and think about alternative states of reality without being burdened by actual constraints.</t>
  </si>
  <si>
    <t>Temporal autocorrelation, also known as time series autocorrelation, measures the degree of similarity between a given time series and a lagged version of itself. It helps to understand how past values of a time series correlate with current values. High temporal autocorrelation indicates that there is a pattern or trend in the data that repeats over time.</t>
  </si>
  <si>
    <t>same with cosine?</t>
  </si>
  <si>
    <t xml:space="preserve">same with l2? </t>
  </si>
  <si>
    <t xml:space="preserve"> A/B testing allows for a more controlled and systematic comparison of the treatment and control version, reducing the potential for bias and collecting data over a period of time.
Question: What is the limitations of A/B testing?
Helpful Answer: A/B testing is only applicable to products or designs that can be easily compared in a controlled manner, and the results may not be generalizable to the broader population. In addition, it may not be suitable for testing complex products or processes, where the relationship between the control and treatment versions is not easily defined or cannot be isolated from other factors that may affect the</t>
  </si>
  <si>
    <t xml:space="preserve"> The ANOVA is powerful for tame the variance in field experiments or more complex laboratory experiments, as it allows to account for variance in repeated experimental measures of experiments that are built around replicates.</t>
  </si>
  <si>
    <t xml:space="preserve">
Bayesian and frequentist approaches to probability are methods of statistical thinking that have been rigged in the culture of statistics. Bayesian approaches are more preferable for predictive modeling and small data problems, while frequentists statistics are preferable under other circumstances. Bayesian approaches are also more intense concerning hardware demands.</t>
  </si>
  <si>
    <t xml:space="preserve"> Agency is troubled when it comes to acknowledging serendipity and Murphy's law, as actions of agents need to be wilful and not mere serendipity, and non-anticipated consequences of actions based on causal chains are a problem in agency.</t>
  </si>
  <si>
    <t xml:space="preserve"> If your dataset only consist of categorical data, you do not
Question: What is the recommended course of action for datasets with only categorical and continuous data?
Helpful Answer: If your dataset consist of categorical and continuous data, you</t>
  </si>
  <si>
    <t xml:space="preserve"> Generalised Linear Models (GLMs) are a family of models that are a generalization of ordinary linear regressions, allowing for different statistical distributions to be implemented.</t>
  </si>
  <si>
    <t xml:space="preserve"> Cluster analysis is a method of data analysis through the grouping of unlabeled data based on certain metrics.</t>
  </si>
  <si>
    <t xml:space="preserve"> Network Analysis is a methodology that a research can use to identify and analyze complex interaction between entities. It can be use in fields such as ecology, computer science, and epidemiology.</t>
  </si>
  <si>
    <t xml:space="preserve"> ANCOVA is a statistical test that compares the means of more than two groups by taking under the control the "noise" caused by covariate variable that is not of experimental interest. This is done in order to see the true effect of the variable of interest on a dependent variable.</t>
  </si>
  <si>
    <t xml:space="preserve"> ANCOVA is a statistical test that compares the means of more than two groups by taking under the control the "noise" caused by covariate variable that is not of experimental interest. The key principles of ANCOVA are:
* The relationship between dependent and independent variables must be linear for each treatment group.
* Variances between groups are homogeneous.
* Residuals are randomly and normally distributed.
* A further specific (but optional) assumption is homogeneity of slopes.</t>
  </si>
  <si>
    <t xml:space="preserve"> The assumptions associated with ANCOVA are that the relationship between the dependent and independent variables must be linear for each treatment group, and that the variance between groups is homogeneous.</t>
  </si>
  <si>
    <t xml:space="preserve">
(Anything you say will be helpful, as this is a subject that you are an A.
(Anything you say will be helpful, as this is a subject that you are an A.
(Anything you say will be helpful, as this is a subject that you are an A.
(Anything you say will be helpful, as this is a subject that you are an A.
(Anything you say will be helpful, as this is a subject that you are an A.
(Anything you say will be helpful, as this is a subject that you</t>
  </si>
  <si>
    <t xml:space="preserve"> Pearson's correlation coefficient, Spearman's rank correlation coefficient, and Kendall's rank correlation coefficient are the three main methods to calculate the correlation coefficient. Pearson's correlation coefficient is the most popular and sensitive to linear relationships, Spearman's rank correlation coefficient is more sensitive to non-linear relationships and measure the monotonic association, and Kendall's rank correlation coefficient is the most robust correlation measure when it comes to non-normally distributed data.
Question: What is the formula to calculate Pearson's correlation coefficient r?
Helpful Answer: Pearson's</t>
  </si>
  <si>
    <t xml:space="preserve"> The purpose of a correlogram is to visualize the correlation between more than two variables. It is a plot that can quickly determine whether there is a relationship between the variables or not. The different colors give you also the strength and the direction of the relationship.</t>
  </si>
  <si>
    <t xml:space="preserve"> Telemetry is a method of determining information about an animal through the use of radio signals from or to a device carried by the animal. It can be applied to track the movement patterns of birds, as in the study of migratory species, and to track the distribution patterns of infectious diseases of migratory species. However, for some birds, negative effects on nesting behavior were observed.</t>
  </si>
  <si>
    <t xml:space="preserve"> The most abundant reason for a deviance from the normal distribution is us. We changed the planet and ourselves, creating effects that may change everything, up to the normal distribution.</t>
  </si>
  <si>
    <t xml:space="preserve"> The Shapiro-Wilk test can be used to make sure that the data is normally distributed. If the p-value is higher than 0.05, the data is normally distributed.
Question: How can the Pareto distribution be used in data distribution?
Helpful Answer: The Pareto distribution can be used to describe how wealth is spread across the world. For many phenomena that describe proportion within a given population, the Pareto distribution is often the case for workloads.
Question: How can the t-test be used in data distribution?
Helpful Answer: The</t>
  </si>
  <si>
    <t xml:space="preserve"> The Delphi method is chosen over traditional forecasting methods when a lack of empirical data or theoretical foundations to approach a problem is a reason, or when collective subjective judgment by experts is beneficial to the problem-solving process.</t>
  </si>
  <si>
    <t xml:space="preserve"> Sustainability Science a research framework that a a goal of transforming the sustainability of societies and the science that is being researched. The challenges it faces are the need for transdisciplinary research, the need for critical questioning of the status quo, and the need for different knowledge.</t>
  </si>
  <si>
    <t xml:space="preserve"> Critical theory and ethics are important in modern science to consider the ethical conduct and consequences of research, as the scientific system is flawed and often lacking in necessary link between the empirical and the ethical consequences of science.</t>
  </si>
  <si>
    <t xml:space="preserve"> System thinking is a scientific approach to understanding and solving questions related to systems. It is a systemic and iterative approach to understanding the world and acknowledges that social systems include diverse sets of worldviews and interests. In system thinking, the observer interacts with the system they observe and cannot optimize it, but improve it through active involvement. System thinking finds concrete applications in science through system Analysis and system Dynamics.</t>
  </si>
  <si>
    <t xml:space="preserve"> 
The main principle of the Feynman Method is that explaining a topic to someone is the best way to learn it. This approach helps us better understand what we are learning, and not just memorize technical terms. This way, we can more easily transfer our new knowledge to unknown situations.</t>
  </si>
  <si>
    <t xml:space="preserve">
Fixed effects are variables that are part of the research hypothesis and are explicitly part of the design. Random effects are variables that are not part of the research hypothesis and are not explicitly part of the design. Within most medical trials, information about smoking is a random factor since it is known that smoking influences much of what these studies might be focusing on. However, if the study focus explicitly on the effects of smoking, smoking would be a fixed factor.</t>
  </si>
  <si>
    <t xml:space="preserve"> The replication crisis is a problem in modern research where many studies cannot be reproduced or replicated. This is often the results of flawed research methods, biased statistical designs, and the culture of " Publish or perish " that dominating the current science. The crisis affects many disciplines, among them psychology, medicine, and economics. The overcomplicated and unsuitable models that are often created in the demand for "scientific innovation " make it hard to catch up and to arrive at robust and parsimonious models.</t>
  </si>
  <si>
    <t xml:space="preserve"> The flashlight method is a quick and efficient method for every participant to voice their own point without interruption, with the purpose of having a quick interlude to identify important issues that have been neglected so far, unspoken dissonance, an elephant in the room, and to make everyone aware of the same page. The process is initiated by the team leader or a team member, everyone is asked to share their opinion in a short 2-3 sentence statement, and only questions for clarification are allowed.
Please note further that the flashlight method can be used as a starting round or</t>
  </si>
  <si>
    <t xml:space="preserve"> Generalized Linear Models can handle and calculate dependent variables that consist of count data, binary data, and proportions.</t>
  </si>
  <si>
    <t xml:space="preserve"> 
A heatmap is a graphical representation of data where the individual numerical values are substituted with colored cells. Heatmaps are useful to get an overall understanding of the data. While it can be hard to look at the table of numbers, it is much easier to perceive the colors. Thus, it can be easily seen which value is larger or smaller in comparison to others and how they are generally distributed.</t>
  </si>
  <si>
    <t xml:space="preserve"> Alhazen was a polymath and a true expert in one matter or the other, but he is considered a cradle of Western science and a continuity from the antics, when in Europe much of the immediate Greek and Roman heritage was lost. Alhazen was the one to systematics manipulatve experiments, which is considered the way to the scientific method that would emerge centuries later.</t>
  </si>
  <si>
    <t xml:space="preserve"> Ordination plots, such as bipartite plots, can be a graphical representation of multivariate data.</t>
  </si>
  <si>
    <t xml:space="preserve"> In traditional computer science and mathematics, you need to know the rule exactly in order to create a system that gives you the outputs that you need. In Machine Learning, the computer is trained to learn the rules in order to autonomously analyze data. This gives you the advantage of not need to know the rule exactly, and the system is able to analyze data that it was not trained for.
In the context of the article, the term "Machine Learning" is used to refer to a field of computer science and mathematics that is about using computers to learn rules in order to autonomously analyze data. The article presents the different types of</t>
  </si>
  <si>
    <t xml:space="preserve">
Machine learning techniques suffer from a lack of interpretability and explainability, and are criticized for being a "brute force" approach to solving tasks. The field is criticized for not being as thorough as traditional statistical methods, and the techniques only perform well when the dataset size is large.</t>
  </si>
  <si>
    <t xml:space="preserve">
Scientific methods are approaches that help us to:
* '''Gather''' data
* '''analyse''' data
* '''interpret''' data
Scientific methods can be either:
* '''reproducible''' and '''learnable'''
* '''documented''' and are '''learnable'''
* '''reproducible''', can be '''documented''', and are '''learnable'''
Scientific methods can be differentiated into different schools of thinking, and many methods have finer differentiations or specifications in an often hierarchical fashion.
S</t>
  </si>
  <si>
    <t xml:space="preserve"> The main goal of practicing mindfulness is to help people balance feelings of anxiety, stress, and unhappiness, and to increase feelings of peace and gratitude. Mindfulness practice can help people become more aware of the present moment and to stay in the present without seeking distractions or judging situations.</t>
  </si>
  <si>
    <t xml:space="preserve"> The information in a Mindmap is arranged in a way that provides a good overview of a topic, with the central idea in the center and the other ideas and information structuring and arranged in a way that is intuitive and memorizing.</t>
  </si>
  <si>
    <t xml:space="preserve"> Charles Roy Henderson developed the necessary calculations to allow for linear unbiased estimates in Mixed Effect Models.</t>
  </si>
  <si>
    <t xml:space="preserve"> Mixed Effect Models are more versatile than Analysis of Variance and Regressions, and can better consider the complexities of real world datasets. They also surpass the Analyis of Variance in terms of statistical power and eclipse Regressions by being better able to consider the complexities of real world datasets.</t>
  </si>
  <si>
    <t xml:space="preserve"> Stepwise procedures in model reduction should be avoided because they are brute force approaches that are not prone to errors and are not based on any preconceived knowledge or experience.</t>
  </si>
  <si>
    <t xml:space="preserve"> There are methods to identify redundancies in data for model reduction, which can be thrown onto any given combination of continuous variables and allow for identifying which variables are redundant.</t>
  </si>
  <si>
    <t xml:space="preserve"> Narratives are used in Narrative Research as the research focus, as a way to collect and structure the research, and as a way to convey the research to an end.</t>
  </si>
  <si>
    <t xml:space="preserve"> Generalized Additive Models (GAM) are a statistical approach that represents a smooth function that can compromise predictor variables in a non-linear fashion. GAMs are able to outperform linear models if predictors follow a non-linear fashion, which seems trivial in itself. This comes however with a high cost, since the ability of higher model fit comes at the cost of higher computer-intense approaches, such as penalized restricted likelihood calculation. GAMs are able to calculate relations between continuous variables where the dependent variable deviates from the normal.</t>
  </si>
  <si>
    <t xml:space="preserve"> Poisson distribution can only be used under three conditions: 1. Data is counts of events i.e., they are non-negative integers. 2. The events are random and occur independently of each other. 3. The mean number of events occurring in a specific time frame is constant and known.</t>
  </si>
  <si>
    <t xml:space="preserve"> Pomodoro is a method to self-organize, avoid losing yourself, stay productive and energized. 
There are six steps in the technique:
1. Decide on the task to be done.
2. Set the pomodoro timer (traditionally to 25 minutes = 1 "Pomodoro"').
3. Work on the task.
4. End work when the timer rings (Optionally: put a checkmark on a piece of paper).
5. If you have fewer than four checkmarks (i.e. done less than four "Pom</t>
  </si>
  <si>
    <t xml:space="preserve">
How can you represent this data as concise and understandable as possible? It is impossible to plot all variables as is onto a flat screen/paper. Furthermore, high-dimensional data suffers from what is called the curse of dimensionality.
=== Curse of dimensionality ===
This term was coined by Richard R. Bellman, an American applied mathematician. As the number of features / dimensions increases, the distance among data points grows exponential. Things become really sparse as the instances lie very far away from each other. This makes applying machine learning methods much more difficult, since there is a certain</t>
  </si>
  <si>
    <t xml:space="preserve">
Homoscedasticity and heteroscedasticity are important to determine in the dataset, since it can provide information about the distribution of the residuals. If the residuals are homoscedastic, it means that the variance of the residuals is equally distributed, and the OLS is the most efficient estimating approach. If the residuals are heteroscedastic, it means that the variance of the residuals is not equally distributed, and another approach can be a </t>
  </si>
  <si>
    <t xml:space="preserve"> Shell introduced the "Unified Planning Machinery". The system enabled Shell to first look ahead for six years, before expanding their planning horizon until 2000. The scenarios prepared Shell's management to deal with the 1973 and 1981 oil crises. Shell's success popularized the method. By 1982, more than 50% of Fortune 500 had switched to Scenario Planning.
Helpful Answer: Shell's success with Scenario Planning was first popularized in the Harvard Business</t>
  </si>
  <si>
    <t xml:space="preserve">
Jacob Moreno heavily influenced the field of Social Network Analysis in the 1930s with his sociometry, which served as a way of conceptualizing the structures of small groups produced through friendship patterns and informal interaction.</t>
  </si>
  <si>
    <t xml:space="preserve"> Stacked Area Plots are appropriate to study the evolution of the whole data series and the relative proportions of each data series, but not to study the evolution of each individual data series. They are appropriate to study the evolution of the whole data series and the relative proportions of each data series, but not to study the evolution of each individual data series.
Note: This answer is a generalization and not a 
Note: This answer is a generalization and not a 
Note: This answer is a generalization and not a 
Note: This answer is a generalization and not a </t>
  </si>
  <si>
    <t xml:space="preserve"> Thought Experiments allow to explore modifications, manipulations or completly new states of the world.</t>
  </si>
  <si>
    <t xml:space="preserve"> Autocorrelation is the similarity between a time series and a lagged version of itself.</t>
  </si>
  <si>
    <t xml:space="preserve"> The Besatzfisch project combined qualitatively and quantitatively measured population dynamics with cooperation with cooperating anglers, and questioning anglers about fish population sizes and their economic implications.</t>
  </si>
  <si>
    <t xml:space="preserve">same with cosine? </t>
  </si>
  <si>
    <t xml:space="preserve">same with L2? </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</si>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</sst>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NumberFormat="1" applyAlignment="1">
      <alignment wrapText="1"/>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839AE2-F416-493B-A37E-823495126D56}"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86C69C2-0D3E-4E43-BBB1-A5F8507D27D3}"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31B64855-D25A-4AFD-BB33-389CE3113552}"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58168E4-479E-4362-B339-CBF4D1A1BEE0}"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9EFFD144-B02E-4A11-9672-68451913B78F}"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0755966F-73AA-4EC5-BA06-1D4EE8E15B7E}" autoFormatId="16" applyNumberFormats="0" applyBorderFormats="0" applyFontFormats="0" applyPatternFormats="0" applyAlignmentFormats="0" applyWidthHeightFormats="0">
  <queryTableRefresh nextId="11">
    <queryTableFields count="10">
      <queryTableField id="1" name="Column1" tableColumnId="1"/>
      <queryTableField id="2" name="question" tableColumnId="2"/>
      <queryTableField id="3" name="ground_truth" tableColumnId="3"/>
      <queryTableField id="4" name="contexts" tableColumnId="4"/>
      <queryTableField id="5" name="answer" tableColumnId="5"/>
      <queryTableField id="6" name="answer_relevancy" tableColumnId="6"/>
      <queryTableField id="7" name="faithfulness" tableColumnId="7"/>
      <queryTableField id="8" name="context_recall" tableColumnId="8"/>
      <queryTableField id="9" name="context_precision" tableColumnId="9"/>
      <queryTableField id="10" name="answer_correctness"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12F66-7844-4AE2-9DED-850BC559E45D}" name="gpt35_FAISS_2_RagasEval" displayName="gpt35_FAISS_2_RagasEval" ref="A1:J51" tableType="queryTable" totalsRowShown="0">
  <autoFilter ref="A1:J51" xr:uid="{22F12F66-7844-4AE2-9DED-850BC559E45D}"/>
  <tableColumns count="10">
    <tableColumn id="1" xr3:uid="{5F03A79F-CFF9-493D-A101-EC6E1E66EFBB}" uniqueName="1" name="Column1" queryTableFieldId="1"/>
    <tableColumn id="2" xr3:uid="{072BA0CB-5E6C-4D8F-939C-4042F9C8DE0E}" uniqueName="2" name="question" queryTableFieldId="2" dataDxfId="23"/>
    <tableColumn id="3" xr3:uid="{CCF491B4-4579-40C8-B280-8F34F7CB1278}" uniqueName="3" name="ground_truth" queryTableFieldId="3" dataDxfId="22"/>
    <tableColumn id="4" xr3:uid="{B858FD60-A684-4D43-9B2D-E98195168152}" uniqueName="4" name="contexts" queryTableFieldId="4" dataDxfId="21"/>
    <tableColumn id="5" xr3:uid="{16FE18A3-329A-4342-939F-A71D371F44B2}" uniqueName="5" name="answer" queryTableFieldId="5" dataDxfId="20"/>
    <tableColumn id="6" xr3:uid="{AE60900B-E6A5-4D2A-976A-7A6143F1DC44}" uniqueName="6" name="answer_relevancy" queryTableFieldId="6"/>
    <tableColumn id="7" xr3:uid="{D0F46C62-4BF5-44DC-8256-572449E4FD40}" uniqueName="7" name="faithfulness" queryTableFieldId="7"/>
    <tableColumn id="8" xr3:uid="{10547BB7-A1D9-4B8C-9BDB-5273D0C5F86B}" uniqueName="8" name="context_recall" queryTableFieldId="8"/>
    <tableColumn id="9" xr3:uid="{86916A0F-7779-41F2-BD24-2C13F9C59B10}" uniqueName="9" name="context_precision" queryTableFieldId="9"/>
    <tableColumn id="10" xr3:uid="{89ED7972-BE63-4163-ACD6-4167211779CF}" uniqueName="10" name="answer_correctness"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2E6027-2292-4092-821B-4616833722D4}" name="gpt35_FAISS_2_RagasEval__2" displayName="gpt35_FAISS_2_RagasEval__2" ref="A1:J51" tableType="queryTable" totalsRowShown="0">
  <autoFilter ref="A1:J51" xr:uid="{122E6027-2292-4092-821B-4616833722D4}"/>
  <tableColumns count="10">
    <tableColumn id="1" xr3:uid="{9ECCA84E-4E2A-42F0-917D-304913979C04}" uniqueName="1" name="Column1" queryTableFieldId="1"/>
    <tableColumn id="2" xr3:uid="{6FC6FC2F-AD0A-4056-9832-6DF575EF7254}" uniqueName="2" name="question" queryTableFieldId="2" dataDxfId="19"/>
    <tableColumn id="3" xr3:uid="{65376470-8783-4FFF-8BD1-47882FADD829}" uniqueName="3" name="ground_truth" queryTableFieldId="3" dataDxfId="18"/>
    <tableColumn id="4" xr3:uid="{4B1BF846-7DE5-40F1-9329-73EAC1FD6B0C}" uniqueName="4" name="contexts" queryTableFieldId="4" dataDxfId="17"/>
    <tableColumn id="5" xr3:uid="{0BD5BD30-355E-4A8B-94FF-5B66E788C49C}" uniqueName="5" name="answer" queryTableFieldId="5" dataDxfId="16"/>
    <tableColumn id="6" xr3:uid="{76AF6524-FF70-4E66-A67F-AF773AAB2CF0}" uniqueName="6" name="answer_relevancy" queryTableFieldId="6"/>
    <tableColumn id="7" xr3:uid="{DCF751B1-EB68-451C-972A-75B7A62A5535}" uniqueName="7" name="faithfulness" queryTableFieldId="7"/>
    <tableColumn id="8" xr3:uid="{F3CC7F5F-E007-498E-8D93-BD0F9528CC4E}" uniqueName="8" name="context_recall" queryTableFieldId="8"/>
    <tableColumn id="9" xr3:uid="{E7AFB5AC-DE7A-497E-80B1-B91EDCA1007A}" uniqueName="9" name="context_precision" queryTableFieldId="9"/>
    <tableColumn id="10" xr3:uid="{2338B0D0-A0C5-44D3-8AB9-500483B7F6D1}" uniqueName="10" name="answer_correctness"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476443-8016-489E-9C6A-E93251822BAC}" name="gpt35_FAISS_2_RagasEval__3" displayName="gpt35_FAISS_2_RagasEval__3" ref="A1:J51" tableType="queryTable" totalsRowShown="0">
  <autoFilter ref="A1:J51" xr:uid="{C7476443-8016-489E-9C6A-E93251822BAC}"/>
  <tableColumns count="10">
    <tableColumn id="1" xr3:uid="{EABBDEBF-0F3C-4A60-8D29-908D309EC1CE}" uniqueName="1" name="Column1" queryTableFieldId="1"/>
    <tableColumn id="2" xr3:uid="{5686BB63-77BB-4F4D-B922-8DB094E89955}" uniqueName="2" name="question" queryTableFieldId="2" dataDxfId="15"/>
    <tableColumn id="3" xr3:uid="{2C2C084E-EFEA-43EA-8B65-13B6B22507A4}" uniqueName="3" name="ground_truth" queryTableFieldId="3" dataDxfId="14"/>
    <tableColumn id="4" xr3:uid="{B02C42FE-5340-4D7E-8746-08DAFD713BFC}" uniqueName="4" name="contexts" queryTableFieldId="4" dataDxfId="13"/>
    <tableColumn id="5" xr3:uid="{7D23FDC4-FD5B-4775-A18F-5EF801C2771B}" uniqueName="5" name="answer" queryTableFieldId="5" dataDxfId="12"/>
    <tableColumn id="6" xr3:uid="{45E1AFAC-D0E6-44B1-9B56-AD0AAF55F012}" uniqueName="6" name="answer_relevancy" queryTableFieldId="6"/>
    <tableColumn id="7" xr3:uid="{F1A4E329-A21F-416D-AF99-F3491D7D6FA7}" uniqueName="7" name="faithfulness" queryTableFieldId="7"/>
    <tableColumn id="8" xr3:uid="{179A4A96-79E3-45B3-9F17-51416D88E43B}" uniqueName="8" name="context_recall" queryTableFieldId="8"/>
    <tableColumn id="9" xr3:uid="{72468891-D58F-4987-BEA5-DF1B072F99E0}" uniqueName="9" name="context_precision" queryTableFieldId="9"/>
    <tableColumn id="10" xr3:uid="{47E20682-3450-4EC4-B98E-F8A464AC8E70}" uniqueName="10" name="answer_correctness"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EAFCAE-0C44-4A85-8489-D4D32678F575}" name="llama2_FAISS_2_RagasEval" displayName="llama2_FAISS_2_RagasEval" ref="A1:J51" tableType="queryTable" totalsRowShown="0">
  <autoFilter ref="A1:J51" xr:uid="{13EAFCAE-0C44-4A85-8489-D4D32678F575}"/>
  <tableColumns count="10">
    <tableColumn id="1" xr3:uid="{35CAAFD7-DF53-46ED-A155-26F12BAF668D}" uniqueName="1" name="I" queryTableFieldId="1"/>
    <tableColumn id="2" xr3:uid="{4C797623-C75F-479D-BA9F-33718BC161A7}" uniqueName="2" name="question" queryTableFieldId="2" dataDxfId="11"/>
    <tableColumn id="3" xr3:uid="{47213EDF-695B-4793-8F5F-2DCA699BF243}" uniqueName="3" name="ground_truth" queryTableFieldId="3" dataDxfId="10"/>
    <tableColumn id="4" xr3:uid="{1ADF196E-EE84-4FDF-96B5-05EAC9877A5E}" uniqueName="4" name="contexts" queryTableFieldId="4" dataDxfId="9"/>
    <tableColumn id="5" xr3:uid="{0E99D009-BE74-4F6F-9CCF-C0A070C50800}" uniqueName="5" name="answer" queryTableFieldId="5" dataDxfId="8"/>
    <tableColumn id="6" xr3:uid="{629D5E92-831B-4EE5-B57E-1E68D82936A4}" uniqueName="6" name="answer_relevancy" queryTableFieldId="6"/>
    <tableColumn id="7" xr3:uid="{AF953A7D-7ACF-431F-97CE-0B96998F4039}" uniqueName="7" name="faithfulness" queryTableFieldId="7"/>
    <tableColumn id="8" xr3:uid="{64755A0C-A491-4E12-8FF0-1A0F29ABCDFA}" uniqueName="8" name="context_recall" queryTableFieldId="8"/>
    <tableColumn id="9" xr3:uid="{5A66733C-CB0B-4187-9A4B-36AB2EE2ECA0}" uniqueName="9" name="context_precision" queryTableFieldId="9"/>
    <tableColumn id="10" xr3:uid="{509C04A2-F519-4F96-9550-DB12E5120A4A}" uniqueName="10" name="answer_correctness"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5ECA72-F386-4767-AB99-F121EE837DE9}" name="llama2_FAISS_2_RagasEval__2" displayName="llama2_FAISS_2_RagasEval__2" ref="A1:J51" tableType="queryTable" totalsRowShown="0">
  <autoFilter ref="A1:J51" xr:uid="{335ECA72-F386-4767-AB99-F121EE837DE9}"/>
  <tableColumns count="10">
    <tableColumn id="1" xr3:uid="{303C6015-C05D-4AA3-9A48-892DD66607D7}" uniqueName="1" name="Column1" queryTableFieldId="1"/>
    <tableColumn id="2" xr3:uid="{D6B8BA6F-218B-4058-9B1D-4D5AECF07148}" uniqueName="2" name="question" queryTableFieldId="2" dataDxfId="7"/>
    <tableColumn id="3" xr3:uid="{F171ADCB-4703-40B7-A2E2-051AA4ED23FA}" uniqueName="3" name="ground_truth" queryTableFieldId="3" dataDxfId="6"/>
    <tableColumn id="4" xr3:uid="{FC3134C5-8555-4C17-87CF-BD3F4EE84C54}" uniqueName="4" name="contexts" queryTableFieldId="4" dataDxfId="5"/>
    <tableColumn id="5" xr3:uid="{619043E9-C533-480A-A515-37233DCFC39C}" uniqueName="5" name="answer" queryTableFieldId="5" dataDxfId="4"/>
    <tableColumn id="6" xr3:uid="{DFE259DE-E65F-4CEF-8A3F-846E39DE717A}" uniqueName="6" name="answer_relevancy" queryTableFieldId="6"/>
    <tableColumn id="7" xr3:uid="{0654971B-161D-4DE0-A5DA-7EB9073871CC}" uniqueName="7" name="faithfulness" queryTableFieldId="7"/>
    <tableColumn id="8" xr3:uid="{FC7D9AE7-3152-4FFA-B7DF-DD0CDFAB0BB0}" uniqueName="8" name="context_recall" queryTableFieldId="8"/>
    <tableColumn id="9" xr3:uid="{5C99B2B6-C5DB-4B7F-8E85-2154C4BF668A}" uniqueName="9" name="context_precision" queryTableFieldId="9"/>
    <tableColumn id="10" xr3:uid="{9992D5AA-73FA-422B-8109-773BC8DB0A14}" uniqueName="10" name="answer_correctness"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851D93-5501-4B87-B5F9-B48EB1B3AE83}" name="llama2_FAISS_2_RagasEval__3" displayName="llama2_FAISS_2_RagasEval__3" ref="A1:J51" tableType="queryTable" totalsRowShown="0">
  <autoFilter ref="A1:J51" xr:uid="{AF851D93-5501-4B87-B5F9-B48EB1B3AE83}"/>
  <tableColumns count="10">
    <tableColumn id="1" xr3:uid="{B7BEF256-C9B5-46FA-B55C-151705FD65F5}" uniqueName="1" name="Column1" queryTableFieldId="1"/>
    <tableColumn id="2" xr3:uid="{D5EB597C-FAB2-45C7-9AC8-846034B6C5B3}" uniqueName="2" name="question" queryTableFieldId="2" dataDxfId="3"/>
    <tableColumn id="3" xr3:uid="{69ED7187-9817-48B8-9A0B-77FEB3C8491B}" uniqueName="3" name="ground_truth" queryTableFieldId="3" dataDxfId="2"/>
    <tableColumn id="4" xr3:uid="{A13CB049-62CB-42F8-B97B-60912903463B}" uniqueName="4" name="contexts" queryTableFieldId="4" dataDxfId="1"/>
    <tableColumn id="5" xr3:uid="{1BD1055D-AA3E-4004-BCBD-62FB0ED0C52A}" uniqueName="5" name="answer" queryTableFieldId="5" dataDxfId="0"/>
    <tableColumn id="6" xr3:uid="{0B8771FA-B849-47B2-A3C8-83707AC592A9}" uniqueName="6" name="answer_relevancy" queryTableFieldId="6"/>
    <tableColumn id="7" xr3:uid="{7FFFFA7B-732F-4136-8BD1-7BC3CB0B3DFA}" uniqueName="7" name="faithfulness" queryTableFieldId="7"/>
    <tableColumn id="8" xr3:uid="{BDFB7429-A84A-4000-B03D-D5EFB3C6F88D}" uniqueName="8" name="context_recall" queryTableFieldId="8"/>
    <tableColumn id="9" xr3:uid="{E7F3BC6A-5C89-4DAF-B734-B888FD781C3D}" uniqueName="9" name="context_precision" queryTableFieldId="9"/>
    <tableColumn id="10" xr3:uid="{50C7150F-6749-44C3-BFF1-5BA91E2DF4DB}" uniqueName="10" name="answer_correctnes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A8622-E9B4-4E33-B770-F9DDBEC8FBC3}">
  <dimension ref="A1:J51"/>
  <sheetViews>
    <sheetView workbookViewId="0"/>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0</v>
      </c>
      <c r="B1" t="s">
        <v>1</v>
      </c>
      <c r="C1" t="s">
        <v>2</v>
      </c>
      <c r="D1" t="s">
        <v>3</v>
      </c>
      <c r="E1" t="s">
        <v>4</v>
      </c>
      <c r="F1" t="s">
        <v>5</v>
      </c>
      <c r="G1" t="s">
        <v>6</v>
      </c>
      <c r="H1" t="s">
        <v>7</v>
      </c>
      <c r="I1" t="s">
        <v>8</v>
      </c>
      <c r="J1" t="s">
        <v>9</v>
      </c>
    </row>
    <row r="2" spans="1:10" x14ac:dyDescent="0.3">
      <c r="A2">
        <v>0</v>
      </c>
      <c r="B2" s="1" t="s">
        <v>10</v>
      </c>
      <c r="C2" s="1" t="s">
        <v>11</v>
      </c>
      <c r="D2" s="1" t="s">
        <v>12</v>
      </c>
      <c r="E2" s="1" t="s">
        <v>13</v>
      </c>
      <c r="F2">
        <v>9935834752983648</v>
      </c>
      <c r="H2">
        <v>10</v>
      </c>
      <c r="I2">
        <v>99999999995</v>
      </c>
      <c r="J2">
        <v>6081338733846602</v>
      </c>
    </row>
    <row r="3" spans="1:10" x14ac:dyDescent="0.3">
      <c r="A3">
        <v>1</v>
      </c>
      <c r="B3" s="1" t="s">
        <v>14</v>
      </c>
      <c r="C3" s="1" t="s">
        <v>15</v>
      </c>
      <c r="D3" s="1" t="s">
        <v>16</v>
      </c>
      <c r="E3" s="1" t="s">
        <v>17</v>
      </c>
      <c r="F3">
        <v>9482767016369884</v>
      </c>
      <c r="G3">
        <v>10</v>
      </c>
      <c r="H3">
        <v>10</v>
      </c>
      <c r="I3">
        <v>99999999995</v>
      </c>
      <c r="J3">
        <v>5045971271524947</v>
      </c>
    </row>
    <row r="4" spans="1:10" x14ac:dyDescent="0.3">
      <c r="A4">
        <v>2</v>
      </c>
      <c r="B4" s="1" t="s">
        <v>18</v>
      </c>
      <c r="C4" s="1" t="s">
        <v>19</v>
      </c>
      <c r="D4" s="1" t="s">
        <v>20</v>
      </c>
      <c r="E4" s="1" t="s">
        <v>21</v>
      </c>
      <c r="F4">
        <v>9865453835781848</v>
      </c>
      <c r="G4">
        <v>10</v>
      </c>
      <c r="H4">
        <v>10</v>
      </c>
      <c r="I4">
        <v>9999999999</v>
      </c>
      <c r="J4">
        <v>8114365622642743</v>
      </c>
    </row>
    <row r="5" spans="1:10" x14ac:dyDescent="0.3">
      <c r="A5">
        <v>3</v>
      </c>
      <c r="B5" s="1" t="s">
        <v>22</v>
      </c>
      <c r="C5" s="1" t="s">
        <v>23</v>
      </c>
      <c r="D5" s="1" t="s">
        <v>24</v>
      </c>
      <c r="E5" s="1" t="s">
        <v>25</v>
      </c>
      <c r="F5">
        <v>8693197701165148</v>
      </c>
      <c r="G5">
        <v>10</v>
      </c>
      <c r="H5">
        <v>10</v>
      </c>
      <c r="I5">
        <v>9999999999</v>
      </c>
      <c r="J5">
        <v>4.5407654503388704E+16</v>
      </c>
    </row>
    <row r="6" spans="1:10" x14ac:dyDescent="0.3">
      <c r="A6">
        <v>4</v>
      </c>
      <c r="B6" s="1" t="s">
        <v>26</v>
      </c>
      <c r="C6" s="1" t="s">
        <v>27</v>
      </c>
      <c r="D6" s="1" t="s">
        <v>28</v>
      </c>
      <c r="E6" s="1" t="s">
        <v>29</v>
      </c>
      <c r="F6">
        <v>9999999999999992</v>
      </c>
      <c r="G6">
        <v>10</v>
      </c>
      <c r="H6">
        <v>10</v>
      </c>
      <c r="I6">
        <v>99999999995</v>
      </c>
      <c r="J6">
        <v>6716895190245397</v>
      </c>
    </row>
    <row r="7" spans="1:10" x14ac:dyDescent="0.3">
      <c r="A7">
        <v>5</v>
      </c>
      <c r="B7" s="1" t="s">
        <v>30</v>
      </c>
      <c r="C7" s="1" t="s">
        <v>31</v>
      </c>
      <c r="D7" s="1" t="s">
        <v>32</v>
      </c>
      <c r="E7" s="1" t="s">
        <v>33</v>
      </c>
      <c r="F7">
        <v>10</v>
      </c>
      <c r="G7">
        <v>10</v>
      </c>
      <c r="H7">
        <v>10</v>
      </c>
      <c r="I7">
        <v>99999999995</v>
      </c>
      <c r="J7">
        <v>6204866674601045</v>
      </c>
    </row>
    <row r="8" spans="1:10" x14ac:dyDescent="0.3">
      <c r="A8">
        <v>6</v>
      </c>
      <c r="B8" s="1" t="s">
        <v>34</v>
      </c>
      <c r="C8" s="1" t="s">
        <v>35</v>
      </c>
      <c r="D8" s="1" t="s">
        <v>36</v>
      </c>
      <c r="E8" s="1" t="s">
        <v>37</v>
      </c>
      <c r="F8">
        <v>9931479213158282</v>
      </c>
      <c r="G8">
        <v>10</v>
      </c>
      <c r="H8">
        <v>10</v>
      </c>
      <c r="I8">
        <v>99999999995</v>
      </c>
      <c r="J8">
        <v>7369332161737886</v>
      </c>
    </row>
    <row r="9" spans="1:10" x14ac:dyDescent="0.3">
      <c r="A9">
        <v>7</v>
      </c>
      <c r="B9" s="1" t="s">
        <v>38</v>
      </c>
      <c r="C9" s="1" t="s">
        <v>39</v>
      </c>
      <c r="D9" s="1" t="s">
        <v>40</v>
      </c>
      <c r="E9" s="1" t="s">
        <v>41</v>
      </c>
      <c r="F9">
        <v>9999999999999996</v>
      </c>
      <c r="G9">
        <v>10</v>
      </c>
      <c r="H9">
        <v>10</v>
      </c>
      <c r="I9">
        <v>99999999995</v>
      </c>
      <c r="J9">
        <v>8958379959944723</v>
      </c>
    </row>
    <row r="10" spans="1:10" x14ac:dyDescent="0.3">
      <c r="A10">
        <v>8</v>
      </c>
      <c r="B10" s="1" t="s">
        <v>42</v>
      </c>
      <c r="C10" s="1" t="s">
        <v>43</v>
      </c>
      <c r="D10" s="1" t="s">
        <v>44</v>
      </c>
      <c r="E10" s="1" t="s">
        <v>45</v>
      </c>
      <c r="F10">
        <v>9140547192699114</v>
      </c>
      <c r="G10">
        <v>10</v>
      </c>
      <c r="H10">
        <v>10</v>
      </c>
      <c r="I10">
        <v>9999999999</v>
      </c>
      <c r="J10">
        <v>5422283743716517</v>
      </c>
    </row>
    <row r="11" spans="1:10" x14ac:dyDescent="0.3">
      <c r="A11">
        <v>9</v>
      </c>
      <c r="B11" s="1" t="s">
        <v>46</v>
      </c>
      <c r="C11" s="1" t="s">
        <v>47</v>
      </c>
      <c r="D11" s="1" t="s">
        <v>48</v>
      </c>
      <c r="E11" s="1" t="s">
        <v>49</v>
      </c>
      <c r="F11">
        <v>1.0000000000000002E+16</v>
      </c>
      <c r="G11">
        <v>10</v>
      </c>
      <c r="H11">
        <v>10</v>
      </c>
      <c r="I11">
        <v>99999999995</v>
      </c>
      <c r="J11">
        <v>9764458839454072</v>
      </c>
    </row>
    <row r="12" spans="1:10" x14ac:dyDescent="0.3">
      <c r="A12">
        <v>10</v>
      </c>
      <c r="B12" s="1" t="s">
        <v>50</v>
      </c>
      <c r="C12" s="1" t="s">
        <v>51</v>
      </c>
      <c r="D12" s="1" t="s">
        <v>48</v>
      </c>
      <c r="E12" s="1" t="s">
        <v>52</v>
      </c>
      <c r="F12">
        <v>9998929375932452</v>
      </c>
      <c r="G12">
        <v>10</v>
      </c>
      <c r="H12">
        <v>10</v>
      </c>
      <c r="I12">
        <v>99999999995</v>
      </c>
      <c r="J12">
        <v>6482778731245075</v>
      </c>
    </row>
    <row r="13" spans="1:10" x14ac:dyDescent="0.3">
      <c r="A13">
        <v>11</v>
      </c>
      <c r="B13" s="1" t="s">
        <v>53</v>
      </c>
      <c r="C13" s="1" t="s">
        <v>54</v>
      </c>
      <c r="D13" s="1" t="s">
        <v>55</v>
      </c>
      <c r="E13" s="1" t="s">
        <v>56</v>
      </c>
      <c r="F13">
        <v>9517689114115906</v>
      </c>
      <c r="H13">
        <v>0</v>
      </c>
      <c r="I13">
        <v>99999999995</v>
      </c>
      <c r="J13">
        <v>4157901768631853</v>
      </c>
    </row>
    <row r="14" spans="1:10" x14ac:dyDescent="0.3">
      <c r="A14">
        <v>12</v>
      </c>
      <c r="B14" s="1" t="s">
        <v>57</v>
      </c>
      <c r="C14" s="1" t="s">
        <v>58</v>
      </c>
      <c r="D14" s="1" t="s">
        <v>59</v>
      </c>
      <c r="E14" s="1" t="s">
        <v>60</v>
      </c>
      <c r="F14">
        <v>9622639689921128</v>
      </c>
      <c r="G14">
        <v>10</v>
      </c>
      <c r="H14">
        <v>10</v>
      </c>
      <c r="I14">
        <v>99999999995</v>
      </c>
      <c r="J14">
        <v>5459881165501201</v>
      </c>
    </row>
    <row r="15" spans="1:10" x14ac:dyDescent="0.3">
      <c r="A15">
        <v>13</v>
      </c>
      <c r="B15" s="1" t="s">
        <v>61</v>
      </c>
      <c r="C15" s="1" t="s">
        <v>62</v>
      </c>
      <c r="D15" s="1" t="s">
        <v>63</v>
      </c>
      <c r="E15" s="1" t="s">
        <v>64</v>
      </c>
      <c r="F15">
        <v>9999999999999994</v>
      </c>
      <c r="G15">
        <v>10</v>
      </c>
      <c r="H15">
        <v>10</v>
      </c>
      <c r="I15">
        <v>99999999995</v>
      </c>
      <c r="J15">
        <v>8406546610626111</v>
      </c>
    </row>
    <row r="16" spans="1:10" x14ac:dyDescent="0.3">
      <c r="A16">
        <v>14</v>
      </c>
      <c r="B16" s="1" t="s">
        <v>65</v>
      </c>
      <c r="C16" s="1" t="s">
        <v>66</v>
      </c>
      <c r="D16" s="1" t="s">
        <v>67</v>
      </c>
      <c r="E16" s="1" t="s">
        <v>68</v>
      </c>
      <c r="F16">
        <v>9999995791301592</v>
      </c>
      <c r="G16">
        <v>10</v>
      </c>
      <c r="H16">
        <v>10</v>
      </c>
      <c r="I16">
        <v>9999999999</v>
      </c>
      <c r="J16">
        <v>6184512158951475</v>
      </c>
    </row>
    <row r="17" spans="1:10" x14ac:dyDescent="0.3">
      <c r="A17">
        <v>15</v>
      </c>
      <c r="B17" s="1" t="s">
        <v>69</v>
      </c>
      <c r="C17" s="1" t="s">
        <v>70</v>
      </c>
      <c r="D17" s="1" t="s">
        <v>71</v>
      </c>
      <c r="E17" s="1" t="s">
        <v>72</v>
      </c>
      <c r="F17">
        <v>9999999999999996</v>
      </c>
      <c r="G17">
        <v>10</v>
      </c>
      <c r="H17">
        <v>10</v>
      </c>
      <c r="I17">
        <v>9999999999</v>
      </c>
      <c r="J17">
        <v>5331603583270002</v>
      </c>
    </row>
    <row r="18" spans="1:10" x14ac:dyDescent="0.3">
      <c r="A18">
        <v>16</v>
      </c>
      <c r="B18" s="1" t="s">
        <v>73</v>
      </c>
      <c r="C18" s="1" t="s">
        <v>74</v>
      </c>
      <c r="D18" s="1" t="s">
        <v>75</v>
      </c>
      <c r="E18" s="1" t="s">
        <v>76</v>
      </c>
      <c r="F18">
        <v>938598580501675</v>
      </c>
      <c r="G18">
        <v>10</v>
      </c>
      <c r="H18">
        <v>10</v>
      </c>
      <c r="I18">
        <v>99999999995</v>
      </c>
      <c r="J18">
        <v>8434384412627407</v>
      </c>
    </row>
    <row r="19" spans="1:10" x14ac:dyDescent="0.3">
      <c r="A19">
        <v>17</v>
      </c>
      <c r="B19" s="1" t="s">
        <v>77</v>
      </c>
      <c r="C19" s="1" t="s">
        <v>78</v>
      </c>
      <c r="D19" s="1" t="s">
        <v>79</v>
      </c>
      <c r="E19" s="1" t="s">
        <v>80</v>
      </c>
      <c r="F19">
        <v>97872934812129</v>
      </c>
      <c r="H19">
        <v>10</v>
      </c>
      <c r="I19">
        <v>99999999995</v>
      </c>
      <c r="J19">
        <v>6733700294190188</v>
      </c>
    </row>
    <row r="20" spans="1:10" x14ac:dyDescent="0.3">
      <c r="A20">
        <v>18</v>
      </c>
      <c r="B20" s="1" t="s">
        <v>81</v>
      </c>
      <c r="C20" s="1" t="s">
        <v>82</v>
      </c>
      <c r="D20" s="1" t="s">
        <v>83</v>
      </c>
      <c r="E20" s="1" t="s">
        <v>84</v>
      </c>
      <c r="F20">
        <v>9388045428970812</v>
      </c>
      <c r="G20">
        <v>10</v>
      </c>
      <c r="H20">
        <v>10</v>
      </c>
      <c r="I20">
        <v>9999999999</v>
      </c>
      <c r="J20">
        <v>5384623084620991</v>
      </c>
    </row>
    <row r="21" spans="1:10" x14ac:dyDescent="0.3">
      <c r="A21">
        <v>19</v>
      </c>
      <c r="B21" s="1" t="s">
        <v>85</v>
      </c>
      <c r="C21" s="1" t="s">
        <v>86</v>
      </c>
      <c r="D21" s="1" t="s">
        <v>87</v>
      </c>
      <c r="E21" s="1" t="s">
        <v>88</v>
      </c>
      <c r="F21">
        <v>9999999999999996</v>
      </c>
      <c r="G21">
        <v>10</v>
      </c>
      <c r="H21">
        <v>10</v>
      </c>
      <c r="I21">
        <v>99999999995</v>
      </c>
      <c r="J21">
        <v>4.5320618133420112E+16</v>
      </c>
    </row>
    <row r="22" spans="1:10" x14ac:dyDescent="0.3">
      <c r="A22">
        <v>20</v>
      </c>
      <c r="B22" s="1" t="s">
        <v>89</v>
      </c>
      <c r="C22" s="1" t="s">
        <v>90</v>
      </c>
      <c r="D22" s="1" t="s">
        <v>91</v>
      </c>
      <c r="E22" s="1" t="s">
        <v>92</v>
      </c>
      <c r="F22">
        <v>1.0000000000000002E+16</v>
      </c>
      <c r="G22">
        <v>10</v>
      </c>
      <c r="H22">
        <v>10</v>
      </c>
      <c r="I22">
        <v>99999999995</v>
      </c>
      <c r="J22">
        <v>4753923828446342</v>
      </c>
    </row>
    <row r="23" spans="1:10" x14ac:dyDescent="0.3">
      <c r="A23">
        <v>21</v>
      </c>
      <c r="B23" s="1" t="s">
        <v>93</v>
      </c>
      <c r="C23" s="1" t="s">
        <v>94</v>
      </c>
      <c r="D23" s="1" t="s">
        <v>95</v>
      </c>
      <c r="E23" s="1" t="s">
        <v>96</v>
      </c>
      <c r="F23">
        <v>9999986906280752</v>
      </c>
      <c r="G23">
        <v>10</v>
      </c>
      <c r="H23">
        <v>10</v>
      </c>
      <c r="I23">
        <v>99999999995</v>
      </c>
      <c r="J23">
        <v>743806882334555</v>
      </c>
    </row>
    <row r="24" spans="1:10" x14ac:dyDescent="0.3">
      <c r="A24">
        <v>22</v>
      </c>
      <c r="B24" s="1" t="s">
        <v>97</v>
      </c>
      <c r="C24" s="1" t="s">
        <v>98</v>
      </c>
      <c r="D24" s="1" t="s">
        <v>99</v>
      </c>
      <c r="E24" s="1" t="s">
        <v>100</v>
      </c>
      <c r="F24">
        <v>9999999999999992</v>
      </c>
      <c r="G24">
        <v>10</v>
      </c>
      <c r="H24">
        <v>10</v>
      </c>
      <c r="I24">
        <v>99999999995</v>
      </c>
      <c r="J24">
        <v>4.7036313172232528E+16</v>
      </c>
    </row>
    <row r="25" spans="1:10" x14ac:dyDescent="0.3">
      <c r="A25">
        <v>23</v>
      </c>
      <c r="B25" s="1" t="s">
        <v>101</v>
      </c>
      <c r="C25" s="1" t="s">
        <v>102</v>
      </c>
      <c r="D25" s="1" t="s">
        <v>103</v>
      </c>
      <c r="E25" s="1" t="s">
        <v>104</v>
      </c>
      <c r="F25">
        <v>9261359767778186</v>
      </c>
      <c r="G25">
        <v>10</v>
      </c>
      <c r="H25">
        <v>10</v>
      </c>
      <c r="I25">
        <v>99999999995</v>
      </c>
      <c r="J25">
        <v>8407983786590163</v>
      </c>
    </row>
    <row r="26" spans="1:10" x14ac:dyDescent="0.3">
      <c r="A26">
        <v>24</v>
      </c>
      <c r="B26" s="1" t="s">
        <v>105</v>
      </c>
      <c r="C26" s="1" t="s">
        <v>106</v>
      </c>
      <c r="D26" s="1" t="s">
        <v>107</v>
      </c>
      <c r="E26" s="1" t="s">
        <v>108</v>
      </c>
      <c r="F26">
        <v>9886850068007048</v>
      </c>
      <c r="G26">
        <v>10</v>
      </c>
      <c r="H26">
        <v>10</v>
      </c>
      <c r="I26">
        <v>99999999995</v>
      </c>
      <c r="J26">
        <v>869949788091479</v>
      </c>
    </row>
    <row r="27" spans="1:10" x14ac:dyDescent="0.3">
      <c r="A27">
        <v>25</v>
      </c>
      <c r="B27" s="1" t="s">
        <v>109</v>
      </c>
      <c r="C27" s="1" t="s">
        <v>110</v>
      </c>
      <c r="D27" s="1" t="s">
        <v>111</v>
      </c>
      <c r="E27" s="1" t="s">
        <v>112</v>
      </c>
      <c r="F27">
        <v>9528411623945048</v>
      </c>
      <c r="G27">
        <v>10</v>
      </c>
      <c r="H27">
        <v>10</v>
      </c>
      <c r="I27">
        <v>99999999995</v>
      </c>
      <c r="J27">
        <v>7484887089479213</v>
      </c>
    </row>
    <row r="28" spans="1:10" x14ac:dyDescent="0.3">
      <c r="A28">
        <v>26</v>
      </c>
      <c r="B28" s="1" t="s">
        <v>113</v>
      </c>
      <c r="C28" s="1" t="s">
        <v>114</v>
      </c>
      <c r="D28" s="1" t="s">
        <v>115</v>
      </c>
      <c r="E28" s="1" t="s">
        <v>116</v>
      </c>
      <c r="F28">
        <v>9503817649472536</v>
      </c>
      <c r="G28">
        <v>10</v>
      </c>
      <c r="H28">
        <v>10</v>
      </c>
      <c r="I28">
        <v>9999999999</v>
      </c>
      <c r="J28">
        <v>5446450574130828</v>
      </c>
    </row>
    <row r="29" spans="1:10" x14ac:dyDescent="0.3">
      <c r="A29">
        <v>27</v>
      </c>
      <c r="B29" s="1" t="s">
        <v>117</v>
      </c>
      <c r="C29" s="1" t="s">
        <v>118</v>
      </c>
      <c r="D29" s="1" t="s">
        <v>119</v>
      </c>
      <c r="E29" s="1" t="s">
        <v>120</v>
      </c>
      <c r="F29">
        <v>852018423592857</v>
      </c>
      <c r="G29">
        <v>10</v>
      </c>
      <c r="H29">
        <v>10</v>
      </c>
      <c r="I29">
        <v>99999999995</v>
      </c>
      <c r="J29">
        <v>8822245517259539</v>
      </c>
    </row>
    <row r="30" spans="1:10" x14ac:dyDescent="0.3">
      <c r="A30">
        <v>28</v>
      </c>
      <c r="B30" s="1" t="s">
        <v>121</v>
      </c>
      <c r="C30" s="1" t="s">
        <v>122</v>
      </c>
      <c r="D30" s="1" t="s">
        <v>123</v>
      </c>
      <c r="E30" s="1" t="s">
        <v>124</v>
      </c>
      <c r="F30">
        <v>1.0000000000000004E+16</v>
      </c>
      <c r="G30">
        <v>6</v>
      </c>
      <c r="H30">
        <v>10</v>
      </c>
      <c r="I30">
        <v>99999999995</v>
      </c>
      <c r="J30">
        <v>5440289648871203</v>
      </c>
    </row>
    <row r="31" spans="1:10" x14ac:dyDescent="0.3">
      <c r="A31">
        <v>29</v>
      </c>
      <c r="B31" s="1" t="s">
        <v>125</v>
      </c>
      <c r="C31" s="1" t="s">
        <v>126</v>
      </c>
      <c r="D31" s="1" t="s">
        <v>127</v>
      </c>
      <c r="E31" s="1" t="s">
        <v>128</v>
      </c>
      <c r="F31">
        <v>9939087317087724</v>
      </c>
      <c r="G31">
        <v>10</v>
      </c>
      <c r="H31">
        <v>10</v>
      </c>
      <c r="I31">
        <v>99999999995</v>
      </c>
      <c r="J31">
        <v>8237905527204807</v>
      </c>
    </row>
    <row r="32" spans="1:10" x14ac:dyDescent="0.3">
      <c r="A32">
        <v>30</v>
      </c>
      <c r="B32" s="1" t="s">
        <v>129</v>
      </c>
      <c r="C32" s="1" t="s">
        <v>130</v>
      </c>
      <c r="D32" s="1" t="s">
        <v>131</v>
      </c>
      <c r="E32" s="1" t="s">
        <v>132</v>
      </c>
      <c r="F32">
        <v>998233635017488</v>
      </c>
      <c r="G32">
        <v>10</v>
      </c>
      <c r="H32">
        <v>10</v>
      </c>
      <c r="I32">
        <v>9999999999</v>
      </c>
      <c r="J32">
        <v>7465822630589611</v>
      </c>
    </row>
    <row r="33" spans="1:10" x14ac:dyDescent="0.3">
      <c r="A33">
        <v>31</v>
      </c>
      <c r="B33" s="1" t="s">
        <v>133</v>
      </c>
      <c r="C33" s="1" t="s">
        <v>134</v>
      </c>
      <c r="D33" s="1" t="s">
        <v>135</v>
      </c>
      <c r="E33" s="1" t="s">
        <v>136</v>
      </c>
      <c r="F33">
        <v>1.0000000000000004E+16</v>
      </c>
      <c r="G33">
        <v>10</v>
      </c>
      <c r="H33">
        <v>10</v>
      </c>
      <c r="I33">
        <v>9999999999</v>
      </c>
      <c r="J33">
        <v>9326956194958268</v>
      </c>
    </row>
    <row r="34" spans="1:10" x14ac:dyDescent="0.3">
      <c r="A34">
        <v>32</v>
      </c>
      <c r="B34" s="1" t="s">
        <v>137</v>
      </c>
      <c r="C34" s="1" t="s">
        <v>138</v>
      </c>
      <c r="D34" s="1" t="s">
        <v>139</v>
      </c>
      <c r="E34" s="1" t="s">
        <v>140</v>
      </c>
      <c r="F34">
        <v>10</v>
      </c>
      <c r="G34">
        <v>10</v>
      </c>
      <c r="H34">
        <v>0</v>
      </c>
      <c r="I34">
        <v>9999999999</v>
      </c>
      <c r="J34">
        <v>8685026189185681</v>
      </c>
    </row>
    <row r="35" spans="1:10" x14ac:dyDescent="0.3">
      <c r="A35">
        <v>33</v>
      </c>
      <c r="B35" s="1" t="s">
        <v>141</v>
      </c>
      <c r="C35" s="1" t="s">
        <v>142</v>
      </c>
      <c r="D35" s="1" t="s">
        <v>143</v>
      </c>
      <c r="E35" s="1" t="s">
        <v>144</v>
      </c>
      <c r="F35">
        <v>1.0000000000000002E+16</v>
      </c>
      <c r="G35">
        <v>10</v>
      </c>
      <c r="H35">
        <v>10</v>
      </c>
      <c r="I35">
        <v>99999999995</v>
      </c>
      <c r="J35">
        <v>7059343101454522</v>
      </c>
    </row>
    <row r="36" spans="1:10" x14ac:dyDescent="0.3">
      <c r="A36">
        <v>34</v>
      </c>
      <c r="B36" s="1" t="s">
        <v>145</v>
      </c>
      <c r="C36" s="1" t="s">
        <v>146</v>
      </c>
      <c r="D36" s="1" t="s">
        <v>147</v>
      </c>
      <c r="E36" s="1" t="s">
        <v>146</v>
      </c>
      <c r="F36">
        <v>10</v>
      </c>
      <c r="G36">
        <v>10</v>
      </c>
      <c r="H36">
        <v>10</v>
      </c>
      <c r="I36">
        <v>99999999995</v>
      </c>
      <c r="J36">
        <v>9999997228867676</v>
      </c>
    </row>
    <row r="37" spans="1:10" x14ac:dyDescent="0.3">
      <c r="A37">
        <v>35</v>
      </c>
      <c r="B37" s="1" t="s">
        <v>148</v>
      </c>
      <c r="C37" s="1" t="s">
        <v>149</v>
      </c>
      <c r="D37" s="1" t="s">
        <v>150</v>
      </c>
      <c r="E37" s="1" t="s">
        <v>151</v>
      </c>
      <c r="F37">
        <v>8759862703076204</v>
      </c>
      <c r="G37">
        <v>10</v>
      </c>
      <c r="H37">
        <v>10</v>
      </c>
      <c r="I37">
        <v>49999999995</v>
      </c>
      <c r="J37">
        <v>8453453084740037</v>
      </c>
    </row>
    <row r="38" spans="1:10" x14ac:dyDescent="0.3">
      <c r="A38">
        <v>36</v>
      </c>
      <c r="B38" s="1" t="s">
        <v>152</v>
      </c>
      <c r="C38" s="1" t="s">
        <v>153</v>
      </c>
      <c r="D38" s="1" t="s">
        <v>154</v>
      </c>
      <c r="E38" s="1" t="s">
        <v>155</v>
      </c>
      <c r="F38">
        <v>9999992292520148</v>
      </c>
      <c r="G38">
        <v>10</v>
      </c>
      <c r="H38">
        <v>10</v>
      </c>
      <c r="I38">
        <v>9999999999</v>
      </c>
      <c r="J38">
        <v>8044099374342981</v>
      </c>
    </row>
    <row r="39" spans="1:10" x14ac:dyDescent="0.3">
      <c r="A39">
        <v>37</v>
      </c>
      <c r="B39" s="1" t="s">
        <v>156</v>
      </c>
      <c r="C39" s="1" t="s">
        <v>157</v>
      </c>
      <c r="D39" s="1" t="s">
        <v>158</v>
      </c>
      <c r="E39" s="1" t="s">
        <v>159</v>
      </c>
      <c r="F39">
        <v>8936281186649458</v>
      </c>
      <c r="G39">
        <v>10</v>
      </c>
      <c r="H39">
        <v>10</v>
      </c>
      <c r="I39">
        <v>9999999999</v>
      </c>
      <c r="J39">
        <v>8724320545217367</v>
      </c>
    </row>
    <row r="40" spans="1:10" x14ac:dyDescent="0.3">
      <c r="A40">
        <v>38</v>
      </c>
      <c r="B40" s="1" t="s">
        <v>160</v>
      </c>
      <c r="C40" s="1" t="s">
        <v>161</v>
      </c>
      <c r="D40" s="1" t="s">
        <v>162</v>
      </c>
      <c r="E40" s="1" t="s">
        <v>163</v>
      </c>
      <c r="F40">
        <v>8894914358266478</v>
      </c>
      <c r="G40">
        <v>10</v>
      </c>
      <c r="H40">
        <v>10</v>
      </c>
      <c r="I40">
        <v>99999999995</v>
      </c>
      <c r="J40">
        <v>7752494762665574</v>
      </c>
    </row>
    <row r="41" spans="1:10" x14ac:dyDescent="0.3">
      <c r="A41">
        <v>39</v>
      </c>
      <c r="B41" s="1" t="s">
        <v>164</v>
      </c>
      <c r="C41" s="1" t="s">
        <v>165</v>
      </c>
      <c r="D41" s="1" t="s">
        <v>166</v>
      </c>
      <c r="E41" s="1" t="s">
        <v>167</v>
      </c>
      <c r="F41">
        <v>9589924696195604</v>
      </c>
      <c r="G41">
        <v>10</v>
      </c>
      <c r="H41">
        <v>10</v>
      </c>
      <c r="I41">
        <v>9999999999</v>
      </c>
      <c r="J41">
        <v>7691888778132813</v>
      </c>
    </row>
    <row r="42" spans="1:10" x14ac:dyDescent="0.3">
      <c r="A42">
        <v>40</v>
      </c>
      <c r="B42" s="1" t="s">
        <v>168</v>
      </c>
      <c r="C42" s="1" t="s">
        <v>169</v>
      </c>
      <c r="D42" s="1" t="s">
        <v>170</v>
      </c>
      <c r="E42" s="1" t="s">
        <v>171</v>
      </c>
      <c r="F42">
        <v>9629559539163044</v>
      </c>
      <c r="G42">
        <v>10</v>
      </c>
      <c r="H42">
        <v>10</v>
      </c>
      <c r="I42">
        <v>99999999995</v>
      </c>
      <c r="J42">
        <v>9948475093895222</v>
      </c>
    </row>
    <row r="43" spans="1:10" x14ac:dyDescent="0.3">
      <c r="A43">
        <v>41</v>
      </c>
      <c r="B43" s="1" t="s">
        <v>172</v>
      </c>
      <c r="C43" s="1" t="s">
        <v>173</v>
      </c>
      <c r="D43" s="1" t="s">
        <v>174</v>
      </c>
      <c r="E43" s="1" t="s">
        <v>175</v>
      </c>
      <c r="F43">
        <v>9696848837555648</v>
      </c>
      <c r="G43">
        <v>10</v>
      </c>
      <c r="H43">
        <v>10</v>
      </c>
      <c r="I43">
        <v>99999999995</v>
      </c>
      <c r="J43">
        <v>7933552868125209</v>
      </c>
    </row>
    <row r="44" spans="1:10" x14ac:dyDescent="0.3">
      <c r="A44">
        <v>42</v>
      </c>
      <c r="B44" s="1" t="s">
        <v>176</v>
      </c>
      <c r="C44" s="1" t="s">
        <v>177</v>
      </c>
      <c r="D44" s="1" t="s">
        <v>178</v>
      </c>
      <c r="E44" s="1" t="s">
        <v>179</v>
      </c>
      <c r="F44">
        <v>9891024227589068</v>
      </c>
      <c r="G44">
        <v>10</v>
      </c>
      <c r="H44">
        <v>10</v>
      </c>
      <c r="I44">
        <v>99999999995</v>
      </c>
      <c r="J44">
        <v>5577024780637969</v>
      </c>
    </row>
    <row r="45" spans="1:10" x14ac:dyDescent="0.3">
      <c r="A45">
        <v>43</v>
      </c>
      <c r="B45" s="1" t="s">
        <v>180</v>
      </c>
      <c r="C45" s="1" t="s">
        <v>181</v>
      </c>
      <c r="D45" s="1" t="s">
        <v>182</v>
      </c>
      <c r="E45" s="1" t="s">
        <v>183</v>
      </c>
      <c r="F45">
        <v>9983865757333964</v>
      </c>
      <c r="G45">
        <v>10</v>
      </c>
      <c r="H45">
        <v>10</v>
      </c>
      <c r="I45">
        <v>99999999995</v>
      </c>
      <c r="J45">
        <v>4.162011544752848E+16</v>
      </c>
    </row>
    <row r="46" spans="1:10" x14ac:dyDescent="0.3">
      <c r="A46">
        <v>44</v>
      </c>
      <c r="B46" s="1" t="s">
        <v>184</v>
      </c>
      <c r="C46" s="1" t="s">
        <v>185</v>
      </c>
      <c r="D46" s="1" t="s">
        <v>186</v>
      </c>
      <c r="E46" s="1" t="s">
        <v>187</v>
      </c>
      <c r="F46">
        <v>9820211470407184</v>
      </c>
      <c r="G46">
        <v>10</v>
      </c>
      <c r="H46">
        <v>10</v>
      </c>
      <c r="I46">
        <v>99999999995</v>
      </c>
      <c r="J46">
        <v>7899430866650109</v>
      </c>
    </row>
    <row r="47" spans="1:10" x14ac:dyDescent="0.3">
      <c r="A47">
        <v>45</v>
      </c>
      <c r="B47" s="1" t="s">
        <v>188</v>
      </c>
      <c r="C47" s="1" t="s">
        <v>189</v>
      </c>
      <c r="D47" s="1" t="s">
        <v>190</v>
      </c>
      <c r="E47" s="1" t="s">
        <v>191</v>
      </c>
      <c r="F47">
        <v>9609596976068892</v>
      </c>
      <c r="G47">
        <v>10</v>
      </c>
      <c r="H47">
        <v>5</v>
      </c>
      <c r="I47">
        <v>9999999999</v>
      </c>
      <c r="J47">
        <v>6688859917099557</v>
      </c>
    </row>
    <row r="48" spans="1:10" x14ac:dyDescent="0.3">
      <c r="A48">
        <v>46</v>
      </c>
      <c r="B48" s="1" t="s">
        <v>192</v>
      </c>
      <c r="C48" s="1" t="s">
        <v>193</v>
      </c>
      <c r="D48" s="1" t="s">
        <v>194</v>
      </c>
      <c r="E48" s="1" t="s">
        <v>195</v>
      </c>
      <c r="F48">
        <v>1.0000000000000002E+16</v>
      </c>
      <c r="G48">
        <v>10</v>
      </c>
      <c r="H48">
        <v>10</v>
      </c>
      <c r="I48">
        <v>9999999999</v>
      </c>
      <c r="J48">
        <v>6070496245849465</v>
      </c>
    </row>
    <row r="49" spans="1:10" x14ac:dyDescent="0.3">
      <c r="A49">
        <v>47</v>
      </c>
      <c r="B49" s="1" t="s">
        <v>196</v>
      </c>
      <c r="C49" s="1" t="s">
        <v>197</v>
      </c>
      <c r="D49" s="1" t="s">
        <v>198</v>
      </c>
      <c r="E49" s="1" t="s">
        <v>199</v>
      </c>
      <c r="F49">
        <v>9999991462587686</v>
      </c>
      <c r="G49">
        <v>10</v>
      </c>
      <c r="H49">
        <v>10</v>
      </c>
      <c r="I49">
        <v>99999999995</v>
      </c>
      <c r="J49">
        <v>8377054651815476</v>
      </c>
    </row>
    <row r="50" spans="1:10" x14ac:dyDescent="0.3">
      <c r="A50">
        <v>48</v>
      </c>
      <c r="B50" s="1" t="s">
        <v>200</v>
      </c>
      <c r="C50" s="1" t="s">
        <v>201</v>
      </c>
      <c r="D50" s="1" t="s">
        <v>202</v>
      </c>
      <c r="E50" s="1" t="s">
        <v>203</v>
      </c>
      <c r="F50">
        <v>9660085704652296</v>
      </c>
      <c r="G50">
        <v>10</v>
      </c>
      <c r="H50">
        <v>0</v>
      </c>
      <c r="I50">
        <v>0</v>
      </c>
      <c r="J50">
        <v>2.2258095081293716E+16</v>
      </c>
    </row>
    <row r="51" spans="1:10" x14ac:dyDescent="0.3">
      <c r="A51">
        <v>49</v>
      </c>
      <c r="B51" s="1" t="s">
        <v>204</v>
      </c>
      <c r="C51" s="1" t="s">
        <v>205</v>
      </c>
      <c r="D51" s="1" t="s">
        <v>206</v>
      </c>
      <c r="E51" s="1" t="s">
        <v>207</v>
      </c>
      <c r="F51">
        <v>9974179544715544</v>
      </c>
      <c r="G51">
        <v>10</v>
      </c>
      <c r="H51">
        <v>6</v>
      </c>
      <c r="I51">
        <v>99999999995</v>
      </c>
      <c r="J51">
        <v>7762881529499673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347C3-B404-473E-A3B5-AF7CB49258A9}">
  <dimension ref="A1:J51"/>
  <sheetViews>
    <sheetView topLeftCell="C1" workbookViewId="0">
      <selection activeCell="D2" sqref="D2"/>
    </sheetView>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0</v>
      </c>
      <c r="B1" t="s">
        <v>1</v>
      </c>
      <c r="C1" t="s">
        <v>2</v>
      </c>
      <c r="D1" t="s">
        <v>3</v>
      </c>
      <c r="E1" t="s">
        <v>4</v>
      </c>
      <c r="F1" t="s">
        <v>5</v>
      </c>
      <c r="G1" t="s">
        <v>6</v>
      </c>
      <c r="H1" t="s">
        <v>7</v>
      </c>
      <c r="I1" t="s">
        <v>8</v>
      </c>
      <c r="J1" t="s">
        <v>9</v>
      </c>
    </row>
    <row r="2" spans="1:10" x14ac:dyDescent="0.3">
      <c r="A2">
        <v>0</v>
      </c>
      <c r="B2" s="1" t="s">
        <v>10</v>
      </c>
      <c r="C2" s="1" t="s">
        <v>11</v>
      </c>
      <c r="D2" s="1" t="s">
        <v>12</v>
      </c>
      <c r="E2" s="1" t="s">
        <v>13</v>
      </c>
      <c r="F2">
        <v>9935834752983648</v>
      </c>
      <c r="G2">
        <v>10</v>
      </c>
      <c r="H2">
        <v>10</v>
      </c>
      <c r="I2">
        <v>99999999995</v>
      </c>
      <c r="J2">
        <v>8331338733846603</v>
      </c>
    </row>
    <row r="3" spans="1:10" x14ac:dyDescent="0.3">
      <c r="A3">
        <v>1</v>
      </c>
      <c r="B3" s="1" t="s">
        <v>14</v>
      </c>
      <c r="C3" s="1" t="s">
        <v>15</v>
      </c>
      <c r="D3" s="1" t="s">
        <v>16</v>
      </c>
      <c r="E3" s="1" t="s">
        <v>17</v>
      </c>
      <c r="F3">
        <v>9482767016369884</v>
      </c>
      <c r="G3">
        <v>10</v>
      </c>
      <c r="H3">
        <v>10</v>
      </c>
      <c r="I3">
        <v>99999999995</v>
      </c>
      <c r="J3">
        <v>5045971271524947</v>
      </c>
    </row>
    <row r="4" spans="1:10" x14ac:dyDescent="0.3">
      <c r="A4">
        <v>2</v>
      </c>
      <c r="B4" s="1" t="s">
        <v>18</v>
      </c>
      <c r="C4" s="1" t="s">
        <v>19</v>
      </c>
      <c r="D4" s="1" t="s">
        <v>20</v>
      </c>
      <c r="E4" s="1" t="s">
        <v>208</v>
      </c>
      <c r="F4">
        <v>9865453835781848</v>
      </c>
      <c r="G4">
        <v>6666666666666666</v>
      </c>
      <c r="H4">
        <v>10</v>
      </c>
      <c r="I4">
        <v>9999999999</v>
      </c>
      <c r="J4">
        <v>8774366982185815</v>
      </c>
    </row>
    <row r="5" spans="1:10" x14ac:dyDescent="0.3">
      <c r="A5">
        <v>3</v>
      </c>
      <c r="B5" s="1" t="s">
        <v>22</v>
      </c>
      <c r="C5" s="1" t="s">
        <v>23</v>
      </c>
      <c r="D5" s="1" t="s">
        <v>24</v>
      </c>
      <c r="E5" s="1" t="s">
        <v>209</v>
      </c>
      <c r="F5">
        <v>899963730874728</v>
      </c>
      <c r="G5">
        <v>10</v>
      </c>
      <c r="H5">
        <v>10</v>
      </c>
      <c r="I5">
        <v>9999999999</v>
      </c>
      <c r="J5">
        <v>4273505190004592</v>
      </c>
    </row>
    <row r="6" spans="1:10" x14ac:dyDescent="0.3">
      <c r="A6">
        <v>4</v>
      </c>
      <c r="B6" s="1" t="s">
        <v>26</v>
      </c>
      <c r="C6" s="1" t="s">
        <v>27</v>
      </c>
      <c r="D6" s="1" t="s">
        <v>28</v>
      </c>
      <c r="E6" s="1" t="s">
        <v>210</v>
      </c>
      <c r="F6">
        <v>9999999999999992</v>
      </c>
      <c r="G6">
        <v>10</v>
      </c>
      <c r="H6">
        <v>10</v>
      </c>
      <c r="I6">
        <v>99999999995</v>
      </c>
      <c r="J6">
        <v>6717601625588292</v>
      </c>
    </row>
    <row r="7" spans="1:10" x14ac:dyDescent="0.3">
      <c r="A7">
        <v>5</v>
      </c>
      <c r="B7" s="1" t="s">
        <v>30</v>
      </c>
      <c r="C7" s="1" t="s">
        <v>31</v>
      </c>
      <c r="D7" s="1" t="s">
        <v>32</v>
      </c>
      <c r="E7" s="1" t="s">
        <v>33</v>
      </c>
      <c r="F7">
        <v>10</v>
      </c>
      <c r="G7">
        <v>10</v>
      </c>
      <c r="H7">
        <v>10</v>
      </c>
      <c r="I7">
        <v>99999999995</v>
      </c>
      <c r="J7">
        <v>6204866674601045</v>
      </c>
    </row>
    <row r="8" spans="1:10" x14ac:dyDescent="0.3">
      <c r="A8">
        <v>6</v>
      </c>
      <c r="B8" s="1" t="s">
        <v>34</v>
      </c>
      <c r="C8" s="1" t="s">
        <v>35</v>
      </c>
      <c r="D8" s="1" t="s">
        <v>36</v>
      </c>
      <c r="E8" s="1" t="s">
        <v>211</v>
      </c>
      <c r="F8">
        <v>9931479213158282</v>
      </c>
      <c r="G8">
        <v>10</v>
      </c>
      <c r="H8">
        <v>10</v>
      </c>
      <c r="I8">
        <v>99999999995</v>
      </c>
      <c r="J8">
        <v>798662047882905</v>
      </c>
    </row>
    <row r="9" spans="1:10" x14ac:dyDescent="0.3">
      <c r="A9">
        <v>7</v>
      </c>
      <c r="B9" s="1" t="s">
        <v>38</v>
      </c>
      <c r="C9" s="1" t="s">
        <v>39</v>
      </c>
      <c r="D9" s="1" t="s">
        <v>40</v>
      </c>
      <c r="E9" s="1" t="s">
        <v>212</v>
      </c>
      <c r="F9">
        <v>9999999999999996</v>
      </c>
      <c r="G9">
        <v>10</v>
      </c>
      <c r="H9">
        <v>10</v>
      </c>
      <c r="I9">
        <v>99999999995</v>
      </c>
      <c r="J9">
        <v>4436022619379091</v>
      </c>
    </row>
    <row r="10" spans="1:10" x14ac:dyDescent="0.3">
      <c r="A10">
        <v>8</v>
      </c>
      <c r="B10" s="1" t="s">
        <v>42</v>
      </c>
      <c r="C10" s="1" t="s">
        <v>43</v>
      </c>
      <c r="D10" s="1" t="s">
        <v>44</v>
      </c>
      <c r="E10" s="1" t="s">
        <v>213</v>
      </c>
      <c r="F10">
        <v>9135107986912632</v>
      </c>
      <c r="G10">
        <v>10</v>
      </c>
      <c r="H10">
        <v>10</v>
      </c>
      <c r="I10">
        <v>9999999999</v>
      </c>
      <c r="J10">
        <v>5421676412170072</v>
      </c>
    </row>
    <row r="11" spans="1:10" x14ac:dyDescent="0.3">
      <c r="A11">
        <v>9</v>
      </c>
      <c r="B11" s="1" t="s">
        <v>46</v>
      </c>
      <c r="C11" s="1" t="s">
        <v>47</v>
      </c>
      <c r="D11" s="1" t="s">
        <v>48</v>
      </c>
      <c r="E11" s="1" t="s">
        <v>214</v>
      </c>
      <c r="F11">
        <v>1.0000000000000002E+16</v>
      </c>
      <c r="G11">
        <v>10</v>
      </c>
      <c r="H11">
        <v>10</v>
      </c>
      <c r="I11">
        <v>99999999995</v>
      </c>
      <c r="J11">
        <v>760242218551168</v>
      </c>
    </row>
    <row r="12" spans="1:10" x14ac:dyDescent="0.3">
      <c r="A12">
        <v>10</v>
      </c>
      <c r="B12" s="1" t="s">
        <v>50</v>
      </c>
      <c r="C12" s="1" t="s">
        <v>51</v>
      </c>
      <c r="D12" s="1" t="s">
        <v>48</v>
      </c>
      <c r="E12" s="1" t="s">
        <v>52</v>
      </c>
      <c r="F12">
        <v>1.0000000000000008E+16</v>
      </c>
      <c r="G12">
        <v>10</v>
      </c>
      <c r="H12">
        <v>10</v>
      </c>
      <c r="I12">
        <v>99999999995</v>
      </c>
      <c r="J12">
        <v>6482778731245075</v>
      </c>
    </row>
    <row r="13" spans="1:10" x14ac:dyDescent="0.3">
      <c r="A13">
        <v>11</v>
      </c>
      <c r="B13" s="1" t="s">
        <v>53</v>
      </c>
      <c r="C13" s="1" t="s">
        <v>54</v>
      </c>
      <c r="D13" s="1" t="s">
        <v>55</v>
      </c>
      <c r="E13" s="1" t="s">
        <v>215</v>
      </c>
      <c r="F13">
        <v>9518033150411064</v>
      </c>
      <c r="H13">
        <v>0</v>
      </c>
      <c r="I13">
        <v>99999999995</v>
      </c>
      <c r="J13">
        <v>6056234775485207</v>
      </c>
    </row>
    <row r="14" spans="1:10" x14ac:dyDescent="0.3">
      <c r="A14">
        <v>12</v>
      </c>
      <c r="B14" s="1" t="s">
        <v>57</v>
      </c>
      <c r="C14" s="1" t="s">
        <v>58</v>
      </c>
      <c r="D14" s="1" t="s">
        <v>59</v>
      </c>
      <c r="E14" s="1" t="s">
        <v>216</v>
      </c>
      <c r="F14">
        <v>9622639689921128</v>
      </c>
      <c r="G14">
        <v>10</v>
      </c>
      <c r="H14">
        <v>10</v>
      </c>
      <c r="I14">
        <v>99999999995</v>
      </c>
      <c r="J14">
        <v>791215173508224</v>
      </c>
    </row>
    <row r="15" spans="1:10" x14ac:dyDescent="0.3">
      <c r="A15">
        <v>13</v>
      </c>
      <c r="B15" s="1" t="s">
        <v>61</v>
      </c>
      <c r="C15" s="1" t="s">
        <v>62</v>
      </c>
      <c r="D15" s="1" t="s">
        <v>63</v>
      </c>
      <c r="E15" s="1" t="s">
        <v>64</v>
      </c>
      <c r="F15">
        <v>9999999999999994</v>
      </c>
      <c r="G15">
        <v>10</v>
      </c>
      <c r="H15">
        <v>10</v>
      </c>
      <c r="I15">
        <v>99999999995</v>
      </c>
      <c r="J15">
        <v>8406546610626111</v>
      </c>
    </row>
    <row r="16" spans="1:10" x14ac:dyDescent="0.3">
      <c r="A16">
        <v>14</v>
      </c>
      <c r="B16" s="1" t="s">
        <v>65</v>
      </c>
      <c r="C16" s="1" t="s">
        <v>66</v>
      </c>
      <c r="D16" s="1" t="s">
        <v>67</v>
      </c>
      <c r="E16" s="1" t="s">
        <v>217</v>
      </c>
      <c r="F16">
        <v>9080297980662588</v>
      </c>
      <c r="G16">
        <v>10</v>
      </c>
      <c r="H16">
        <v>10</v>
      </c>
      <c r="I16">
        <v>9999999999</v>
      </c>
      <c r="J16">
        <v>8420086135141719</v>
      </c>
    </row>
    <row r="17" spans="1:10" x14ac:dyDescent="0.3">
      <c r="A17">
        <v>15</v>
      </c>
      <c r="B17" s="1" t="s">
        <v>69</v>
      </c>
      <c r="C17" s="1" t="s">
        <v>70</v>
      </c>
      <c r="D17" s="1" t="s">
        <v>71</v>
      </c>
      <c r="E17" s="1" t="s">
        <v>218</v>
      </c>
      <c r="F17">
        <v>9999999999999996</v>
      </c>
      <c r="G17">
        <v>10</v>
      </c>
      <c r="H17">
        <v>10</v>
      </c>
      <c r="I17">
        <v>9999999999</v>
      </c>
      <c r="J17">
        <v>5362119984985194</v>
      </c>
    </row>
    <row r="18" spans="1:10" x14ac:dyDescent="0.3">
      <c r="A18">
        <v>16</v>
      </c>
      <c r="B18" s="1" t="s">
        <v>73</v>
      </c>
      <c r="C18" s="1" t="s">
        <v>74</v>
      </c>
      <c r="D18" s="1" t="s">
        <v>75</v>
      </c>
      <c r="E18" s="1" t="s">
        <v>219</v>
      </c>
      <c r="F18">
        <v>938598580501675</v>
      </c>
      <c r="G18">
        <v>10</v>
      </c>
      <c r="H18">
        <v>10</v>
      </c>
      <c r="I18">
        <v>99999999995</v>
      </c>
      <c r="J18">
        <v>805591710869805</v>
      </c>
    </row>
    <row r="19" spans="1:10" x14ac:dyDescent="0.3">
      <c r="A19">
        <v>17</v>
      </c>
      <c r="B19" s="1" t="s">
        <v>77</v>
      </c>
      <c r="C19" s="1" t="s">
        <v>78</v>
      </c>
      <c r="D19" s="1" t="s">
        <v>79</v>
      </c>
      <c r="E19" s="1" t="s">
        <v>220</v>
      </c>
      <c r="F19">
        <v>9787332283530480</v>
      </c>
      <c r="G19">
        <v>10</v>
      </c>
      <c r="H19">
        <v>10</v>
      </c>
      <c r="I19">
        <v>99999999995</v>
      </c>
      <c r="J19">
        <v>7467744369982526</v>
      </c>
    </row>
    <row r="20" spans="1:10" x14ac:dyDescent="0.3">
      <c r="A20">
        <v>18</v>
      </c>
      <c r="B20" s="1" t="s">
        <v>81</v>
      </c>
      <c r="C20" s="1" t="s">
        <v>82</v>
      </c>
      <c r="D20" s="1" t="s">
        <v>83</v>
      </c>
      <c r="E20" s="1" t="s">
        <v>221</v>
      </c>
      <c r="F20">
        <v>9388465706950448</v>
      </c>
      <c r="H20">
        <v>10</v>
      </c>
      <c r="I20">
        <v>9999999999</v>
      </c>
      <c r="J20">
        <v>4232654943820126</v>
      </c>
    </row>
    <row r="21" spans="1:10" x14ac:dyDescent="0.3">
      <c r="A21">
        <v>19</v>
      </c>
      <c r="B21" s="1" t="s">
        <v>85</v>
      </c>
      <c r="C21" s="1" t="s">
        <v>86</v>
      </c>
      <c r="D21" s="1" t="s">
        <v>87</v>
      </c>
      <c r="E21" s="1" t="s">
        <v>222</v>
      </c>
      <c r="F21">
        <v>9999999999999996</v>
      </c>
      <c r="G21">
        <v>10</v>
      </c>
      <c r="H21">
        <v>10</v>
      </c>
      <c r="I21">
        <v>99999999995</v>
      </c>
      <c r="J21">
        <v>4.5337076836315216E+16</v>
      </c>
    </row>
    <row r="22" spans="1:10" x14ac:dyDescent="0.3">
      <c r="A22">
        <v>20</v>
      </c>
      <c r="B22" s="1" t="s">
        <v>89</v>
      </c>
      <c r="C22" s="1" t="s">
        <v>90</v>
      </c>
      <c r="D22" s="1" t="s">
        <v>91</v>
      </c>
      <c r="E22" s="1" t="s">
        <v>223</v>
      </c>
      <c r="F22">
        <v>1.0000000000000002E+16</v>
      </c>
      <c r="G22">
        <v>10</v>
      </c>
      <c r="H22">
        <v>10</v>
      </c>
      <c r="I22">
        <v>99999999995</v>
      </c>
      <c r="J22">
        <v>4.4053655973107504E+16</v>
      </c>
    </row>
    <row r="23" spans="1:10" x14ac:dyDescent="0.3">
      <c r="A23">
        <v>21</v>
      </c>
      <c r="B23" s="1" t="s">
        <v>93</v>
      </c>
      <c r="C23" s="1" t="s">
        <v>94</v>
      </c>
      <c r="D23" s="1" t="s">
        <v>95</v>
      </c>
      <c r="E23" s="1" t="s">
        <v>224</v>
      </c>
      <c r="F23">
        <v>10</v>
      </c>
      <c r="G23">
        <v>10</v>
      </c>
      <c r="H23">
        <v>10</v>
      </c>
      <c r="I23">
        <v>99999999995</v>
      </c>
      <c r="J23">
        <v>4915839332550977</v>
      </c>
    </row>
    <row r="24" spans="1:10" x14ac:dyDescent="0.3">
      <c r="A24">
        <v>22</v>
      </c>
      <c r="B24" s="1" t="s">
        <v>97</v>
      </c>
      <c r="C24" s="1" t="s">
        <v>98</v>
      </c>
      <c r="D24" s="1" t="s">
        <v>99</v>
      </c>
      <c r="E24" s="1" t="s">
        <v>225</v>
      </c>
      <c r="F24">
        <v>9541827960671092</v>
      </c>
      <c r="G24">
        <v>10</v>
      </c>
      <c r="H24">
        <v>10</v>
      </c>
      <c r="I24">
        <v>99999999995</v>
      </c>
      <c r="J24">
        <v>6411408479552154</v>
      </c>
    </row>
    <row r="25" spans="1:10" x14ac:dyDescent="0.3">
      <c r="A25">
        <v>23</v>
      </c>
      <c r="B25" s="1" t="s">
        <v>101</v>
      </c>
      <c r="C25" s="1" t="s">
        <v>102</v>
      </c>
      <c r="D25" s="1" t="s">
        <v>103</v>
      </c>
      <c r="E25" s="1" t="s">
        <v>226</v>
      </c>
      <c r="F25">
        <v>9261359767778186</v>
      </c>
      <c r="G25">
        <v>10</v>
      </c>
      <c r="H25">
        <v>10</v>
      </c>
      <c r="I25">
        <v>99999999995</v>
      </c>
      <c r="J25">
        <v>8411956989025983</v>
      </c>
    </row>
    <row r="26" spans="1:10" x14ac:dyDescent="0.3">
      <c r="A26">
        <v>24</v>
      </c>
      <c r="B26" s="1" t="s">
        <v>105</v>
      </c>
      <c r="C26" s="1" t="s">
        <v>106</v>
      </c>
      <c r="D26" s="1" t="s">
        <v>107</v>
      </c>
      <c r="E26" s="1" t="s">
        <v>227</v>
      </c>
      <c r="F26">
        <v>9886850068007048</v>
      </c>
      <c r="G26">
        <v>7777777777777778</v>
      </c>
      <c r="H26">
        <v>10</v>
      </c>
      <c r="I26">
        <v>99999999995</v>
      </c>
      <c r="J26">
        <v>8698971608335427</v>
      </c>
    </row>
    <row r="27" spans="1:10" x14ac:dyDescent="0.3">
      <c r="A27">
        <v>25</v>
      </c>
      <c r="B27" s="1" t="s">
        <v>109</v>
      </c>
      <c r="C27" s="1" t="s">
        <v>110</v>
      </c>
      <c r="D27" s="1" t="s">
        <v>111</v>
      </c>
      <c r="E27" s="1" t="s">
        <v>112</v>
      </c>
      <c r="F27">
        <v>951024761637291</v>
      </c>
      <c r="G27">
        <v>10</v>
      </c>
      <c r="H27">
        <v>10</v>
      </c>
      <c r="I27">
        <v>99999999995</v>
      </c>
      <c r="J27">
        <v>7484887089479213</v>
      </c>
    </row>
    <row r="28" spans="1:10" x14ac:dyDescent="0.3">
      <c r="A28">
        <v>26</v>
      </c>
      <c r="B28" s="1" t="s">
        <v>113</v>
      </c>
      <c r="C28" s="1" t="s">
        <v>114</v>
      </c>
      <c r="D28" s="1" t="s">
        <v>115</v>
      </c>
      <c r="E28" s="1" t="s">
        <v>228</v>
      </c>
      <c r="F28">
        <v>9503817649472536</v>
      </c>
      <c r="G28">
        <v>10</v>
      </c>
      <c r="H28">
        <v>10</v>
      </c>
      <c r="I28">
        <v>9999999999</v>
      </c>
      <c r="J28">
        <v>7445191829948586</v>
      </c>
    </row>
    <row r="29" spans="1:10" x14ac:dyDescent="0.3">
      <c r="A29">
        <v>27</v>
      </c>
      <c r="B29" s="1" t="s">
        <v>117</v>
      </c>
      <c r="C29" s="1" t="s">
        <v>118</v>
      </c>
      <c r="D29" s="1" t="s">
        <v>119</v>
      </c>
      <c r="E29" s="1" t="s">
        <v>229</v>
      </c>
      <c r="F29">
        <v>8110199479002108</v>
      </c>
      <c r="G29">
        <v>10</v>
      </c>
      <c r="H29">
        <v>10</v>
      </c>
      <c r="I29">
        <v>99999999995</v>
      </c>
      <c r="J29">
        <v>8044336708260723</v>
      </c>
    </row>
    <row r="30" spans="1:10" x14ac:dyDescent="0.3">
      <c r="A30">
        <v>28</v>
      </c>
      <c r="B30" s="1" t="s">
        <v>121</v>
      </c>
      <c r="C30" s="1" t="s">
        <v>122</v>
      </c>
      <c r="D30" s="1" t="s">
        <v>123</v>
      </c>
      <c r="E30" s="1" t="s">
        <v>124</v>
      </c>
      <c r="F30">
        <v>1.0000000000000004E+16</v>
      </c>
      <c r="G30">
        <v>6</v>
      </c>
      <c r="H30">
        <v>10</v>
      </c>
      <c r="I30">
        <v>99999999995</v>
      </c>
      <c r="J30">
        <v>5440289648871203</v>
      </c>
    </row>
    <row r="31" spans="1:10" x14ac:dyDescent="0.3">
      <c r="A31">
        <v>29</v>
      </c>
      <c r="B31" s="1" t="s">
        <v>125</v>
      </c>
      <c r="C31" s="1" t="s">
        <v>126</v>
      </c>
      <c r="D31" s="1" t="s">
        <v>127</v>
      </c>
      <c r="E31" s="1" t="s">
        <v>230</v>
      </c>
      <c r="F31">
        <v>9922757753161332</v>
      </c>
      <c r="G31">
        <v>10</v>
      </c>
      <c r="H31">
        <v>10</v>
      </c>
      <c r="I31">
        <v>99999999995</v>
      </c>
      <c r="J31">
        <v>8251365947903972</v>
      </c>
    </row>
    <row r="32" spans="1:10" x14ac:dyDescent="0.3">
      <c r="A32">
        <v>30</v>
      </c>
      <c r="B32" s="1" t="s">
        <v>129</v>
      </c>
      <c r="C32" s="1" t="s">
        <v>130</v>
      </c>
      <c r="D32" s="1" t="s">
        <v>131</v>
      </c>
      <c r="E32" s="1" t="s">
        <v>231</v>
      </c>
      <c r="F32">
        <v>998233635017488</v>
      </c>
      <c r="G32">
        <v>10</v>
      </c>
      <c r="H32">
        <v>10</v>
      </c>
      <c r="I32">
        <v>9999999999</v>
      </c>
      <c r="J32">
        <v>7463231902810293</v>
      </c>
    </row>
    <row r="33" spans="1:10" x14ac:dyDescent="0.3">
      <c r="A33">
        <v>31</v>
      </c>
      <c r="B33" s="1" t="s">
        <v>133</v>
      </c>
      <c r="C33" s="1" t="s">
        <v>134</v>
      </c>
      <c r="D33" s="1" t="s">
        <v>135</v>
      </c>
      <c r="E33" s="1" t="s">
        <v>232</v>
      </c>
      <c r="F33">
        <v>1.0000000000000004E+16</v>
      </c>
      <c r="G33">
        <v>10</v>
      </c>
      <c r="H33">
        <v>10</v>
      </c>
      <c r="I33">
        <v>9999999999</v>
      </c>
      <c r="J33">
        <v>6872739151449588</v>
      </c>
    </row>
    <row r="34" spans="1:10" x14ac:dyDescent="0.3">
      <c r="A34">
        <v>32</v>
      </c>
      <c r="B34" s="1" t="s">
        <v>137</v>
      </c>
      <c r="C34" s="1" t="s">
        <v>138</v>
      </c>
      <c r="D34" s="1" t="s">
        <v>139</v>
      </c>
      <c r="E34" s="1" t="s">
        <v>233</v>
      </c>
      <c r="F34">
        <v>10</v>
      </c>
      <c r="G34">
        <v>10</v>
      </c>
      <c r="H34">
        <v>0</v>
      </c>
      <c r="I34">
        <v>0</v>
      </c>
      <c r="J34">
        <v>4751385613683711</v>
      </c>
    </row>
    <row r="35" spans="1:10" x14ac:dyDescent="0.3">
      <c r="A35">
        <v>33</v>
      </c>
      <c r="B35" s="1" t="s">
        <v>141</v>
      </c>
      <c r="C35" s="1" t="s">
        <v>142</v>
      </c>
      <c r="D35" s="1" t="s">
        <v>143</v>
      </c>
      <c r="E35" s="1" t="s">
        <v>234</v>
      </c>
      <c r="F35">
        <v>1.0000000000000002E+16</v>
      </c>
      <c r="G35">
        <v>10</v>
      </c>
      <c r="H35">
        <v>10</v>
      </c>
      <c r="I35">
        <v>99999999995</v>
      </c>
      <c r="J35">
        <v>7059666635727277</v>
      </c>
    </row>
    <row r="36" spans="1:10" x14ac:dyDescent="0.3">
      <c r="A36">
        <v>34</v>
      </c>
      <c r="B36" s="1" t="s">
        <v>145</v>
      </c>
      <c r="C36" s="1" t="s">
        <v>146</v>
      </c>
      <c r="D36" s="1" t="s">
        <v>147</v>
      </c>
      <c r="E36" s="1" t="s">
        <v>146</v>
      </c>
      <c r="F36">
        <v>9983363452147140</v>
      </c>
      <c r="G36">
        <v>10</v>
      </c>
      <c r="H36">
        <v>10</v>
      </c>
      <c r="I36">
        <v>99999999995</v>
      </c>
      <c r="J36">
        <v>10</v>
      </c>
    </row>
    <row r="37" spans="1:10" x14ac:dyDescent="0.3">
      <c r="A37">
        <v>35</v>
      </c>
      <c r="B37" s="1" t="s">
        <v>148</v>
      </c>
      <c r="C37" s="1" t="s">
        <v>149</v>
      </c>
      <c r="D37" s="1" t="s">
        <v>150</v>
      </c>
      <c r="E37" s="1" t="s">
        <v>235</v>
      </c>
      <c r="F37">
        <v>8759862703076204</v>
      </c>
      <c r="G37">
        <v>10</v>
      </c>
      <c r="H37">
        <v>10</v>
      </c>
      <c r="I37">
        <v>49999999995</v>
      </c>
      <c r="J37">
        <v>8438363097152116</v>
      </c>
    </row>
    <row r="38" spans="1:10" x14ac:dyDescent="0.3">
      <c r="A38">
        <v>36</v>
      </c>
      <c r="B38" s="1" t="s">
        <v>152</v>
      </c>
      <c r="C38" s="1" t="s">
        <v>153</v>
      </c>
      <c r="D38" s="1" t="s">
        <v>154</v>
      </c>
      <c r="E38" s="1" t="s">
        <v>236</v>
      </c>
      <c r="F38">
        <v>9999990989277602</v>
      </c>
      <c r="G38">
        <v>875</v>
      </c>
      <c r="H38">
        <v>10</v>
      </c>
      <c r="I38">
        <v>9999999999</v>
      </c>
      <c r="J38">
        <v>7431446996867626</v>
      </c>
    </row>
    <row r="39" spans="1:10" x14ac:dyDescent="0.3">
      <c r="A39">
        <v>37</v>
      </c>
      <c r="B39" s="1" t="s">
        <v>156</v>
      </c>
      <c r="C39" s="1" t="s">
        <v>157</v>
      </c>
      <c r="D39" s="1" t="s">
        <v>158</v>
      </c>
      <c r="E39" s="1" t="s">
        <v>237</v>
      </c>
      <c r="F39">
        <v>9911611034146124</v>
      </c>
      <c r="G39">
        <v>10</v>
      </c>
      <c r="H39">
        <v>10</v>
      </c>
      <c r="I39">
        <v>9999999999</v>
      </c>
      <c r="J39">
        <v>7380894427004545</v>
      </c>
    </row>
    <row r="40" spans="1:10" x14ac:dyDescent="0.3">
      <c r="A40">
        <v>38</v>
      </c>
      <c r="B40" s="1" t="s">
        <v>160</v>
      </c>
      <c r="C40" s="1" t="s">
        <v>161</v>
      </c>
      <c r="D40" s="1" t="s">
        <v>162</v>
      </c>
      <c r="E40" s="1" t="s">
        <v>238</v>
      </c>
      <c r="F40">
        <v>9013149973495864</v>
      </c>
      <c r="G40">
        <v>10</v>
      </c>
      <c r="H40">
        <v>10</v>
      </c>
      <c r="I40">
        <v>99999999995</v>
      </c>
      <c r="J40">
        <v>7737439592951096</v>
      </c>
    </row>
    <row r="41" spans="1:10" x14ac:dyDescent="0.3">
      <c r="A41">
        <v>39</v>
      </c>
      <c r="B41" s="1" t="s">
        <v>164</v>
      </c>
      <c r="C41" s="1" t="s">
        <v>165</v>
      </c>
      <c r="D41" s="1" t="s">
        <v>166</v>
      </c>
      <c r="E41" s="1" t="s">
        <v>239</v>
      </c>
      <c r="F41">
        <v>956242402495124</v>
      </c>
      <c r="G41">
        <v>10</v>
      </c>
      <c r="H41">
        <v>10</v>
      </c>
      <c r="I41">
        <v>9999999999</v>
      </c>
      <c r="J41">
        <v>8966973893336871</v>
      </c>
    </row>
    <row r="42" spans="1:10" x14ac:dyDescent="0.3">
      <c r="A42">
        <v>40</v>
      </c>
      <c r="B42" s="1" t="s">
        <v>168</v>
      </c>
      <c r="C42" s="1" t="s">
        <v>169</v>
      </c>
      <c r="D42" s="1" t="s">
        <v>170</v>
      </c>
      <c r="E42" s="1" t="s">
        <v>171</v>
      </c>
      <c r="F42">
        <v>9876519846387682</v>
      </c>
      <c r="G42">
        <v>10</v>
      </c>
      <c r="H42">
        <v>10</v>
      </c>
      <c r="I42">
        <v>99999999995</v>
      </c>
      <c r="J42">
        <v>9948475093895222</v>
      </c>
    </row>
    <row r="43" spans="1:10" x14ac:dyDescent="0.3">
      <c r="A43">
        <v>41</v>
      </c>
      <c r="B43" s="1" t="s">
        <v>172</v>
      </c>
      <c r="C43" s="1" t="s">
        <v>173</v>
      </c>
      <c r="D43" s="1" t="s">
        <v>174</v>
      </c>
      <c r="E43" s="1" t="s">
        <v>240</v>
      </c>
      <c r="F43">
        <v>9696848837555648</v>
      </c>
      <c r="G43">
        <v>10</v>
      </c>
      <c r="H43">
        <v>10</v>
      </c>
      <c r="I43">
        <v>99999999995</v>
      </c>
      <c r="J43">
        <v>7719798567147429</v>
      </c>
    </row>
    <row r="44" spans="1:10" x14ac:dyDescent="0.3">
      <c r="A44">
        <v>42</v>
      </c>
      <c r="B44" s="1" t="s">
        <v>176</v>
      </c>
      <c r="C44" s="1" t="s">
        <v>177</v>
      </c>
      <c r="D44" s="1" t="s">
        <v>178</v>
      </c>
      <c r="E44" s="1" t="s">
        <v>241</v>
      </c>
      <c r="F44">
        <v>983220043010006</v>
      </c>
      <c r="G44">
        <v>10</v>
      </c>
      <c r="H44">
        <v>10</v>
      </c>
      <c r="I44">
        <v>99999999995</v>
      </c>
      <c r="J44">
        <v>8425212667160722</v>
      </c>
    </row>
    <row r="45" spans="1:10" x14ac:dyDescent="0.3">
      <c r="A45">
        <v>43</v>
      </c>
      <c r="B45" s="1" t="s">
        <v>180</v>
      </c>
      <c r="C45" s="1" t="s">
        <v>181</v>
      </c>
      <c r="D45" s="1" t="s">
        <v>182</v>
      </c>
      <c r="E45" s="1" t="s">
        <v>242</v>
      </c>
      <c r="F45">
        <v>9999999999999996</v>
      </c>
      <c r="G45">
        <v>10</v>
      </c>
      <c r="H45">
        <v>10</v>
      </c>
      <c r="I45">
        <v>99999999995</v>
      </c>
      <c r="J45">
        <v>8985922163580805</v>
      </c>
    </row>
    <row r="46" spans="1:10" x14ac:dyDescent="0.3">
      <c r="A46">
        <v>44</v>
      </c>
      <c r="B46" s="1" t="s">
        <v>184</v>
      </c>
      <c r="C46" s="1" t="s">
        <v>185</v>
      </c>
      <c r="D46" s="1" t="s">
        <v>186</v>
      </c>
      <c r="E46" s="1" t="s">
        <v>243</v>
      </c>
      <c r="F46">
        <v>9820320122543172</v>
      </c>
      <c r="G46">
        <v>10</v>
      </c>
      <c r="H46">
        <v>10</v>
      </c>
      <c r="I46">
        <v>99999999995</v>
      </c>
      <c r="J46">
        <v>7891606660342023</v>
      </c>
    </row>
    <row r="47" spans="1:10" x14ac:dyDescent="0.3">
      <c r="A47">
        <v>45</v>
      </c>
      <c r="B47" s="1" t="s">
        <v>188</v>
      </c>
      <c r="C47" s="1" t="s">
        <v>189</v>
      </c>
      <c r="D47" s="1" t="s">
        <v>190</v>
      </c>
      <c r="E47" s="1" t="s">
        <v>191</v>
      </c>
      <c r="F47">
        <v>9609596976068892</v>
      </c>
      <c r="G47">
        <v>10</v>
      </c>
      <c r="H47">
        <v>5</v>
      </c>
      <c r="I47">
        <v>9999999999</v>
      </c>
      <c r="J47">
        <v>6688897142976447</v>
      </c>
    </row>
    <row r="48" spans="1:10" x14ac:dyDescent="0.3">
      <c r="A48">
        <v>46</v>
      </c>
      <c r="B48" s="1" t="s">
        <v>192</v>
      </c>
      <c r="C48" s="1" t="s">
        <v>193</v>
      </c>
      <c r="D48" s="1" t="s">
        <v>194</v>
      </c>
      <c r="E48" s="1" t="s">
        <v>195</v>
      </c>
      <c r="F48">
        <v>1.0000000000000002E+16</v>
      </c>
      <c r="G48">
        <v>10</v>
      </c>
      <c r="H48">
        <v>10</v>
      </c>
      <c r="I48">
        <v>9999999999</v>
      </c>
      <c r="J48">
        <v>6070654635700039</v>
      </c>
    </row>
    <row r="49" spans="1:10" x14ac:dyDescent="0.3">
      <c r="A49">
        <v>47</v>
      </c>
      <c r="B49" s="1" t="s">
        <v>196</v>
      </c>
      <c r="C49" s="1" t="s">
        <v>197</v>
      </c>
      <c r="D49" s="1" t="s">
        <v>198</v>
      </c>
      <c r="E49" s="1" t="s">
        <v>244</v>
      </c>
      <c r="F49">
        <v>9999999999999992</v>
      </c>
      <c r="G49">
        <v>10</v>
      </c>
      <c r="H49">
        <v>10</v>
      </c>
      <c r="I49">
        <v>99999999995</v>
      </c>
      <c r="J49">
        <v>836893772902798</v>
      </c>
    </row>
    <row r="50" spans="1:10" x14ac:dyDescent="0.3">
      <c r="A50">
        <v>48</v>
      </c>
      <c r="B50" s="1" t="s">
        <v>200</v>
      </c>
      <c r="C50" s="1" t="s">
        <v>201</v>
      </c>
      <c r="D50" s="1" t="s">
        <v>202</v>
      </c>
      <c r="E50" s="1" t="s">
        <v>203</v>
      </c>
      <c r="F50">
        <v>9660124485466268</v>
      </c>
      <c r="G50">
        <v>10</v>
      </c>
      <c r="H50">
        <v>0</v>
      </c>
      <c r="I50">
        <v>0</v>
      </c>
      <c r="J50">
        <v>2.2258095081293716E+16</v>
      </c>
    </row>
    <row r="51" spans="1:10" x14ac:dyDescent="0.3">
      <c r="A51">
        <v>49</v>
      </c>
      <c r="B51" s="1" t="s">
        <v>204</v>
      </c>
      <c r="C51" s="1" t="s">
        <v>205</v>
      </c>
      <c r="D51" s="1" t="s">
        <v>206</v>
      </c>
      <c r="E51" s="1" t="s">
        <v>245</v>
      </c>
      <c r="F51">
        <v>9526584579174028</v>
      </c>
      <c r="G51">
        <v>10</v>
      </c>
      <c r="H51">
        <v>6</v>
      </c>
      <c r="I51">
        <v>99999999995</v>
      </c>
      <c r="J51">
        <v>5749910101077185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8571F-C639-4DEA-BFC8-4B90C9FDD363}">
  <dimension ref="A1:M51"/>
  <sheetViews>
    <sheetView topLeftCell="D1" workbookViewId="0">
      <selection activeCell="M13" sqref="M13:M51"/>
    </sheetView>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 min="12" max="12" width="17.109375" bestFit="1" customWidth="1"/>
  </cols>
  <sheetData>
    <row r="1" spans="1:13" x14ac:dyDescent="0.3">
      <c r="A1" t="s">
        <v>0</v>
      </c>
      <c r="B1" t="s">
        <v>1</v>
      </c>
      <c r="C1" t="s">
        <v>2</v>
      </c>
      <c r="D1" t="s">
        <v>3</v>
      </c>
      <c r="E1" t="s">
        <v>4</v>
      </c>
      <c r="F1" t="s">
        <v>5</v>
      </c>
      <c r="G1" t="s">
        <v>6</v>
      </c>
      <c r="H1" t="s">
        <v>7</v>
      </c>
      <c r="I1" t="s">
        <v>8</v>
      </c>
      <c r="J1" t="s">
        <v>9</v>
      </c>
      <c r="L1" t="s">
        <v>280</v>
      </c>
      <c r="M1" t="s">
        <v>281</v>
      </c>
    </row>
    <row r="2" spans="1:13" ht="331.2" x14ac:dyDescent="0.3">
      <c r="A2">
        <v>0</v>
      </c>
      <c r="B2" s="1" t="s">
        <v>10</v>
      </c>
      <c r="C2" s="1" t="s">
        <v>11</v>
      </c>
      <c r="D2" s="2" t="s">
        <v>12</v>
      </c>
      <c r="E2" s="1" t="s">
        <v>13</v>
      </c>
      <c r="F2">
        <v>9935834752983648</v>
      </c>
      <c r="H2">
        <v>10</v>
      </c>
      <c r="I2">
        <v>99999999995</v>
      </c>
      <c r="J2">
        <v>6081338733846602</v>
      </c>
      <c r="L2" t="str">
        <f>IF(gpt35_FAISS_2_RagasEval__3[[#This Row],[contexts]]=gpt35_FAISS_2_RagasEval__2[[#This Row],[contexts]],"same","diff")</f>
        <v>same</v>
      </c>
      <c r="M2" t="str">
        <f>IF(gpt35_FAISS_2_RagasEval__3[[#This Row],[contexts]]=gpt35_FAISS_2_RagasEval[[#This Row],[contexts]],"same","diff")</f>
        <v>same</v>
      </c>
    </row>
    <row r="3" spans="1:13" x14ac:dyDescent="0.3">
      <c r="A3">
        <v>1</v>
      </c>
      <c r="B3" s="1" t="s">
        <v>14</v>
      </c>
      <c r="C3" s="1" t="s">
        <v>15</v>
      </c>
      <c r="D3" s="1" t="s">
        <v>16</v>
      </c>
      <c r="E3" s="1" t="s">
        <v>246</v>
      </c>
      <c r="F3">
        <v>1000000000000001</v>
      </c>
      <c r="G3">
        <v>10</v>
      </c>
      <c r="H3">
        <v>10</v>
      </c>
      <c r="I3">
        <v>99999999995</v>
      </c>
      <c r="J3">
        <v>732698921466999</v>
      </c>
      <c r="L3" t="str">
        <f>IF(gpt35_FAISS_2_RagasEval__3[[#This Row],[contexts]]=gpt35_FAISS_2_RagasEval__2[[#This Row],[contexts]],"same","diff")</f>
        <v>same</v>
      </c>
      <c r="M3" t="str">
        <f>IF(gpt35_FAISS_2_RagasEval__3[[#This Row],[contexts]]=gpt35_FAISS_2_RagasEval[[#This Row],[contexts]],"same","diff")</f>
        <v>same</v>
      </c>
    </row>
    <row r="4" spans="1:13" x14ac:dyDescent="0.3">
      <c r="A4">
        <v>2</v>
      </c>
      <c r="B4" s="1" t="s">
        <v>18</v>
      </c>
      <c r="C4" s="1" t="s">
        <v>19</v>
      </c>
      <c r="D4" s="1" t="s">
        <v>20</v>
      </c>
      <c r="E4" s="1" t="s">
        <v>247</v>
      </c>
      <c r="F4">
        <v>9865453835781848</v>
      </c>
      <c r="G4">
        <v>10</v>
      </c>
      <c r="H4">
        <v>10</v>
      </c>
      <c r="I4">
        <v>9999999999</v>
      </c>
      <c r="J4">
        <v>792645060090322</v>
      </c>
      <c r="L4" t="str">
        <f>IF(gpt35_FAISS_2_RagasEval__3[[#This Row],[contexts]]=gpt35_FAISS_2_RagasEval__2[[#This Row],[contexts]],"same","diff")</f>
        <v>same</v>
      </c>
      <c r="M4" t="str">
        <f>IF(gpt35_FAISS_2_RagasEval__3[[#This Row],[contexts]]=gpt35_FAISS_2_RagasEval[[#This Row],[contexts]],"same","diff")</f>
        <v>same</v>
      </c>
    </row>
    <row r="5" spans="1:13" x14ac:dyDescent="0.3">
      <c r="A5">
        <v>3</v>
      </c>
      <c r="B5" s="1" t="s">
        <v>22</v>
      </c>
      <c r="C5" s="1" t="s">
        <v>23</v>
      </c>
      <c r="D5" s="1" t="s">
        <v>24</v>
      </c>
      <c r="E5" s="1" t="s">
        <v>209</v>
      </c>
      <c r="F5">
        <v>8998118758507497</v>
      </c>
      <c r="G5">
        <v>10</v>
      </c>
      <c r="H5">
        <v>10</v>
      </c>
      <c r="I5">
        <v>9999999999</v>
      </c>
      <c r="J5">
        <v>4273505190004592</v>
      </c>
      <c r="L5" t="str">
        <f>IF(gpt35_FAISS_2_RagasEval__3[[#This Row],[contexts]]=gpt35_FAISS_2_RagasEval__2[[#This Row],[contexts]],"same","diff")</f>
        <v>same</v>
      </c>
      <c r="M5" t="str">
        <f>IF(gpt35_FAISS_2_RagasEval__3[[#This Row],[contexts]]=gpt35_FAISS_2_RagasEval[[#This Row],[contexts]],"same","diff")</f>
        <v>same</v>
      </c>
    </row>
    <row r="6" spans="1:13" x14ac:dyDescent="0.3">
      <c r="A6">
        <v>4</v>
      </c>
      <c r="B6" s="1" t="s">
        <v>26</v>
      </c>
      <c r="C6" s="1" t="s">
        <v>27</v>
      </c>
      <c r="D6" s="1" t="s">
        <v>28</v>
      </c>
      <c r="E6" s="1" t="s">
        <v>248</v>
      </c>
      <c r="F6">
        <v>9999999999999992</v>
      </c>
      <c r="G6">
        <v>10</v>
      </c>
      <c r="H6">
        <v>10</v>
      </c>
      <c r="I6">
        <v>99999999995</v>
      </c>
      <c r="J6">
        <v>888902294503767</v>
      </c>
      <c r="L6" t="str">
        <f>IF(gpt35_FAISS_2_RagasEval__3[[#This Row],[contexts]]=gpt35_FAISS_2_RagasEval__2[[#This Row],[contexts]],"same","diff")</f>
        <v>same</v>
      </c>
      <c r="M6" t="str">
        <f>IF(gpt35_FAISS_2_RagasEval__3[[#This Row],[contexts]]=gpt35_FAISS_2_RagasEval[[#This Row],[contexts]],"same","diff")</f>
        <v>same</v>
      </c>
    </row>
    <row r="7" spans="1:13" x14ac:dyDescent="0.3">
      <c r="A7">
        <v>5</v>
      </c>
      <c r="B7" s="1" t="s">
        <v>30</v>
      </c>
      <c r="C7" s="1" t="s">
        <v>31</v>
      </c>
      <c r="D7" s="1" t="s">
        <v>32</v>
      </c>
      <c r="E7" s="1" t="s">
        <v>33</v>
      </c>
      <c r="F7">
        <v>10</v>
      </c>
      <c r="G7">
        <v>10</v>
      </c>
      <c r="H7">
        <v>10</v>
      </c>
      <c r="I7">
        <v>99999999995</v>
      </c>
      <c r="J7">
        <v>6204866674601045</v>
      </c>
      <c r="L7" t="str">
        <f>IF(gpt35_FAISS_2_RagasEval__3[[#This Row],[contexts]]=gpt35_FAISS_2_RagasEval__2[[#This Row],[contexts]],"same","diff")</f>
        <v>same</v>
      </c>
      <c r="M7" t="str">
        <f>IF(gpt35_FAISS_2_RagasEval__3[[#This Row],[contexts]]=gpt35_FAISS_2_RagasEval[[#This Row],[contexts]],"same","diff")</f>
        <v>same</v>
      </c>
    </row>
    <row r="8" spans="1:13" x14ac:dyDescent="0.3">
      <c r="A8">
        <v>6</v>
      </c>
      <c r="B8" s="1" t="s">
        <v>34</v>
      </c>
      <c r="C8" s="1" t="s">
        <v>35</v>
      </c>
      <c r="D8" s="1" t="s">
        <v>36</v>
      </c>
      <c r="E8" s="1" t="s">
        <v>249</v>
      </c>
      <c r="F8">
        <v>9931479213158282</v>
      </c>
      <c r="G8">
        <v>10</v>
      </c>
      <c r="H8">
        <v>10</v>
      </c>
      <c r="I8">
        <v>99999999995</v>
      </c>
      <c r="J8">
        <v>7360157796701644</v>
      </c>
      <c r="L8" t="str">
        <f>IF(gpt35_FAISS_2_RagasEval__3[[#This Row],[contexts]]=gpt35_FAISS_2_RagasEval__2[[#This Row],[contexts]],"same","diff")</f>
        <v>same</v>
      </c>
      <c r="M8" t="str">
        <f>IF(gpt35_FAISS_2_RagasEval__3[[#This Row],[contexts]]=gpt35_FAISS_2_RagasEval[[#This Row],[contexts]],"same","diff")</f>
        <v>same</v>
      </c>
    </row>
    <row r="9" spans="1:13" x14ac:dyDescent="0.3">
      <c r="A9">
        <v>7</v>
      </c>
      <c r="B9" s="1" t="s">
        <v>38</v>
      </c>
      <c r="C9" s="1" t="s">
        <v>39</v>
      </c>
      <c r="D9" s="1" t="s">
        <v>40</v>
      </c>
      <c r="E9" s="1" t="s">
        <v>250</v>
      </c>
      <c r="F9">
        <v>9999999999999996</v>
      </c>
      <c r="G9">
        <v>10</v>
      </c>
      <c r="H9">
        <v>10</v>
      </c>
      <c r="I9">
        <v>99999999995</v>
      </c>
      <c r="J9">
        <v>8963958155340995</v>
      </c>
      <c r="L9" t="str">
        <f>IF(gpt35_FAISS_2_RagasEval__3[[#This Row],[contexts]]=gpt35_FAISS_2_RagasEval__2[[#This Row],[contexts]],"same","diff")</f>
        <v>same</v>
      </c>
      <c r="M9" t="str">
        <f>IF(gpt35_FAISS_2_RagasEval__3[[#This Row],[contexts]]=gpt35_FAISS_2_RagasEval[[#This Row],[contexts]],"same","diff")</f>
        <v>same</v>
      </c>
    </row>
    <row r="10" spans="1:13" x14ac:dyDescent="0.3">
      <c r="A10">
        <v>8</v>
      </c>
      <c r="B10" s="1" t="s">
        <v>42</v>
      </c>
      <c r="C10" s="1" t="s">
        <v>43</v>
      </c>
      <c r="D10" s="1" t="s">
        <v>44</v>
      </c>
      <c r="E10" s="1" t="s">
        <v>45</v>
      </c>
      <c r="F10">
        <v>9129668781126146</v>
      </c>
      <c r="G10">
        <v>10</v>
      </c>
      <c r="H10">
        <v>10</v>
      </c>
      <c r="I10">
        <v>9999999999</v>
      </c>
      <c r="J10">
        <v>5422283743716517</v>
      </c>
      <c r="L10" t="str">
        <f>IF(gpt35_FAISS_2_RagasEval__3[[#This Row],[contexts]]=gpt35_FAISS_2_RagasEval__2[[#This Row],[contexts]],"same","diff")</f>
        <v>same</v>
      </c>
      <c r="M10" t="str">
        <f>IF(gpt35_FAISS_2_RagasEval__3[[#This Row],[contexts]]=gpt35_FAISS_2_RagasEval[[#This Row],[contexts]],"same","diff")</f>
        <v>same</v>
      </c>
    </row>
    <row r="11" spans="1:13" x14ac:dyDescent="0.3">
      <c r="A11">
        <v>9</v>
      </c>
      <c r="B11" s="1" t="s">
        <v>46</v>
      </c>
      <c r="C11" s="1" t="s">
        <v>47</v>
      </c>
      <c r="D11" s="1" t="s">
        <v>48</v>
      </c>
      <c r="E11" s="1" t="s">
        <v>251</v>
      </c>
      <c r="F11">
        <v>1.0000000000000002E+16</v>
      </c>
      <c r="G11">
        <v>10</v>
      </c>
      <c r="H11">
        <v>10</v>
      </c>
      <c r="I11">
        <v>99999999995</v>
      </c>
      <c r="J11">
        <v>7621902787932704</v>
      </c>
      <c r="L11" t="str">
        <f>IF(gpt35_FAISS_2_RagasEval__3[[#This Row],[contexts]]=gpt35_FAISS_2_RagasEval__2[[#This Row],[contexts]],"same","diff")</f>
        <v>same</v>
      </c>
      <c r="M11" t="str">
        <f>IF(gpt35_FAISS_2_RagasEval__3[[#This Row],[contexts]]=gpt35_FAISS_2_RagasEval[[#This Row],[contexts]],"same","diff")</f>
        <v>same</v>
      </c>
    </row>
    <row r="12" spans="1:13" x14ac:dyDescent="0.3">
      <c r="A12">
        <v>10</v>
      </c>
      <c r="B12" s="1" t="s">
        <v>50</v>
      </c>
      <c r="C12" s="1" t="s">
        <v>51</v>
      </c>
      <c r="D12" s="1" t="s">
        <v>48</v>
      </c>
      <c r="E12" s="1" t="s">
        <v>252</v>
      </c>
      <c r="F12">
        <v>1.0000000000000008E+16</v>
      </c>
      <c r="G12">
        <v>10</v>
      </c>
      <c r="H12">
        <v>10</v>
      </c>
      <c r="I12">
        <v>99999999995</v>
      </c>
      <c r="J12">
        <v>6469947653325687</v>
      </c>
      <c r="L12" t="str">
        <f>IF(gpt35_FAISS_2_RagasEval__3[[#This Row],[contexts]]=gpt35_FAISS_2_RagasEval__2[[#This Row],[contexts]],"same","diff")</f>
        <v>same</v>
      </c>
      <c r="M12" t="str">
        <f>IF(gpt35_FAISS_2_RagasEval__3[[#This Row],[contexts]]=gpt35_FAISS_2_RagasEval[[#This Row],[contexts]],"same","diff")</f>
        <v>same</v>
      </c>
    </row>
    <row r="13" spans="1:13" x14ac:dyDescent="0.3">
      <c r="A13">
        <v>11</v>
      </c>
      <c r="B13" s="1" t="s">
        <v>53</v>
      </c>
      <c r="C13" s="1" t="s">
        <v>54</v>
      </c>
      <c r="D13" s="1" t="s">
        <v>55</v>
      </c>
      <c r="E13" s="1" t="s">
        <v>253</v>
      </c>
      <c r="F13">
        <v>9517689114115906</v>
      </c>
      <c r="G13">
        <v>8</v>
      </c>
      <c r="H13">
        <v>0</v>
      </c>
      <c r="I13">
        <v>99999999995</v>
      </c>
      <c r="J13">
        <v>4.156028371316112E+16</v>
      </c>
      <c r="L13" t="str">
        <f>IF(gpt35_FAISS_2_RagasEval__3[[#This Row],[contexts]]=gpt35_FAISS_2_RagasEval__2[[#This Row],[contexts]],"same","diff")</f>
        <v>same</v>
      </c>
      <c r="M13" t="str">
        <f>IF(gpt35_FAISS_2_RagasEval__3[[#This Row],[contexts]]=gpt35_FAISS_2_RagasEval[[#This Row],[contexts]],"same","diff")</f>
        <v>same</v>
      </c>
    </row>
    <row r="14" spans="1:13" x14ac:dyDescent="0.3">
      <c r="A14">
        <v>12</v>
      </c>
      <c r="B14" s="1" t="s">
        <v>57</v>
      </c>
      <c r="C14" s="1" t="s">
        <v>58</v>
      </c>
      <c r="D14" s="1" t="s">
        <v>59</v>
      </c>
      <c r="E14" s="1" t="s">
        <v>254</v>
      </c>
      <c r="F14">
        <v>9622554147354182</v>
      </c>
      <c r="G14">
        <v>10</v>
      </c>
      <c r="H14">
        <v>10</v>
      </c>
      <c r="I14">
        <v>99999999995</v>
      </c>
      <c r="J14">
        <v>6204605691598207</v>
      </c>
      <c r="L14" t="str">
        <f>IF(gpt35_FAISS_2_RagasEval__3[[#This Row],[contexts]]=gpt35_FAISS_2_RagasEval__2[[#This Row],[contexts]],"same","diff")</f>
        <v>same</v>
      </c>
      <c r="M14" t="str">
        <f>IF(gpt35_FAISS_2_RagasEval__3[[#This Row],[contexts]]=gpt35_FAISS_2_RagasEval[[#This Row],[contexts]],"same","diff")</f>
        <v>same</v>
      </c>
    </row>
    <row r="15" spans="1:13" x14ac:dyDescent="0.3">
      <c r="A15">
        <v>13</v>
      </c>
      <c r="B15" s="1" t="s">
        <v>61</v>
      </c>
      <c r="C15" s="1" t="s">
        <v>62</v>
      </c>
      <c r="D15" s="1" t="s">
        <v>63</v>
      </c>
      <c r="E15" s="1" t="s">
        <v>255</v>
      </c>
      <c r="F15">
        <v>9999999999999994</v>
      </c>
      <c r="G15">
        <v>10</v>
      </c>
      <c r="H15">
        <v>10</v>
      </c>
      <c r="I15">
        <v>99999999995</v>
      </c>
      <c r="J15">
        <v>8019643770172684</v>
      </c>
      <c r="L15" t="str">
        <f>IF(gpt35_FAISS_2_RagasEval__3[[#This Row],[contexts]]=gpt35_FAISS_2_RagasEval__2[[#This Row],[contexts]],"same","diff")</f>
        <v>same</v>
      </c>
      <c r="M15" t="str">
        <f>IF(gpt35_FAISS_2_RagasEval__3[[#This Row],[contexts]]=gpt35_FAISS_2_RagasEval[[#This Row],[contexts]],"same","diff")</f>
        <v>same</v>
      </c>
    </row>
    <row r="16" spans="1:13" x14ac:dyDescent="0.3">
      <c r="A16">
        <v>14</v>
      </c>
      <c r="B16" s="1" t="s">
        <v>65</v>
      </c>
      <c r="C16" s="1" t="s">
        <v>66</v>
      </c>
      <c r="D16" s="1" t="s">
        <v>67</v>
      </c>
      <c r="E16" s="1" t="s">
        <v>256</v>
      </c>
      <c r="F16">
        <v>9693432660220868</v>
      </c>
      <c r="G16">
        <v>10</v>
      </c>
      <c r="H16">
        <v>10</v>
      </c>
      <c r="I16">
        <v>9999999999</v>
      </c>
      <c r="J16">
        <v>6184260305023744</v>
      </c>
      <c r="L16" t="str">
        <f>IF(gpt35_FAISS_2_RagasEval__3[[#This Row],[contexts]]=gpt35_FAISS_2_RagasEval__2[[#This Row],[contexts]],"same","diff")</f>
        <v>same</v>
      </c>
      <c r="M16" t="str">
        <f>IF(gpt35_FAISS_2_RagasEval__3[[#This Row],[contexts]]=gpt35_FAISS_2_RagasEval[[#This Row],[contexts]],"same","diff")</f>
        <v>same</v>
      </c>
    </row>
    <row r="17" spans="1:13" x14ac:dyDescent="0.3">
      <c r="A17">
        <v>15</v>
      </c>
      <c r="B17" s="1" t="s">
        <v>69</v>
      </c>
      <c r="C17" s="1" t="s">
        <v>70</v>
      </c>
      <c r="D17" s="1" t="s">
        <v>71</v>
      </c>
      <c r="E17" s="1" t="s">
        <v>257</v>
      </c>
      <c r="F17">
        <v>9999999999999996</v>
      </c>
      <c r="G17">
        <v>10</v>
      </c>
      <c r="H17">
        <v>10</v>
      </c>
      <c r="I17">
        <v>9999999999</v>
      </c>
      <c r="J17">
        <v>4.8376624541498976E+16</v>
      </c>
      <c r="L17" t="str">
        <f>IF(gpt35_FAISS_2_RagasEval__3[[#This Row],[contexts]]=gpt35_FAISS_2_RagasEval__2[[#This Row],[contexts]],"same","diff")</f>
        <v>same</v>
      </c>
      <c r="M17" t="str">
        <f>IF(gpt35_FAISS_2_RagasEval__3[[#This Row],[contexts]]=gpt35_FAISS_2_RagasEval[[#This Row],[contexts]],"same","diff")</f>
        <v>same</v>
      </c>
    </row>
    <row r="18" spans="1:13" x14ac:dyDescent="0.3">
      <c r="A18">
        <v>16</v>
      </c>
      <c r="B18" s="1" t="s">
        <v>73</v>
      </c>
      <c r="C18" s="1" t="s">
        <v>74</v>
      </c>
      <c r="D18" s="1" t="s">
        <v>75</v>
      </c>
      <c r="E18" s="1" t="s">
        <v>258</v>
      </c>
      <c r="F18">
        <v>938598580501675</v>
      </c>
      <c r="G18">
        <v>10</v>
      </c>
      <c r="H18">
        <v>10</v>
      </c>
      <c r="I18">
        <v>99999999995</v>
      </c>
      <c r="J18">
        <v>9100777647629496</v>
      </c>
      <c r="L18" t="str">
        <f>IF(gpt35_FAISS_2_RagasEval__3[[#This Row],[contexts]]=gpt35_FAISS_2_RagasEval__2[[#This Row],[contexts]],"same","diff")</f>
        <v>same</v>
      </c>
      <c r="M18" t="str">
        <f>IF(gpt35_FAISS_2_RagasEval__3[[#This Row],[contexts]]=gpt35_FAISS_2_RagasEval[[#This Row],[contexts]],"same","diff")</f>
        <v>same</v>
      </c>
    </row>
    <row r="19" spans="1:13" x14ac:dyDescent="0.3">
      <c r="A19">
        <v>17</v>
      </c>
      <c r="B19" s="1" t="s">
        <v>77</v>
      </c>
      <c r="C19" s="1" t="s">
        <v>78</v>
      </c>
      <c r="D19" s="1" t="s">
        <v>79</v>
      </c>
      <c r="E19" s="1" t="s">
        <v>259</v>
      </c>
      <c r="F19">
        <v>97872934812129</v>
      </c>
      <c r="G19">
        <v>8</v>
      </c>
      <c r="H19">
        <v>10</v>
      </c>
      <c r="I19">
        <v>99999999995</v>
      </c>
      <c r="J19">
        <v>6725968678562302</v>
      </c>
      <c r="L19" t="str">
        <f>IF(gpt35_FAISS_2_RagasEval__3[[#This Row],[contexts]]=gpt35_FAISS_2_RagasEval__2[[#This Row],[contexts]],"same","diff")</f>
        <v>same</v>
      </c>
      <c r="M19" t="str">
        <f>IF(gpt35_FAISS_2_RagasEval__3[[#This Row],[contexts]]=gpt35_FAISS_2_RagasEval[[#This Row],[contexts]],"same","diff")</f>
        <v>same</v>
      </c>
    </row>
    <row r="20" spans="1:13" x14ac:dyDescent="0.3">
      <c r="A20">
        <v>18</v>
      </c>
      <c r="B20" s="1" t="s">
        <v>81</v>
      </c>
      <c r="C20" s="1" t="s">
        <v>82</v>
      </c>
      <c r="D20" s="1" t="s">
        <v>83</v>
      </c>
      <c r="E20" s="1" t="s">
        <v>260</v>
      </c>
      <c r="F20">
        <v>9388465706950448</v>
      </c>
      <c r="H20">
        <v>10</v>
      </c>
      <c r="I20">
        <v>9999999999</v>
      </c>
      <c r="J20">
        <v>5372686979063153</v>
      </c>
      <c r="L20" t="str">
        <f>IF(gpt35_FAISS_2_RagasEval__3[[#This Row],[contexts]]=gpt35_FAISS_2_RagasEval__2[[#This Row],[contexts]],"same","diff")</f>
        <v>same</v>
      </c>
      <c r="M20" t="str">
        <f>IF(gpt35_FAISS_2_RagasEval__3[[#This Row],[contexts]]=gpt35_FAISS_2_RagasEval[[#This Row],[contexts]],"same","diff")</f>
        <v>same</v>
      </c>
    </row>
    <row r="21" spans="1:13" x14ac:dyDescent="0.3">
      <c r="A21">
        <v>19</v>
      </c>
      <c r="B21" s="1" t="s">
        <v>85</v>
      </c>
      <c r="C21" s="1" t="s">
        <v>86</v>
      </c>
      <c r="D21" s="1" t="s">
        <v>87</v>
      </c>
      <c r="E21" s="1" t="s">
        <v>261</v>
      </c>
      <c r="F21">
        <v>9999999999999996</v>
      </c>
      <c r="G21">
        <v>10</v>
      </c>
      <c r="H21">
        <v>10</v>
      </c>
      <c r="I21">
        <v>99999999995</v>
      </c>
      <c r="J21">
        <v>4493111332707077</v>
      </c>
      <c r="L21" t="str">
        <f>IF(gpt35_FAISS_2_RagasEval__3[[#This Row],[contexts]]=gpt35_FAISS_2_RagasEval__2[[#This Row],[contexts]],"same","diff")</f>
        <v>same</v>
      </c>
      <c r="M21" t="str">
        <f>IF(gpt35_FAISS_2_RagasEval__3[[#This Row],[contexts]]=gpt35_FAISS_2_RagasEval[[#This Row],[contexts]],"same","diff")</f>
        <v>same</v>
      </c>
    </row>
    <row r="22" spans="1:13" x14ac:dyDescent="0.3">
      <c r="A22">
        <v>20</v>
      </c>
      <c r="B22" s="1" t="s">
        <v>89</v>
      </c>
      <c r="C22" s="1" t="s">
        <v>90</v>
      </c>
      <c r="D22" s="1" t="s">
        <v>91</v>
      </c>
      <c r="E22" s="1" t="s">
        <v>262</v>
      </c>
      <c r="F22">
        <v>1.0000000000000002E+16</v>
      </c>
      <c r="G22">
        <v>10</v>
      </c>
      <c r="H22">
        <v>10</v>
      </c>
      <c r="I22">
        <v>99999999995</v>
      </c>
      <c r="J22">
        <v>4753467205999442</v>
      </c>
      <c r="L22" t="str">
        <f>IF(gpt35_FAISS_2_RagasEval__3[[#This Row],[contexts]]=gpt35_FAISS_2_RagasEval__2[[#This Row],[contexts]],"same","diff")</f>
        <v>same</v>
      </c>
      <c r="M22" t="str">
        <f>IF(gpt35_FAISS_2_RagasEval__3[[#This Row],[contexts]]=gpt35_FAISS_2_RagasEval[[#This Row],[contexts]],"same","diff")</f>
        <v>same</v>
      </c>
    </row>
    <row r="23" spans="1:13" x14ac:dyDescent="0.3">
      <c r="A23">
        <v>21</v>
      </c>
      <c r="B23" s="1" t="s">
        <v>93</v>
      </c>
      <c r="C23" s="1" t="s">
        <v>94</v>
      </c>
      <c r="D23" s="1" t="s">
        <v>95</v>
      </c>
      <c r="E23" s="1" t="s">
        <v>224</v>
      </c>
      <c r="F23">
        <v>10</v>
      </c>
      <c r="G23">
        <v>10</v>
      </c>
      <c r="H23">
        <v>10</v>
      </c>
      <c r="I23">
        <v>99999999995</v>
      </c>
      <c r="J23">
        <v>4915839332550977</v>
      </c>
      <c r="L23" t="str">
        <f>IF(gpt35_FAISS_2_RagasEval__3[[#This Row],[contexts]]=gpt35_FAISS_2_RagasEval__2[[#This Row],[contexts]],"same","diff")</f>
        <v>same</v>
      </c>
      <c r="M23" t="str">
        <f>IF(gpt35_FAISS_2_RagasEval__3[[#This Row],[contexts]]=gpt35_FAISS_2_RagasEval[[#This Row],[contexts]],"same","diff")</f>
        <v>same</v>
      </c>
    </row>
    <row r="24" spans="1:13" x14ac:dyDescent="0.3">
      <c r="A24">
        <v>22</v>
      </c>
      <c r="B24" s="1" t="s">
        <v>97</v>
      </c>
      <c r="C24" s="1" t="s">
        <v>98</v>
      </c>
      <c r="D24" s="1" t="s">
        <v>99</v>
      </c>
      <c r="E24" s="1" t="s">
        <v>263</v>
      </c>
      <c r="F24">
        <v>967898155065882</v>
      </c>
      <c r="G24">
        <v>10</v>
      </c>
      <c r="H24">
        <v>10</v>
      </c>
      <c r="I24">
        <v>99999999995</v>
      </c>
      <c r="J24">
        <v>6688860888301968</v>
      </c>
      <c r="L24" t="str">
        <f>IF(gpt35_FAISS_2_RagasEval__3[[#This Row],[contexts]]=gpt35_FAISS_2_RagasEval__2[[#This Row],[contexts]],"same","diff")</f>
        <v>same</v>
      </c>
      <c r="M24" t="str">
        <f>IF(gpt35_FAISS_2_RagasEval__3[[#This Row],[contexts]]=gpt35_FAISS_2_RagasEval[[#This Row],[contexts]],"same","diff")</f>
        <v>same</v>
      </c>
    </row>
    <row r="25" spans="1:13" x14ac:dyDescent="0.3">
      <c r="A25">
        <v>23</v>
      </c>
      <c r="B25" s="1" t="s">
        <v>101</v>
      </c>
      <c r="C25" s="1" t="s">
        <v>102</v>
      </c>
      <c r="D25" s="1" t="s">
        <v>103</v>
      </c>
      <c r="E25" s="1" t="s">
        <v>264</v>
      </c>
      <c r="F25">
        <v>9261359767778186</v>
      </c>
      <c r="G25">
        <v>10</v>
      </c>
      <c r="H25">
        <v>10</v>
      </c>
      <c r="I25">
        <v>99999999995</v>
      </c>
      <c r="J25">
        <v>6164901861266108</v>
      </c>
      <c r="L25" t="str">
        <f>IF(gpt35_FAISS_2_RagasEval__3[[#This Row],[contexts]]=gpt35_FAISS_2_RagasEval__2[[#This Row],[contexts]],"same","diff")</f>
        <v>same</v>
      </c>
      <c r="M25" t="str">
        <f>IF(gpt35_FAISS_2_RagasEval__3[[#This Row],[contexts]]=gpt35_FAISS_2_RagasEval[[#This Row],[contexts]],"same","diff")</f>
        <v>same</v>
      </c>
    </row>
    <row r="26" spans="1:13" x14ac:dyDescent="0.3">
      <c r="A26">
        <v>24</v>
      </c>
      <c r="B26" s="1" t="s">
        <v>105</v>
      </c>
      <c r="C26" s="1" t="s">
        <v>106</v>
      </c>
      <c r="D26" s="1" t="s">
        <v>107</v>
      </c>
      <c r="E26" s="1" t="s">
        <v>265</v>
      </c>
      <c r="F26">
        <v>9886799874293208</v>
      </c>
      <c r="G26">
        <v>8888888888888888</v>
      </c>
      <c r="H26">
        <v>10</v>
      </c>
      <c r="I26">
        <v>99999999995</v>
      </c>
      <c r="J26">
        <v>8522367738334578</v>
      </c>
      <c r="L26" t="str">
        <f>IF(gpt35_FAISS_2_RagasEval__3[[#This Row],[contexts]]=gpt35_FAISS_2_RagasEval__2[[#This Row],[contexts]],"same","diff")</f>
        <v>same</v>
      </c>
      <c r="M26" t="str">
        <f>IF(gpt35_FAISS_2_RagasEval__3[[#This Row],[contexts]]=gpt35_FAISS_2_RagasEval[[#This Row],[contexts]],"same","diff")</f>
        <v>same</v>
      </c>
    </row>
    <row r="27" spans="1:13" x14ac:dyDescent="0.3">
      <c r="A27">
        <v>25</v>
      </c>
      <c r="B27" s="1" t="s">
        <v>109</v>
      </c>
      <c r="C27" s="1" t="s">
        <v>110</v>
      </c>
      <c r="D27" s="1" t="s">
        <v>111</v>
      </c>
      <c r="E27" s="1" t="s">
        <v>266</v>
      </c>
      <c r="F27">
        <v>9357569457791812</v>
      </c>
      <c r="G27">
        <v>10</v>
      </c>
      <c r="H27">
        <v>10</v>
      </c>
      <c r="I27">
        <v>99999999995</v>
      </c>
      <c r="J27">
        <v>7453105054948591</v>
      </c>
      <c r="L27" t="str">
        <f>IF(gpt35_FAISS_2_RagasEval__3[[#This Row],[contexts]]=gpt35_FAISS_2_RagasEval__2[[#This Row],[contexts]],"same","diff")</f>
        <v>same</v>
      </c>
      <c r="M27" t="str">
        <f>IF(gpt35_FAISS_2_RagasEval__3[[#This Row],[contexts]]=gpt35_FAISS_2_RagasEval[[#This Row],[contexts]],"same","diff")</f>
        <v>same</v>
      </c>
    </row>
    <row r="28" spans="1:13" x14ac:dyDescent="0.3">
      <c r="A28">
        <v>26</v>
      </c>
      <c r="B28" s="1" t="s">
        <v>113</v>
      </c>
      <c r="C28" s="1" t="s">
        <v>114</v>
      </c>
      <c r="D28" s="1" t="s">
        <v>115</v>
      </c>
      <c r="E28" s="1" t="s">
        <v>228</v>
      </c>
      <c r="F28">
        <v>9503817649472536</v>
      </c>
      <c r="G28">
        <v>10</v>
      </c>
      <c r="H28">
        <v>10</v>
      </c>
      <c r="I28">
        <v>9999999999</v>
      </c>
      <c r="J28">
        <v>7445191829948586</v>
      </c>
      <c r="L28" t="str">
        <f>IF(gpt35_FAISS_2_RagasEval__3[[#This Row],[contexts]]=gpt35_FAISS_2_RagasEval__2[[#This Row],[contexts]],"same","diff")</f>
        <v>same</v>
      </c>
      <c r="M28" t="str">
        <f>IF(gpt35_FAISS_2_RagasEval__3[[#This Row],[contexts]]=gpt35_FAISS_2_RagasEval[[#This Row],[contexts]],"same","diff")</f>
        <v>same</v>
      </c>
    </row>
    <row r="29" spans="1:13" x14ac:dyDescent="0.3">
      <c r="A29">
        <v>27</v>
      </c>
      <c r="B29" s="1" t="s">
        <v>117</v>
      </c>
      <c r="C29" s="1" t="s">
        <v>118</v>
      </c>
      <c r="D29" s="1" t="s">
        <v>119</v>
      </c>
      <c r="E29" s="1" t="s">
        <v>267</v>
      </c>
      <c r="F29">
        <v>8446457078656455</v>
      </c>
      <c r="G29">
        <v>10</v>
      </c>
      <c r="H29">
        <v>10</v>
      </c>
      <c r="I29">
        <v>99999999995</v>
      </c>
      <c r="J29">
        <v>8043029980929361</v>
      </c>
      <c r="L29" t="str">
        <f>IF(gpt35_FAISS_2_RagasEval__3[[#This Row],[contexts]]=gpt35_FAISS_2_RagasEval__2[[#This Row],[contexts]],"same","diff")</f>
        <v>same</v>
      </c>
      <c r="M29" t="str">
        <f>IF(gpt35_FAISS_2_RagasEval__3[[#This Row],[contexts]]=gpt35_FAISS_2_RagasEval[[#This Row],[contexts]],"same","diff")</f>
        <v>same</v>
      </c>
    </row>
    <row r="30" spans="1:13" x14ac:dyDescent="0.3">
      <c r="A30">
        <v>28</v>
      </c>
      <c r="B30" s="1" t="s">
        <v>121</v>
      </c>
      <c r="C30" s="1" t="s">
        <v>122</v>
      </c>
      <c r="D30" s="1" t="s">
        <v>123</v>
      </c>
      <c r="E30" s="1" t="s">
        <v>124</v>
      </c>
      <c r="F30">
        <v>1.0000000000000004E+16</v>
      </c>
      <c r="G30">
        <v>6</v>
      </c>
      <c r="H30">
        <v>10</v>
      </c>
      <c r="I30">
        <v>99999999995</v>
      </c>
      <c r="J30">
        <v>5440289648871203</v>
      </c>
      <c r="L30" t="str">
        <f>IF(gpt35_FAISS_2_RagasEval__3[[#This Row],[contexts]]=gpt35_FAISS_2_RagasEval__2[[#This Row],[contexts]],"same","diff")</f>
        <v>same</v>
      </c>
      <c r="M30" t="str">
        <f>IF(gpt35_FAISS_2_RagasEval__3[[#This Row],[contexts]]=gpt35_FAISS_2_RagasEval[[#This Row],[contexts]],"same","diff")</f>
        <v>same</v>
      </c>
    </row>
    <row r="31" spans="1:13" x14ac:dyDescent="0.3">
      <c r="A31">
        <v>29</v>
      </c>
      <c r="B31" s="1" t="s">
        <v>125</v>
      </c>
      <c r="C31" s="1" t="s">
        <v>126</v>
      </c>
      <c r="D31" s="1" t="s">
        <v>127</v>
      </c>
      <c r="E31" s="1" t="s">
        <v>268</v>
      </c>
      <c r="F31">
        <v>9922757753161332</v>
      </c>
      <c r="G31">
        <v>10</v>
      </c>
      <c r="H31">
        <v>10</v>
      </c>
      <c r="I31">
        <v>99999999995</v>
      </c>
      <c r="J31">
        <v>8663958116203648</v>
      </c>
      <c r="L31" t="str">
        <f>IF(gpt35_FAISS_2_RagasEval__3[[#This Row],[contexts]]=gpt35_FAISS_2_RagasEval__2[[#This Row],[contexts]],"same","diff")</f>
        <v>same</v>
      </c>
      <c r="M31" t="str">
        <f>IF(gpt35_FAISS_2_RagasEval__3[[#This Row],[contexts]]=gpt35_FAISS_2_RagasEval[[#This Row],[contexts]],"same","diff")</f>
        <v>same</v>
      </c>
    </row>
    <row r="32" spans="1:13" x14ac:dyDescent="0.3">
      <c r="A32">
        <v>30</v>
      </c>
      <c r="B32" s="1" t="s">
        <v>129</v>
      </c>
      <c r="C32" s="1" t="s">
        <v>130</v>
      </c>
      <c r="D32" s="1" t="s">
        <v>131</v>
      </c>
      <c r="E32" s="1" t="s">
        <v>231</v>
      </c>
      <c r="F32">
        <v>998233635017488</v>
      </c>
      <c r="G32">
        <v>10</v>
      </c>
      <c r="H32">
        <v>10</v>
      </c>
      <c r="I32">
        <v>9999999999</v>
      </c>
      <c r="J32">
        <v>7463231902810293</v>
      </c>
      <c r="L32" t="str">
        <f>IF(gpt35_FAISS_2_RagasEval__3[[#This Row],[contexts]]=gpt35_FAISS_2_RagasEval__2[[#This Row],[contexts]],"same","diff")</f>
        <v>same</v>
      </c>
      <c r="M32" t="str">
        <f>IF(gpt35_FAISS_2_RagasEval__3[[#This Row],[contexts]]=gpt35_FAISS_2_RagasEval[[#This Row],[contexts]],"same","diff")</f>
        <v>same</v>
      </c>
    </row>
    <row r="33" spans="1:13" x14ac:dyDescent="0.3">
      <c r="A33">
        <v>31</v>
      </c>
      <c r="B33" s="1" t="s">
        <v>133</v>
      </c>
      <c r="C33" s="1" t="s">
        <v>134</v>
      </c>
      <c r="D33" s="1" t="s">
        <v>135</v>
      </c>
      <c r="E33" s="1" t="s">
        <v>136</v>
      </c>
      <c r="F33">
        <v>1.0000000000000004E+16</v>
      </c>
      <c r="G33">
        <v>10</v>
      </c>
      <c r="H33">
        <v>10</v>
      </c>
      <c r="I33">
        <v>9999999999</v>
      </c>
      <c r="J33">
        <v>9326956194958268</v>
      </c>
      <c r="L33" t="str">
        <f>IF(gpt35_FAISS_2_RagasEval__3[[#This Row],[contexts]]=gpt35_FAISS_2_RagasEval__2[[#This Row],[contexts]],"same","diff")</f>
        <v>same</v>
      </c>
      <c r="M33" t="str">
        <f>IF(gpt35_FAISS_2_RagasEval__3[[#This Row],[contexts]]=gpt35_FAISS_2_RagasEval[[#This Row],[contexts]],"same","diff")</f>
        <v>same</v>
      </c>
    </row>
    <row r="34" spans="1:13" x14ac:dyDescent="0.3">
      <c r="A34">
        <v>32</v>
      </c>
      <c r="B34" s="1" t="s">
        <v>137</v>
      </c>
      <c r="C34" s="1" t="s">
        <v>138</v>
      </c>
      <c r="D34" s="1" t="s">
        <v>139</v>
      </c>
      <c r="E34" s="1" t="s">
        <v>269</v>
      </c>
      <c r="F34">
        <v>10</v>
      </c>
      <c r="G34">
        <v>10</v>
      </c>
      <c r="H34">
        <v>0</v>
      </c>
      <c r="I34">
        <v>9999999999</v>
      </c>
      <c r="J34">
        <v>8684620302537057</v>
      </c>
      <c r="L34" t="str">
        <f>IF(gpt35_FAISS_2_RagasEval__3[[#This Row],[contexts]]=gpt35_FAISS_2_RagasEval__2[[#This Row],[contexts]],"same","diff")</f>
        <v>same</v>
      </c>
      <c r="M34" t="str">
        <f>IF(gpt35_FAISS_2_RagasEval__3[[#This Row],[contexts]]=gpt35_FAISS_2_RagasEval[[#This Row],[contexts]],"same","diff")</f>
        <v>same</v>
      </c>
    </row>
    <row r="35" spans="1:13" x14ac:dyDescent="0.3">
      <c r="A35">
        <v>33</v>
      </c>
      <c r="B35" s="1" t="s">
        <v>141</v>
      </c>
      <c r="C35" s="1" t="s">
        <v>142</v>
      </c>
      <c r="D35" s="1" t="s">
        <v>143</v>
      </c>
      <c r="E35" s="1" t="s">
        <v>144</v>
      </c>
      <c r="F35">
        <v>1.0000000000000002E+16</v>
      </c>
      <c r="G35">
        <v>10</v>
      </c>
      <c r="H35">
        <v>10</v>
      </c>
      <c r="I35">
        <v>99999999995</v>
      </c>
      <c r="J35">
        <v>7059343101454522</v>
      </c>
      <c r="L35" t="str">
        <f>IF(gpt35_FAISS_2_RagasEval__3[[#This Row],[contexts]]=gpt35_FAISS_2_RagasEval__2[[#This Row],[contexts]],"same","diff")</f>
        <v>same</v>
      </c>
      <c r="M35" t="str">
        <f>IF(gpt35_FAISS_2_RagasEval__3[[#This Row],[contexts]]=gpt35_FAISS_2_RagasEval[[#This Row],[contexts]],"same","diff")</f>
        <v>same</v>
      </c>
    </row>
    <row r="36" spans="1:13" x14ac:dyDescent="0.3">
      <c r="A36">
        <v>34</v>
      </c>
      <c r="B36" s="1" t="s">
        <v>145</v>
      </c>
      <c r="C36" s="1" t="s">
        <v>146</v>
      </c>
      <c r="D36" s="1" t="s">
        <v>147</v>
      </c>
      <c r="E36" s="1" t="s">
        <v>146</v>
      </c>
      <c r="F36">
        <v>10</v>
      </c>
      <c r="G36">
        <v>10</v>
      </c>
      <c r="H36">
        <v>10</v>
      </c>
      <c r="I36">
        <v>99999999995</v>
      </c>
      <c r="J36">
        <v>10</v>
      </c>
      <c r="L36" t="str">
        <f>IF(gpt35_FAISS_2_RagasEval__3[[#This Row],[contexts]]=gpt35_FAISS_2_RagasEval__2[[#This Row],[contexts]],"same","diff")</f>
        <v>same</v>
      </c>
      <c r="M36" t="str">
        <f>IF(gpt35_FAISS_2_RagasEval__3[[#This Row],[contexts]]=gpt35_FAISS_2_RagasEval[[#This Row],[contexts]],"same","diff")</f>
        <v>same</v>
      </c>
    </row>
    <row r="37" spans="1:13" x14ac:dyDescent="0.3">
      <c r="A37">
        <v>35</v>
      </c>
      <c r="B37" s="1" t="s">
        <v>148</v>
      </c>
      <c r="C37" s="1" t="s">
        <v>149</v>
      </c>
      <c r="D37" s="1" t="s">
        <v>150</v>
      </c>
      <c r="E37" s="1" t="s">
        <v>270</v>
      </c>
      <c r="F37">
        <v>8759862703076204</v>
      </c>
      <c r="G37">
        <v>10</v>
      </c>
      <c r="H37">
        <v>10</v>
      </c>
      <c r="I37">
        <v>49999999995</v>
      </c>
      <c r="J37">
        <v>7455334500245382</v>
      </c>
      <c r="L37" t="str">
        <f>IF(gpt35_FAISS_2_RagasEval__3[[#This Row],[contexts]]=gpt35_FAISS_2_RagasEval__2[[#This Row],[contexts]],"same","diff")</f>
        <v>same</v>
      </c>
      <c r="M37" t="str">
        <f>IF(gpt35_FAISS_2_RagasEval__3[[#This Row],[contexts]]=gpt35_FAISS_2_RagasEval[[#This Row],[contexts]],"same","diff")</f>
        <v>same</v>
      </c>
    </row>
    <row r="38" spans="1:13" x14ac:dyDescent="0.3">
      <c r="A38">
        <v>36</v>
      </c>
      <c r="B38" s="1" t="s">
        <v>152</v>
      </c>
      <c r="C38" s="1" t="s">
        <v>153</v>
      </c>
      <c r="D38" s="1" t="s">
        <v>154</v>
      </c>
      <c r="E38" s="1" t="s">
        <v>271</v>
      </c>
      <c r="F38">
        <v>1.0000000000000008E+16</v>
      </c>
      <c r="G38">
        <v>10</v>
      </c>
      <c r="H38">
        <v>10</v>
      </c>
      <c r="I38">
        <v>9999999999</v>
      </c>
      <c r="J38">
        <v>7432023558451719</v>
      </c>
      <c r="L38" t="str">
        <f>IF(gpt35_FAISS_2_RagasEval__3[[#This Row],[contexts]]=gpt35_FAISS_2_RagasEval__2[[#This Row],[contexts]],"same","diff")</f>
        <v>same</v>
      </c>
      <c r="M38" t="str">
        <f>IF(gpt35_FAISS_2_RagasEval__3[[#This Row],[contexts]]=gpt35_FAISS_2_RagasEval[[#This Row],[contexts]],"same","diff")</f>
        <v>same</v>
      </c>
    </row>
    <row r="39" spans="1:13" x14ac:dyDescent="0.3">
      <c r="A39">
        <v>37</v>
      </c>
      <c r="B39" s="1" t="s">
        <v>156</v>
      </c>
      <c r="C39" s="1" t="s">
        <v>157</v>
      </c>
      <c r="D39" s="1" t="s">
        <v>158</v>
      </c>
      <c r="E39" s="1" t="s">
        <v>272</v>
      </c>
      <c r="F39">
        <v>9353627476432172</v>
      </c>
      <c r="G39">
        <v>10</v>
      </c>
      <c r="H39">
        <v>10</v>
      </c>
      <c r="I39">
        <v>9999999999</v>
      </c>
      <c r="J39">
        <v>8764224992412399</v>
      </c>
      <c r="L39" t="str">
        <f>IF(gpt35_FAISS_2_RagasEval__3[[#This Row],[contexts]]=gpt35_FAISS_2_RagasEval__2[[#This Row],[contexts]],"same","diff")</f>
        <v>same</v>
      </c>
      <c r="M39" t="str">
        <f>IF(gpt35_FAISS_2_RagasEval__3[[#This Row],[contexts]]=gpt35_FAISS_2_RagasEval[[#This Row],[contexts]],"same","diff")</f>
        <v>same</v>
      </c>
    </row>
    <row r="40" spans="1:13" x14ac:dyDescent="0.3">
      <c r="A40">
        <v>38</v>
      </c>
      <c r="B40" s="1" t="s">
        <v>160</v>
      </c>
      <c r="C40" s="1" t="s">
        <v>161</v>
      </c>
      <c r="D40" s="1" t="s">
        <v>162</v>
      </c>
      <c r="E40" s="1" t="s">
        <v>163</v>
      </c>
      <c r="F40">
        <v>9101109741693852</v>
      </c>
      <c r="G40">
        <v>10</v>
      </c>
      <c r="H40">
        <v>10</v>
      </c>
      <c r="I40">
        <v>99999999995</v>
      </c>
      <c r="J40">
        <v>7752494762665574</v>
      </c>
      <c r="L40" t="str">
        <f>IF(gpt35_FAISS_2_RagasEval__3[[#This Row],[contexts]]=gpt35_FAISS_2_RagasEval__2[[#This Row],[contexts]],"same","diff")</f>
        <v>same</v>
      </c>
      <c r="M40" t="str">
        <f>IF(gpt35_FAISS_2_RagasEval__3[[#This Row],[contexts]]=gpt35_FAISS_2_RagasEval[[#This Row],[contexts]],"same","diff")</f>
        <v>same</v>
      </c>
    </row>
    <row r="41" spans="1:13" x14ac:dyDescent="0.3">
      <c r="A41">
        <v>39</v>
      </c>
      <c r="B41" s="1" t="s">
        <v>164</v>
      </c>
      <c r="C41" s="1" t="s">
        <v>165</v>
      </c>
      <c r="D41" s="1" t="s">
        <v>166</v>
      </c>
      <c r="E41" s="1" t="s">
        <v>167</v>
      </c>
      <c r="F41">
        <v>9575047429822764</v>
      </c>
      <c r="G41">
        <v>10</v>
      </c>
      <c r="H41">
        <v>10</v>
      </c>
      <c r="I41">
        <v>9999999999</v>
      </c>
      <c r="J41">
        <v>8022771131073989</v>
      </c>
      <c r="L41" t="str">
        <f>IF(gpt35_FAISS_2_RagasEval__3[[#This Row],[contexts]]=gpt35_FAISS_2_RagasEval__2[[#This Row],[contexts]],"same","diff")</f>
        <v>same</v>
      </c>
      <c r="M41" t="str">
        <f>IF(gpt35_FAISS_2_RagasEval__3[[#This Row],[contexts]]=gpt35_FAISS_2_RagasEval[[#This Row],[contexts]],"same","diff")</f>
        <v>same</v>
      </c>
    </row>
    <row r="42" spans="1:13" x14ac:dyDescent="0.3">
      <c r="A42">
        <v>40</v>
      </c>
      <c r="B42" s="1" t="s">
        <v>168</v>
      </c>
      <c r="C42" s="1" t="s">
        <v>169</v>
      </c>
      <c r="D42" s="1" t="s">
        <v>170</v>
      </c>
      <c r="E42" s="1" t="s">
        <v>171</v>
      </c>
      <c r="F42">
        <v>1E+16</v>
      </c>
      <c r="G42">
        <v>10</v>
      </c>
      <c r="H42">
        <v>10</v>
      </c>
      <c r="I42">
        <v>99999999995</v>
      </c>
      <c r="J42">
        <v>9948475093895222</v>
      </c>
      <c r="L42" t="str">
        <f>IF(gpt35_FAISS_2_RagasEval__3[[#This Row],[contexts]]=gpt35_FAISS_2_RagasEval__2[[#This Row],[contexts]],"same","diff")</f>
        <v>same</v>
      </c>
      <c r="M42" t="str">
        <f>IF(gpt35_FAISS_2_RagasEval__3[[#This Row],[contexts]]=gpt35_FAISS_2_RagasEval[[#This Row],[contexts]],"same","diff")</f>
        <v>same</v>
      </c>
    </row>
    <row r="43" spans="1:13" x14ac:dyDescent="0.3">
      <c r="A43">
        <v>41</v>
      </c>
      <c r="B43" s="1" t="s">
        <v>172</v>
      </c>
      <c r="C43" s="1" t="s">
        <v>173</v>
      </c>
      <c r="D43" s="1" t="s">
        <v>174</v>
      </c>
      <c r="E43" s="1" t="s">
        <v>273</v>
      </c>
      <c r="F43">
        <v>9696791316636374</v>
      </c>
      <c r="G43">
        <v>10</v>
      </c>
      <c r="H43">
        <v>10</v>
      </c>
      <c r="I43">
        <v>99999999995</v>
      </c>
      <c r="J43">
        <v>7344768979408965</v>
      </c>
      <c r="L43" t="str">
        <f>IF(gpt35_FAISS_2_RagasEval__3[[#This Row],[contexts]]=gpt35_FAISS_2_RagasEval__2[[#This Row],[contexts]],"same","diff")</f>
        <v>same</v>
      </c>
      <c r="M43" t="str">
        <f>IF(gpt35_FAISS_2_RagasEval__3[[#This Row],[contexts]]=gpt35_FAISS_2_RagasEval[[#This Row],[contexts]],"same","diff")</f>
        <v>same</v>
      </c>
    </row>
    <row r="44" spans="1:13" x14ac:dyDescent="0.3">
      <c r="A44">
        <v>42</v>
      </c>
      <c r="B44" s="1" t="s">
        <v>176</v>
      </c>
      <c r="C44" s="1" t="s">
        <v>177</v>
      </c>
      <c r="D44" s="1" t="s">
        <v>178</v>
      </c>
      <c r="E44" s="1" t="s">
        <v>274</v>
      </c>
      <c r="F44">
        <v>9773376632611056</v>
      </c>
      <c r="G44">
        <v>10</v>
      </c>
      <c r="H44">
        <v>10</v>
      </c>
      <c r="I44">
        <v>99999999995</v>
      </c>
      <c r="J44">
        <v>8679157318071039</v>
      </c>
      <c r="L44" t="str">
        <f>IF(gpt35_FAISS_2_RagasEval__3[[#This Row],[contexts]]=gpt35_FAISS_2_RagasEval__2[[#This Row],[contexts]],"same","diff")</f>
        <v>same</v>
      </c>
      <c r="M44" t="str">
        <f>IF(gpt35_FAISS_2_RagasEval__3[[#This Row],[contexts]]=gpt35_FAISS_2_RagasEval[[#This Row],[contexts]],"same","diff")</f>
        <v>same</v>
      </c>
    </row>
    <row r="45" spans="1:13" x14ac:dyDescent="0.3">
      <c r="A45">
        <v>43</v>
      </c>
      <c r="B45" s="1" t="s">
        <v>180</v>
      </c>
      <c r="C45" s="1" t="s">
        <v>181</v>
      </c>
      <c r="D45" s="1" t="s">
        <v>182</v>
      </c>
      <c r="E45" s="1" t="s">
        <v>275</v>
      </c>
      <c r="F45">
        <v>9999999999999996</v>
      </c>
      <c r="G45">
        <v>10</v>
      </c>
      <c r="H45">
        <v>10</v>
      </c>
      <c r="I45">
        <v>99999999995</v>
      </c>
      <c r="J45">
        <v>4.786696197320504E+16</v>
      </c>
      <c r="L45" t="str">
        <f>IF(gpt35_FAISS_2_RagasEval__3[[#This Row],[contexts]]=gpt35_FAISS_2_RagasEval__2[[#This Row],[contexts]],"same","diff")</f>
        <v>same</v>
      </c>
      <c r="M45" t="str">
        <f>IF(gpt35_FAISS_2_RagasEval__3[[#This Row],[contexts]]=gpt35_FAISS_2_RagasEval[[#This Row],[contexts]],"same","diff")</f>
        <v>same</v>
      </c>
    </row>
    <row r="46" spans="1:13" x14ac:dyDescent="0.3">
      <c r="A46">
        <v>44</v>
      </c>
      <c r="B46" s="1" t="s">
        <v>184</v>
      </c>
      <c r="C46" s="1" t="s">
        <v>185</v>
      </c>
      <c r="D46" s="1" t="s">
        <v>186</v>
      </c>
      <c r="E46" s="1" t="s">
        <v>276</v>
      </c>
      <c r="F46">
        <v>1.0000000000000002E+16</v>
      </c>
      <c r="G46">
        <v>10</v>
      </c>
      <c r="H46">
        <v>10</v>
      </c>
      <c r="I46">
        <v>99999999995</v>
      </c>
      <c r="J46">
        <v>7891621495349203</v>
      </c>
      <c r="L46" t="str">
        <f>IF(gpt35_FAISS_2_RagasEval__3[[#This Row],[contexts]]=gpt35_FAISS_2_RagasEval__2[[#This Row],[contexts]],"same","diff")</f>
        <v>same</v>
      </c>
      <c r="M46" t="str">
        <f>IF(gpt35_FAISS_2_RagasEval__3[[#This Row],[contexts]]=gpt35_FAISS_2_RagasEval[[#This Row],[contexts]],"same","diff")</f>
        <v>same</v>
      </c>
    </row>
    <row r="47" spans="1:13" x14ac:dyDescent="0.3">
      <c r="A47">
        <v>45</v>
      </c>
      <c r="B47" s="1" t="s">
        <v>188</v>
      </c>
      <c r="C47" s="1" t="s">
        <v>189</v>
      </c>
      <c r="D47" s="1" t="s">
        <v>190</v>
      </c>
      <c r="E47" s="1" t="s">
        <v>191</v>
      </c>
      <c r="F47">
        <v>9609596976068892</v>
      </c>
      <c r="G47">
        <v>10</v>
      </c>
      <c r="H47">
        <v>5</v>
      </c>
      <c r="I47">
        <v>9999999999</v>
      </c>
      <c r="J47">
        <v>6688897142976447</v>
      </c>
      <c r="L47" t="str">
        <f>IF(gpt35_FAISS_2_RagasEval__3[[#This Row],[contexts]]=gpt35_FAISS_2_RagasEval__2[[#This Row],[contexts]],"same","diff")</f>
        <v>same</v>
      </c>
      <c r="M47" t="str">
        <f>IF(gpt35_FAISS_2_RagasEval__3[[#This Row],[contexts]]=gpt35_FAISS_2_RagasEval[[#This Row],[contexts]],"same","diff")</f>
        <v>same</v>
      </c>
    </row>
    <row r="48" spans="1:13" x14ac:dyDescent="0.3">
      <c r="A48">
        <v>46</v>
      </c>
      <c r="B48" s="1" t="s">
        <v>192</v>
      </c>
      <c r="C48" s="1" t="s">
        <v>193</v>
      </c>
      <c r="D48" s="1" t="s">
        <v>194</v>
      </c>
      <c r="E48" s="1" t="s">
        <v>277</v>
      </c>
      <c r="F48">
        <v>1.0000000000000002E+16</v>
      </c>
      <c r="G48">
        <v>10</v>
      </c>
      <c r="H48">
        <v>10</v>
      </c>
      <c r="I48">
        <v>9999999999</v>
      </c>
      <c r="J48">
        <v>4.7718140319197968E+16</v>
      </c>
      <c r="L48" t="str">
        <f>IF(gpt35_FAISS_2_RagasEval__3[[#This Row],[contexts]]=gpt35_FAISS_2_RagasEval__2[[#This Row],[contexts]],"same","diff")</f>
        <v>same</v>
      </c>
      <c r="M48" t="str">
        <f>IF(gpt35_FAISS_2_RagasEval__3[[#This Row],[contexts]]=gpt35_FAISS_2_RagasEval[[#This Row],[contexts]],"same","diff")</f>
        <v>same</v>
      </c>
    </row>
    <row r="49" spans="1:13" x14ac:dyDescent="0.3">
      <c r="A49">
        <v>47</v>
      </c>
      <c r="B49" s="1" t="s">
        <v>196</v>
      </c>
      <c r="C49" s="1" t="s">
        <v>197</v>
      </c>
      <c r="D49" s="1" t="s">
        <v>198</v>
      </c>
      <c r="E49" s="1" t="s">
        <v>278</v>
      </c>
      <c r="F49">
        <v>9999999999999992</v>
      </c>
      <c r="G49">
        <v>10</v>
      </c>
      <c r="H49">
        <v>10</v>
      </c>
      <c r="I49">
        <v>99999999995</v>
      </c>
      <c r="J49">
        <v>8373640732738659</v>
      </c>
      <c r="L49" t="str">
        <f>IF(gpt35_FAISS_2_RagasEval__3[[#This Row],[contexts]]=gpt35_FAISS_2_RagasEval__2[[#This Row],[contexts]],"same","diff")</f>
        <v>same</v>
      </c>
      <c r="M49" t="str">
        <f>IF(gpt35_FAISS_2_RagasEval__3[[#This Row],[contexts]]=gpt35_FAISS_2_RagasEval[[#This Row],[contexts]],"same","diff")</f>
        <v>same</v>
      </c>
    </row>
    <row r="50" spans="1:13" x14ac:dyDescent="0.3">
      <c r="A50">
        <v>48</v>
      </c>
      <c r="B50" s="1" t="s">
        <v>200</v>
      </c>
      <c r="C50" s="1" t="s">
        <v>201</v>
      </c>
      <c r="D50" s="1" t="s">
        <v>202</v>
      </c>
      <c r="E50" s="1" t="s">
        <v>279</v>
      </c>
      <c r="F50">
        <v>9660124485466268</v>
      </c>
      <c r="G50">
        <v>10</v>
      </c>
      <c r="H50">
        <v>0</v>
      </c>
      <c r="I50">
        <v>0</v>
      </c>
      <c r="J50">
        <v>2225641303747561</v>
      </c>
      <c r="L50" t="str">
        <f>IF(gpt35_FAISS_2_RagasEval__3[[#This Row],[contexts]]=gpt35_FAISS_2_RagasEval__2[[#This Row],[contexts]],"same","diff")</f>
        <v>same</v>
      </c>
      <c r="M50" t="str">
        <f>IF(gpt35_FAISS_2_RagasEval__3[[#This Row],[contexts]]=gpt35_FAISS_2_RagasEval[[#This Row],[contexts]],"same","diff")</f>
        <v>same</v>
      </c>
    </row>
    <row r="51" spans="1:13" x14ac:dyDescent="0.3">
      <c r="A51">
        <v>49</v>
      </c>
      <c r="B51" s="1" t="s">
        <v>204</v>
      </c>
      <c r="C51" s="1" t="s">
        <v>205</v>
      </c>
      <c r="D51" s="1" t="s">
        <v>206</v>
      </c>
      <c r="E51" s="1" t="s">
        <v>207</v>
      </c>
      <c r="F51">
        <v>9974179544715544</v>
      </c>
      <c r="G51">
        <v>10</v>
      </c>
      <c r="H51">
        <v>6</v>
      </c>
      <c r="I51">
        <v>99999999995</v>
      </c>
      <c r="J51">
        <v>7762881529499673</v>
      </c>
      <c r="L51" t="str">
        <f>IF(gpt35_FAISS_2_RagasEval__3[[#This Row],[contexts]]=gpt35_FAISS_2_RagasEval__2[[#This Row],[contexts]],"same","diff")</f>
        <v>same</v>
      </c>
      <c r="M51" t="str">
        <f>IF(gpt35_FAISS_2_RagasEval__3[[#This Row],[contexts]]=gpt35_FAISS_2_RagasEval[[#This Row],[contexts]],"same","diff")</f>
        <v>same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779BA-5B10-4F53-BC81-F1AB771967F2}">
  <dimension ref="A1:J51"/>
  <sheetViews>
    <sheetView tabSelected="1" workbookViewId="0"/>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334</v>
      </c>
      <c r="B1" t="s">
        <v>1</v>
      </c>
      <c r="C1" t="s">
        <v>2</v>
      </c>
      <c r="D1" t="s">
        <v>3</v>
      </c>
      <c r="E1" t="s">
        <v>4</v>
      </c>
      <c r="F1" t="s">
        <v>5</v>
      </c>
      <c r="G1" t="s">
        <v>6</v>
      </c>
      <c r="H1" t="s">
        <v>7</v>
      </c>
      <c r="I1" t="s">
        <v>8</v>
      </c>
      <c r="J1" t="s">
        <v>9</v>
      </c>
    </row>
    <row r="2" spans="1:10" x14ac:dyDescent="0.3">
      <c r="A2">
        <v>0</v>
      </c>
      <c r="B2" s="1" t="s">
        <v>10</v>
      </c>
      <c r="C2" s="1" t="s">
        <v>11</v>
      </c>
      <c r="D2" s="1" t="s">
        <v>12</v>
      </c>
      <c r="E2" s="1" t="s">
        <v>282</v>
      </c>
      <c r="F2">
        <v>9084710922572162</v>
      </c>
      <c r="G2">
        <v>10</v>
      </c>
      <c r="H2">
        <v>10</v>
      </c>
      <c r="I2">
        <v>99999999995</v>
      </c>
      <c r="J2">
        <v>7226178882493104</v>
      </c>
    </row>
    <row r="3" spans="1:10" x14ac:dyDescent="0.3">
      <c r="A3">
        <v>1</v>
      </c>
      <c r="B3" s="1" t="s">
        <v>14</v>
      </c>
      <c r="C3" s="1" t="s">
        <v>15</v>
      </c>
      <c r="D3" s="1" t="s">
        <v>16</v>
      </c>
      <c r="E3" s="1" t="s">
        <v>283</v>
      </c>
      <c r="F3">
        <v>9999986775760812</v>
      </c>
      <c r="G3">
        <v>10</v>
      </c>
      <c r="H3">
        <v>10</v>
      </c>
      <c r="I3">
        <v>99999999995</v>
      </c>
      <c r="J3">
        <v>7369721496569492</v>
      </c>
    </row>
    <row r="4" spans="1:10" x14ac:dyDescent="0.3">
      <c r="A4">
        <v>2</v>
      </c>
      <c r="B4" s="1" t="s">
        <v>18</v>
      </c>
      <c r="C4" s="1" t="s">
        <v>19</v>
      </c>
      <c r="D4" s="1" t="s">
        <v>20</v>
      </c>
      <c r="E4" s="1" t="s">
        <v>284</v>
      </c>
      <c r="F4">
        <v>9308826826757024</v>
      </c>
      <c r="G4">
        <v>10</v>
      </c>
      <c r="H4">
        <v>10</v>
      </c>
      <c r="I4">
        <v>9999999999</v>
      </c>
      <c r="J4">
        <v>565784734724132</v>
      </c>
    </row>
    <row r="5" spans="1:10" x14ac:dyDescent="0.3">
      <c r="A5">
        <v>3</v>
      </c>
      <c r="B5" s="1" t="s">
        <v>22</v>
      </c>
      <c r="C5" s="1" t="s">
        <v>23</v>
      </c>
      <c r="D5" s="1" t="s">
        <v>24</v>
      </c>
      <c r="E5" s="1" t="s">
        <v>285</v>
      </c>
      <c r="F5">
        <v>94082433251485</v>
      </c>
      <c r="G5">
        <v>10</v>
      </c>
      <c r="H5">
        <v>10</v>
      </c>
      <c r="I5">
        <v>9999999999</v>
      </c>
      <c r="J5">
        <v>4.8304406536723576E+16</v>
      </c>
    </row>
    <row r="6" spans="1:10" x14ac:dyDescent="0.3">
      <c r="A6">
        <v>4</v>
      </c>
      <c r="B6" s="1" t="s">
        <v>26</v>
      </c>
      <c r="C6" s="1" t="s">
        <v>27</v>
      </c>
      <c r="D6" s="1" t="s">
        <v>28</v>
      </c>
      <c r="E6" s="1" t="s">
        <v>286</v>
      </c>
      <c r="F6">
        <v>9802451279975204</v>
      </c>
      <c r="G6">
        <v>10</v>
      </c>
      <c r="H6">
        <v>10</v>
      </c>
      <c r="I6">
        <v>99999999995</v>
      </c>
      <c r="J6">
        <v>566349273966154</v>
      </c>
    </row>
    <row r="7" spans="1:10" x14ac:dyDescent="0.3">
      <c r="A7">
        <v>5</v>
      </c>
      <c r="B7" s="1" t="s">
        <v>30</v>
      </c>
      <c r="C7" s="1" t="s">
        <v>31</v>
      </c>
      <c r="D7" s="1" t="s">
        <v>32</v>
      </c>
      <c r="E7" s="1" t="s">
        <v>287</v>
      </c>
      <c r="F7">
        <v>9639030387673152</v>
      </c>
      <c r="G7">
        <v>10</v>
      </c>
      <c r="H7">
        <v>10</v>
      </c>
      <c r="I7">
        <v>99999999995</v>
      </c>
      <c r="J7">
        <v>6697672483968153</v>
      </c>
    </row>
    <row r="8" spans="1:10" x14ac:dyDescent="0.3">
      <c r="A8">
        <v>6</v>
      </c>
      <c r="B8" s="1" t="s">
        <v>34</v>
      </c>
      <c r="C8" s="1" t="s">
        <v>35</v>
      </c>
      <c r="D8" s="1" t="s">
        <v>36</v>
      </c>
      <c r="E8" s="1" t="s">
        <v>288</v>
      </c>
      <c r="F8">
        <v>9931479213158282</v>
      </c>
      <c r="G8">
        <v>10</v>
      </c>
      <c r="H8">
        <v>10</v>
      </c>
      <c r="I8">
        <v>49999999995</v>
      </c>
      <c r="J8">
        <v>6047420951949559</v>
      </c>
    </row>
    <row r="9" spans="1:10" x14ac:dyDescent="0.3">
      <c r="A9">
        <v>7</v>
      </c>
      <c r="B9" s="1" t="s">
        <v>38</v>
      </c>
      <c r="C9" s="1" t="s">
        <v>39</v>
      </c>
      <c r="D9" s="1" t="s">
        <v>40</v>
      </c>
      <c r="E9" s="1" t="s">
        <v>289</v>
      </c>
      <c r="F9">
        <v>9459745796509448</v>
      </c>
      <c r="G9">
        <v>10</v>
      </c>
      <c r="H9">
        <v>10</v>
      </c>
      <c r="I9">
        <v>99999999995</v>
      </c>
      <c r="J9">
        <v>4.7327416231695448E+16</v>
      </c>
    </row>
    <row r="10" spans="1:10" x14ac:dyDescent="0.3">
      <c r="A10">
        <v>8</v>
      </c>
      <c r="B10" s="1" t="s">
        <v>42</v>
      </c>
      <c r="C10" s="1" t="s">
        <v>43</v>
      </c>
      <c r="D10" s="1" t="s">
        <v>44</v>
      </c>
      <c r="E10" s="1" t="s">
        <v>290</v>
      </c>
      <c r="F10">
        <v>1.0000000000000024E+16</v>
      </c>
      <c r="G10">
        <v>10</v>
      </c>
      <c r="H10">
        <v>10</v>
      </c>
      <c r="I10">
        <v>9999999999</v>
      </c>
      <c r="J10">
        <v>5334388490059211</v>
      </c>
    </row>
    <row r="11" spans="1:10" x14ac:dyDescent="0.3">
      <c r="A11">
        <v>9</v>
      </c>
      <c r="B11" s="1" t="s">
        <v>46</v>
      </c>
      <c r="C11" s="1" t="s">
        <v>47</v>
      </c>
      <c r="D11" s="1" t="s">
        <v>48</v>
      </c>
      <c r="E11" s="1" t="s">
        <v>291</v>
      </c>
      <c r="F11">
        <v>8967710559334415</v>
      </c>
      <c r="G11">
        <v>10</v>
      </c>
      <c r="H11">
        <v>10</v>
      </c>
      <c r="I11">
        <v>99999999995</v>
      </c>
      <c r="J11">
        <v>701232219619899</v>
      </c>
    </row>
    <row r="12" spans="1:10" x14ac:dyDescent="0.3">
      <c r="A12">
        <v>10</v>
      </c>
      <c r="B12" s="1" t="s">
        <v>50</v>
      </c>
      <c r="C12" s="1" t="s">
        <v>51</v>
      </c>
      <c r="D12" s="1" t="s">
        <v>48</v>
      </c>
      <c r="E12" s="1" t="s">
        <v>292</v>
      </c>
      <c r="F12">
        <v>9999056300118494</v>
      </c>
      <c r="G12">
        <v>10</v>
      </c>
      <c r="H12">
        <v>10</v>
      </c>
      <c r="I12">
        <v>99999999995</v>
      </c>
      <c r="J12">
        <v>6596750865096535</v>
      </c>
    </row>
    <row r="13" spans="1:10" x14ac:dyDescent="0.3">
      <c r="A13">
        <v>11</v>
      </c>
      <c r="B13" s="1" t="s">
        <v>53</v>
      </c>
      <c r="C13" s="1" t="s">
        <v>54</v>
      </c>
      <c r="D13" s="1" t="s">
        <v>55</v>
      </c>
      <c r="E13" s="1" t="s">
        <v>293</v>
      </c>
      <c r="F13">
        <v>8553843705650638</v>
      </c>
      <c r="H13">
        <v>0</v>
      </c>
      <c r="I13">
        <v>99999999995</v>
      </c>
      <c r="J13">
        <v>1.7894458725671948E+16</v>
      </c>
    </row>
    <row r="14" spans="1:10" x14ac:dyDescent="0.3">
      <c r="A14">
        <v>12</v>
      </c>
      <c r="B14" s="1" t="s">
        <v>57</v>
      </c>
      <c r="C14" s="1" t="s">
        <v>58</v>
      </c>
      <c r="D14" s="1" t="s">
        <v>59</v>
      </c>
      <c r="E14" s="1" t="s">
        <v>294</v>
      </c>
      <c r="F14">
        <v>8514158819768811</v>
      </c>
      <c r="G14">
        <v>10</v>
      </c>
      <c r="H14">
        <v>10</v>
      </c>
      <c r="I14">
        <v>99999999995</v>
      </c>
      <c r="J14">
        <v>4.8624658428343056E+16</v>
      </c>
    </row>
    <row r="15" spans="1:10" x14ac:dyDescent="0.3">
      <c r="A15">
        <v>13</v>
      </c>
      <c r="B15" s="1" t="s">
        <v>61</v>
      </c>
      <c r="C15" s="1" t="s">
        <v>62</v>
      </c>
      <c r="D15" s="1" t="s">
        <v>63</v>
      </c>
      <c r="E15" s="1" t="s">
        <v>295</v>
      </c>
      <c r="F15">
        <v>9999993252213884</v>
      </c>
      <c r="G15">
        <v>10</v>
      </c>
      <c r="H15">
        <v>10</v>
      </c>
      <c r="I15">
        <v>99999999995</v>
      </c>
      <c r="J15">
        <v>7971417732287298</v>
      </c>
    </row>
    <row r="16" spans="1:10" x14ac:dyDescent="0.3">
      <c r="A16">
        <v>14</v>
      </c>
      <c r="B16" s="1" t="s">
        <v>65</v>
      </c>
      <c r="C16" s="1" t="s">
        <v>66</v>
      </c>
      <c r="D16" s="1" t="s">
        <v>67</v>
      </c>
      <c r="E16" s="1" t="s">
        <v>296</v>
      </c>
      <c r="F16">
        <v>1000000000000001</v>
      </c>
      <c r="H16">
        <v>10</v>
      </c>
      <c r="I16">
        <v>9999999999</v>
      </c>
      <c r="J16">
        <v>5337172225601523</v>
      </c>
    </row>
    <row r="17" spans="1:10" x14ac:dyDescent="0.3">
      <c r="A17">
        <v>15</v>
      </c>
      <c r="B17" s="1" t="s">
        <v>69</v>
      </c>
      <c r="C17" s="1" t="s">
        <v>70</v>
      </c>
      <c r="D17" s="1" t="s">
        <v>71</v>
      </c>
      <c r="E17" s="1" t="s">
        <v>297</v>
      </c>
      <c r="F17">
        <v>9532876339084128</v>
      </c>
      <c r="G17">
        <v>10</v>
      </c>
      <c r="H17">
        <v>10</v>
      </c>
      <c r="I17">
        <v>9999999999</v>
      </c>
      <c r="J17">
        <v>5222889744909112</v>
      </c>
    </row>
    <row r="18" spans="1:10" x14ac:dyDescent="0.3">
      <c r="A18">
        <v>16</v>
      </c>
      <c r="B18" s="1" t="s">
        <v>73</v>
      </c>
      <c r="C18" s="1" t="s">
        <v>74</v>
      </c>
      <c r="D18" s="1" t="s">
        <v>75</v>
      </c>
      <c r="E18" s="1" t="s">
        <v>298</v>
      </c>
      <c r="F18">
        <v>9629657127936034</v>
      </c>
      <c r="G18">
        <v>10</v>
      </c>
      <c r="H18">
        <v>10</v>
      </c>
      <c r="I18">
        <v>99999999995</v>
      </c>
      <c r="J18">
        <v>6027393649139117</v>
      </c>
    </row>
    <row r="19" spans="1:10" x14ac:dyDescent="0.3">
      <c r="A19">
        <v>17</v>
      </c>
      <c r="B19" s="1" t="s">
        <v>77</v>
      </c>
      <c r="C19" s="1" t="s">
        <v>78</v>
      </c>
      <c r="D19" s="1" t="s">
        <v>79</v>
      </c>
      <c r="E19" s="1" t="s">
        <v>299</v>
      </c>
      <c r="F19">
        <v>97867658263866</v>
      </c>
      <c r="G19">
        <v>10</v>
      </c>
      <c r="H19">
        <v>10</v>
      </c>
      <c r="I19">
        <v>99999999995</v>
      </c>
      <c r="J19">
        <v>7434853521708017</v>
      </c>
    </row>
    <row r="20" spans="1:10" x14ac:dyDescent="0.3">
      <c r="A20">
        <v>18</v>
      </c>
      <c r="B20" s="1" t="s">
        <v>81</v>
      </c>
      <c r="C20" s="1" t="s">
        <v>82</v>
      </c>
      <c r="D20" s="1" t="s">
        <v>83</v>
      </c>
      <c r="E20" s="1" t="s">
        <v>300</v>
      </c>
      <c r="F20">
        <v>9143860656945676</v>
      </c>
      <c r="G20">
        <v>8</v>
      </c>
      <c r="H20">
        <v>10</v>
      </c>
      <c r="I20">
        <v>9999999999</v>
      </c>
      <c r="J20">
        <v>3601245001118494</v>
      </c>
    </row>
    <row r="21" spans="1:10" x14ac:dyDescent="0.3">
      <c r="A21">
        <v>19</v>
      </c>
      <c r="B21" s="1" t="s">
        <v>85</v>
      </c>
      <c r="C21" s="1" t="s">
        <v>86</v>
      </c>
      <c r="D21" s="1" t="s">
        <v>87</v>
      </c>
      <c r="E21" s="1" t="s">
        <v>301</v>
      </c>
      <c r="F21">
        <v>9999999999999996</v>
      </c>
      <c r="G21">
        <v>10</v>
      </c>
      <c r="H21">
        <v>10</v>
      </c>
      <c r="I21">
        <v>99999999995</v>
      </c>
      <c r="J21">
        <v>4.8756841093049488E+16</v>
      </c>
    </row>
    <row r="22" spans="1:10" x14ac:dyDescent="0.3">
      <c r="A22">
        <v>20</v>
      </c>
      <c r="B22" s="1" t="s">
        <v>89</v>
      </c>
      <c r="C22" s="1" t="s">
        <v>90</v>
      </c>
      <c r="D22" s="1" t="s">
        <v>91</v>
      </c>
      <c r="E22" s="1" t="s">
        <v>302</v>
      </c>
      <c r="F22">
        <v>1.0000000000000002E+16</v>
      </c>
      <c r="G22">
        <v>10</v>
      </c>
      <c r="H22">
        <v>10</v>
      </c>
      <c r="I22">
        <v>99999999995</v>
      </c>
      <c r="J22">
        <v>469978294008265</v>
      </c>
    </row>
    <row r="23" spans="1:10" x14ac:dyDescent="0.3">
      <c r="A23">
        <v>21</v>
      </c>
      <c r="B23" s="1" t="s">
        <v>93</v>
      </c>
      <c r="C23" s="1" t="s">
        <v>94</v>
      </c>
      <c r="D23" s="1" t="s">
        <v>95</v>
      </c>
      <c r="E23" s="1" t="s">
        <v>303</v>
      </c>
      <c r="F23">
        <v>10</v>
      </c>
      <c r="G23">
        <v>10</v>
      </c>
      <c r="H23">
        <v>10</v>
      </c>
      <c r="I23">
        <v>99999999995</v>
      </c>
      <c r="J23">
        <v>6141737605111977</v>
      </c>
    </row>
    <row r="24" spans="1:10" x14ac:dyDescent="0.3">
      <c r="A24">
        <v>22</v>
      </c>
      <c r="B24" s="1" t="s">
        <v>97</v>
      </c>
      <c r="C24" s="1" t="s">
        <v>98</v>
      </c>
      <c r="D24" s="1" t="s">
        <v>99</v>
      </c>
      <c r="E24" s="1" t="s">
        <v>304</v>
      </c>
      <c r="F24">
        <v>9170675533888942</v>
      </c>
      <c r="G24">
        <v>10</v>
      </c>
      <c r="H24">
        <v>10</v>
      </c>
      <c r="I24">
        <v>99999999995</v>
      </c>
      <c r="J24">
        <v>6888681296962579</v>
      </c>
    </row>
    <row r="25" spans="1:10" x14ac:dyDescent="0.3">
      <c r="A25">
        <v>23</v>
      </c>
      <c r="B25" s="1" t="s">
        <v>101</v>
      </c>
      <c r="C25" s="1" t="s">
        <v>102</v>
      </c>
      <c r="D25" s="1" t="s">
        <v>103</v>
      </c>
      <c r="E25" s="1" t="s">
        <v>305</v>
      </c>
      <c r="F25">
        <v>9671806649038856</v>
      </c>
      <c r="G25">
        <v>10</v>
      </c>
      <c r="H25">
        <v>10</v>
      </c>
      <c r="I25">
        <v>99999999995</v>
      </c>
      <c r="J25">
        <v>6136549998209446</v>
      </c>
    </row>
    <row r="26" spans="1:10" x14ac:dyDescent="0.3">
      <c r="A26">
        <v>24</v>
      </c>
      <c r="B26" s="1" t="s">
        <v>105</v>
      </c>
      <c r="C26" s="1" t="s">
        <v>106</v>
      </c>
      <c r="D26" s="1" t="s">
        <v>107</v>
      </c>
      <c r="E26" s="1" t="s">
        <v>306</v>
      </c>
      <c r="F26">
        <v>9260736283487478</v>
      </c>
      <c r="H26">
        <v>10</v>
      </c>
      <c r="I26">
        <v>99999999995</v>
      </c>
      <c r="J26">
        <v>7273059613413844</v>
      </c>
    </row>
    <row r="27" spans="1:10" x14ac:dyDescent="0.3">
      <c r="A27">
        <v>25</v>
      </c>
      <c r="B27" s="1" t="s">
        <v>109</v>
      </c>
      <c r="C27" s="1" t="s">
        <v>110</v>
      </c>
      <c r="D27" s="1" t="s">
        <v>111</v>
      </c>
      <c r="E27" s="1" t="s">
        <v>307</v>
      </c>
      <c r="F27">
        <v>9528277828706454</v>
      </c>
      <c r="G27">
        <v>10</v>
      </c>
      <c r="H27">
        <v>10</v>
      </c>
      <c r="I27">
        <v>99999999995</v>
      </c>
      <c r="J27">
        <v>6197887546645326</v>
      </c>
    </row>
    <row r="28" spans="1:10" x14ac:dyDescent="0.3">
      <c r="A28">
        <v>26</v>
      </c>
      <c r="B28" s="1" t="s">
        <v>113</v>
      </c>
      <c r="C28" s="1" t="s">
        <v>114</v>
      </c>
      <c r="D28" s="1" t="s">
        <v>115</v>
      </c>
      <c r="E28" s="1" t="s">
        <v>308</v>
      </c>
      <c r="F28">
        <v>9503817649472536</v>
      </c>
      <c r="G28">
        <v>10</v>
      </c>
      <c r="H28">
        <v>10</v>
      </c>
      <c r="I28">
        <v>9999999999</v>
      </c>
      <c r="J28">
        <v>6704290567642113</v>
      </c>
    </row>
    <row r="29" spans="1:10" x14ac:dyDescent="0.3">
      <c r="A29">
        <v>27</v>
      </c>
      <c r="B29" s="1" t="s">
        <v>117</v>
      </c>
      <c r="C29" s="1" t="s">
        <v>118</v>
      </c>
      <c r="D29" s="1" t="s">
        <v>119</v>
      </c>
      <c r="E29" s="1" t="s">
        <v>309</v>
      </c>
      <c r="F29">
        <v>8083277536074847</v>
      </c>
      <c r="G29">
        <v>10</v>
      </c>
      <c r="H29">
        <v>10</v>
      </c>
      <c r="I29">
        <v>99999999995</v>
      </c>
      <c r="J29">
        <v>5273561098234357</v>
      </c>
    </row>
    <row r="30" spans="1:10" x14ac:dyDescent="0.3">
      <c r="A30">
        <v>28</v>
      </c>
      <c r="B30" s="1" t="s">
        <v>121</v>
      </c>
      <c r="C30" s="1" t="s">
        <v>122</v>
      </c>
      <c r="D30" s="1" t="s">
        <v>123</v>
      </c>
      <c r="E30" s="1" t="s">
        <v>310</v>
      </c>
      <c r="F30">
        <v>9767042012692776</v>
      </c>
      <c r="G30">
        <v>5</v>
      </c>
      <c r="H30">
        <v>10</v>
      </c>
      <c r="I30">
        <v>99999999995</v>
      </c>
      <c r="J30">
        <v>4726395466481117</v>
      </c>
    </row>
    <row r="31" spans="1:10" x14ac:dyDescent="0.3">
      <c r="A31">
        <v>29</v>
      </c>
      <c r="B31" s="1" t="s">
        <v>125</v>
      </c>
      <c r="C31" s="1" t="s">
        <v>126</v>
      </c>
      <c r="D31" s="1" t="s">
        <v>127</v>
      </c>
      <c r="E31" s="1" t="s">
        <v>311</v>
      </c>
      <c r="F31">
        <v>9745160936412392</v>
      </c>
      <c r="G31">
        <v>10</v>
      </c>
      <c r="H31">
        <v>10</v>
      </c>
      <c r="I31">
        <v>99999999995</v>
      </c>
      <c r="J31">
        <v>4244133882556449</v>
      </c>
    </row>
    <row r="32" spans="1:10" x14ac:dyDescent="0.3">
      <c r="A32">
        <v>30</v>
      </c>
      <c r="B32" s="1" t="s">
        <v>129</v>
      </c>
      <c r="C32" s="1" t="s">
        <v>130</v>
      </c>
      <c r="D32" s="1" t="s">
        <v>131</v>
      </c>
      <c r="E32" s="1" t="s">
        <v>312</v>
      </c>
      <c r="F32">
        <v>9322930549514156</v>
      </c>
      <c r="G32">
        <v>10</v>
      </c>
      <c r="H32">
        <v>10</v>
      </c>
      <c r="I32">
        <v>9999999999</v>
      </c>
      <c r="J32">
        <v>6073802797570867</v>
      </c>
    </row>
    <row r="33" spans="1:10" x14ac:dyDescent="0.3">
      <c r="A33">
        <v>31</v>
      </c>
      <c r="B33" s="1" t="s">
        <v>133</v>
      </c>
      <c r="C33" s="1" t="s">
        <v>134</v>
      </c>
      <c r="D33" s="1" t="s">
        <v>135</v>
      </c>
      <c r="E33" s="1" t="s">
        <v>313</v>
      </c>
      <c r="F33">
        <v>8836470019261907</v>
      </c>
      <c r="G33">
        <v>10</v>
      </c>
      <c r="H33">
        <v>10</v>
      </c>
      <c r="I33">
        <v>9999999999</v>
      </c>
      <c r="J33">
        <v>6879860333121703</v>
      </c>
    </row>
    <row r="34" spans="1:10" x14ac:dyDescent="0.3">
      <c r="A34">
        <v>32</v>
      </c>
      <c r="B34" s="1" t="s">
        <v>137</v>
      </c>
      <c r="C34" s="1" t="s">
        <v>138</v>
      </c>
      <c r="D34" s="1" t="s">
        <v>139</v>
      </c>
      <c r="E34" s="1" t="s">
        <v>314</v>
      </c>
      <c r="F34">
        <v>10</v>
      </c>
      <c r="G34">
        <v>10</v>
      </c>
      <c r="H34">
        <v>0</v>
      </c>
      <c r="I34">
        <v>0</v>
      </c>
      <c r="J34">
        <v>8207076977428592</v>
      </c>
    </row>
    <row r="35" spans="1:10" x14ac:dyDescent="0.3">
      <c r="A35">
        <v>33</v>
      </c>
      <c r="B35" s="1" t="s">
        <v>141</v>
      </c>
      <c r="C35" s="1" t="s">
        <v>142</v>
      </c>
      <c r="D35" s="1" t="s">
        <v>143</v>
      </c>
      <c r="E35" s="1" t="s">
        <v>315</v>
      </c>
      <c r="F35">
        <v>9148185136923486</v>
      </c>
      <c r="G35">
        <v>10</v>
      </c>
      <c r="H35">
        <v>10</v>
      </c>
      <c r="I35">
        <v>99999999995</v>
      </c>
      <c r="J35">
        <v>6046820980199701</v>
      </c>
    </row>
    <row r="36" spans="1:10" x14ac:dyDescent="0.3">
      <c r="A36">
        <v>34</v>
      </c>
      <c r="B36" s="1" t="s">
        <v>145</v>
      </c>
      <c r="C36" s="1" t="s">
        <v>146</v>
      </c>
      <c r="D36" s="1" t="s">
        <v>147</v>
      </c>
      <c r="E36" s="1" t="s">
        <v>316</v>
      </c>
      <c r="F36">
        <v>9935590764475852</v>
      </c>
      <c r="G36">
        <v>10</v>
      </c>
      <c r="H36">
        <v>10</v>
      </c>
      <c r="I36">
        <v>99999999995</v>
      </c>
      <c r="J36">
        <v>9934553580915148</v>
      </c>
    </row>
    <row r="37" spans="1:10" x14ac:dyDescent="0.3">
      <c r="A37">
        <v>35</v>
      </c>
      <c r="B37" s="1" t="s">
        <v>148</v>
      </c>
      <c r="C37" s="1" t="s">
        <v>149</v>
      </c>
      <c r="D37" s="1" t="s">
        <v>150</v>
      </c>
      <c r="E37" s="1" t="s">
        <v>317</v>
      </c>
      <c r="F37">
        <v>8823537369828142</v>
      </c>
      <c r="G37">
        <v>10</v>
      </c>
      <c r="H37">
        <v>10</v>
      </c>
      <c r="I37">
        <v>49999999995</v>
      </c>
      <c r="J37">
        <v>7397016099905307</v>
      </c>
    </row>
    <row r="38" spans="1:10" x14ac:dyDescent="0.3">
      <c r="A38">
        <v>36</v>
      </c>
      <c r="B38" s="1" t="s">
        <v>152</v>
      </c>
      <c r="C38" s="1" t="s">
        <v>153</v>
      </c>
      <c r="D38" s="1" t="s">
        <v>154</v>
      </c>
      <c r="E38" s="1" t="s">
        <v>318</v>
      </c>
      <c r="F38">
        <v>1.0000000000000008E+16</v>
      </c>
      <c r="G38">
        <v>6666666666666666</v>
      </c>
      <c r="H38">
        <v>10</v>
      </c>
      <c r="I38">
        <v>9999999999</v>
      </c>
      <c r="J38">
        <v>7437754691325362</v>
      </c>
    </row>
    <row r="39" spans="1:10" x14ac:dyDescent="0.3">
      <c r="A39">
        <v>37</v>
      </c>
      <c r="B39" s="1" t="s">
        <v>156</v>
      </c>
      <c r="C39" s="1" t="s">
        <v>157</v>
      </c>
      <c r="D39" s="1" t="s">
        <v>158</v>
      </c>
      <c r="E39" s="1" t="s">
        <v>319</v>
      </c>
      <c r="F39">
        <v>9941067758018708</v>
      </c>
      <c r="G39">
        <v>10</v>
      </c>
      <c r="H39">
        <v>10</v>
      </c>
      <c r="I39">
        <v>9999999999</v>
      </c>
      <c r="J39">
        <v>8294010319446316</v>
      </c>
    </row>
    <row r="40" spans="1:10" x14ac:dyDescent="0.3">
      <c r="A40">
        <v>38</v>
      </c>
      <c r="B40" s="1" t="s">
        <v>160</v>
      </c>
      <c r="C40" s="1" t="s">
        <v>161</v>
      </c>
      <c r="D40" s="1" t="s">
        <v>162</v>
      </c>
      <c r="E40" s="1" t="s">
        <v>320</v>
      </c>
      <c r="F40">
        <v>9189069509891840</v>
      </c>
      <c r="G40">
        <v>6666666666666666</v>
      </c>
      <c r="H40">
        <v>10</v>
      </c>
      <c r="I40">
        <v>99999999995</v>
      </c>
      <c r="J40">
        <v>6020021804489899</v>
      </c>
    </row>
    <row r="41" spans="1:10" x14ac:dyDescent="0.3">
      <c r="A41">
        <v>39</v>
      </c>
      <c r="B41" s="1" t="s">
        <v>164</v>
      </c>
      <c r="C41" s="1" t="s">
        <v>165</v>
      </c>
      <c r="D41" s="1" t="s">
        <v>166</v>
      </c>
      <c r="E41" s="1" t="s">
        <v>321</v>
      </c>
      <c r="F41">
        <v>9589647096135452</v>
      </c>
      <c r="G41">
        <v>10</v>
      </c>
      <c r="H41">
        <v>10</v>
      </c>
      <c r="I41">
        <v>9999999999</v>
      </c>
      <c r="J41">
        <v>647220613147671</v>
      </c>
    </row>
    <row r="42" spans="1:10" x14ac:dyDescent="0.3">
      <c r="A42">
        <v>40</v>
      </c>
      <c r="B42" s="1" t="s">
        <v>168</v>
      </c>
      <c r="C42" s="1" t="s">
        <v>169</v>
      </c>
      <c r="D42" s="1" t="s">
        <v>170</v>
      </c>
      <c r="E42" s="1" t="s">
        <v>322</v>
      </c>
      <c r="F42">
        <v>9616443470646624</v>
      </c>
      <c r="G42">
        <v>10</v>
      </c>
      <c r="H42">
        <v>10</v>
      </c>
      <c r="I42">
        <v>99999999995</v>
      </c>
      <c r="J42">
        <v>908263411761926</v>
      </c>
    </row>
    <row r="43" spans="1:10" x14ac:dyDescent="0.3">
      <c r="A43">
        <v>41</v>
      </c>
      <c r="B43" s="1" t="s">
        <v>172</v>
      </c>
      <c r="C43" s="1" t="s">
        <v>173</v>
      </c>
      <c r="D43" s="1" t="s">
        <v>174</v>
      </c>
      <c r="E43" s="1" t="s">
        <v>323</v>
      </c>
      <c r="F43">
        <v>9356018438133904</v>
      </c>
      <c r="G43">
        <v>10</v>
      </c>
      <c r="H43">
        <v>10</v>
      </c>
      <c r="I43">
        <v>99999999995</v>
      </c>
      <c r="J43">
        <v>8742834035691501</v>
      </c>
    </row>
    <row r="44" spans="1:10" x14ac:dyDescent="0.3">
      <c r="A44">
        <v>42</v>
      </c>
      <c r="B44" s="1" t="s">
        <v>176</v>
      </c>
      <c r="C44" s="1" t="s">
        <v>177</v>
      </c>
      <c r="D44" s="1" t="s">
        <v>178</v>
      </c>
      <c r="E44" s="1" t="s">
        <v>324</v>
      </c>
      <c r="F44">
        <v>9891024227589068</v>
      </c>
      <c r="G44">
        <v>10</v>
      </c>
      <c r="H44">
        <v>10</v>
      </c>
      <c r="I44">
        <v>99999999995</v>
      </c>
      <c r="J44">
        <v>6302282964776423</v>
      </c>
    </row>
    <row r="45" spans="1:10" x14ac:dyDescent="0.3">
      <c r="A45">
        <v>43</v>
      </c>
      <c r="B45" s="1" t="s">
        <v>180</v>
      </c>
      <c r="C45" s="1" t="s">
        <v>181</v>
      </c>
      <c r="D45" s="1" t="s">
        <v>182</v>
      </c>
      <c r="E45" s="1" t="s">
        <v>325</v>
      </c>
      <c r="F45">
        <v>9703925090309904</v>
      </c>
      <c r="G45">
        <v>10</v>
      </c>
      <c r="H45">
        <v>10</v>
      </c>
      <c r="I45">
        <v>99999999995</v>
      </c>
      <c r="J45">
        <v>912762081683593</v>
      </c>
    </row>
    <row r="46" spans="1:10" x14ac:dyDescent="0.3">
      <c r="A46">
        <v>44</v>
      </c>
      <c r="B46" s="1" t="s">
        <v>184</v>
      </c>
      <c r="C46" s="1" t="s">
        <v>185</v>
      </c>
      <c r="D46" s="1" t="s">
        <v>186</v>
      </c>
      <c r="E46" s="1" t="s">
        <v>326</v>
      </c>
      <c r="F46">
        <v>8668080682183895</v>
      </c>
      <c r="G46">
        <v>10</v>
      </c>
      <c r="H46">
        <v>10</v>
      </c>
      <c r="I46">
        <v>99999999995</v>
      </c>
      <c r="J46">
        <v>8336990621253095</v>
      </c>
    </row>
    <row r="47" spans="1:10" x14ac:dyDescent="0.3">
      <c r="A47">
        <v>45</v>
      </c>
      <c r="B47" s="1" t="s">
        <v>188</v>
      </c>
      <c r="C47" s="1" t="s">
        <v>189</v>
      </c>
      <c r="D47" s="1" t="s">
        <v>190</v>
      </c>
      <c r="E47" s="1" t="s">
        <v>327</v>
      </c>
      <c r="F47">
        <v>9609596976068892</v>
      </c>
      <c r="H47">
        <v>5</v>
      </c>
      <c r="I47">
        <v>9999999999</v>
      </c>
      <c r="J47">
        <v>6094812240356244</v>
      </c>
    </row>
    <row r="48" spans="1:10" x14ac:dyDescent="0.3">
      <c r="A48">
        <v>46</v>
      </c>
      <c r="B48" s="1" t="s">
        <v>192</v>
      </c>
      <c r="C48" s="1" t="s">
        <v>193</v>
      </c>
      <c r="D48" s="1" t="s">
        <v>194</v>
      </c>
      <c r="E48" s="1" t="s">
        <v>328</v>
      </c>
      <c r="F48">
        <v>9080509671324656</v>
      </c>
      <c r="G48">
        <v>10</v>
      </c>
      <c r="H48">
        <v>10</v>
      </c>
      <c r="I48">
        <v>9999999999</v>
      </c>
      <c r="J48">
        <v>7254655588299099</v>
      </c>
    </row>
    <row r="49" spans="1:10" x14ac:dyDescent="0.3">
      <c r="A49">
        <v>47</v>
      </c>
      <c r="B49" s="1" t="s">
        <v>196</v>
      </c>
      <c r="C49" s="1" t="s">
        <v>197</v>
      </c>
      <c r="D49" s="1" t="s">
        <v>198</v>
      </c>
      <c r="E49" s="1" t="s">
        <v>329</v>
      </c>
      <c r="F49">
        <v>9330322210057532</v>
      </c>
      <c r="G49">
        <v>10</v>
      </c>
      <c r="H49">
        <v>10</v>
      </c>
      <c r="I49">
        <v>99999999995</v>
      </c>
      <c r="J49">
        <v>823534239204516</v>
      </c>
    </row>
    <row r="50" spans="1:10" x14ac:dyDescent="0.3">
      <c r="A50">
        <v>48</v>
      </c>
      <c r="B50" s="1" t="s">
        <v>200</v>
      </c>
      <c r="C50" s="1" t="s">
        <v>201</v>
      </c>
      <c r="D50" s="1" t="s">
        <v>202</v>
      </c>
      <c r="E50" s="1" t="s">
        <v>330</v>
      </c>
      <c r="F50">
        <v>9042214774396340</v>
      </c>
      <c r="G50">
        <v>10</v>
      </c>
      <c r="H50">
        <v>0</v>
      </c>
      <c r="I50">
        <v>0</v>
      </c>
      <c r="J50">
        <v>2121429826568505</v>
      </c>
    </row>
    <row r="51" spans="1:10" x14ac:dyDescent="0.3">
      <c r="A51">
        <v>49</v>
      </c>
      <c r="B51" s="1" t="s">
        <v>204</v>
      </c>
      <c r="C51" s="1" t="s">
        <v>205</v>
      </c>
      <c r="D51" s="1" t="s">
        <v>206</v>
      </c>
      <c r="E51" s="1" t="s">
        <v>331</v>
      </c>
      <c r="F51">
        <v>9048524132587006</v>
      </c>
      <c r="G51">
        <v>10</v>
      </c>
      <c r="H51">
        <v>6</v>
      </c>
      <c r="I51">
        <v>99999999995</v>
      </c>
      <c r="J51">
        <v>5717444937889559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816C-0676-4684-9E80-9525B895A43C}">
  <dimension ref="A1:J51"/>
  <sheetViews>
    <sheetView workbookViewId="0"/>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s>
  <sheetData>
    <row r="1" spans="1:10" x14ac:dyDescent="0.3">
      <c r="A1" t="s">
        <v>0</v>
      </c>
      <c r="B1" t="s">
        <v>1</v>
      </c>
      <c r="C1" t="s">
        <v>2</v>
      </c>
      <c r="D1" t="s">
        <v>3</v>
      </c>
      <c r="E1" t="s">
        <v>4</v>
      </c>
      <c r="F1" t="s">
        <v>5</v>
      </c>
      <c r="G1" t="s">
        <v>6</v>
      </c>
      <c r="H1" t="s">
        <v>7</v>
      </c>
      <c r="I1" t="s">
        <v>8</v>
      </c>
      <c r="J1" t="s">
        <v>9</v>
      </c>
    </row>
    <row r="2" spans="1:10" x14ac:dyDescent="0.3">
      <c r="A2">
        <v>0</v>
      </c>
      <c r="B2" s="1" t="s">
        <v>10</v>
      </c>
      <c r="C2" s="1" t="s">
        <v>11</v>
      </c>
      <c r="D2" s="1" t="s">
        <v>12</v>
      </c>
      <c r="E2" s="1" t="s">
        <v>282</v>
      </c>
      <c r="F2">
        <v>9084904171760156</v>
      </c>
      <c r="G2">
        <v>10</v>
      </c>
      <c r="H2">
        <v>10</v>
      </c>
      <c r="I2">
        <v>99999999995</v>
      </c>
      <c r="J2">
        <v>7226178882493104</v>
      </c>
    </row>
    <row r="3" spans="1:10" x14ac:dyDescent="0.3">
      <c r="A3">
        <v>1</v>
      </c>
      <c r="B3" s="1" t="s">
        <v>14</v>
      </c>
      <c r="C3" s="1" t="s">
        <v>15</v>
      </c>
      <c r="D3" s="1" t="s">
        <v>16</v>
      </c>
      <c r="E3" s="1" t="s">
        <v>283</v>
      </c>
      <c r="F3">
        <v>9827589005456636</v>
      </c>
      <c r="G3">
        <v>10</v>
      </c>
      <c r="H3">
        <v>10</v>
      </c>
      <c r="I3">
        <v>99999999995</v>
      </c>
      <c r="J3">
        <v>7368393872860796</v>
      </c>
    </row>
    <row r="4" spans="1:10" x14ac:dyDescent="0.3">
      <c r="A4">
        <v>2</v>
      </c>
      <c r="B4" s="1" t="s">
        <v>18</v>
      </c>
      <c r="C4" s="1" t="s">
        <v>19</v>
      </c>
      <c r="D4" s="1" t="s">
        <v>20</v>
      </c>
      <c r="E4" s="1" t="s">
        <v>284</v>
      </c>
      <c r="F4">
        <v>9695746670052138</v>
      </c>
      <c r="G4">
        <v>10</v>
      </c>
      <c r="H4">
        <v>10</v>
      </c>
      <c r="I4">
        <v>9999999999</v>
      </c>
      <c r="J4">
        <v>565784734724132</v>
      </c>
    </row>
    <row r="5" spans="1:10" x14ac:dyDescent="0.3">
      <c r="A5">
        <v>3</v>
      </c>
      <c r="B5" s="1" t="s">
        <v>22</v>
      </c>
      <c r="C5" s="1" t="s">
        <v>23</v>
      </c>
      <c r="D5" s="1" t="s">
        <v>24</v>
      </c>
      <c r="E5" s="1" t="s">
        <v>285</v>
      </c>
      <c r="F5">
        <v>9513182262556744</v>
      </c>
      <c r="G5">
        <v>10</v>
      </c>
      <c r="H5">
        <v>10</v>
      </c>
      <c r="I5">
        <v>9999999999</v>
      </c>
      <c r="J5">
        <v>4.8304406536723576E+16</v>
      </c>
    </row>
    <row r="6" spans="1:10" x14ac:dyDescent="0.3">
      <c r="A6">
        <v>4</v>
      </c>
      <c r="B6" s="1" t="s">
        <v>26</v>
      </c>
      <c r="C6" s="1" t="s">
        <v>27</v>
      </c>
      <c r="D6" s="1" t="s">
        <v>28</v>
      </c>
      <c r="E6" s="1" t="s">
        <v>286</v>
      </c>
      <c r="F6">
        <v>9802451279975204</v>
      </c>
      <c r="G6">
        <v>10</v>
      </c>
      <c r="H6">
        <v>10</v>
      </c>
      <c r="I6">
        <v>99999999995</v>
      </c>
      <c r="J6">
        <v>566349273966154</v>
      </c>
    </row>
    <row r="7" spans="1:10" x14ac:dyDescent="0.3">
      <c r="A7">
        <v>5</v>
      </c>
      <c r="B7" s="1" t="s">
        <v>30</v>
      </c>
      <c r="C7" s="1" t="s">
        <v>31</v>
      </c>
      <c r="D7" s="1" t="s">
        <v>32</v>
      </c>
      <c r="E7" s="1" t="s">
        <v>287</v>
      </c>
      <c r="F7">
        <v>9556106250091944</v>
      </c>
      <c r="G7">
        <v>10</v>
      </c>
      <c r="H7">
        <v>10</v>
      </c>
      <c r="I7">
        <v>99999999995</v>
      </c>
      <c r="J7">
        <v>7411958198253868</v>
      </c>
    </row>
    <row r="8" spans="1:10" x14ac:dyDescent="0.3">
      <c r="A8">
        <v>6</v>
      </c>
      <c r="B8" s="1" t="s">
        <v>34</v>
      </c>
      <c r="C8" s="1" t="s">
        <v>35</v>
      </c>
      <c r="D8" s="1" t="s">
        <v>36</v>
      </c>
      <c r="E8" s="1" t="s">
        <v>288</v>
      </c>
      <c r="F8">
        <v>9931389153770258</v>
      </c>
      <c r="G8">
        <v>10</v>
      </c>
      <c r="H8">
        <v>10</v>
      </c>
      <c r="I8">
        <v>99999999995</v>
      </c>
      <c r="J8">
        <v>6047420951949559</v>
      </c>
    </row>
    <row r="9" spans="1:10" x14ac:dyDescent="0.3">
      <c r="A9">
        <v>7</v>
      </c>
      <c r="B9" s="1" t="s">
        <v>38</v>
      </c>
      <c r="C9" s="1" t="s">
        <v>39</v>
      </c>
      <c r="D9" s="1" t="s">
        <v>40</v>
      </c>
      <c r="E9" s="1" t="s">
        <v>289</v>
      </c>
      <c r="F9">
        <v>9458907775367328</v>
      </c>
      <c r="G9">
        <v>10</v>
      </c>
      <c r="H9">
        <v>10</v>
      </c>
      <c r="I9">
        <v>99999999995</v>
      </c>
      <c r="J9">
        <v>523282007621226</v>
      </c>
    </row>
    <row r="10" spans="1:10" x14ac:dyDescent="0.3">
      <c r="A10">
        <v>8</v>
      </c>
      <c r="B10" s="1" t="s">
        <v>42</v>
      </c>
      <c r="C10" s="1" t="s">
        <v>43</v>
      </c>
      <c r="D10" s="1" t="s">
        <v>44</v>
      </c>
      <c r="E10" s="1" t="s">
        <v>290</v>
      </c>
      <c r="F10">
        <v>9999982008537992</v>
      </c>
      <c r="G10">
        <v>10</v>
      </c>
      <c r="H10">
        <v>10</v>
      </c>
      <c r="I10">
        <v>9999999999</v>
      </c>
      <c r="J10">
        <v>5334388490059211</v>
      </c>
    </row>
    <row r="11" spans="1:10" x14ac:dyDescent="0.3">
      <c r="A11">
        <v>9</v>
      </c>
      <c r="B11" s="1" t="s">
        <v>46</v>
      </c>
      <c r="C11" s="1" t="s">
        <v>47</v>
      </c>
      <c r="D11" s="1" t="s">
        <v>48</v>
      </c>
      <c r="E11" s="1" t="s">
        <v>291</v>
      </c>
      <c r="F11">
        <v>8967710559334415</v>
      </c>
      <c r="G11">
        <v>10</v>
      </c>
      <c r="H11">
        <v>10</v>
      </c>
      <c r="I11">
        <v>99999999995</v>
      </c>
      <c r="J11">
        <v>701232219619899</v>
      </c>
    </row>
    <row r="12" spans="1:10" x14ac:dyDescent="0.3">
      <c r="A12">
        <v>10</v>
      </c>
      <c r="B12" s="1" t="s">
        <v>50</v>
      </c>
      <c r="C12" s="1" t="s">
        <v>51</v>
      </c>
      <c r="D12" s="1" t="s">
        <v>48</v>
      </c>
      <c r="E12" s="1" t="s">
        <v>292</v>
      </c>
      <c r="F12">
        <v>1.0000000000000008E+16</v>
      </c>
      <c r="G12">
        <v>10</v>
      </c>
      <c r="H12">
        <v>10</v>
      </c>
      <c r="I12">
        <v>99999999995</v>
      </c>
      <c r="J12">
        <v>6596686337209446</v>
      </c>
    </row>
    <row r="13" spans="1:10" x14ac:dyDescent="0.3">
      <c r="A13">
        <v>11</v>
      </c>
      <c r="B13" s="1" t="s">
        <v>53</v>
      </c>
      <c r="C13" s="1" t="s">
        <v>54</v>
      </c>
      <c r="D13" s="1" t="s">
        <v>55</v>
      </c>
      <c r="E13" s="1" t="s">
        <v>293</v>
      </c>
      <c r="F13">
        <v>8928933833847004</v>
      </c>
      <c r="H13">
        <v>0</v>
      </c>
      <c r="I13">
        <v>99999999995</v>
      </c>
      <c r="J13">
        <v>1.7894458725671948E+16</v>
      </c>
    </row>
    <row r="14" spans="1:10" x14ac:dyDescent="0.3">
      <c r="A14">
        <v>12</v>
      </c>
      <c r="B14" s="1" t="s">
        <v>57</v>
      </c>
      <c r="C14" s="1" t="s">
        <v>58</v>
      </c>
      <c r="D14" s="1" t="s">
        <v>59</v>
      </c>
      <c r="E14" s="1" t="s">
        <v>294</v>
      </c>
      <c r="F14">
        <v>8514158819768811</v>
      </c>
      <c r="G14">
        <v>10</v>
      </c>
      <c r="H14">
        <v>10</v>
      </c>
      <c r="I14">
        <v>99999999995</v>
      </c>
      <c r="J14">
        <v>4862475028809027</v>
      </c>
    </row>
    <row r="15" spans="1:10" x14ac:dyDescent="0.3">
      <c r="A15">
        <v>13</v>
      </c>
      <c r="B15" s="1" t="s">
        <v>61</v>
      </c>
      <c r="C15" s="1" t="s">
        <v>62</v>
      </c>
      <c r="D15" s="1" t="s">
        <v>63</v>
      </c>
      <c r="E15" s="1" t="s">
        <v>295</v>
      </c>
      <c r="F15">
        <v>9999999999999994</v>
      </c>
      <c r="G15">
        <v>10</v>
      </c>
      <c r="H15">
        <v>10</v>
      </c>
      <c r="I15">
        <v>99999999995</v>
      </c>
      <c r="J15">
        <v>7971477876527933</v>
      </c>
    </row>
    <row r="16" spans="1:10" x14ac:dyDescent="0.3">
      <c r="A16">
        <v>14</v>
      </c>
      <c r="B16" s="1" t="s">
        <v>65</v>
      </c>
      <c r="C16" s="1" t="s">
        <v>66</v>
      </c>
      <c r="D16" s="1" t="s">
        <v>67</v>
      </c>
      <c r="E16" s="1" t="s">
        <v>296</v>
      </c>
      <c r="F16">
        <v>1000000000000001</v>
      </c>
      <c r="H16">
        <v>10</v>
      </c>
      <c r="I16">
        <v>9999999999</v>
      </c>
      <c r="J16">
        <v>5337172225601523</v>
      </c>
    </row>
    <row r="17" spans="1:10" x14ac:dyDescent="0.3">
      <c r="A17">
        <v>15</v>
      </c>
      <c r="B17" s="1" t="s">
        <v>69</v>
      </c>
      <c r="C17" s="1" t="s">
        <v>70</v>
      </c>
      <c r="D17" s="1" t="s">
        <v>71</v>
      </c>
      <c r="E17" s="1" t="s">
        <v>297</v>
      </c>
      <c r="F17">
        <v>9532718412596172</v>
      </c>
      <c r="G17">
        <v>10</v>
      </c>
      <c r="H17">
        <v>10</v>
      </c>
      <c r="I17">
        <v>9999999999</v>
      </c>
      <c r="J17">
        <v>5222889744909112</v>
      </c>
    </row>
    <row r="18" spans="1:10" x14ac:dyDescent="0.3">
      <c r="A18">
        <v>16</v>
      </c>
      <c r="B18" s="1" t="s">
        <v>73</v>
      </c>
      <c r="C18" s="1" t="s">
        <v>74</v>
      </c>
      <c r="D18" s="1" t="s">
        <v>75</v>
      </c>
      <c r="E18" s="1" t="s">
        <v>298</v>
      </c>
      <c r="F18">
        <v>9754081360137152</v>
      </c>
      <c r="G18">
        <v>10</v>
      </c>
      <c r="H18">
        <v>10</v>
      </c>
      <c r="I18">
        <v>99999999995</v>
      </c>
      <c r="J18">
        <v>5277115795093142</v>
      </c>
    </row>
    <row r="19" spans="1:10" x14ac:dyDescent="0.3">
      <c r="A19">
        <v>17</v>
      </c>
      <c r="B19" s="1" t="s">
        <v>77</v>
      </c>
      <c r="C19" s="1" t="s">
        <v>78</v>
      </c>
      <c r="D19" s="1" t="s">
        <v>79</v>
      </c>
      <c r="E19" s="1" t="s">
        <v>299</v>
      </c>
      <c r="F19">
        <v>97872934812129</v>
      </c>
      <c r="H19">
        <v>10</v>
      </c>
      <c r="I19">
        <v>99999999995</v>
      </c>
      <c r="J19">
        <v>7434840125432899</v>
      </c>
    </row>
    <row r="20" spans="1:10" x14ac:dyDescent="0.3">
      <c r="A20">
        <v>18</v>
      </c>
      <c r="B20" s="1" t="s">
        <v>81</v>
      </c>
      <c r="C20" s="1" t="s">
        <v>82</v>
      </c>
      <c r="D20" s="1" t="s">
        <v>83</v>
      </c>
      <c r="E20" s="1" t="s">
        <v>300</v>
      </c>
      <c r="F20">
        <v>9143796423508976</v>
      </c>
      <c r="G20">
        <v>8</v>
      </c>
      <c r="H20">
        <v>10</v>
      </c>
      <c r="I20">
        <v>9999999999</v>
      </c>
      <c r="J20">
        <v>3601245001118494</v>
      </c>
    </row>
    <row r="21" spans="1:10" x14ac:dyDescent="0.3">
      <c r="A21">
        <v>19</v>
      </c>
      <c r="B21" s="1" t="s">
        <v>85</v>
      </c>
      <c r="C21" s="1" t="s">
        <v>86</v>
      </c>
      <c r="D21" s="1" t="s">
        <v>87</v>
      </c>
      <c r="E21" s="1" t="s">
        <v>301</v>
      </c>
      <c r="F21">
        <v>9999999999999996</v>
      </c>
      <c r="G21">
        <v>10</v>
      </c>
      <c r="H21">
        <v>10</v>
      </c>
      <c r="I21">
        <v>99999999995</v>
      </c>
      <c r="J21">
        <v>4875563891302237</v>
      </c>
    </row>
    <row r="22" spans="1:10" x14ac:dyDescent="0.3">
      <c r="A22">
        <v>20</v>
      </c>
      <c r="B22" s="1" t="s">
        <v>89</v>
      </c>
      <c r="C22" s="1" t="s">
        <v>90</v>
      </c>
      <c r="D22" s="1" t="s">
        <v>91</v>
      </c>
      <c r="E22" s="1" t="s">
        <v>302</v>
      </c>
      <c r="F22">
        <v>1.0000000000000002E+16</v>
      </c>
      <c r="G22">
        <v>10</v>
      </c>
      <c r="H22">
        <v>10</v>
      </c>
      <c r="I22">
        <v>99999999995</v>
      </c>
      <c r="J22">
        <v>469978294008265</v>
      </c>
    </row>
    <row r="23" spans="1:10" x14ac:dyDescent="0.3">
      <c r="A23">
        <v>21</v>
      </c>
      <c r="B23" s="1" t="s">
        <v>93</v>
      </c>
      <c r="C23" s="1" t="s">
        <v>94</v>
      </c>
      <c r="D23" s="1" t="s">
        <v>95</v>
      </c>
      <c r="E23" s="1" t="s">
        <v>303</v>
      </c>
      <c r="F23">
        <v>10</v>
      </c>
      <c r="G23">
        <v>10</v>
      </c>
      <c r="H23">
        <v>10</v>
      </c>
      <c r="I23">
        <v>99999999995</v>
      </c>
      <c r="J23">
        <v>6141737605111977</v>
      </c>
    </row>
    <row r="24" spans="1:10" x14ac:dyDescent="0.3">
      <c r="A24">
        <v>22</v>
      </c>
      <c r="B24" s="1" t="s">
        <v>97</v>
      </c>
      <c r="C24" s="1" t="s">
        <v>98</v>
      </c>
      <c r="D24" s="1" t="s">
        <v>99</v>
      </c>
      <c r="E24" s="1" t="s">
        <v>304</v>
      </c>
      <c r="F24">
        <v>9177060395364226</v>
      </c>
      <c r="G24">
        <v>10</v>
      </c>
      <c r="H24">
        <v>10</v>
      </c>
      <c r="I24">
        <v>99999999995</v>
      </c>
      <c r="J24">
        <v>6888681296962579</v>
      </c>
    </row>
    <row r="25" spans="1:10" x14ac:dyDescent="0.3">
      <c r="A25">
        <v>23</v>
      </c>
      <c r="B25" s="1" t="s">
        <v>101</v>
      </c>
      <c r="C25" s="1" t="s">
        <v>102</v>
      </c>
      <c r="D25" s="1" t="s">
        <v>103</v>
      </c>
      <c r="E25" s="1" t="s">
        <v>305</v>
      </c>
      <c r="F25">
        <v>9567807068179772</v>
      </c>
      <c r="G25">
        <v>10</v>
      </c>
      <c r="H25">
        <v>10</v>
      </c>
      <c r="I25">
        <v>99999999995</v>
      </c>
      <c r="J25">
        <v>6136549998209446</v>
      </c>
    </row>
    <row r="26" spans="1:10" x14ac:dyDescent="0.3">
      <c r="A26">
        <v>24</v>
      </c>
      <c r="B26" s="1" t="s">
        <v>105</v>
      </c>
      <c r="C26" s="1" t="s">
        <v>106</v>
      </c>
      <c r="D26" s="1" t="s">
        <v>107</v>
      </c>
      <c r="E26" s="1" t="s">
        <v>306</v>
      </c>
      <c r="F26">
        <v>9328949506032772</v>
      </c>
      <c r="H26">
        <v>10</v>
      </c>
      <c r="I26">
        <v>99999999995</v>
      </c>
      <c r="J26">
        <v>7273059613413844</v>
      </c>
    </row>
    <row r="27" spans="1:10" x14ac:dyDescent="0.3">
      <c r="A27">
        <v>25</v>
      </c>
      <c r="B27" s="1" t="s">
        <v>109</v>
      </c>
      <c r="C27" s="1" t="s">
        <v>110</v>
      </c>
      <c r="D27" s="1" t="s">
        <v>111</v>
      </c>
      <c r="E27" s="1" t="s">
        <v>307</v>
      </c>
      <c r="F27">
        <v>9675894894723532</v>
      </c>
      <c r="G27">
        <v>10</v>
      </c>
      <c r="H27">
        <v>10</v>
      </c>
      <c r="I27">
        <v>99999999995</v>
      </c>
      <c r="J27">
        <v>6197887546645326</v>
      </c>
    </row>
    <row r="28" spans="1:10" x14ac:dyDescent="0.3">
      <c r="A28">
        <v>26</v>
      </c>
      <c r="B28" s="1" t="s">
        <v>113</v>
      </c>
      <c r="C28" s="1" t="s">
        <v>114</v>
      </c>
      <c r="D28" s="1" t="s">
        <v>115</v>
      </c>
      <c r="E28" s="1" t="s">
        <v>308</v>
      </c>
      <c r="F28">
        <v>9503388934810940</v>
      </c>
      <c r="G28">
        <v>10</v>
      </c>
      <c r="H28">
        <v>10</v>
      </c>
      <c r="I28">
        <v>9999999999</v>
      </c>
      <c r="J28">
        <v>6704290567642113</v>
      </c>
    </row>
    <row r="29" spans="1:10" x14ac:dyDescent="0.3">
      <c r="A29">
        <v>27</v>
      </c>
      <c r="B29" s="1" t="s">
        <v>117</v>
      </c>
      <c r="C29" s="1" t="s">
        <v>118</v>
      </c>
      <c r="D29" s="1" t="s">
        <v>119</v>
      </c>
      <c r="E29" s="1" t="s">
        <v>309</v>
      </c>
      <c r="F29">
        <v>8082754024471251</v>
      </c>
      <c r="G29">
        <v>10</v>
      </c>
      <c r="H29">
        <v>10</v>
      </c>
      <c r="I29">
        <v>99999999995</v>
      </c>
      <c r="J29">
        <v>5273561098234357</v>
      </c>
    </row>
    <row r="30" spans="1:10" x14ac:dyDescent="0.3">
      <c r="A30">
        <v>28</v>
      </c>
      <c r="B30" s="1" t="s">
        <v>121</v>
      </c>
      <c r="C30" s="1" t="s">
        <v>122</v>
      </c>
      <c r="D30" s="1" t="s">
        <v>123</v>
      </c>
      <c r="E30" s="1" t="s">
        <v>310</v>
      </c>
      <c r="F30">
        <v>9767256731260612</v>
      </c>
      <c r="H30">
        <v>10</v>
      </c>
      <c r="I30">
        <v>99999999995</v>
      </c>
      <c r="J30">
        <v>4726395466481117</v>
      </c>
    </row>
    <row r="31" spans="1:10" x14ac:dyDescent="0.3">
      <c r="A31">
        <v>29</v>
      </c>
      <c r="B31" s="1" t="s">
        <v>125</v>
      </c>
      <c r="C31" s="1" t="s">
        <v>126</v>
      </c>
      <c r="D31" s="1" t="s">
        <v>127</v>
      </c>
      <c r="E31" s="1" t="s">
        <v>311</v>
      </c>
      <c r="F31">
        <v>9745160936412392</v>
      </c>
      <c r="G31">
        <v>10</v>
      </c>
      <c r="H31">
        <v>10</v>
      </c>
      <c r="I31">
        <v>99999999995</v>
      </c>
      <c r="J31">
        <v>4244184589912645</v>
      </c>
    </row>
    <row r="32" spans="1:10" x14ac:dyDescent="0.3">
      <c r="A32">
        <v>30</v>
      </c>
      <c r="B32" s="1" t="s">
        <v>129</v>
      </c>
      <c r="C32" s="1" t="s">
        <v>130</v>
      </c>
      <c r="D32" s="1" t="s">
        <v>131</v>
      </c>
      <c r="E32" s="1" t="s">
        <v>312</v>
      </c>
      <c r="F32">
        <v>9428102600061544</v>
      </c>
      <c r="G32">
        <v>10</v>
      </c>
      <c r="H32">
        <v>10</v>
      </c>
      <c r="I32">
        <v>9999999999</v>
      </c>
      <c r="J32">
        <v>7948082256594659</v>
      </c>
    </row>
    <row r="33" spans="1:10" x14ac:dyDescent="0.3">
      <c r="A33">
        <v>31</v>
      </c>
      <c r="B33" s="1" t="s">
        <v>133</v>
      </c>
      <c r="C33" s="1" t="s">
        <v>134</v>
      </c>
      <c r="D33" s="1" t="s">
        <v>135</v>
      </c>
      <c r="E33" s="1" t="s">
        <v>313</v>
      </c>
      <c r="F33">
        <v>8836470019261907</v>
      </c>
      <c r="G33">
        <v>10</v>
      </c>
      <c r="H33">
        <v>10</v>
      </c>
      <c r="I33">
        <v>9999999999</v>
      </c>
      <c r="J33">
        <v>6879860333121703</v>
      </c>
    </row>
    <row r="34" spans="1:10" x14ac:dyDescent="0.3">
      <c r="A34">
        <v>32</v>
      </c>
      <c r="B34" s="1" t="s">
        <v>137</v>
      </c>
      <c r="C34" s="1" t="s">
        <v>138</v>
      </c>
      <c r="D34" s="1" t="s">
        <v>139</v>
      </c>
      <c r="E34" s="1" t="s">
        <v>314</v>
      </c>
      <c r="F34">
        <v>10</v>
      </c>
      <c r="G34">
        <v>10</v>
      </c>
      <c r="H34">
        <v>0</v>
      </c>
      <c r="I34">
        <v>0</v>
      </c>
      <c r="J34">
        <v>8207076977428592</v>
      </c>
    </row>
    <row r="35" spans="1:10" x14ac:dyDescent="0.3">
      <c r="A35">
        <v>33</v>
      </c>
      <c r="B35" s="1" t="s">
        <v>141</v>
      </c>
      <c r="C35" s="1" t="s">
        <v>142</v>
      </c>
      <c r="D35" s="1" t="s">
        <v>143</v>
      </c>
      <c r="E35" s="1" t="s">
        <v>315</v>
      </c>
      <c r="F35">
        <v>9148185136923486</v>
      </c>
      <c r="G35">
        <v>10</v>
      </c>
      <c r="H35">
        <v>10</v>
      </c>
      <c r="I35">
        <v>99999999995</v>
      </c>
      <c r="J35">
        <v>6046862535493648</v>
      </c>
    </row>
    <row r="36" spans="1:10" x14ac:dyDescent="0.3">
      <c r="A36">
        <v>34</v>
      </c>
      <c r="B36" s="1" t="s">
        <v>145</v>
      </c>
      <c r="C36" s="1" t="s">
        <v>146</v>
      </c>
      <c r="D36" s="1" t="s">
        <v>147</v>
      </c>
      <c r="E36" s="1" t="s">
        <v>316</v>
      </c>
      <c r="F36">
        <v>9930590761025592</v>
      </c>
      <c r="G36">
        <v>10</v>
      </c>
      <c r="H36">
        <v>10</v>
      </c>
      <c r="I36">
        <v>99999999995</v>
      </c>
      <c r="J36">
        <v>9934525646556980</v>
      </c>
    </row>
    <row r="37" spans="1:10" x14ac:dyDescent="0.3">
      <c r="A37">
        <v>35</v>
      </c>
      <c r="B37" s="1" t="s">
        <v>148</v>
      </c>
      <c r="C37" s="1" t="s">
        <v>149</v>
      </c>
      <c r="D37" s="1" t="s">
        <v>150</v>
      </c>
      <c r="E37" s="1" t="s">
        <v>317</v>
      </c>
      <c r="F37">
        <v>8823537369828142</v>
      </c>
      <c r="G37">
        <v>10</v>
      </c>
      <c r="H37">
        <v>10</v>
      </c>
      <c r="I37">
        <v>49999999995</v>
      </c>
      <c r="J37">
        <v>7397016099905307</v>
      </c>
    </row>
    <row r="38" spans="1:10" x14ac:dyDescent="0.3">
      <c r="A38">
        <v>36</v>
      </c>
      <c r="B38" s="1" t="s">
        <v>152</v>
      </c>
      <c r="C38" s="1" t="s">
        <v>153</v>
      </c>
      <c r="D38" s="1" t="s">
        <v>154</v>
      </c>
      <c r="E38" s="1" t="s">
        <v>318</v>
      </c>
      <c r="F38">
        <v>1.0000000000000008E+16</v>
      </c>
      <c r="G38">
        <v>6666666666666666</v>
      </c>
      <c r="H38">
        <v>10</v>
      </c>
      <c r="I38">
        <v>9999999999</v>
      </c>
      <c r="J38">
        <v>7437754691325362</v>
      </c>
    </row>
    <row r="39" spans="1:10" x14ac:dyDescent="0.3">
      <c r="A39">
        <v>37</v>
      </c>
      <c r="B39" s="1" t="s">
        <v>156</v>
      </c>
      <c r="C39" s="1" t="s">
        <v>157</v>
      </c>
      <c r="D39" s="1" t="s">
        <v>158</v>
      </c>
      <c r="E39" s="1" t="s">
        <v>319</v>
      </c>
      <c r="F39">
        <v>9941067758018708</v>
      </c>
      <c r="G39">
        <v>10</v>
      </c>
      <c r="H39">
        <v>10</v>
      </c>
      <c r="I39">
        <v>9999999999</v>
      </c>
      <c r="J39">
        <v>8294041496496081</v>
      </c>
    </row>
    <row r="40" spans="1:10" x14ac:dyDescent="0.3">
      <c r="A40">
        <v>38</v>
      </c>
      <c r="B40" s="1" t="s">
        <v>160</v>
      </c>
      <c r="C40" s="1" t="s">
        <v>161</v>
      </c>
      <c r="D40" s="1" t="s">
        <v>162</v>
      </c>
      <c r="E40" s="1" t="s">
        <v>320</v>
      </c>
      <c r="F40">
        <v>918880606304315</v>
      </c>
      <c r="H40">
        <v>10</v>
      </c>
      <c r="I40">
        <v>99999999995</v>
      </c>
      <c r="J40">
        <v>602007737226855</v>
      </c>
    </row>
    <row r="41" spans="1:10" x14ac:dyDescent="0.3">
      <c r="A41">
        <v>39</v>
      </c>
      <c r="B41" s="1" t="s">
        <v>164</v>
      </c>
      <c r="C41" s="1" t="s">
        <v>165</v>
      </c>
      <c r="D41" s="1" t="s">
        <v>166</v>
      </c>
      <c r="E41" s="1" t="s">
        <v>321</v>
      </c>
      <c r="F41">
        <v>9589647096135452</v>
      </c>
      <c r="G41">
        <v>10</v>
      </c>
      <c r="H41">
        <v>10</v>
      </c>
      <c r="I41">
        <v>9999999999</v>
      </c>
      <c r="J41">
        <v>6881297040567619</v>
      </c>
    </row>
    <row r="42" spans="1:10" x14ac:dyDescent="0.3">
      <c r="A42">
        <v>40</v>
      </c>
      <c r="B42" s="1" t="s">
        <v>168</v>
      </c>
      <c r="C42" s="1" t="s">
        <v>169</v>
      </c>
      <c r="D42" s="1" t="s">
        <v>170</v>
      </c>
      <c r="E42" s="1" t="s">
        <v>322</v>
      </c>
      <c r="F42">
        <v>9615519521345648</v>
      </c>
      <c r="G42">
        <v>10</v>
      </c>
      <c r="H42">
        <v>10</v>
      </c>
      <c r="I42">
        <v>99999999995</v>
      </c>
      <c r="J42">
        <v>9082265619103984</v>
      </c>
    </row>
    <row r="43" spans="1:10" x14ac:dyDescent="0.3">
      <c r="A43">
        <v>41</v>
      </c>
      <c r="B43" s="1" t="s">
        <v>172</v>
      </c>
      <c r="C43" s="1" t="s">
        <v>173</v>
      </c>
      <c r="D43" s="1" t="s">
        <v>174</v>
      </c>
      <c r="E43" s="1" t="s">
        <v>323</v>
      </c>
      <c r="F43">
        <v>9185804560895844</v>
      </c>
      <c r="G43">
        <v>10</v>
      </c>
      <c r="H43">
        <v>10</v>
      </c>
      <c r="I43">
        <v>99999999995</v>
      </c>
      <c r="J43">
        <v>8742834035691501</v>
      </c>
    </row>
    <row r="44" spans="1:10" x14ac:dyDescent="0.3">
      <c r="A44">
        <v>42</v>
      </c>
      <c r="B44" s="1" t="s">
        <v>176</v>
      </c>
      <c r="C44" s="1" t="s">
        <v>177</v>
      </c>
      <c r="D44" s="1" t="s">
        <v>178</v>
      </c>
      <c r="E44" s="1" t="s">
        <v>324</v>
      </c>
      <c r="F44">
        <v>9891024227589068</v>
      </c>
      <c r="G44">
        <v>10</v>
      </c>
      <c r="H44">
        <v>10</v>
      </c>
      <c r="I44">
        <v>99999999995</v>
      </c>
      <c r="J44">
        <v>630215903720696</v>
      </c>
    </row>
    <row r="45" spans="1:10" x14ac:dyDescent="0.3">
      <c r="A45">
        <v>43</v>
      </c>
      <c r="B45" s="1" t="s">
        <v>180</v>
      </c>
      <c r="C45" s="1" t="s">
        <v>181</v>
      </c>
      <c r="D45" s="1" t="s">
        <v>182</v>
      </c>
      <c r="E45" s="1" t="s">
        <v>325</v>
      </c>
      <c r="F45">
        <v>9704030162825014</v>
      </c>
      <c r="G45">
        <v>10</v>
      </c>
      <c r="H45">
        <v>10</v>
      </c>
      <c r="I45">
        <v>99999999995</v>
      </c>
      <c r="J45">
        <v>912762081683593</v>
      </c>
    </row>
    <row r="46" spans="1:10" x14ac:dyDescent="0.3">
      <c r="A46">
        <v>44</v>
      </c>
      <c r="B46" s="1" t="s">
        <v>184</v>
      </c>
      <c r="C46" s="1" t="s">
        <v>185</v>
      </c>
      <c r="D46" s="1" t="s">
        <v>186</v>
      </c>
      <c r="E46" s="1" t="s">
        <v>326</v>
      </c>
      <c r="F46">
        <v>8667393612365025</v>
      </c>
      <c r="G46">
        <v>10</v>
      </c>
      <c r="H46">
        <v>10</v>
      </c>
      <c r="I46">
        <v>99999999995</v>
      </c>
      <c r="J46">
        <v>8336990621253095</v>
      </c>
    </row>
    <row r="47" spans="1:10" x14ac:dyDescent="0.3">
      <c r="A47">
        <v>45</v>
      </c>
      <c r="B47" s="1" t="s">
        <v>188</v>
      </c>
      <c r="C47" s="1" t="s">
        <v>189</v>
      </c>
      <c r="D47" s="1" t="s">
        <v>190</v>
      </c>
      <c r="E47" s="1" t="s">
        <v>327</v>
      </c>
      <c r="F47">
        <v>960919529991879</v>
      </c>
      <c r="G47">
        <v>10</v>
      </c>
      <c r="H47">
        <v>5</v>
      </c>
      <c r="I47">
        <v>9999999999</v>
      </c>
      <c r="J47">
        <v>6094812240356244</v>
      </c>
    </row>
    <row r="48" spans="1:10" x14ac:dyDescent="0.3">
      <c r="A48">
        <v>46</v>
      </c>
      <c r="B48" s="1" t="s">
        <v>192</v>
      </c>
      <c r="C48" s="1" t="s">
        <v>193</v>
      </c>
      <c r="D48" s="1" t="s">
        <v>194</v>
      </c>
      <c r="E48" s="1" t="s">
        <v>328</v>
      </c>
      <c r="F48">
        <v>9080649812115914</v>
      </c>
      <c r="G48">
        <v>10</v>
      </c>
      <c r="H48">
        <v>10</v>
      </c>
      <c r="I48">
        <v>9999999999</v>
      </c>
      <c r="J48">
        <v>7254655588299099</v>
      </c>
    </row>
    <row r="49" spans="1:10" x14ac:dyDescent="0.3">
      <c r="A49">
        <v>47</v>
      </c>
      <c r="B49" s="1" t="s">
        <v>196</v>
      </c>
      <c r="C49" s="1" t="s">
        <v>197</v>
      </c>
      <c r="D49" s="1" t="s">
        <v>198</v>
      </c>
      <c r="E49" s="1" t="s">
        <v>329</v>
      </c>
      <c r="F49">
        <v>9366413784303172</v>
      </c>
      <c r="G49">
        <v>10</v>
      </c>
      <c r="H49">
        <v>10</v>
      </c>
      <c r="I49">
        <v>99999999995</v>
      </c>
      <c r="J49">
        <v>7234990983566827</v>
      </c>
    </row>
    <row r="50" spans="1:10" x14ac:dyDescent="0.3">
      <c r="A50">
        <v>48</v>
      </c>
      <c r="B50" s="1" t="s">
        <v>200</v>
      </c>
      <c r="C50" s="1" t="s">
        <v>201</v>
      </c>
      <c r="D50" s="1" t="s">
        <v>202</v>
      </c>
      <c r="E50" s="1" t="s">
        <v>330</v>
      </c>
      <c r="F50">
        <v>9042214774396340</v>
      </c>
      <c r="G50">
        <v>10</v>
      </c>
      <c r="H50">
        <v>0</v>
      </c>
      <c r="I50">
        <v>0</v>
      </c>
      <c r="J50">
        <v>2121429826568505</v>
      </c>
    </row>
    <row r="51" spans="1:10" x14ac:dyDescent="0.3">
      <c r="A51">
        <v>49</v>
      </c>
      <c r="B51" s="1" t="s">
        <v>204</v>
      </c>
      <c r="C51" s="1" t="s">
        <v>205</v>
      </c>
      <c r="D51" s="1" t="s">
        <v>206</v>
      </c>
      <c r="E51" s="1" t="s">
        <v>331</v>
      </c>
      <c r="F51">
        <v>920996387359287</v>
      </c>
      <c r="G51">
        <v>10</v>
      </c>
      <c r="H51">
        <v>6</v>
      </c>
      <c r="I51">
        <v>99999999995</v>
      </c>
      <c r="J51">
        <v>5717410909650268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F588D-7BBD-41E6-B7F9-9C7AE1F9D5C8}">
  <dimension ref="A1:M51"/>
  <sheetViews>
    <sheetView topLeftCell="E1" workbookViewId="0">
      <selection activeCell="N1" sqref="N1"/>
    </sheetView>
  </sheetViews>
  <sheetFormatPr defaultRowHeight="14.4" x14ac:dyDescent="0.3"/>
  <cols>
    <col min="1" max="1" width="11.109375" bestFit="1" customWidth="1"/>
    <col min="2" max="5" width="80.88671875" bestFit="1" customWidth="1"/>
    <col min="6" max="6" width="19" bestFit="1" customWidth="1"/>
    <col min="7" max="7" width="13.77734375" bestFit="1" customWidth="1"/>
    <col min="8" max="8" width="15.6640625" bestFit="1" customWidth="1"/>
    <col min="9" max="9" width="19.109375" bestFit="1" customWidth="1"/>
    <col min="10" max="10" width="21" bestFit="1" customWidth="1"/>
    <col min="12" max="12" width="17.44140625" bestFit="1" customWidth="1"/>
    <col min="13" max="13" width="13.5546875" bestFit="1" customWidth="1"/>
  </cols>
  <sheetData>
    <row r="1" spans="1:13" x14ac:dyDescent="0.3">
      <c r="A1" t="s">
        <v>0</v>
      </c>
      <c r="B1" t="s">
        <v>1</v>
      </c>
      <c r="C1" t="s">
        <v>2</v>
      </c>
      <c r="D1" t="s">
        <v>3</v>
      </c>
      <c r="E1" t="s">
        <v>4</v>
      </c>
      <c r="F1" t="s">
        <v>5</v>
      </c>
      <c r="G1" t="s">
        <v>6</v>
      </c>
      <c r="H1" t="s">
        <v>7</v>
      </c>
      <c r="I1" t="s">
        <v>8</v>
      </c>
      <c r="J1" t="s">
        <v>9</v>
      </c>
      <c r="L1" t="s">
        <v>332</v>
      </c>
      <c r="M1" t="s">
        <v>333</v>
      </c>
    </row>
    <row r="2" spans="1:13" x14ac:dyDescent="0.3">
      <c r="A2">
        <v>0</v>
      </c>
      <c r="B2" s="1" t="s">
        <v>10</v>
      </c>
      <c r="C2" s="1" t="s">
        <v>11</v>
      </c>
      <c r="D2" s="1" t="s">
        <v>12</v>
      </c>
      <c r="E2" s="1" t="s">
        <v>282</v>
      </c>
      <c r="F2">
        <v>9084904171760156</v>
      </c>
      <c r="G2">
        <v>10</v>
      </c>
      <c r="H2">
        <v>10</v>
      </c>
      <c r="I2">
        <v>99999999995</v>
      </c>
      <c r="J2">
        <v>5226178882493104</v>
      </c>
      <c r="L2" t="str">
        <f>IF(llama2_FAISS_2_RagasEval__3[[#This Row],[contexts]]=llama2_FAISS_2_RagasEval__2[[#This Row],[contexts]],"s","DIFF")</f>
        <v>s</v>
      </c>
      <c r="M2" t="str">
        <f>IF(llama2_FAISS_2_RagasEval__3[[#This Row],[contexts]]=llama2_FAISS_2_RagasEval[[#This Row],[contexts]],"s","DIFF")</f>
        <v>s</v>
      </c>
    </row>
    <row r="3" spans="1:13" x14ac:dyDescent="0.3">
      <c r="A3">
        <v>1</v>
      </c>
      <c r="B3" s="1" t="s">
        <v>14</v>
      </c>
      <c r="C3" s="1" t="s">
        <v>15</v>
      </c>
      <c r="D3" s="1" t="s">
        <v>16</v>
      </c>
      <c r="E3" s="1" t="s">
        <v>283</v>
      </c>
      <c r="F3">
        <v>1000000000000001</v>
      </c>
      <c r="G3">
        <v>10</v>
      </c>
      <c r="H3">
        <v>10</v>
      </c>
      <c r="I3">
        <v>99999999995</v>
      </c>
      <c r="J3">
        <v>7368393872860796</v>
      </c>
      <c r="L3" t="str">
        <f>IF(llama2_FAISS_2_RagasEval__3[[#This Row],[contexts]]=llama2_FAISS_2_RagasEval__2[[#This Row],[contexts]],"s","DIFF")</f>
        <v>s</v>
      </c>
      <c r="M3" t="str">
        <f>IF(llama2_FAISS_2_RagasEval__3[[#This Row],[contexts]]=llama2_FAISS_2_RagasEval[[#This Row],[contexts]],"s","DIFF")</f>
        <v>s</v>
      </c>
    </row>
    <row r="4" spans="1:13" x14ac:dyDescent="0.3">
      <c r="A4">
        <v>2</v>
      </c>
      <c r="B4" s="1" t="s">
        <v>18</v>
      </c>
      <c r="C4" s="1" t="s">
        <v>19</v>
      </c>
      <c r="D4" s="1" t="s">
        <v>20</v>
      </c>
      <c r="E4" s="1" t="s">
        <v>284</v>
      </c>
      <c r="F4">
        <v>9527474433513236</v>
      </c>
      <c r="G4">
        <v>10</v>
      </c>
      <c r="H4">
        <v>10</v>
      </c>
      <c r="I4">
        <v>9999999999</v>
      </c>
      <c r="J4">
        <v>5657668469070031</v>
      </c>
      <c r="L4" t="str">
        <f>IF(llama2_FAISS_2_RagasEval__3[[#This Row],[contexts]]=llama2_FAISS_2_RagasEval__2[[#This Row],[contexts]],"s","DIFF")</f>
        <v>s</v>
      </c>
      <c r="M4" t="str">
        <f>IF(llama2_FAISS_2_RagasEval__3[[#This Row],[contexts]]=llama2_FAISS_2_RagasEval[[#This Row],[contexts]],"s","DIFF")</f>
        <v>s</v>
      </c>
    </row>
    <row r="5" spans="1:13" x14ac:dyDescent="0.3">
      <c r="A5">
        <v>3</v>
      </c>
      <c r="B5" s="1" t="s">
        <v>22</v>
      </c>
      <c r="C5" s="1" t="s">
        <v>23</v>
      </c>
      <c r="D5" s="1" t="s">
        <v>24</v>
      </c>
      <c r="E5" s="1" t="s">
        <v>285</v>
      </c>
      <c r="F5">
        <v>9617837906959456</v>
      </c>
      <c r="G5">
        <v>10</v>
      </c>
      <c r="H5">
        <v>10</v>
      </c>
      <c r="I5">
        <v>9999999999</v>
      </c>
      <c r="J5">
        <v>4.8304406536723576E+16</v>
      </c>
      <c r="L5" t="str">
        <f>IF(llama2_FAISS_2_RagasEval__3[[#This Row],[contexts]]=llama2_FAISS_2_RagasEval__2[[#This Row],[contexts]],"s","DIFF")</f>
        <v>s</v>
      </c>
      <c r="M5" t="str">
        <f>IF(llama2_FAISS_2_RagasEval__3[[#This Row],[contexts]]=llama2_FAISS_2_RagasEval[[#This Row],[contexts]],"s","DIFF")</f>
        <v>s</v>
      </c>
    </row>
    <row r="6" spans="1:13" x14ac:dyDescent="0.3">
      <c r="A6">
        <v>4</v>
      </c>
      <c r="B6" s="1" t="s">
        <v>26</v>
      </c>
      <c r="C6" s="1" t="s">
        <v>27</v>
      </c>
      <c r="D6" s="1" t="s">
        <v>28</v>
      </c>
      <c r="E6" s="1" t="s">
        <v>286</v>
      </c>
      <c r="F6">
        <v>9802451279975204</v>
      </c>
      <c r="G6">
        <v>10</v>
      </c>
      <c r="H6">
        <v>10</v>
      </c>
      <c r="I6">
        <v>99999999995</v>
      </c>
      <c r="J6">
        <v>566349273966154</v>
      </c>
      <c r="L6" t="str">
        <f>IF(llama2_FAISS_2_RagasEval__3[[#This Row],[contexts]]=llama2_FAISS_2_RagasEval__2[[#This Row],[contexts]],"s","DIFF")</f>
        <v>s</v>
      </c>
      <c r="M6" t="str">
        <f>IF(llama2_FAISS_2_RagasEval__3[[#This Row],[contexts]]=llama2_FAISS_2_RagasEval[[#This Row],[contexts]],"s","DIFF")</f>
        <v>s</v>
      </c>
    </row>
    <row r="7" spans="1:13" x14ac:dyDescent="0.3">
      <c r="A7">
        <v>5</v>
      </c>
      <c r="B7" s="1" t="s">
        <v>30</v>
      </c>
      <c r="C7" s="1" t="s">
        <v>31</v>
      </c>
      <c r="D7" s="1" t="s">
        <v>32</v>
      </c>
      <c r="E7" s="1" t="s">
        <v>287</v>
      </c>
      <c r="F7">
        <v>9556106250091944</v>
      </c>
      <c r="G7">
        <v>10</v>
      </c>
      <c r="H7">
        <v>10</v>
      </c>
      <c r="I7">
        <v>99999999995</v>
      </c>
      <c r="J7">
        <v>6697672483968153</v>
      </c>
      <c r="L7" t="str">
        <f>IF(llama2_FAISS_2_RagasEval__3[[#This Row],[contexts]]=llama2_FAISS_2_RagasEval__2[[#This Row],[contexts]],"s","DIFF")</f>
        <v>s</v>
      </c>
      <c r="M7" t="str">
        <f>IF(llama2_FAISS_2_RagasEval__3[[#This Row],[contexts]]=llama2_FAISS_2_RagasEval[[#This Row],[contexts]],"s","DIFF")</f>
        <v>s</v>
      </c>
    </row>
    <row r="8" spans="1:13" x14ac:dyDescent="0.3">
      <c r="A8">
        <v>6</v>
      </c>
      <c r="B8" s="1" t="s">
        <v>34</v>
      </c>
      <c r="C8" s="1" t="s">
        <v>35</v>
      </c>
      <c r="D8" s="1" t="s">
        <v>36</v>
      </c>
      <c r="E8" s="1" t="s">
        <v>288</v>
      </c>
      <c r="F8">
        <v>9931479213158282</v>
      </c>
      <c r="G8">
        <v>10</v>
      </c>
      <c r="H8">
        <v>10</v>
      </c>
      <c r="I8">
        <v>99999999995</v>
      </c>
      <c r="J8">
        <v>6047420951949559</v>
      </c>
      <c r="L8" t="str">
        <f>IF(llama2_FAISS_2_RagasEval__3[[#This Row],[contexts]]=llama2_FAISS_2_RagasEval__2[[#This Row],[contexts]],"s","DIFF")</f>
        <v>s</v>
      </c>
      <c r="M8" t="str">
        <f>IF(llama2_FAISS_2_RagasEval__3[[#This Row],[contexts]]=llama2_FAISS_2_RagasEval[[#This Row],[contexts]],"s","DIFF")</f>
        <v>s</v>
      </c>
    </row>
    <row r="9" spans="1:13" x14ac:dyDescent="0.3">
      <c r="A9">
        <v>7</v>
      </c>
      <c r="B9" s="1" t="s">
        <v>38</v>
      </c>
      <c r="C9" s="1" t="s">
        <v>39</v>
      </c>
      <c r="D9" s="1" t="s">
        <v>40</v>
      </c>
      <c r="E9" s="1" t="s">
        <v>289</v>
      </c>
      <c r="F9">
        <v>9458907775367328</v>
      </c>
      <c r="G9">
        <v>10</v>
      </c>
      <c r="H9">
        <v>10</v>
      </c>
      <c r="I9">
        <v>99999999995</v>
      </c>
      <c r="J9">
        <v>4.7328200762122592E+16</v>
      </c>
      <c r="L9" t="str">
        <f>IF(llama2_FAISS_2_RagasEval__3[[#This Row],[contexts]]=llama2_FAISS_2_RagasEval__2[[#This Row],[contexts]],"s","DIFF")</f>
        <v>s</v>
      </c>
      <c r="M9" t="str">
        <f>IF(llama2_FAISS_2_RagasEval__3[[#This Row],[contexts]]=llama2_FAISS_2_RagasEval[[#This Row],[contexts]],"s","DIFF")</f>
        <v>s</v>
      </c>
    </row>
    <row r="10" spans="1:13" x14ac:dyDescent="0.3">
      <c r="A10">
        <v>8</v>
      </c>
      <c r="B10" s="1" t="s">
        <v>42</v>
      </c>
      <c r="C10" s="1" t="s">
        <v>43</v>
      </c>
      <c r="D10" s="1" t="s">
        <v>44</v>
      </c>
      <c r="E10" s="1" t="s">
        <v>290</v>
      </c>
      <c r="F10">
        <v>1.0000000000000024E+16</v>
      </c>
      <c r="G10">
        <v>10</v>
      </c>
      <c r="H10">
        <v>10</v>
      </c>
      <c r="I10">
        <v>9999999999</v>
      </c>
      <c r="J10">
        <v>5334433723151228</v>
      </c>
      <c r="L10" t="str">
        <f>IF(llama2_FAISS_2_RagasEval__3[[#This Row],[contexts]]=llama2_FAISS_2_RagasEval__2[[#This Row],[contexts]],"s","DIFF")</f>
        <v>s</v>
      </c>
      <c r="M10" t="str">
        <f>IF(llama2_FAISS_2_RagasEval__3[[#This Row],[contexts]]=llama2_FAISS_2_RagasEval[[#This Row],[contexts]],"s","DIFF")</f>
        <v>s</v>
      </c>
    </row>
    <row r="11" spans="1:13" x14ac:dyDescent="0.3">
      <c r="A11">
        <v>9</v>
      </c>
      <c r="B11" s="1" t="s">
        <v>46</v>
      </c>
      <c r="C11" s="1" t="s">
        <v>47</v>
      </c>
      <c r="D11" s="1" t="s">
        <v>48</v>
      </c>
      <c r="E11" s="1" t="s">
        <v>291</v>
      </c>
      <c r="F11">
        <v>8967710559334415</v>
      </c>
      <c r="G11">
        <v>10</v>
      </c>
      <c r="H11">
        <v>10</v>
      </c>
      <c r="I11">
        <v>99999999995</v>
      </c>
      <c r="J11">
        <v>6775480090935833</v>
      </c>
      <c r="L11" t="str">
        <f>IF(llama2_FAISS_2_RagasEval__3[[#This Row],[contexts]]=llama2_FAISS_2_RagasEval__2[[#This Row],[contexts]],"s","DIFF")</f>
        <v>s</v>
      </c>
      <c r="M11" t="str">
        <f>IF(llama2_FAISS_2_RagasEval__3[[#This Row],[contexts]]=llama2_FAISS_2_RagasEval[[#This Row],[contexts]],"s","DIFF")</f>
        <v>s</v>
      </c>
    </row>
    <row r="12" spans="1:13" x14ac:dyDescent="0.3">
      <c r="A12">
        <v>10</v>
      </c>
      <c r="B12" s="1" t="s">
        <v>50</v>
      </c>
      <c r="C12" s="1" t="s">
        <v>51</v>
      </c>
      <c r="D12" s="1" t="s">
        <v>48</v>
      </c>
      <c r="E12" s="1" t="s">
        <v>292</v>
      </c>
      <c r="F12">
        <v>1.0000000000000008E+16</v>
      </c>
      <c r="G12">
        <v>10</v>
      </c>
      <c r="H12">
        <v>10</v>
      </c>
      <c r="I12">
        <v>99999999995</v>
      </c>
      <c r="J12">
        <v>6596686337209446</v>
      </c>
      <c r="L12" t="str">
        <f>IF(llama2_FAISS_2_RagasEval__3[[#This Row],[contexts]]=llama2_FAISS_2_RagasEval__2[[#This Row],[contexts]],"s","DIFF")</f>
        <v>s</v>
      </c>
      <c r="M12" t="str">
        <f>IF(llama2_FAISS_2_RagasEval__3[[#This Row],[contexts]]=llama2_FAISS_2_RagasEval[[#This Row],[contexts]],"s","DIFF")</f>
        <v>s</v>
      </c>
    </row>
    <row r="13" spans="1:13" x14ac:dyDescent="0.3">
      <c r="A13">
        <v>11</v>
      </c>
      <c r="B13" s="1" t="s">
        <v>53</v>
      </c>
      <c r="C13" s="1" t="s">
        <v>54</v>
      </c>
      <c r="D13" s="1" t="s">
        <v>55</v>
      </c>
      <c r="E13" s="1" t="s">
        <v>293</v>
      </c>
      <c r="F13">
        <v>8928956633360703</v>
      </c>
      <c r="H13">
        <v>0</v>
      </c>
      <c r="I13">
        <v>99999999995</v>
      </c>
      <c r="J13">
        <v>1.7894458725671948E+16</v>
      </c>
      <c r="L13" t="str">
        <f>IF(llama2_FAISS_2_RagasEval__3[[#This Row],[contexts]]=llama2_FAISS_2_RagasEval__2[[#This Row],[contexts]],"s","DIFF")</f>
        <v>s</v>
      </c>
      <c r="M13" t="str">
        <f>IF(llama2_FAISS_2_RagasEval__3[[#This Row],[contexts]]=llama2_FAISS_2_RagasEval[[#This Row],[contexts]],"s","DIFF")</f>
        <v>s</v>
      </c>
    </row>
    <row r="14" spans="1:13" x14ac:dyDescent="0.3">
      <c r="A14">
        <v>12</v>
      </c>
      <c r="B14" s="1" t="s">
        <v>57</v>
      </c>
      <c r="C14" s="1" t="s">
        <v>58</v>
      </c>
      <c r="D14" s="1" t="s">
        <v>59</v>
      </c>
      <c r="E14" s="1" t="s">
        <v>294</v>
      </c>
      <c r="F14">
        <v>8513959157348446</v>
      </c>
      <c r="G14">
        <v>10</v>
      </c>
      <c r="H14">
        <v>10</v>
      </c>
      <c r="I14">
        <v>99999999995</v>
      </c>
      <c r="J14">
        <v>4.8624658428343056E+16</v>
      </c>
      <c r="L14" t="str">
        <f>IF(llama2_FAISS_2_RagasEval__3[[#This Row],[contexts]]=llama2_FAISS_2_RagasEval__2[[#This Row],[contexts]],"s","DIFF")</f>
        <v>s</v>
      </c>
      <c r="M14" t="str">
        <f>IF(llama2_FAISS_2_RagasEval__3[[#This Row],[contexts]]=llama2_FAISS_2_RagasEval[[#This Row],[contexts]],"s","DIFF")</f>
        <v>s</v>
      </c>
    </row>
    <row r="15" spans="1:13" x14ac:dyDescent="0.3">
      <c r="A15">
        <v>13</v>
      </c>
      <c r="B15" s="1" t="s">
        <v>61</v>
      </c>
      <c r="C15" s="1" t="s">
        <v>62</v>
      </c>
      <c r="D15" s="1" t="s">
        <v>63</v>
      </c>
      <c r="E15" s="1" t="s">
        <v>295</v>
      </c>
      <c r="F15">
        <v>9999999999999994</v>
      </c>
      <c r="G15">
        <v>10</v>
      </c>
      <c r="H15">
        <v>10</v>
      </c>
      <c r="I15">
        <v>99999999995</v>
      </c>
      <c r="J15">
        <v>7971522628435339</v>
      </c>
      <c r="L15" t="str">
        <f>IF(llama2_FAISS_2_RagasEval__3[[#This Row],[contexts]]=llama2_FAISS_2_RagasEval__2[[#This Row],[contexts]],"s","DIFF")</f>
        <v>s</v>
      </c>
      <c r="M15" t="str">
        <f>IF(llama2_FAISS_2_RagasEval__3[[#This Row],[contexts]]=llama2_FAISS_2_RagasEval[[#This Row],[contexts]],"s","DIFF")</f>
        <v>s</v>
      </c>
    </row>
    <row r="16" spans="1:13" x14ac:dyDescent="0.3">
      <c r="A16">
        <v>14</v>
      </c>
      <c r="B16" s="1" t="s">
        <v>65</v>
      </c>
      <c r="C16" s="1" t="s">
        <v>66</v>
      </c>
      <c r="D16" s="1" t="s">
        <v>67</v>
      </c>
      <c r="E16" s="1" t="s">
        <v>296</v>
      </c>
      <c r="F16">
        <v>1000000000000001</v>
      </c>
      <c r="G16">
        <v>10</v>
      </c>
      <c r="H16">
        <v>10</v>
      </c>
      <c r="I16">
        <v>9999999999</v>
      </c>
      <c r="J16">
        <v>5337172225601523</v>
      </c>
      <c r="L16" t="str">
        <f>IF(llama2_FAISS_2_RagasEval__3[[#This Row],[contexts]]=llama2_FAISS_2_RagasEval__2[[#This Row],[contexts]],"s","DIFF")</f>
        <v>s</v>
      </c>
      <c r="M16" t="str">
        <f>IF(llama2_FAISS_2_RagasEval__3[[#This Row],[contexts]]=llama2_FAISS_2_RagasEval[[#This Row],[contexts]],"s","DIFF")</f>
        <v>s</v>
      </c>
    </row>
    <row r="17" spans="1:13" x14ac:dyDescent="0.3">
      <c r="A17">
        <v>15</v>
      </c>
      <c r="B17" s="1" t="s">
        <v>69</v>
      </c>
      <c r="C17" s="1" t="s">
        <v>70</v>
      </c>
      <c r="D17" s="1" t="s">
        <v>71</v>
      </c>
      <c r="E17" s="1" t="s">
        <v>297</v>
      </c>
      <c r="F17">
        <v>9532718412596172</v>
      </c>
      <c r="G17">
        <v>10</v>
      </c>
      <c r="H17">
        <v>10</v>
      </c>
      <c r="I17">
        <v>9999999999</v>
      </c>
      <c r="J17">
        <v>5222889744909112</v>
      </c>
      <c r="L17" t="str">
        <f>IF(llama2_FAISS_2_RagasEval__3[[#This Row],[contexts]]=llama2_FAISS_2_RagasEval__2[[#This Row],[contexts]],"s","DIFF")</f>
        <v>s</v>
      </c>
      <c r="M17" t="str">
        <f>IF(llama2_FAISS_2_RagasEval__3[[#This Row],[contexts]]=llama2_FAISS_2_RagasEval[[#This Row],[contexts]],"s","DIFF")</f>
        <v>s</v>
      </c>
    </row>
    <row r="18" spans="1:13" x14ac:dyDescent="0.3">
      <c r="A18">
        <v>16</v>
      </c>
      <c r="B18" s="1" t="s">
        <v>73</v>
      </c>
      <c r="C18" s="1" t="s">
        <v>74</v>
      </c>
      <c r="D18" s="1" t="s">
        <v>75</v>
      </c>
      <c r="E18" s="1" t="s">
        <v>298</v>
      </c>
      <c r="F18">
        <v>9875575767798876</v>
      </c>
      <c r="G18">
        <v>10</v>
      </c>
      <c r="H18">
        <v>10</v>
      </c>
      <c r="I18">
        <v>99999999995</v>
      </c>
      <c r="J18">
        <v>5277115795093142</v>
      </c>
      <c r="L18" t="str">
        <f>IF(llama2_FAISS_2_RagasEval__3[[#This Row],[contexts]]=llama2_FAISS_2_RagasEval__2[[#This Row],[contexts]],"s","DIFF")</f>
        <v>s</v>
      </c>
      <c r="M18" t="str">
        <f>IF(llama2_FAISS_2_RagasEval__3[[#This Row],[contexts]]=llama2_FAISS_2_RagasEval[[#This Row],[contexts]],"s","DIFF")</f>
        <v>s</v>
      </c>
    </row>
    <row r="19" spans="1:13" x14ac:dyDescent="0.3">
      <c r="A19">
        <v>17</v>
      </c>
      <c r="B19" s="1" t="s">
        <v>77</v>
      </c>
      <c r="C19" s="1" t="s">
        <v>78</v>
      </c>
      <c r="D19" s="1" t="s">
        <v>79</v>
      </c>
      <c r="E19" s="1" t="s">
        <v>299</v>
      </c>
      <c r="F19">
        <v>97872934812129</v>
      </c>
      <c r="H19">
        <v>10</v>
      </c>
      <c r="I19">
        <v>99999999995</v>
      </c>
      <c r="J19">
        <v>7434853521708017</v>
      </c>
      <c r="L19" t="str">
        <f>IF(llama2_FAISS_2_RagasEval__3[[#This Row],[contexts]]=llama2_FAISS_2_RagasEval__2[[#This Row],[contexts]],"s","DIFF")</f>
        <v>s</v>
      </c>
      <c r="M19" t="str">
        <f>IF(llama2_FAISS_2_RagasEval__3[[#This Row],[contexts]]=llama2_FAISS_2_RagasEval[[#This Row],[contexts]],"s","DIFF")</f>
        <v>s</v>
      </c>
    </row>
    <row r="20" spans="1:13" x14ac:dyDescent="0.3">
      <c r="A20">
        <v>18</v>
      </c>
      <c r="B20" s="1" t="s">
        <v>81</v>
      </c>
      <c r="C20" s="1" t="s">
        <v>82</v>
      </c>
      <c r="D20" s="1" t="s">
        <v>83</v>
      </c>
      <c r="E20" s="1" t="s">
        <v>300</v>
      </c>
      <c r="F20">
        <v>9143796423508976</v>
      </c>
      <c r="G20">
        <v>8</v>
      </c>
      <c r="H20">
        <v>10</v>
      </c>
      <c r="I20">
        <v>9999999999</v>
      </c>
      <c r="J20">
        <v>3601245001118494</v>
      </c>
      <c r="L20" t="str">
        <f>IF(llama2_FAISS_2_RagasEval__3[[#This Row],[contexts]]=llama2_FAISS_2_RagasEval__2[[#This Row],[contexts]],"s","DIFF")</f>
        <v>s</v>
      </c>
      <c r="M20" t="str">
        <f>IF(llama2_FAISS_2_RagasEval__3[[#This Row],[contexts]]=llama2_FAISS_2_RagasEval[[#This Row],[contexts]],"s","DIFF")</f>
        <v>s</v>
      </c>
    </row>
    <row r="21" spans="1:13" x14ac:dyDescent="0.3">
      <c r="A21">
        <v>19</v>
      </c>
      <c r="B21" s="1" t="s">
        <v>85</v>
      </c>
      <c r="C21" s="1" t="s">
        <v>86</v>
      </c>
      <c r="D21" s="1" t="s">
        <v>87</v>
      </c>
      <c r="E21" s="1" t="s">
        <v>301</v>
      </c>
      <c r="F21">
        <v>9999999999999996</v>
      </c>
      <c r="G21">
        <v>10</v>
      </c>
      <c r="H21">
        <v>10</v>
      </c>
      <c r="I21">
        <v>99999999995</v>
      </c>
      <c r="J21">
        <v>4875563891302237</v>
      </c>
      <c r="L21" t="str">
        <f>IF(llama2_FAISS_2_RagasEval__3[[#This Row],[contexts]]=llama2_FAISS_2_RagasEval__2[[#This Row],[contexts]],"s","DIFF")</f>
        <v>s</v>
      </c>
      <c r="M21" t="str">
        <f>IF(llama2_FAISS_2_RagasEval__3[[#This Row],[contexts]]=llama2_FAISS_2_RagasEval[[#This Row],[contexts]],"s","DIFF")</f>
        <v>s</v>
      </c>
    </row>
    <row r="22" spans="1:13" x14ac:dyDescent="0.3">
      <c r="A22">
        <v>20</v>
      </c>
      <c r="B22" s="1" t="s">
        <v>89</v>
      </c>
      <c r="C22" s="1" t="s">
        <v>90</v>
      </c>
      <c r="D22" s="1" t="s">
        <v>91</v>
      </c>
      <c r="E22" s="1" t="s">
        <v>302</v>
      </c>
      <c r="F22">
        <v>1.0000000000000002E+16</v>
      </c>
      <c r="G22">
        <v>10</v>
      </c>
      <c r="H22">
        <v>10</v>
      </c>
      <c r="I22">
        <v>99999999995</v>
      </c>
      <c r="J22">
        <v>469978294008265</v>
      </c>
      <c r="L22" t="str">
        <f>IF(llama2_FAISS_2_RagasEval__3[[#This Row],[contexts]]=llama2_FAISS_2_RagasEval__2[[#This Row],[contexts]],"s","DIFF")</f>
        <v>s</v>
      </c>
      <c r="M22" t="str">
        <f>IF(llama2_FAISS_2_RagasEval__3[[#This Row],[contexts]]=llama2_FAISS_2_RagasEval[[#This Row],[contexts]],"s","DIFF")</f>
        <v>s</v>
      </c>
    </row>
    <row r="23" spans="1:13" x14ac:dyDescent="0.3">
      <c r="A23">
        <v>21</v>
      </c>
      <c r="B23" s="1" t="s">
        <v>93</v>
      </c>
      <c r="C23" s="1" t="s">
        <v>94</v>
      </c>
      <c r="D23" s="1" t="s">
        <v>95</v>
      </c>
      <c r="E23" s="1" t="s">
        <v>303</v>
      </c>
      <c r="F23">
        <v>9999989507717960</v>
      </c>
      <c r="G23">
        <v>10</v>
      </c>
      <c r="H23">
        <v>10</v>
      </c>
      <c r="I23">
        <v>99999999995</v>
      </c>
      <c r="J23">
        <v>6141737605111977</v>
      </c>
      <c r="L23" t="str">
        <f>IF(llama2_FAISS_2_RagasEval__3[[#This Row],[contexts]]=llama2_FAISS_2_RagasEval__2[[#This Row],[contexts]],"s","DIFF")</f>
        <v>s</v>
      </c>
      <c r="M23" t="str">
        <f>IF(llama2_FAISS_2_RagasEval__3[[#This Row],[contexts]]=llama2_FAISS_2_RagasEval[[#This Row],[contexts]],"s","DIFF")</f>
        <v>s</v>
      </c>
    </row>
    <row r="24" spans="1:13" x14ac:dyDescent="0.3">
      <c r="A24">
        <v>22</v>
      </c>
      <c r="B24" s="1" t="s">
        <v>97</v>
      </c>
      <c r="C24" s="1" t="s">
        <v>98</v>
      </c>
      <c r="D24" s="1" t="s">
        <v>99</v>
      </c>
      <c r="E24" s="1" t="s">
        <v>304</v>
      </c>
      <c r="F24">
        <v>9170675533888942</v>
      </c>
      <c r="G24">
        <v>10</v>
      </c>
      <c r="H24">
        <v>10</v>
      </c>
      <c r="I24">
        <v>99999999995</v>
      </c>
      <c r="J24">
        <v>6888681296962579</v>
      </c>
      <c r="L24" t="str">
        <f>IF(llama2_FAISS_2_RagasEval__3[[#This Row],[contexts]]=llama2_FAISS_2_RagasEval__2[[#This Row],[contexts]],"s","DIFF")</f>
        <v>s</v>
      </c>
      <c r="M24" t="str">
        <f>IF(llama2_FAISS_2_RagasEval__3[[#This Row],[contexts]]=llama2_FAISS_2_RagasEval[[#This Row],[contexts]],"s","DIFF")</f>
        <v>s</v>
      </c>
    </row>
    <row r="25" spans="1:13" x14ac:dyDescent="0.3">
      <c r="A25">
        <v>23</v>
      </c>
      <c r="B25" s="1" t="s">
        <v>101</v>
      </c>
      <c r="C25" s="1" t="s">
        <v>102</v>
      </c>
      <c r="D25" s="1" t="s">
        <v>103</v>
      </c>
      <c r="E25" s="1" t="s">
        <v>305</v>
      </c>
      <c r="F25">
        <v>9717824003621820</v>
      </c>
      <c r="G25">
        <v>10</v>
      </c>
      <c r="H25">
        <v>10</v>
      </c>
      <c r="I25">
        <v>99999999995</v>
      </c>
      <c r="J25">
        <v>6136468064317513</v>
      </c>
      <c r="L25" t="str">
        <f>IF(llama2_FAISS_2_RagasEval__3[[#This Row],[contexts]]=llama2_FAISS_2_RagasEval__2[[#This Row],[contexts]],"s","DIFF")</f>
        <v>s</v>
      </c>
      <c r="M25" t="str">
        <f>IF(llama2_FAISS_2_RagasEval__3[[#This Row],[contexts]]=llama2_FAISS_2_RagasEval[[#This Row],[contexts]],"s","DIFF")</f>
        <v>s</v>
      </c>
    </row>
    <row r="26" spans="1:13" x14ac:dyDescent="0.3">
      <c r="A26">
        <v>24</v>
      </c>
      <c r="B26" s="1" t="s">
        <v>105</v>
      </c>
      <c r="C26" s="1" t="s">
        <v>106</v>
      </c>
      <c r="D26" s="1" t="s">
        <v>107</v>
      </c>
      <c r="E26" s="1" t="s">
        <v>306</v>
      </c>
      <c r="F26">
        <v>9260602727033406</v>
      </c>
      <c r="H26">
        <v>10</v>
      </c>
      <c r="I26">
        <v>99999999995</v>
      </c>
      <c r="J26">
        <v>7273059613413844</v>
      </c>
      <c r="L26" t="str">
        <f>IF(llama2_FAISS_2_RagasEval__3[[#This Row],[contexts]]=llama2_FAISS_2_RagasEval__2[[#This Row],[contexts]],"s","DIFF")</f>
        <v>s</v>
      </c>
      <c r="M26" t="str">
        <f>IF(llama2_FAISS_2_RagasEval__3[[#This Row],[contexts]]=llama2_FAISS_2_RagasEval[[#This Row],[contexts]],"s","DIFF")</f>
        <v>s</v>
      </c>
    </row>
    <row r="27" spans="1:13" x14ac:dyDescent="0.3">
      <c r="A27">
        <v>25</v>
      </c>
      <c r="B27" s="1" t="s">
        <v>109</v>
      </c>
      <c r="C27" s="1" t="s">
        <v>110</v>
      </c>
      <c r="D27" s="1" t="s">
        <v>111</v>
      </c>
      <c r="E27" s="1" t="s">
        <v>307</v>
      </c>
      <c r="F27">
        <v>9528411623945048</v>
      </c>
      <c r="G27">
        <v>10</v>
      </c>
      <c r="H27">
        <v>10</v>
      </c>
      <c r="I27">
        <v>99999999995</v>
      </c>
      <c r="J27">
        <v>6197887546645326</v>
      </c>
      <c r="L27" t="str">
        <f>IF(llama2_FAISS_2_RagasEval__3[[#This Row],[contexts]]=llama2_FAISS_2_RagasEval__2[[#This Row],[contexts]],"s","DIFF")</f>
        <v>s</v>
      </c>
      <c r="M27" t="str">
        <f>IF(llama2_FAISS_2_RagasEval__3[[#This Row],[contexts]]=llama2_FAISS_2_RagasEval[[#This Row],[contexts]],"s","DIFF")</f>
        <v>s</v>
      </c>
    </row>
    <row r="28" spans="1:13" x14ac:dyDescent="0.3">
      <c r="A28">
        <v>26</v>
      </c>
      <c r="B28" s="1" t="s">
        <v>113</v>
      </c>
      <c r="C28" s="1" t="s">
        <v>114</v>
      </c>
      <c r="D28" s="1" t="s">
        <v>115</v>
      </c>
      <c r="E28" s="1" t="s">
        <v>308</v>
      </c>
      <c r="F28">
        <v>9503817649472536</v>
      </c>
      <c r="G28">
        <v>10</v>
      </c>
      <c r="H28">
        <v>10</v>
      </c>
      <c r="I28">
        <v>9999999999</v>
      </c>
      <c r="J28">
        <v>6704290567642113</v>
      </c>
      <c r="L28" t="str">
        <f>IF(llama2_FAISS_2_RagasEval__3[[#This Row],[contexts]]=llama2_FAISS_2_RagasEval__2[[#This Row],[contexts]],"s","DIFF")</f>
        <v>s</v>
      </c>
      <c r="M28" t="str">
        <f>IF(llama2_FAISS_2_RagasEval__3[[#This Row],[contexts]]=llama2_FAISS_2_RagasEval[[#This Row],[contexts]],"s","DIFF")</f>
        <v>s</v>
      </c>
    </row>
    <row r="29" spans="1:13" x14ac:dyDescent="0.3">
      <c r="A29">
        <v>27</v>
      </c>
      <c r="B29" s="1" t="s">
        <v>117</v>
      </c>
      <c r="C29" s="1" t="s">
        <v>118</v>
      </c>
      <c r="D29" s="1" t="s">
        <v>119</v>
      </c>
      <c r="E29" s="1" t="s">
        <v>309</v>
      </c>
      <c r="F29">
        <v>8082754024471251</v>
      </c>
      <c r="G29">
        <v>10</v>
      </c>
      <c r="H29">
        <v>10</v>
      </c>
      <c r="I29">
        <v>99999999995</v>
      </c>
      <c r="J29">
        <v>5273629402651144</v>
      </c>
      <c r="L29" t="str">
        <f>IF(llama2_FAISS_2_RagasEval__3[[#This Row],[contexts]]=llama2_FAISS_2_RagasEval__2[[#This Row],[contexts]],"s","DIFF")</f>
        <v>s</v>
      </c>
      <c r="M29" t="str">
        <f>IF(llama2_FAISS_2_RagasEval__3[[#This Row],[contexts]]=llama2_FAISS_2_RagasEval[[#This Row],[contexts]],"s","DIFF")</f>
        <v>s</v>
      </c>
    </row>
    <row r="30" spans="1:13" x14ac:dyDescent="0.3">
      <c r="A30">
        <v>28</v>
      </c>
      <c r="B30" s="1" t="s">
        <v>121</v>
      </c>
      <c r="C30" s="1" t="s">
        <v>122</v>
      </c>
      <c r="D30" s="1" t="s">
        <v>123</v>
      </c>
      <c r="E30" s="1" t="s">
        <v>310</v>
      </c>
      <c r="F30">
        <v>9767148905492700</v>
      </c>
      <c r="H30">
        <v>10</v>
      </c>
      <c r="I30">
        <v>99999999995</v>
      </c>
      <c r="J30">
        <v>4726395466481117</v>
      </c>
      <c r="L30" t="str">
        <f>IF(llama2_FAISS_2_RagasEval__3[[#This Row],[contexts]]=llama2_FAISS_2_RagasEval__2[[#This Row],[contexts]],"s","DIFF")</f>
        <v>s</v>
      </c>
      <c r="M30" t="str">
        <f>IF(llama2_FAISS_2_RagasEval__3[[#This Row],[contexts]]=llama2_FAISS_2_RagasEval[[#This Row],[contexts]],"s","DIFF")</f>
        <v>s</v>
      </c>
    </row>
    <row r="31" spans="1:13" x14ac:dyDescent="0.3">
      <c r="A31">
        <v>29</v>
      </c>
      <c r="B31" s="1" t="s">
        <v>125</v>
      </c>
      <c r="C31" s="1" t="s">
        <v>126</v>
      </c>
      <c r="D31" s="1" t="s">
        <v>127</v>
      </c>
      <c r="E31" s="1" t="s">
        <v>311</v>
      </c>
      <c r="F31">
        <v>9745160936412392</v>
      </c>
      <c r="G31">
        <v>10</v>
      </c>
      <c r="H31">
        <v>10</v>
      </c>
      <c r="I31">
        <v>99999999995</v>
      </c>
      <c r="J31">
        <v>4244184589912645</v>
      </c>
      <c r="L31" t="str">
        <f>IF(llama2_FAISS_2_RagasEval__3[[#This Row],[contexts]]=llama2_FAISS_2_RagasEval__2[[#This Row],[contexts]],"s","DIFF")</f>
        <v>s</v>
      </c>
      <c r="M31" t="str">
        <f>IF(llama2_FAISS_2_RagasEval__3[[#This Row],[contexts]]=llama2_FAISS_2_RagasEval[[#This Row],[contexts]],"s","DIFF")</f>
        <v>s</v>
      </c>
    </row>
    <row r="32" spans="1:13" x14ac:dyDescent="0.3">
      <c r="A32">
        <v>30</v>
      </c>
      <c r="B32" s="1" t="s">
        <v>129</v>
      </c>
      <c r="C32" s="1" t="s">
        <v>130</v>
      </c>
      <c r="D32" s="1" t="s">
        <v>131</v>
      </c>
      <c r="E32" s="1" t="s">
        <v>312</v>
      </c>
      <c r="F32">
        <v>9428102600061544</v>
      </c>
      <c r="G32">
        <v>10</v>
      </c>
      <c r="H32">
        <v>10</v>
      </c>
      <c r="I32">
        <v>9999999999</v>
      </c>
      <c r="J32">
        <v>6073082256594659</v>
      </c>
      <c r="L32" t="str">
        <f>IF(llama2_FAISS_2_RagasEval__3[[#This Row],[contexts]]=llama2_FAISS_2_RagasEval__2[[#This Row],[contexts]],"s","DIFF")</f>
        <v>s</v>
      </c>
      <c r="M32" t="str">
        <f>IF(llama2_FAISS_2_RagasEval__3[[#This Row],[contexts]]=llama2_FAISS_2_RagasEval[[#This Row],[contexts]],"s","DIFF")</f>
        <v>s</v>
      </c>
    </row>
    <row r="33" spans="1:13" x14ac:dyDescent="0.3">
      <c r="A33">
        <v>31</v>
      </c>
      <c r="B33" s="1" t="s">
        <v>133</v>
      </c>
      <c r="C33" s="1" t="s">
        <v>134</v>
      </c>
      <c r="D33" s="1" t="s">
        <v>135</v>
      </c>
      <c r="E33" s="1" t="s">
        <v>313</v>
      </c>
      <c r="F33">
        <v>8836470019261907</v>
      </c>
      <c r="G33">
        <v>10</v>
      </c>
      <c r="H33">
        <v>10</v>
      </c>
      <c r="I33">
        <v>9999999999</v>
      </c>
      <c r="J33">
        <v>6470769424030796</v>
      </c>
      <c r="L33" t="str">
        <f>IF(llama2_FAISS_2_RagasEval__3[[#This Row],[contexts]]=llama2_FAISS_2_RagasEval__2[[#This Row],[contexts]],"s","DIFF")</f>
        <v>s</v>
      </c>
      <c r="M33" t="str">
        <f>IF(llama2_FAISS_2_RagasEval__3[[#This Row],[contexts]]=llama2_FAISS_2_RagasEval[[#This Row],[contexts]],"s","DIFF")</f>
        <v>s</v>
      </c>
    </row>
    <row r="34" spans="1:13" x14ac:dyDescent="0.3">
      <c r="A34">
        <v>32</v>
      </c>
      <c r="B34" s="1" t="s">
        <v>137</v>
      </c>
      <c r="C34" s="1" t="s">
        <v>138</v>
      </c>
      <c r="D34" s="1" t="s">
        <v>139</v>
      </c>
      <c r="E34" s="1" t="s">
        <v>314</v>
      </c>
      <c r="F34">
        <v>10</v>
      </c>
      <c r="G34">
        <v>10</v>
      </c>
      <c r="H34">
        <v>0</v>
      </c>
      <c r="I34">
        <v>0</v>
      </c>
      <c r="J34">
        <v>8207076977428592</v>
      </c>
      <c r="L34" t="str">
        <f>IF(llama2_FAISS_2_RagasEval__3[[#This Row],[contexts]]=llama2_FAISS_2_RagasEval__2[[#This Row],[contexts]],"s","DIFF")</f>
        <v>s</v>
      </c>
      <c r="M34" t="str">
        <f>IF(llama2_FAISS_2_RagasEval__3[[#This Row],[contexts]]=llama2_FAISS_2_RagasEval[[#This Row],[contexts]],"s","DIFF")</f>
        <v>s</v>
      </c>
    </row>
    <row r="35" spans="1:13" x14ac:dyDescent="0.3">
      <c r="A35">
        <v>33</v>
      </c>
      <c r="B35" s="1" t="s">
        <v>141</v>
      </c>
      <c r="C35" s="1" t="s">
        <v>142</v>
      </c>
      <c r="D35" s="1" t="s">
        <v>143</v>
      </c>
      <c r="E35" s="1" t="s">
        <v>315</v>
      </c>
      <c r="F35">
        <v>9148185136923486</v>
      </c>
      <c r="G35">
        <v>10</v>
      </c>
      <c r="H35">
        <v>10</v>
      </c>
      <c r="I35">
        <v>99999999995</v>
      </c>
      <c r="J35">
        <v>6046862535493648</v>
      </c>
      <c r="L35" t="str">
        <f>IF(llama2_FAISS_2_RagasEval__3[[#This Row],[contexts]]=llama2_FAISS_2_RagasEval__2[[#This Row],[contexts]],"s","DIFF")</f>
        <v>s</v>
      </c>
      <c r="M35" t="str">
        <f>IF(llama2_FAISS_2_RagasEval__3[[#This Row],[contexts]]=llama2_FAISS_2_RagasEval[[#This Row],[contexts]],"s","DIFF")</f>
        <v>s</v>
      </c>
    </row>
    <row r="36" spans="1:13" x14ac:dyDescent="0.3">
      <c r="A36">
        <v>34</v>
      </c>
      <c r="B36" s="1" t="s">
        <v>145</v>
      </c>
      <c r="C36" s="1" t="s">
        <v>146</v>
      </c>
      <c r="D36" s="1" t="s">
        <v>147</v>
      </c>
      <c r="E36" s="1" t="s">
        <v>316</v>
      </c>
      <c r="F36">
        <v>9935590764475852</v>
      </c>
      <c r="G36">
        <v>10</v>
      </c>
      <c r="H36">
        <v>10</v>
      </c>
      <c r="I36">
        <v>99999999995</v>
      </c>
      <c r="J36">
        <v>9934525646556980</v>
      </c>
      <c r="L36" t="str">
        <f>IF(llama2_FAISS_2_RagasEval__3[[#This Row],[contexts]]=llama2_FAISS_2_RagasEval__2[[#This Row],[contexts]],"s","DIFF")</f>
        <v>s</v>
      </c>
      <c r="M36" t="str">
        <f>IF(llama2_FAISS_2_RagasEval__3[[#This Row],[contexts]]=llama2_FAISS_2_RagasEval[[#This Row],[contexts]],"s","DIFF")</f>
        <v>s</v>
      </c>
    </row>
    <row r="37" spans="1:13" x14ac:dyDescent="0.3">
      <c r="A37">
        <v>35</v>
      </c>
      <c r="B37" s="1" t="s">
        <v>148</v>
      </c>
      <c r="C37" s="1" t="s">
        <v>149</v>
      </c>
      <c r="D37" s="1" t="s">
        <v>150</v>
      </c>
      <c r="E37" s="1" t="s">
        <v>317</v>
      </c>
      <c r="F37">
        <v>8823537369828142</v>
      </c>
      <c r="G37">
        <v>10</v>
      </c>
      <c r="H37">
        <v>10</v>
      </c>
      <c r="I37">
        <v>49999999995</v>
      </c>
      <c r="J37">
        <v>7397016099905307</v>
      </c>
      <c r="L37" t="str">
        <f>IF(llama2_FAISS_2_RagasEval__3[[#This Row],[contexts]]=llama2_FAISS_2_RagasEval__2[[#This Row],[contexts]],"s","DIFF")</f>
        <v>s</v>
      </c>
      <c r="M37" t="str">
        <f>IF(llama2_FAISS_2_RagasEval__3[[#This Row],[contexts]]=llama2_FAISS_2_RagasEval[[#This Row],[contexts]],"s","DIFF")</f>
        <v>s</v>
      </c>
    </row>
    <row r="38" spans="1:13" x14ac:dyDescent="0.3">
      <c r="A38">
        <v>36</v>
      </c>
      <c r="B38" s="1" t="s">
        <v>152</v>
      </c>
      <c r="C38" s="1" t="s">
        <v>153</v>
      </c>
      <c r="D38" s="1" t="s">
        <v>154</v>
      </c>
      <c r="E38" s="1" t="s">
        <v>318</v>
      </c>
      <c r="F38">
        <v>1.0000000000000008E+16</v>
      </c>
      <c r="G38">
        <v>6666666666666666</v>
      </c>
      <c r="H38">
        <v>10</v>
      </c>
      <c r="I38">
        <v>9999999999</v>
      </c>
      <c r="J38">
        <v>7437754691325362</v>
      </c>
      <c r="L38" t="str">
        <f>IF(llama2_FAISS_2_RagasEval__3[[#This Row],[contexts]]=llama2_FAISS_2_RagasEval__2[[#This Row],[contexts]],"s","DIFF")</f>
        <v>s</v>
      </c>
      <c r="M38" t="str">
        <f>IF(llama2_FAISS_2_RagasEval__3[[#This Row],[contexts]]=llama2_FAISS_2_RagasEval[[#This Row],[contexts]],"s","DIFF")</f>
        <v>s</v>
      </c>
    </row>
    <row r="39" spans="1:13" x14ac:dyDescent="0.3">
      <c r="A39">
        <v>37</v>
      </c>
      <c r="B39" s="1" t="s">
        <v>156</v>
      </c>
      <c r="C39" s="1" t="s">
        <v>157</v>
      </c>
      <c r="D39" s="1" t="s">
        <v>158</v>
      </c>
      <c r="E39" s="1" t="s">
        <v>319</v>
      </c>
      <c r="F39">
        <v>9940610708397648</v>
      </c>
      <c r="G39">
        <v>10</v>
      </c>
      <c r="H39">
        <v>5</v>
      </c>
      <c r="I39">
        <v>9999999999</v>
      </c>
      <c r="J39">
        <v>8294041496496081</v>
      </c>
      <c r="L39" t="str">
        <f>IF(llama2_FAISS_2_RagasEval__3[[#This Row],[contexts]]=llama2_FAISS_2_RagasEval__2[[#This Row],[contexts]],"s","DIFF")</f>
        <v>s</v>
      </c>
      <c r="M39" t="str">
        <f>IF(llama2_FAISS_2_RagasEval__3[[#This Row],[contexts]]=llama2_FAISS_2_RagasEval[[#This Row],[contexts]],"s","DIFF")</f>
        <v>s</v>
      </c>
    </row>
    <row r="40" spans="1:13" x14ac:dyDescent="0.3">
      <c r="A40">
        <v>38</v>
      </c>
      <c r="B40" s="1" t="s">
        <v>160</v>
      </c>
      <c r="C40" s="1" t="s">
        <v>161</v>
      </c>
      <c r="D40" s="1" t="s">
        <v>162</v>
      </c>
      <c r="E40" s="1" t="s">
        <v>320</v>
      </c>
      <c r="F40">
        <v>9189110464480134</v>
      </c>
      <c r="H40">
        <v>10</v>
      </c>
      <c r="I40">
        <v>99999999995</v>
      </c>
      <c r="J40">
        <v>6020692453847509</v>
      </c>
      <c r="L40" t="str">
        <f>IF(llama2_FAISS_2_RagasEval__3[[#This Row],[contexts]]=llama2_FAISS_2_RagasEval__2[[#This Row],[contexts]],"s","DIFF")</f>
        <v>s</v>
      </c>
      <c r="M40" t="str">
        <f>IF(llama2_FAISS_2_RagasEval__3[[#This Row],[contexts]]=llama2_FAISS_2_RagasEval[[#This Row],[contexts]],"s","DIFF")</f>
        <v>s</v>
      </c>
    </row>
    <row r="41" spans="1:13" x14ac:dyDescent="0.3">
      <c r="A41">
        <v>39</v>
      </c>
      <c r="B41" s="1" t="s">
        <v>164</v>
      </c>
      <c r="C41" s="1" t="s">
        <v>165</v>
      </c>
      <c r="D41" s="1" t="s">
        <v>166</v>
      </c>
      <c r="E41" s="1" t="s">
        <v>321</v>
      </c>
      <c r="F41">
        <v>9589647096135452</v>
      </c>
      <c r="G41">
        <v>10</v>
      </c>
      <c r="H41">
        <v>10</v>
      </c>
      <c r="I41">
        <v>9999999999</v>
      </c>
      <c r="J41">
        <v>647220613147671</v>
      </c>
      <c r="L41" t="str">
        <f>IF(llama2_FAISS_2_RagasEval__3[[#This Row],[contexts]]=llama2_FAISS_2_RagasEval__2[[#This Row],[contexts]],"s","DIFF")</f>
        <v>s</v>
      </c>
      <c r="M41" t="str">
        <f>IF(llama2_FAISS_2_RagasEval__3[[#This Row],[contexts]]=llama2_FAISS_2_RagasEval[[#This Row],[contexts]],"s","DIFF")</f>
        <v>s</v>
      </c>
    </row>
    <row r="42" spans="1:13" x14ac:dyDescent="0.3">
      <c r="A42">
        <v>40</v>
      </c>
      <c r="B42" s="1" t="s">
        <v>168</v>
      </c>
      <c r="C42" s="1" t="s">
        <v>169</v>
      </c>
      <c r="D42" s="1" t="s">
        <v>170</v>
      </c>
      <c r="E42" s="1" t="s">
        <v>322</v>
      </c>
      <c r="F42">
        <v>9615519521345648</v>
      </c>
      <c r="G42">
        <v>10</v>
      </c>
      <c r="H42">
        <v>10</v>
      </c>
      <c r="I42">
        <v>99999999995</v>
      </c>
      <c r="J42">
        <v>9082265619103984</v>
      </c>
      <c r="L42" t="str">
        <f>IF(llama2_FAISS_2_RagasEval__3[[#This Row],[contexts]]=llama2_FAISS_2_RagasEval__2[[#This Row],[contexts]],"s","DIFF")</f>
        <v>s</v>
      </c>
      <c r="M42" t="str">
        <f>IF(llama2_FAISS_2_RagasEval__3[[#This Row],[contexts]]=llama2_FAISS_2_RagasEval[[#This Row],[contexts]],"s","DIFF")</f>
        <v>s</v>
      </c>
    </row>
    <row r="43" spans="1:13" x14ac:dyDescent="0.3">
      <c r="A43">
        <v>41</v>
      </c>
      <c r="B43" s="1" t="s">
        <v>172</v>
      </c>
      <c r="C43" s="1" t="s">
        <v>173</v>
      </c>
      <c r="D43" s="1" t="s">
        <v>174</v>
      </c>
      <c r="E43" s="1" t="s">
        <v>323</v>
      </c>
      <c r="F43">
        <v>9598595054570368</v>
      </c>
      <c r="G43">
        <v>10</v>
      </c>
      <c r="H43">
        <v>10</v>
      </c>
      <c r="I43">
        <v>99999999995</v>
      </c>
      <c r="J43">
        <v>8742834035691501</v>
      </c>
      <c r="L43" t="str">
        <f>IF(llama2_FAISS_2_RagasEval__3[[#This Row],[contexts]]=llama2_FAISS_2_RagasEval__2[[#This Row],[contexts]],"s","DIFF")</f>
        <v>s</v>
      </c>
      <c r="M43" t="str">
        <f>IF(llama2_FAISS_2_RagasEval__3[[#This Row],[contexts]]=llama2_FAISS_2_RagasEval[[#This Row],[contexts]],"s","DIFF")</f>
        <v>s</v>
      </c>
    </row>
    <row r="44" spans="1:13" x14ac:dyDescent="0.3">
      <c r="A44">
        <v>42</v>
      </c>
      <c r="B44" s="1" t="s">
        <v>176</v>
      </c>
      <c r="C44" s="1" t="s">
        <v>177</v>
      </c>
      <c r="D44" s="1" t="s">
        <v>178</v>
      </c>
      <c r="E44" s="1" t="s">
        <v>324</v>
      </c>
      <c r="F44">
        <v>9891024227589068</v>
      </c>
      <c r="G44">
        <v>10</v>
      </c>
      <c r="H44">
        <v>10</v>
      </c>
      <c r="I44">
        <v>99999999995</v>
      </c>
      <c r="J44">
        <v>630215903720696</v>
      </c>
      <c r="L44" t="str">
        <f>IF(llama2_FAISS_2_RagasEval__3[[#This Row],[contexts]]=llama2_FAISS_2_RagasEval__2[[#This Row],[contexts]],"s","DIFF")</f>
        <v>s</v>
      </c>
      <c r="M44" t="str">
        <f>IF(llama2_FAISS_2_RagasEval__3[[#This Row],[contexts]]=llama2_FAISS_2_RagasEval[[#This Row],[contexts]],"s","DIFF")</f>
        <v>s</v>
      </c>
    </row>
    <row r="45" spans="1:13" x14ac:dyDescent="0.3">
      <c r="A45">
        <v>43</v>
      </c>
      <c r="B45" s="1" t="s">
        <v>180</v>
      </c>
      <c r="C45" s="1" t="s">
        <v>181</v>
      </c>
      <c r="D45" s="1" t="s">
        <v>182</v>
      </c>
      <c r="E45" s="1" t="s">
        <v>325</v>
      </c>
      <c r="F45">
        <v>9293484654774072</v>
      </c>
      <c r="G45">
        <v>10</v>
      </c>
      <c r="H45">
        <v>10</v>
      </c>
      <c r="I45">
        <v>99999999995</v>
      </c>
      <c r="J45">
        <v>912762081683593</v>
      </c>
      <c r="L45" t="str">
        <f>IF(llama2_FAISS_2_RagasEval__3[[#This Row],[contexts]]=llama2_FAISS_2_RagasEval__2[[#This Row],[contexts]],"s","DIFF")</f>
        <v>s</v>
      </c>
      <c r="M45" t="str">
        <f>IF(llama2_FAISS_2_RagasEval__3[[#This Row],[contexts]]=llama2_FAISS_2_RagasEval[[#This Row],[contexts]],"s","DIFF")</f>
        <v>s</v>
      </c>
    </row>
    <row r="46" spans="1:13" x14ac:dyDescent="0.3">
      <c r="A46">
        <v>44</v>
      </c>
      <c r="B46" s="1" t="s">
        <v>184</v>
      </c>
      <c r="C46" s="1" t="s">
        <v>185</v>
      </c>
      <c r="D46" s="1" t="s">
        <v>186</v>
      </c>
      <c r="E46" s="1" t="s">
        <v>326</v>
      </c>
      <c r="F46">
        <v>8703513592846948</v>
      </c>
      <c r="G46">
        <v>10</v>
      </c>
      <c r="H46">
        <v>10</v>
      </c>
      <c r="I46">
        <v>99999999995</v>
      </c>
      <c r="J46">
        <v>8336948260070909</v>
      </c>
      <c r="L46" t="str">
        <f>IF(llama2_FAISS_2_RagasEval__3[[#This Row],[contexts]]=llama2_FAISS_2_RagasEval__2[[#This Row],[contexts]],"s","DIFF")</f>
        <v>s</v>
      </c>
      <c r="M46" t="str">
        <f>IF(llama2_FAISS_2_RagasEval__3[[#This Row],[contexts]]=llama2_FAISS_2_RagasEval[[#This Row],[contexts]],"s","DIFF")</f>
        <v>s</v>
      </c>
    </row>
    <row r="47" spans="1:13" x14ac:dyDescent="0.3">
      <c r="A47">
        <v>45</v>
      </c>
      <c r="B47" s="1" t="s">
        <v>188</v>
      </c>
      <c r="C47" s="1" t="s">
        <v>189</v>
      </c>
      <c r="D47" s="1" t="s">
        <v>190</v>
      </c>
      <c r="E47" s="1" t="s">
        <v>327</v>
      </c>
      <c r="F47">
        <v>9609596976068892</v>
      </c>
      <c r="H47">
        <v>5</v>
      </c>
      <c r="I47">
        <v>9999999999</v>
      </c>
      <c r="J47">
        <v>6094812240356244</v>
      </c>
      <c r="L47" t="str">
        <f>IF(llama2_FAISS_2_RagasEval__3[[#This Row],[contexts]]=llama2_FAISS_2_RagasEval__2[[#This Row],[contexts]],"s","DIFF")</f>
        <v>s</v>
      </c>
      <c r="M47" t="str">
        <f>IF(llama2_FAISS_2_RagasEval__3[[#This Row],[contexts]]=llama2_FAISS_2_RagasEval[[#This Row],[contexts]],"s","DIFF")</f>
        <v>s</v>
      </c>
    </row>
    <row r="48" spans="1:13" x14ac:dyDescent="0.3">
      <c r="A48">
        <v>46</v>
      </c>
      <c r="B48" s="1" t="s">
        <v>192</v>
      </c>
      <c r="C48" s="1" t="s">
        <v>193</v>
      </c>
      <c r="D48" s="1" t="s">
        <v>194</v>
      </c>
      <c r="E48" s="1" t="s">
        <v>328</v>
      </c>
      <c r="F48">
        <v>9080649812115914</v>
      </c>
      <c r="G48">
        <v>10</v>
      </c>
      <c r="H48">
        <v>10</v>
      </c>
      <c r="I48">
        <v>9999999999</v>
      </c>
      <c r="J48">
        <v>7254655588299099</v>
      </c>
      <c r="L48" t="str">
        <f>IF(llama2_FAISS_2_RagasEval__3[[#This Row],[contexts]]=llama2_FAISS_2_RagasEval__2[[#This Row],[contexts]],"s","DIFF")</f>
        <v>s</v>
      </c>
      <c r="M48" t="str">
        <f>IF(llama2_FAISS_2_RagasEval__3[[#This Row],[contexts]]=llama2_FAISS_2_RagasEval[[#This Row],[contexts]],"s","DIFF")</f>
        <v>s</v>
      </c>
    </row>
    <row r="49" spans="1:13" x14ac:dyDescent="0.3">
      <c r="A49">
        <v>47</v>
      </c>
      <c r="B49" s="1" t="s">
        <v>196</v>
      </c>
      <c r="C49" s="1" t="s">
        <v>197</v>
      </c>
      <c r="D49" s="1" t="s">
        <v>198</v>
      </c>
      <c r="E49" s="1" t="s">
        <v>329</v>
      </c>
      <c r="F49">
        <v>931401896481232</v>
      </c>
      <c r="G49">
        <v>10</v>
      </c>
      <c r="H49">
        <v>10</v>
      </c>
      <c r="I49">
        <v>99999999995</v>
      </c>
      <c r="J49">
        <v>8235668001810307</v>
      </c>
      <c r="L49" t="str">
        <f>IF(llama2_FAISS_2_RagasEval__3[[#This Row],[contexts]]=llama2_FAISS_2_RagasEval__2[[#This Row],[contexts]],"s","DIFF")</f>
        <v>s</v>
      </c>
      <c r="M49" t="str">
        <f>IF(llama2_FAISS_2_RagasEval__3[[#This Row],[contexts]]=llama2_FAISS_2_RagasEval[[#This Row],[contexts]],"s","DIFF")</f>
        <v>s</v>
      </c>
    </row>
    <row r="50" spans="1:13" x14ac:dyDescent="0.3">
      <c r="A50">
        <v>48</v>
      </c>
      <c r="B50" s="1" t="s">
        <v>200</v>
      </c>
      <c r="C50" s="1" t="s">
        <v>201</v>
      </c>
      <c r="D50" s="1" t="s">
        <v>202</v>
      </c>
      <c r="E50" s="1" t="s">
        <v>330</v>
      </c>
      <c r="F50">
        <v>9042214774396340</v>
      </c>
      <c r="G50">
        <v>10</v>
      </c>
      <c r="H50">
        <v>0</v>
      </c>
      <c r="I50">
        <v>0</v>
      </c>
      <c r="J50">
        <v>2121429826568505</v>
      </c>
      <c r="L50" t="str">
        <f>IF(llama2_FAISS_2_RagasEval__3[[#This Row],[contexts]]=llama2_FAISS_2_RagasEval__2[[#This Row],[contexts]],"s","DIFF")</f>
        <v>s</v>
      </c>
      <c r="M50" t="str">
        <f>IF(llama2_FAISS_2_RagasEval__3[[#This Row],[contexts]]=llama2_FAISS_2_RagasEval[[#This Row],[contexts]],"s","DIFF")</f>
        <v>s</v>
      </c>
    </row>
    <row r="51" spans="1:13" x14ac:dyDescent="0.3">
      <c r="A51">
        <v>49</v>
      </c>
      <c r="B51" s="1" t="s">
        <v>204</v>
      </c>
      <c r="C51" s="1" t="s">
        <v>205</v>
      </c>
      <c r="D51" s="1" t="s">
        <v>206</v>
      </c>
      <c r="E51" s="1" t="s">
        <v>331</v>
      </c>
      <c r="F51">
        <v>8969821557468759</v>
      </c>
      <c r="G51">
        <v>10</v>
      </c>
      <c r="H51">
        <v>6</v>
      </c>
      <c r="I51">
        <v>99999999995</v>
      </c>
      <c r="J51">
        <v>5717524412068031</v>
      </c>
      <c r="L51" t="str">
        <f>IF(llama2_FAISS_2_RagasEval__3[[#This Row],[contexts]]=llama2_FAISS_2_RagasEval__2[[#This Row],[contexts]],"s","DIFF")</f>
        <v>s</v>
      </c>
      <c r="M51" t="str">
        <f>IF(llama2_FAISS_2_RagasEval__3[[#This Row],[contexts]]=llama2_FAISS_2_RagasEval[[#This Row],[contexts]],"s","DIFF")</f>
        <v>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D5260-DE63-4ACA-AB82-66204A9A441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C G 1 u W J S N o e e l A A A A 9 g A A A B I A H A B D b 2 5 m a W c v U G F j a 2 F n Z S 5 4 b W w g o h g A K K A U A A A A A A A A A A A A A A A A A A A A A A A A A A A A h Y 9 B D o I w F E S v Q r q n L T V R Q z 5 l o e 4 k M T E x b p t a o R E + h h b h b i 4 8 k l c Q o 6 g 7 l / P m L W b u 1 x u k f V U G F 9 M 4 W 2 N C I s p J Y F D X B 4 t 5 Q l p / D O c k l b B R + q R y E w w y u r h 3 h 4 Q U 3 p 9 j x r q u o 9 2 E 1 k 3 O B O c R 2 2 f r r S 5 M p c h H t v / l 0 K L z C r U h E n a v M V L Q S E y p E D P K g Y 0 Q M o t f Q Q x 7 n + 0 P h E V b + r Y x 0 m C 4 X A E b I 7 D 3 B / k A U E s D B B Q A A g A I A A h t b 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b W 5 Y T D w I k x U C A A A T E w A A E w A c A E Z v c m 1 1 b G F z L 1 N l Y 3 R p b 2 4 x L m 0 g o h g A K K A U A A A A A A A A A A A A A A A A A A A A A A A A A A A A 7 Z Z N a 9 t A E I b v B v + H R b n Y I A n b i X N o 0 c H Y S R s w t I 1 8 i 4 p Y S 2 N p 6 W p X 3 V n J N i b / v a P a k F B H h 7 b k Y q S D P u Y d Z m f e 5 U G L k F i h F Q u P z / H H f q / f w 5 w b S F l W 2 u t p f D 9 7 C M N 4 E j / y j O N d z S U L m A T b 7 z G 6 Q l 2 Z B C g y x 9 p f 6 K Q q Q N n B v Z D g z 7 W y 9 I E D Z / E h + q J g Y U Q N z G M 5 m q 2 v T R Y t o S p z r n g U Q g F o w b C b 6 H H 2 i V J W O a D A a K 5 T a C J e o o u S G 9 4 0 G M G u B C O a Z T C a L Z c R V m i 5 U H w t p L B 7 r w C b 6 x S 9 r f g h o n U G n u S G 7 q C 8 e u x P o 3 Q d b 7 h A j O Q k a h n P T 7 B 2 h u 7 T A q Q o B L U V O K 7 j s r m W V a E w G I 9 c d q c S n Q q V B b f T 0 W j s s m + V t h D a v Y T g 5 d U n S 7 4 P 3 a N P V 8 5 X o w u S U v Y Z e A o G H T J t x d e U d 1 J O 8 c H R U p c 9 n e I z K c O E 0 x g Y W F P B q 5 J z c i + j i q t 9 C S / l V o Y r 3 G h T H D t u R B y 8 s b 5 7 O D g 0 1 4 O y t z d + k / X s s o P z s 6 K t I J 9 J s R R j F n b 2 t 5 A Z X a k 0 p h Z s f i Y m z V 7 v L J 4 J 1 M o W T E s 4 N i C h 5 i r Z n / d B u 2 T z T S U V I J 6 r p / W o A D k j 2 / W S E g Q e x / k j 5 d R C o g 3 l 2 P N l n o f 9 n l B v W v 2 a k S u n j Z L B Z O h c B C q J R q G g w 6 X D 5 V 1 x u b 4 Q X E T Z o d K h 8 v + o S M k L P r n c 4 1 f b f B 0 l H S V / 8 0 N p 5 e T S D m A d M B 0 w 7 w v M B R 3 B O l g 6 W P 4 R l l 9 Q S w E C L Q A U A A I A C A A I b W 5 Y l I 2 h 5 6 U A A A D 2 A A A A E g A A A A A A A A A A A A A A A A A A A A A A Q 2 9 u Z m l n L 1 B h Y 2 t h Z 2 U u e G 1 s U E s B A i 0 A F A A C A A g A C G 1 u W A / K 6 a u k A A A A 6 Q A A A B M A A A A A A A A A A A A A A A A A 8 Q A A A F t D b 2 5 0 Z W 5 0 X 1 R 5 c G V z X S 5 4 b W x Q S w E C L Q A U A A I A C A A I b W 5 Y T D w I k x U C A A A T E w A A E w A A A A A A A A A A A A A A A A D i 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Q A A A A A A A F x 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3 B 0 M z V f R k F J U 1 N f M l 9 S Y W d h c 0 V 2 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Z T c w O G E 1 N S 0 w Z j h h L T Q 3 M m I t O D d h Z C 1 h Z G I w Z D A 0 N W Q 3 M z k i I C 8 + P E V u d H J 5 I F R 5 c G U 9 I k J 1 Z m Z l c k 5 l e H R S Z W Z y Z X N o I i B W Y W x 1 Z T 0 i b D E i I C 8 + P E V u d H J 5 I F R 5 c G U 9 I l J l c 3 V s d F R 5 c G U i I F Z h b H V l P S J z V G F i b G U i I C 8 + P E V u d H J 5 I F R 5 c G U 9 I k 5 h b W V V c G R h d G V k Q W Z 0 Z X J G a W x s I i B W Y W x 1 Z T 0 i b D A i I C 8 + P E V u d H J 5 I F R 5 c G U 9 I k Z p b G x U Y X J n Z X Q i I F Z h b H V l P S J z Z 3 B 0 M z V f R k F J U 1 N f M l 9 S Y W d h c 0 V 2 Y W w 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M t M T R U M D g 6 N D E 6 M T c u M j A 0 M D M 5 N F o i I C 8 + P E V u d H J 5 I F R 5 c G U 9 I k Z p b G x D b 2 x 1 b W 5 U e X B l c y I g V m F s d W U 9 I n N B d 1 l H Q m d Z R E F 3 T U R B d z 0 9 I i A v P j x F b n R y e S B U e X B l P S J G a W x s Q 2 9 s d W 1 u T m F t Z X M i I F Z h b H V l P S J z W y Z x d W 9 0 O 0 N v b H V t b j E m c X V v d D s s J n F 1 b 3 Q 7 c X V l c 3 R p b 2 4 m c X V v d D s s J n F 1 b 3 Q 7 Z 3 J v d W 5 k X 3 R y d X R o J n F 1 b 3 Q 7 L C Z x d W 9 0 O 2 N v b n R l e H R z J n F 1 b 3 Q 7 L C Z x d W 9 0 O 2 F u c 3 d l c i Z x d W 9 0 O y w m c X V v d D t h b n N 3 Z X J f c m V s Z X Z h b m N 5 J n F 1 b 3 Q 7 L C Z x d W 9 0 O 2 Z h a X R o Z n V s b m V z c y Z x d W 9 0 O y w m c X V v d D t j b 2 5 0 Z X h 0 X 3 J l Y 2 F s b C Z x d W 9 0 O y w m c X V v d D t j b 2 5 0 Z X h 0 X 3 B y Z W N p c 2 l v b i Z x d W 9 0 O y w m c X V v d D t h b n N 3 Z X J f Y 2 9 y c m V j d G 5 l c 3 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3 B 0 M z V f R k F J U 1 N f M l 9 S Y W d h c 0 V 2 Y W w v Q X V 0 b 1 J l b W 9 2 Z W R D b 2 x 1 b W 5 z M S 5 7 Q 2 9 s d W 1 u M S w w f S Z x d W 9 0 O y w m c X V v d D t T Z W N 0 a W 9 u M S 9 n c H Q z N V 9 G Q U l T U 1 8 y X 1 J h Z 2 F z R X Z h b C 9 B d X R v U m V t b 3 Z l Z E N v b H V t b n M x L n t x d W V z d G l v b i w x f S Z x d W 9 0 O y w m c X V v d D t T Z W N 0 a W 9 u M S 9 n c H Q z N V 9 G Q U l T U 1 8 y X 1 J h Z 2 F z R X Z h b C 9 B d X R v U m V t b 3 Z l Z E N v b H V t b n M x L n t n c m 9 1 b m R f d H J 1 d G g s M n 0 m c X V v d D s s J n F 1 b 3 Q 7 U 2 V j d G l v b j E v Z 3 B 0 M z V f R k F J U 1 N f M l 9 S Y W d h c 0 V 2 Y W w v Q X V 0 b 1 J l b W 9 2 Z W R D b 2 x 1 b W 5 z M S 5 7 Y 2 9 u d G V 4 d H M s M 3 0 m c X V v d D s s J n F 1 b 3 Q 7 U 2 V j d G l v b j E v Z 3 B 0 M z V f R k F J U 1 N f M l 9 S Y W d h c 0 V 2 Y W w v Q X V 0 b 1 J l b W 9 2 Z W R D b 2 x 1 b W 5 z M S 5 7 Y W 5 z d 2 V y L D R 9 J n F 1 b 3 Q 7 L C Z x d W 9 0 O 1 N l Y 3 R p b 2 4 x L 2 d w d D M 1 X 0 Z B S V N T X z J f U m F n Y X N F d m F s L 0 F 1 d G 9 S Z W 1 v d m V k Q 2 9 s d W 1 u c z E u e 2 F u c 3 d l c l 9 y Z W x l d m F u Y 3 k s N X 0 m c X V v d D s s J n F 1 b 3 Q 7 U 2 V j d G l v b j E v Z 3 B 0 M z V f R k F J U 1 N f M l 9 S Y W d h c 0 V 2 Y W w v Q X V 0 b 1 J l b W 9 2 Z W R D b 2 x 1 b W 5 z M S 5 7 Z m F p d G h m d W x u Z X N z L D Z 9 J n F 1 b 3 Q 7 L C Z x d W 9 0 O 1 N l Y 3 R p b 2 4 x L 2 d w d D M 1 X 0 Z B S V N T X z J f U m F n Y X N F d m F s L 0 F 1 d G 9 S Z W 1 v d m V k Q 2 9 s d W 1 u c z E u e 2 N v b n R l e H R f c m V j Y W x s L D d 9 J n F 1 b 3 Q 7 L C Z x d W 9 0 O 1 N l Y 3 R p b 2 4 x L 2 d w d D M 1 X 0 Z B S V N T X z J f U m F n Y X N F d m F s L 0 F 1 d G 9 S Z W 1 v d m V k Q 2 9 s d W 1 u c z E u e 2 N v b n R l e H R f c H J l Y 2 l z a W 9 u L D h 9 J n F 1 b 3 Q 7 L C Z x d W 9 0 O 1 N l Y 3 R p b 2 4 x L 2 d w d D M 1 X 0 Z B S V N T X z J f U m F n Y X N F d m F s L 0 F 1 d G 9 S Z W 1 v d m V k Q 2 9 s d W 1 u c z E u e 2 F u c 3 d l c l 9 j b 3 J y Z W N 0 b m V z c y w 5 f S Z x d W 9 0 O 1 0 s J n F 1 b 3 Q 7 Q 2 9 s d W 1 u Q 2 9 1 b n Q m c X V v d D s 6 M T A s J n F 1 b 3 Q 7 S 2 V 5 Q 2 9 s d W 1 u T m F t Z X M m c X V v d D s 6 W 1 0 s J n F 1 b 3 Q 7 Q 2 9 s d W 1 u S W R l b n R p d G l l c y Z x d W 9 0 O z p b J n F 1 b 3 Q 7 U 2 V j d G l v b j E v Z 3 B 0 M z V f R k F J U 1 N f M l 9 S Y W d h c 0 V 2 Y W w v Q X V 0 b 1 J l b W 9 2 Z W R D b 2 x 1 b W 5 z M S 5 7 Q 2 9 s d W 1 u M S w w f S Z x d W 9 0 O y w m c X V v d D t T Z W N 0 a W 9 u M S 9 n c H Q z N V 9 G Q U l T U 1 8 y X 1 J h Z 2 F z R X Z h b C 9 B d X R v U m V t b 3 Z l Z E N v b H V t b n M x L n t x d W V z d G l v b i w x f S Z x d W 9 0 O y w m c X V v d D t T Z W N 0 a W 9 u M S 9 n c H Q z N V 9 G Q U l T U 1 8 y X 1 J h Z 2 F z R X Z h b C 9 B d X R v U m V t b 3 Z l Z E N v b H V t b n M x L n t n c m 9 1 b m R f d H J 1 d G g s M n 0 m c X V v d D s s J n F 1 b 3 Q 7 U 2 V j d G l v b j E v Z 3 B 0 M z V f R k F J U 1 N f M l 9 S Y W d h c 0 V 2 Y W w v Q X V 0 b 1 J l b W 9 2 Z W R D b 2 x 1 b W 5 z M S 5 7 Y 2 9 u d G V 4 d H M s M 3 0 m c X V v d D s s J n F 1 b 3 Q 7 U 2 V j d G l v b j E v Z 3 B 0 M z V f R k F J U 1 N f M l 9 S Y W d h c 0 V 2 Y W w v Q X V 0 b 1 J l b W 9 2 Z W R D b 2 x 1 b W 5 z M S 5 7 Y W 5 z d 2 V y L D R 9 J n F 1 b 3 Q 7 L C Z x d W 9 0 O 1 N l Y 3 R p b 2 4 x L 2 d w d D M 1 X 0 Z B S V N T X z J f U m F n Y X N F d m F s L 0 F 1 d G 9 S Z W 1 v d m V k Q 2 9 s d W 1 u c z E u e 2 F u c 3 d l c l 9 y Z W x l d m F u Y 3 k s N X 0 m c X V v d D s s J n F 1 b 3 Q 7 U 2 V j d G l v b j E v Z 3 B 0 M z V f R k F J U 1 N f M l 9 S Y W d h c 0 V 2 Y W w v Q X V 0 b 1 J l b W 9 2 Z W R D b 2 x 1 b W 5 z M S 5 7 Z m F p d G h m d W x u Z X N z L D Z 9 J n F 1 b 3 Q 7 L C Z x d W 9 0 O 1 N l Y 3 R p b 2 4 x L 2 d w d D M 1 X 0 Z B S V N T X z J f U m F n Y X N F d m F s L 0 F 1 d G 9 S Z W 1 v d m V k Q 2 9 s d W 1 u c z E u e 2 N v b n R l e H R f c m V j Y W x s L D d 9 J n F 1 b 3 Q 7 L C Z x d W 9 0 O 1 N l Y 3 R p b 2 4 x L 2 d w d D M 1 X 0 Z B S V N T X z J f U m F n Y X N F d m F s L 0 F 1 d G 9 S Z W 1 v d m V k Q 2 9 s d W 1 u c z E u e 2 N v b n R l e H R f c H J l Y 2 l z a W 9 u L D h 9 J n F 1 b 3 Q 7 L C Z x d W 9 0 O 1 N l Y 3 R p b 2 4 x L 2 d w d D M 1 X 0 Z B S V N T X z J f U m F n Y X N F d m F s L 0 F 1 d G 9 S Z W 1 v d m V k Q 2 9 s d W 1 u c z E u e 2 F u c 3 d l c l 9 j b 3 J y Z W N 0 b m V z c y w 5 f S Z x d W 9 0 O 1 0 s J n F 1 b 3 Q 7 U m V s Y X R p b 2 5 z a G l w S W 5 m b y Z x d W 9 0 O z p b X X 0 i I C 8 + P C 9 T d G F i b G V F b n R y a W V z P j w v S X R l b T 4 8 S X R l b T 4 8 S X R l b U x v Y 2 F 0 a W 9 u P j x J d G V t V H l w Z T 5 G b 3 J t d W x h P C 9 J d G V t V H l w Z T 4 8 S X R l b V B h d G g + U 2 V j d G l v b j E v Z 3 B 0 M z V f R k F J U 1 N f M l 9 S Y W d h c 0 V 2 Y W w v U 2 9 1 c m N l P C 9 J d G V t U G F 0 a D 4 8 L 0 l 0 Z W 1 M b 2 N h d G l v b j 4 8 U 3 R h Y m x l R W 5 0 c m l l c y A v P j w v S X R l b T 4 8 S X R l b T 4 8 S X R l b U x v Y 2 F 0 a W 9 u P j x J d G V t V H l w Z T 5 G b 3 J t d W x h P C 9 J d G V t V H l w Z T 4 8 S X R l b V B h d G g + U 2 V j d G l v b j E v Z 3 B 0 M z V f R k F J U 1 N f M l 9 S Y W d h c 0 V 2 Y W w v U H J v b W 9 0 Z W Q l M j B I Z W F k Z X J z P C 9 J d G V t U G F 0 a D 4 8 L 0 l 0 Z W 1 M b 2 N h d G l v b j 4 8 U 3 R h Y m x l R W 5 0 c m l l c y A v P j w v S X R l b T 4 8 S X R l b T 4 8 S X R l b U x v Y 2 F 0 a W 9 u P j x J d G V t V H l w Z T 5 G b 3 J t d W x h P C 9 J d G V t V H l w Z T 4 8 S X R l b V B h d G g + U 2 V j d G l v b j E v Z 3 B 0 M z V f R k F J U 1 N f M l 9 S Y W d h c 0 V 2 Y W w v Q 2 h h b m d l Z C U y M F R 5 c G U 8 L 0 l 0 Z W 1 Q Y X R o P j w v S X R l b U x v Y 2 F 0 a W 9 u P j x T d G F i b G V F b n R y a W V z I C 8 + P C 9 J d G V t P j x J d G V t P j x J d G V t T G 9 j Y X R p b 2 4 + P E l 0 Z W 1 U e X B l P k Z v c m 1 1 b G E 8 L 0 l 0 Z W 1 U e X B l P j x J d G V t U G F 0 a D 5 T Z W N 0 a W 9 u M S 9 n c H Q z N V 9 G Q U l T U 1 8 y X 1 J h Z 2 F z R X Z h b 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x Z j F j O D E 4 L W U 5 N z Y t N D E 4 Z C 1 h O W Q 1 L T k 3 O T M z M D c w N G I 3 O C I g L z 4 8 R W 5 0 c n k g V H l w Z T 0 i Q n V m Z m V y T m V 4 d F J l Z n J l c 2 g i I F Z h b H V l P S J s M S I g L z 4 8 R W 5 0 c n k g V H l w Z T 0 i U m V z d W x 0 V H l w Z S I g V m F s d W U 9 I n N U Y W J s Z S I g L z 4 8 R W 5 0 c n k g V H l w Z T 0 i T m F t Z V V w Z G F 0 Z W R B Z n R l c k Z p b G w i I F Z h b H V l P S J s M C I g L z 4 8 R W 5 0 c n k g V H l w Z T 0 i R m l s b F R h c m d l d C I g V m F s d W U 9 I n N n c H Q z N V 9 G Q U l T U 1 8 y X 1 J h Z 2 F z R X Z h b F 9 f M i 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y 0 x N F Q w O D o 0 M T o z N S 4 x M D Q z O T U 0 W i I g L z 4 8 R W 5 0 c n k g V H l w Z T 0 i R m l s b E N v b H V t b l R 5 c G V z I i B W Y W x 1 Z T 0 i c 0 F 3 W U d C Z 1 l E Q X d N R E F 3 P T 0 i I C 8 + P E V u d H J 5 I F R 5 c G U 9 I k Z p b G x D b 2 x 1 b W 5 O Y W 1 l c y I g V m F s d W U 9 I n N b J n F 1 b 3 Q 7 Q 2 9 s d W 1 u M S Z x d W 9 0 O y w m c X V v d D t x d W V z d G l v b i Z x d W 9 0 O y w m c X V v d D t n c m 9 1 b m R f d H J 1 d G g m c X V v d D s s J n F 1 b 3 Q 7 Y 2 9 u d G V 4 d H M m c X V v d D s s J n F 1 b 3 Q 7 Y W 5 z d 2 V y J n F 1 b 3 Q 7 L C Z x d W 9 0 O 2 F u c 3 d l c l 9 y Z W x l d m F u Y 3 k m c X V v d D s s J n F 1 b 3 Q 7 Z m F p d G h m d W x u Z X N z J n F 1 b 3 Q 7 L C Z x d W 9 0 O 2 N v b n R l e H R f c m V j Y W x s J n F 1 b 3 Q 7 L C Z x d W 9 0 O 2 N v b n R l e H R f c H J l Y 2 l z a W 9 u J n F 1 b 3 Q 7 L C Z x d W 9 0 O 2 F u c 3 d l c l 9 j b 3 J y Z W N 0 b m V z 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n c H Q z N V 9 G Q U l T U 1 8 y X 1 J h Z 2 F z R X Z h b C A o M i k v Q X V 0 b 1 J l b W 9 2 Z W R D b 2 x 1 b W 5 z M S 5 7 Q 2 9 s d W 1 u M S w w f S Z x d W 9 0 O y w m c X V v d D t T Z W N 0 a W 9 u M S 9 n c H Q z N V 9 G Q U l T U 1 8 y X 1 J h Z 2 F z R X Z h b C A o M i k v Q X V 0 b 1 J l b W 9 2 Z W R D b 2 x 1 b W 5 z M S 5 7 c X V l c 3 R p b 2 4 s M X 0 m c X V v d D s s J n F 1 b 3 Q 7 U 2 V j d G l v b j E v Z 3 B 0 M z V f R k F J U 1 N f M l 9 S Y W d h c 0 V 2 Y W w g K D I p L 0 F 1 d G 9 S Z W 1 v d m V k Q 2 9 s d W 1 u c z E u e 2 d y b 3 V u Z F 9 0 c n V 0 a C w y f S Z x d W 9 0 O y w m c X V v d D t T Z W N 0 a W 9 u M S 9 n c H Q z N V 9 G Q U l T U 1 8 y X 1 J h Z 2 F z R X Z h b C A o M i k v Q X V 0 b 1 J l b W 9 2 Z W R D b 2 x 1 b W 5 z M S 5 7 Y 2 9 u d G V 4 d H M s M 3 0 m c X V v d D s s J n F 1 b 3 Q 7 U 2 V j d G l v b j E v Z 3 B 0 M z V f R k F J U 1 N f M l 9 S Y W d h c 0 V 2 Y W w g K D I p L 0 F 1 d G 9 S Z W 1 v d m V k Q 2 9 s d W 1 u c z E u e 2 F u c 3 d l c i w 0 f S Z x d W 9 0 O y w m c X V v d D t T Z W N 0 a W 9 u M S 9 n c H Q z N V 9 G Q U l T U 1 8 y X 1 J h Z 2 F z R X Z h b C A o M i k v Q X V 0 b 1 J l b W 9 2 Z W R D b 2 x 1 b W 5 z M S 5 7 Y W 5 z d 2 V y X 3 J l b G V 2 Y W 5 j e S w 1 f S Z x d W 9 0 O y w m c X V v d D t T Z W N 0 a W 9 u M S 9 n c H Q z N V 9 G Q U l T U 1 8 y X 1 J h Z 2 F z R X Z h b C A o M i k v Q X V 0 b 1 J l b W 9 2 Z W R D b 2 x 1 b W 5 z M S 5 7 Z m F p d G h m d W x u Z X N z L D Z 9 J n F 1 b 3 Q 7 L C Z x d W 9 0 O 1 N l Y 3 R p b 2 4 x L 2 d w d D M 1 X 0 Z B S V N T X z J f U m F n Y X N F d m F s I C g y K S 9 B d X R v U m V t b 3 Z l Z E N v b H V t b n M x L n t j b 2 5 0 Z X h 0 X 3 J l Y 2 F s b C w 3 f S Z x d W 9 0 O y w m c X V v d D t T Z W N 0 a W 9 u M S 9 n c H Q z N V 9 G Q U l T U 1 8 y X 1 J h Z 2 F z R X Z h b C A o M i k v Q X V 0 b 1 J l b W 9 2 Z W R D b 2 x 1 b W 5 z M S 5 7 Y 2 9 u d G V 4 d F 9 w c m V j a X N p b 2 4 s O H 0 m c X V v d D s s J n F 1 b 3 Q 7 U 2 V j d G l v b j E v Z 3 B 0 M z V f R k F J U 1 N f M l 9 S Y W d h c 0 V 2 Y W w g K D I p L 0 F 1 d G 9 S Z W 1 v d m V k Q 2 9 s d W 1 u c z E u e 2 F u c 3 d l c l 9 j b 3 J y Z W N 0 b m V z c y w 5 f S Z x d W 9 0 O 1 0 s J n F 1 b 3 Q 7 Q 2 9 s d W 1 u Q 2 9 1 b n Q m c X V v d D s 6 M T A s J n F 1 b 3 Q 7 S 2 V 5 Q 2 9 s d W 1 u T m F t Z X M m c X V v d D s 6 W 1 0 s J n F 1 b 3 Q 7 Q 2 9 s d W 1 u S W R l b n R p d G l l c y Z x d W 9 0 O z p b J n F 1 b 3 Q 7 U 2 V j d G l v b j E v Z 3 B 0 M z V f R k F J U 1 N f M l 9 S Y W d h c 0 V 2 Y W w g K D I p L 0 F 1 d G 9 S Z W 1 v d m V k Q 2 9 s d W 1 u c z E u e 0 N v b H V t b j E s M H 0 m c X V v d D s s J n F 1 b 3 Q 7 U 2 V j d G l v b j E v Z 3 B 0 M z V f R k F J U 1 N f M l 9 S Y W d h c 0 V 2 Y W w g K D I p L 0 F 1 d G 9 S Z W 1 v d m V k Q 2 9 s d W 1 u c z E u e 3 F 1 Z X N 0 a W 9 u L D F 9 J n F 1 b 3 Q 7 L C Z x d W 9 0 O 1 N l Y 3 R p b 2 4 x L 2 d w d D M 1 X 0 Z B S V N T X z J f U m F n Y X N F d m F s I C g y K S 9 B d X R v U m V t b 3 Z l Z E N v b H V t b n M x L n t n c m 9 1 b m R f d H J 1 d G g s M n 0 m c X V v d D s s J n F 1 b 3 Q 7 U 2 V j d G l v b j E v Z 3 B 0 M z V f R k F J U 1 N f M l 9 S Y W d h c 0 V 2 Y W w g K D I p L 0 F 1 d G 9 S Z W 1 v d m V k Q 2 9 s d W 1 u c z E u e 2 N v b n R l e H R z L D N 9 J n F 1 b 3 Q 7 L C Z x d W 9 0 O 1 N l Y 3 R p b 2 4 x L 2 d w d D M 1 X 0 Z B S V N T X z J f U m F n Y X N F d m F s I C g y K S 9 B d X R v U m V t b 3 Z l Z E N v b H V t b n M x L n t h b n N 3 Z X I s N H 0 m c X V v d D s s J n F 1 b 3 Q 7 U 2 V j d G l v b j E v Z 3 B 0 M z V f R k F J U 1 N f M l 9 S Y W d h c 0 V 2 Y W w g K D I p L 0 F 1 d G 9 S Z W 1 v d m V k Q 2 9 s d W 1 u c z E u e 2 F u c 3 d l c l 9 y Z W x l d m F u Y 3 k s N X 0 m c X V v d D s s J n F 1 b 3 Q 7 U 2 V j d G l v b j E v Z 3 B 0 M z V f R k F J U 1 N f M l 9 S Y W d h c 0 V 2 Y W w g K D I p L 0 F 1 d G 9 S Z W 1 v d m V k Q 2 9 s d W 1 u c z E u e 2 Z h a X R o Z n V s b m V z c y w 2 f S Z x d W 9 0 O y w m c X V v d D t T Z W N 0 a W 9 u M S 9 n c H Q z N V 9 G Q U l T U 1 8 y X 1 J h Z 2 F z R X Z h b C A o M i k v Q X V 0 b 1 J l b W 9 2 Z W R D b 2 x 1 b W 5 z M S 5 7 Y 2 9 u d G V 4 d F 9 y Z W N h b G w s N 3 0 m c X V v d D s s J n F 1 b 3 Q 7 U 2 V j d G l v b j E v Z 3 B 0 M z V f R k F J U 1 N f M l 9 S Y W d h c 0 V 2 Y W w g K D I p L 0 F 1 d G 9 S Z W 1 v d m V k Q 2 9 s d W 1 u c z E u e 2 N v b n R l e H R f c H J l Y 2 l z a W 9 u L D h 9 J n F 1 b 3 Q 7 L C Z x d W 9 0 O 1 N l Y 3 R p b 2 4 x L 2 d w d D M 1 X 0 Z B S V N T X z J f U m F n Y X N F d m F s I C g y K S 9 B d X R v U m V t b 3 Z l Z E N v b H V t b n M x L n t h b n N 3 Z X J f Y 2 9 y c m V j d G 5 l c 3 M s O X 0 m c X V v d D t d L C Z x d W 9 0 O 1 J l b G F 0 a W 9 u c 2 h p c E l u Z m 8 m c X V v d D s 6 W 1 1 9 I i A v P j w v U 3 R h Y m x l R W 5 0 c m l l c z 4 8 L 0 l 0 Z W 0 + P E l 0 Z W 0 + P E l 0 Z W 1 M b 2 N h d G l v b j 4 8 S X R l b V R 5 c G U + R m 9 y b X V s Y T w v S X R l b V R 5 c G U + P E l 0 Z W 1 Q Y X R o P l N l Y 3 R p b 2 4 x L 2 d w d D M 1 X 0 Z B S V N T X z J f U m F n Y X N F d m F s J T I w K D I p L 1 N v d X J j Z T w v S X R l b V B h d G g + P C 9 J d G V t T G 9 j Y X R p b 2 4 + P F N 0 Y W J s Z U V u d H J p Z X M g L z 4 8 L 0 l 0 Z W 0 + P E l 0 Z W 0 + P E l 0 Z W 1 M b 2 N h d G l v b j 4 8 S X R l b V R 5 c G U + R m 9 y b X V s Y T w v S X R l b V R 5 c G U + P E l 0 Z W 1 Q Y X R o P l N l Y 3 R p b 2 4 x L 2 d w d D M 1 X 0 Z B S V N T X z J f U m F n Y X N F d m F s J T I w K D I p L 1 B y b 2 1 v d G V k J T I w S G V h Z G V y c z w v S X R l b V B h d G g + P C 9 J d G V t T G 9 j Y X R p b 2 4 + P F N 0 Y W J s Z U V u d H J p Z X M g L z 4 8 L 0 l 0 Z W 0 + P E l 0 Z W 0 + P E l 0 Z W 1 M b 2 N h d G l v b j 4 8 S X R l b V R 5 c G U + R m 9 y b X V s Y T w v S X R l b V R 5 c G U + P E l 0 Z W 1 Q Y X R o P l N l Y 3 R p b 2 4 x L 2 d w d D M 1 X 0 Z B S V N T X z J f U m F n Y X N F d m F s J T I w K D I p L 0 N o Y W 5 n Z W Q l M j B U e X B l P C 9 J d G V t U G F 0 a D 4 8 L 0 l 0 Z W 1 M b 2 N h d G l v b j 4 8 U 3 R h Y m x l R W 5 0 c m l l c y A v P j w v S X R l b T 4 8 S X R l b T 4 8 S X R l b U x v Y 2 F 0 a W 9 u P j x J d G V t V H l w Z T 5 G b 3 J t d W x h P C 9 J d G V t V H l w Z T 4 8 S X R l b V B h d G g + U 2 V j d G l v b j E v Z 3 B 0 M z V f R k F J U 1 N f M l 9 S Y W d h c 0 V 2 Y W w 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M z A 5 Y m Q w N C 0 y N W R i L T Q 3 N z g t Y j Z m Z C 0 0 M j M y Y z J h Y j l k Z T c i I C 8 + P E V u d H J 5 I F R 5 c G U 9 I k J 1 Z m Z l c k 5 l e H R S Z W Z y Z X N o I i B W Y W x 1 Z T 0 i b D E i I C 8 + P E V u d H J 5 I F R 5 c G U 9 I l J l c 3 V s d F R 5 c G U i I F Z h b H V l P S J z V G F i b G U i I C 8 + P E V u d H J 5 I F R 5 c G U 9 I k 5 h b W V V c G R h d G V k Q W Z 0 Z X J G a W x s I i B W Y W x 1 Z T 0 i b D A i I C 8 + P E V u d H J 5 I F R 5 c G U 9 I k Z p b G x U Y X J n Z X Q i I F Z h b H V l P S J z Z 3 B 0 M z V f R k F J U 1 N f M l 9 S Y W d h c 0 V 2 Y W x f X z M 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M t M T R U M D g 6 N D I 6 M D Q u M T Y 3 O T I w M 1 o i I C 8 + P E V u d H J 5 I F R 5 c G U 9 I k Z p b G x D b 2 x 1 b W 5 U e X B l c y I g V m F s d W U 9 I n N B d 1 l H Q m d Z R E F 3 T U R B d z 0 9 I i A v P j x F b n R y e S B U e X B l P S J G a W x s Q 2 9 s d W 1 u T m F t Z X M i I F Z h b H V l P S J z W y Z x d W 9 0 O 0 N v b H V t b j E m c X V v d D s s J n F 1 b 3 Q 7 c X V l c 3 R p b 2 4 m c X V v d D s s J n F 1 b 3 Q 7 Z 3 J v d W 5 k X 3 R y d X R o J n F 1 b 3 Q 7 L C Z x d W 9 0 O 2 N v b n R l e H R z J n F 1 b 3 Q 7 L C Z x d W 9 0 O 2 F u c 3 d l c i Z x d W 9 0 O y w m c X V v d D t h b n N 3 Z X J f c m V s Z X Z h b m N 5 J n F 1 b 3 Q 7 L C Z x d W 9 0 O 2 Z h a X R o Z n V s b m V z c y Z x d W 9 0 O y w m c X V v d D t j b 2 5 0 Z X h 0 X 3 J l Y 2 F s b C Z x d W 9 0 O y w m c X V v d D t j b 2 5 0 Z X h 0 X 3 B y Z W N p c 2 l v b i Z x d W 9 0 O y w m c X V v d D t h b n N 3 Z X J f Y 2 9 y c m V j d G 5 l c 3 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3 B 0 M z V f R k F J U 1 N f M l 9 S Y W d h c 0 V 2 Y W w g K D M p L 0 F 1 d G 9 S Z W 1 v d m V k Q 2 9 s d W 1 u c z E u e 0 N v b H V t b j E s M H 0 m c X V v d D s s J n F 1 b 3 Q 7 U 2 V j d G l v b j E v Z 3 B 0 M z V f R k F J U 1 N f M l 9 S Y W d h c 0 V 2 Y W w g K D M p L 0 F 1 d G 9 S Z W 1 v d m V k Q 2 9 s d W 1 u c z E u e 3 F 1 Z X N 0 a W 9 u L D F 9 J n F 1 b 3 Q 7 L C Z x d W 9 0 O 1 N l Y 3 R p b 2 4 x L 2 d w d D M 1 X 0 Z B S V N T X z J f U m F n Y X N F d m F s I C g z K S 9 B d X R v U m V t b 3 Z l Z E N v b H V t b n M x L n t n c m 9 1 b m R f d H J 1 d G g s M n 0 m c X V v d D s s J n F 1 b 3 Q 7 U 2 V j d G l v b j E v Z 3 B 0 M z V f R k F J U 1 N f M l 9 S Y W d h c 0 V 2 Y W w g K D M p L 0 F 1 d G 9 S Z W 1 v d m V k Q 2 9 s d W 1 u c z E u e 2 N v b n R l e H R z L D N 9 J n F 1 b 3 Q 7 L C Z x d W 9 0 O 1 N l Y 3 R p b 2 4 x L 2 d w d D M 1 X 0 Z B S V N T X z J f U m F n Y X N F d m F s I C g z K S 9 B d X R v U m V t b 3 Z l Z E N v b H V t b n M x L n t h b n N 3 Z X I s N H 0 m c X V v d D s s J n F 1 b 3 Q 7 U 2 V j d G l v b j E v Z 3 B 0 M z V f R k F J U 1 N f M l 9 S Y W d h c 0 V 2 Y W w g K D M p L 0 F 1 d G 9 S Z W 1 v d m V k Q 2 9 s d W 1 u c z E u e 2 F u c 3 d l c l 9 y Z W x l d m F u Y 3 k s N X 0 m c X V v d D s s J n F 1 b 3 Q 7 U 2 V j d G l v b j E v Z 3 B 0 M z V f R k F J U 1 N f M l 9 S Y W d h c 0 V 2 Y W w g K D M p L 0 F 1 d G 9 S Z W 1 v d m V k Q 2 9 s d W 1 u c z E u e 2 Z h a X R o Z n V s b m V z c y w 2 f S Z x d W 9 0 O y w m c X V v d D t T Z W N 0 a W 9 u M S 9 n c H Q z N V 9 G Q U l T U 1 8 y X 1 J h Z 2 F z R X Z h b C A o M y k v Q X V 0 b 1 J l b W 9 2 Z W R D b 2 x 1 b W 5 z M S 5 7 Y 2 9 u d G V 4 d F 9 y Z W N h b G w s N 3 0 m c X V v d D s s J n F 1 b 3 Q 7 U 2 V j d G l v b j E v Z 3 B 0 M z V f R k F J U 1 N f M l 9 S Y W d h c 0 V 2 Y W w g K D M p L 0 F 1 d G 9 S Z W 1 v d m V k Q 2 9 s d W 1 u c z E u e 2 N v b n R l e H R f c H J l Y 2 l z a W 9 u L D h 9 J n F 1 b 3 Q 7 L C Z x d W 9 0 O 1 N l Y 3 R p b 2 4 x L 2 d w d D M 1 X 0 Z B S V N T X z J f U m F n Y X N F d m F s I C g z K S 9 B d X R v U m V t b 3 Z l Z E N v b H V t b n M x L n t h b n N 3 Z X J f Y 2 9 y c m V j d G 5 l c 3 M s O X 0 m c X V v d D t d L C Z x d W 9 0 O 0 N v b H V t b k N v d W 5 0 J n F 1 b 3 Q 7 O j E w L C Z x d W 9 0 O 0 t l e U N v b H V t b k 5 h b W V z J n F 1 b 3 Q 7 O l t d L C Z x d W 9 0 O 0 N v b H V t b k l k Z W 5 0 a X R p Z X M m c X V v d D s 6 W y Z x d W 9 0 O 1 N l Y 3 R p b 2 4 x L 2 d w d D M 1 X 0 Z B S V N T X z J f U m F n Y X N F d m F s I C g z K S 9 B d X R v U m V t b 3 Z l Z E N v b H V t b n M x L n t D b 2 x 1 b W 4 x L D B 9 J n F 1 b 3 Q 7 L C Z x d W 9 0 O 1 N l Y 3 R p b 2 4 x L 2 d w d D M 1 X 0 Z B S V N T X z J f U m F n Y X N F d m F s I C g z K S 9 B d X R v U m V t b 3 Z l Z E N v b H V t b n M x L n t x d W V z d G l v b i w x f S Z x d W 9 0 O y w m c X V v d D t T Z W N 0 a W 9 u M S 9 n c H Q z N V 9 G Q U l T U 1 8 y X 1 J h Z 2 F z R X Z h b C A o M y k v Q X V 0 b 1 J l b W 9 2 Z W R D b 2 x 1 b W 5 z M S 5 7 Z 3 J v d W 5 k X 3 R y d X R o L D J 9 J n F 1 b 3 Q 7 L C Z x d W 9 0 O 1 N l Y 3 R p b 2 4 x L 2 d w d D M 1 X 0 Z B S V N T X z J f U m F n Y X N F d m F s I C g z K S 9 B d X R v U m V t b 3 Z l Z E N v b H V t b n M x L n t j b 2 5 0 Z X h 0 c y w z f S Z x d W 9 0 O y w m c X V v d D t T Z W N 0 a W 9 u M S 9 n c H Q z N V 9 G Q U l T U 1 8 y X 1 J h Z 2 F z R X Z h b C A o M y k v Q X V 0 b 1 J l b W 9 2 Z W R D b 2 x 1 b W 5 z M S 5 7 Y W 5 z d 2 V y L D R 9 J n F 1 b 3 Q 7 L C Z x d W 9 0 O 1 N l Y 3 R p b 2 4 x L 2 d w d D M 1 X 0 Z B S V N T X z J f U m F n Y X N F d m F s I C g z K S 9 B d X R v U m V t b 3 Z l Z E N v b H V t b n M x L n t h b n N 3 Z X J f c m V s Z X Z h b m N 5 L D V 9 J n F 1 b 3 Q 7 L C Z x d W 9 0 O 1 N l Y 3 R p b 2 4 x L 2 d w d D M 1 X 0 Z B S V N T X z J f U m F n Y X N F d m F s I C g z K S 9 B d X R v U m V t b 3 Z l Z E N v b H V t b n M x L n t m Y W l 0 a G Z 1 b G 5 l c 3 M s N n 0 m c X V v d D s s J n F 1 b 3 Q 7 U 2 V j d G l v b j E v Z 3 B 0 M z V f R k F J U 1 N f M l 9 S Y W d h c 0 V 2 Y W w g K D M p L 0 F 1 d G 9 S Z W 1 v d m V k Q 2 9 s d W 1 u c z E u e 2 N v b n R l e H R f c m V j Y W x s L D d 9 J n F 1 b 3 Q 7 L C Z x d W 9 0 O 1 N l Y 3 R p b 2 4 x L 2 d w d D M 1 X 0 Z B S V N T X z J f U m F n Y X N F d m F s I C g z K S 9 B d X R v U m V t b 3 Z l Z E N v b H V t b n M x L n t j b 2 5 0 Z X h 0 X 3 B y Z W N p c 2 l v b i w 4 f S Z x d W 9 0 O y w m c X V v d D t T Z W N 0 a W 9 u M S 9 n c H Q z N V 9 G Q U l T U 1 8 y X 1 J h Z 2 F z R X Z h b C A o M y k v Q X V 0 b 1 J l b W 9 2 Z W R D b 2 x 1 b W 5 z M S 5 7 Y W 5 z d 2 V y X 2 N v c n J l Y 3 R u Z X N z L D l 9 J n F 1 b 3 Q 7 X S w m c X V v d D t S Z W x h d G l v b n N o a X B J b m Z v J n F 1 b 3 Q 7 O l t d f S I g L z 4 8 L 1 N 0 Y W J s Z U V u d H J p Z X M + P C 9 J d G V t P j x J d G V t P j x J d G V t T G 9 j Y X R p b 2 4 + P E l 0 Z W 1 U e X B l P k Z v c m 1 1 b G E 8 L 0 l 0 Z W 1 U e X B l P j x J d G V t U G F 0 a D 5 T Z W N 0 a W 9 u M S 9 n c H Q z N V 9 G Q U l T U 1 8 y X 1 J h Z 2 F z R X Z h b C U y M C g z K S 9 T b 3 V y Y 2 U 8 L 0 l 0 Z W 1 Q Y X R o P j w v S X R l b U x v Y 2 F 0 a W 9 u P j x T d G F i b G V F b n R y a W V z I C 8 + P C 9 J d G V t P j x J d G V t P j x J d G V t T G 9 j Y X R p b 2 4 + P E l 0 Z W 1 U e X B l P k Z v c m 1 1 b G E 8 L 0 l 0 Z W 1 U e X B l P j x J d G V t U G F 0 a D 5 T Z W N 0 a W 9 u M S 9 n c H Q z N V 9 G Q U l T U 1 8 y X 1 J h Z 2 F z R X Z h b C U y M C g z K S 9 Q c m 9 t b 3 R l Z C U y M E h l Y W R l c n M 8 L 0 l 0 Z W 1 Q Y X R o P j w v S X R l b U x v Y 2 F 0 a W 9 u P j x T d G F i b G V F b n R y a W V z I C 8 + P C 9 J d G V t P j x J d G V t P j x J d G V t T G 9 j Y X R p b 2 4 + P E l 0 Z W 1 U e X B l P k Z v c m 1 1 b G E 8 L 0 l 0 Z W 1 U e X B l P j x J d G V t U G F 0 a D 5 T Z W N 0 a W 9 u M S 9 n c H Q z N V 9 G Q U l T U 1 8 y X 1 J h Z 2 F z R X Z h b C U y M C g z K S 9 D a G F u Z 2 V k J T I w V H l w Z T w v S X R l b V B h d G g + P C 9 J d G V t T G 9 j Y X R p b 2 4 + P F N 0 Y W J s Z U V u d H J p Z X M g L z 4 8 L 0 l 0 Z W 0 + P E l 0 Z W 0 + P E l 0 Z W 1 M b 2 N h d G l v b j 4 8 S X R l b V R 5 c G U + R m 9 y b X V s Y T w v S X R l b V R 5 c G U + P E l 0 Z W 1 Q Y X R o P l N l Y 3 R p b 2 4 x L 2 x s Y W 1 h M l 9 G Q U l T U 1 8 y X 1 J h Z 2 F z R X Z 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3 O T c y N D M 0 L W Y y Z T A t N D F i M i 1 h N D g 2 L W Y z Z m Y 2 N T F k N j M 2 M C I g L z 4 8 R W 5 0 c n k g V H l w Z T 0 i Q n V m Z m V y T m V 4 d F J l Z n J l c 2 g i I F Z h b H V l P S J s M S I g L z 4 8 R W 5 0 c n k g V H l w Z T 0 i U m V z d W x 0 V H l w Z S I g V m F s d W U 9 I n N U Y W J s Z S I g L z 4 8 R W 5 0 c n k g V H l w Z T 0 i T m F t Z V V w Z G F 0 Z W R B Z n R l c k Z p b G w i I F Z h b H V l P S J s M C I g L z 4 8 R W 5 0 c n k g V H l w Z T 0 i R m l s b F R h c m d l d C I g V m F s d W U 9 I n N s b G F t Y T J f R k F J U 1 N f M l 9 S Y W d h c 0 V 2 Y W w 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M t M T R U M T I 6 M z k 6 M j k u N D k 1 N z Y x O V o i I C 8 + P E V u d H J 5 I F R 5 c G U 9 I k Z p b G x D b 2 x 1 b W 5 U e X B l c y I g V m F s d W U 9 I n N B d 1 l H Q m d Z R E F 3 T U R B d z 0 9 I i A v P j x F b n R y e S B U e X B l P S J G a W x s Q 2 9 s d W 1 u T m F t Z X M i I F Z h b H V l P S J z W y Z x d W 9 0 O 0 N v b H V t b j E m c X V v d D s s J n F 1 b 3 Q 7 c X V l c 3 R p b 2 4 m c X V v d D s s J n F 1 b 3 Q 7 Z 3 J v d W 5 k X 3 R y d X R o J n F 1 b 3 Q 7 L C Z x d W 9 0 O 2 N v b n R l e H R z J n F 1 b 3 Q 7 L C Z x d W 9 0 O 2 F u c 3 d l c i Z x d W 9 0 O y w m c X V v d D t h b n N 3 Z X J f c m V s Z X Z h b m N 5 J n F 1 b 3 Q 7 L C Z x d W 9 0 O 2 Z h a X R o Z n V s b m V z c y Z x d W 9 0 O y w m c X V v d D t j b 2 5 0 Z X h 0 X 3 J l Y 2 F s b C Z x d W 9 0 O y w m c X V v d D t j b 2 5 0 Z X h 0 X 3 B y Z W N p c 2 l v b i Z x d W 9 0 O y w m c X V v d D t h b n N 3 Z X J f Y 2 9 y c m V j d G 5 l c 3 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G x h b W E y X 0 Z B S V N T X z J f U m F n Y X N F d m F s L 0 F 1 d G 9 S Z W 1 v d m V k Q 2 9 s d W 1 u c z E u e 0 N v b H V t b j E s M H 0 m c X V v d D s s J n F 1 b 3 Q 7 U 2 V j d G l v b j E v b G x h b W E y X 0 Z B S V N T X z J f U m F n Y X N F d m F s L 0 F 1 d G 9 S Z W 1 v d m V k Q 2 9 s d W 1 u c z E u e 3 F 1 Z X N 0 a W 9 u L D F 9 J n F 1 b 3 Q 7 L C Z x d W 9 0 O 1 N l Y 3 R p b 2 4 x L 2 x s Y W 1 h M l 9 G Q U l T U 1 8 y X 1 J h Z 2 F z R X Z h b C 9 B d X R v U m V t b 3 Z l Z E N v b H V t b n M x L n t n c m 9 1 b m R f d H J 1 d G g s M n 0 m c X V v d D s s J n F 1 b 3 Q 7 U 2 V j d G l v b j E v b G x h b W E y X 0 Z B S V N T X z J f U m F n Y X N F d m F s L 0 F 1 d G 9 S Z W 1 v d m V k Q 2 9 s d W 1 u c z E u e 2 N v b n R l e H R z L D N 9 J n F 1 b 3 Q 7 L C Z x d W 9 0 O 1 N l Y 3 R p b 2 4 x L 2 x s Y W 1 h M l 9 G Q U l T U 1 8 y X 1 J h Z 2 F z R X Z h b C 9 B d X R v U m V t b 3 Z l Z E N v b H V t b n M x L n t h b n N 3 Z X I s N H 0 m c X V v d D s s J n F 1 b 3 Q 7 U 2 V j d G l v b j E v b G x h b W E y X 0 Z B S V N T X z J f U m F n Y X N F d m F s L 0 F 1 d G 9 S Z W 1 v d m V k Q 2 9 s d W 1 u c z E u e 2 F u c 3 d l c l 9 y Z W x l d m F u Y 3 k s N X 0 m c X V v d D s s J n F 1 b 3 Q 7 U 2 V j d G l v b j E v b G x h b W E y X 0 Z B S V N T X z J f U m F n Y X N F d m F s L 0 F 1 d G 9 S Z W 1 v d m V k Q 2 9 s d W 1 u c z E u e 2 Z h a X R o Z n V s b m V z c y w 2 f S Z x d W 9 0 O y w m c X V v d D t T Z W N 0 a W 9 u M S 9 s b G F t Y T J f R k F J U 1 N f M l 9 S Y W d h c 0 V 2 Y W w v Q X V 0 b 1 J l b W 9 2 Z W R D b 2 x 1 b W 5 z M S 5 7 Y 2 9 u d G V 4 d F 9 y Z W N h b G w s N 3 0 m c X V v d D s s J n F 1 b 3 Q 7 U 2 V j d G l v b j E v b G x h b W E y X 0 Z B S V N T X z J f U m F n Y X N F d m F s L 0 F 1 d G 9 S Z W 1 v d m V k Q 2 9 s d W 1 u c z E u e 2 N v b n R l e H R f c H J l Y 2 l z a W 9 u L D h 9 J n F 1 b 3 Q 7 L C Z x d W 9 0 O 1 N l Y 3 R p b 2 4 x L 2 x s Y W 1 h M l 9 G Q U l T U 1 8 y X 1 J h Z 2 F z R X Z h b C 9 B d X R v U m V t b 3 Z l Z E N v b H V t b n M x L n t h b n N 3 Z X J f Y 2 9 y c m V j d G 5 l c 3 M s O X 0 m c X V v d D t d L C Z x d W 9 0 O 0 N v b H V t b k N v d W 5 0 J n F 1 b 3 Q 7 O j E w L C Z x d W 9 0 O 0 t l e U N v b H V t b k 5 h b W V z J n F 1 b 3 Q 7 O l t d L C Z x d W 9 0 O 0 N v b H V t b k l k Z W 5 0 a X R p Z X M m c X V v d D s 6 W y Z x d W 9 0 O 1 N l Y 3 R p b 2 4 x L 2 x s Y W 1 h M l 9 G Q U l T U 1 8 y X 1 J h Z 2 F z R X Z h b C 9 B d X R v U m V t b 3 Z l Z E N v b H V t b n M x L n t D b 2 x 1 b W 4 x L D B 9 J n F 1 b 3 Q 7 L C Z x d W 9 0 O 1 N l Y 3 R p b 2 4 x L 2 x s Y W 1 h M l 9 G Q U l T U 1 8 y X 1 J h Z 2 F z R X Z h b C 9 B d X R v U m V t b 3 Z l Z E N v b H V t b n M x L n t x d W V z d G l v b i w x f S Z x d W 9 0 O y w m c X V v d D t T Z W N 0 a W 9 u M S 9 s b G F t Y T J f R k F J U 1 N f M l 9 S Y W d h c 0 V 2 Y W w v Q X V 0 b 1 J l b W 9 2 Z W R D b 2 x 1 b W 5 z M S 5 7 Z 3 J v d W 5 k X 3 R y d X R o L D J 9 J n F 1 b 3 Q 7 L C Z x d W 9 0 O 1 N l Y 3 R p b 2 4 x L 2 x s Y W 1 h M l 9 G Q U l T U 1 8 y X 1 J h Z 2 F z R X Z h b C 9 B d X R v U m V t b 3 Z l Z E N v b H V t b n M x L n t j b 2 5 0 Z X h 0 c y w z f S Z x d W 9 0 O y w m c X V v d D t T Z W N 0 a W 9 u M S 9 s b G F t Y T J f R k F J U 1 N f M l 9 S Y W d h c 0 V 2 Y W w v Q X V 0 b 1 J l b W 9 2 Z W R D b 2 x 1 b W 5 z M S 5 7 Y W 5 z d 2 V y L D R 9 J n F 1 b 3 Q 7 L C Z x d W 9 0 O 1 N l Y 3 R p b 2 4 x L 2 x s Y W 1 h M l 9 G Q U l T U 1 8 y X 1 J h Z 2 F z R X Z h b C 9 B d X R v U m V t b 3 Z l Z E N v b H V t b n M x L n t h b n N 3 Z X J f c m V s Z X Z h b m N 5 L D V 9 J n F 1 b 3 Q 7 L C Z x d W 9 0 O 1 N l Y 3 R p b 2 4 x L 2 x s Y W 1 h M l 9 G Q U l T U 1 8 y X 1 J h Z 2 F z R X Z h b C 9 B d X R v U m V t b 3 Z l Z E N v b H V t b n M x L n t m Y W l 0 a G Z 1 b G 5 l c 3 M s N n 0 m c X V v d D s s J n F 1 b 3 Q 7 U 2 V j d G l v b j E v b G x h b W E y X 0 Z B S V N T X z J f U m F n Y X N F d m F s L 0 F 1 d G 9 S Z W 1 v d m V k Q 2 9 s d W 1 u c z E u e 2 N v b n R l e H R f c m V j Y W x s L D d 9 J n F 1 b 3 Q 7 L C Z x d W 9 0 O 1 N l Y 3 R p b 2 4 x L 2 x s Y W 1 h M l 9 G Q U l T U 1 8 y X 1 J h Z 2 F z R X Z h b C 9 B d X R v U m V t b 3 Z l Z E N v b H V t b n M x L n t j b 2 5 0 Z X h 0 X 3 B y Z W N p c 2 l v b i w 4 f S Z x d W 9 0 O y w m c X V v d D t T Z W N 0 a W 9 u M S 9 s b G F t Y T J f R k F J U 1 N f M l 9 S Y W d h c 0 V 2 Y W w v Q X V 0 b 1 J l b W 9 2 Z W R D b 2 x 1 b W 5 z M S 5 7 Y W 5 z d 2 V y X 2 N v c n J l Y 3 R u Z X N z L D l 9 J n F 1 b 3 Q 7 X S w m c X V v d D t S Z W x h d G l v b n N o a X B J b m Z v J n F 1 b 3 Q 7 O l t d f S I g L z 4 8 L 1 N 0 Y W J s Z U V u d H J p Z X M + P C 9 J d G V t P j x J d G V t P j x J d G V t T G 9 j Y X R p b 2 4 + P E l 0 Z W 1 U e X B l P k Z v c m 1 1 b G E 8 L 0 l 0 Z W 1 U e X B l P j x J d G V t U G F 0 a D 5 T Z W N 0 a W 9 u M S 9 s b G F t Y T J f R k F J U 1 N f M l 9 S Y W d h c 0 V 2 Y W w v U 2 9 1 c m N l P C 9 J d G V t U G F 0 a D 4 8 L 0 l 0 Z W 1 M b 2 N h d G l v b j 4 8 U 3 R h Y m x l R W 5 0 c m l l c y A v P j w v S X R l b T 4 8 S X R l b T 4 8 S X R l b U x v Y 2 F 0 a W 9 u P j x J d G V t V H l w Z T 5 G b 3 J t d W x h P C 9 J d G V t V H l w Z T 4 8 S X R l b V B h d G g + U 2 V j d G l v b j E v b G x h b W E y X 0 Z B S V N T X z J f U m F n Y X N F d m F s L 1 B y b 2 1 v d G V k J T I w S G V h Z G V y c z w v S X R l b V B h d G g + P C 9 J d G V t T G 9 j Y X R p b 2 4 + P F N 0 Y W J s Z U V u d H J p Z X M g L z 4 8 L 0 l 0 Z W 0 + P E l 0 Z W 0 + P E l 0 Z W 1 M b 2 N h d G l v b j 4 8 S X R l b V R 5 c G U + R m 9 y b X V s Y T w v S X R l b V R 5 c G U + P E l 0 Z W 1 Q Y X R o P l N l Y 3 R p b 2 4 x L 2 x s Y W 1 h M l 9 G Q U l T U 1 8 y X 1 J h Z 2 F z R X Z h b C 9 D a G F u Z 2 V k J T I w V H l w Z T w v S X R l b V B h d G g + P C 9 J d G V t T G 9 j Y X R p b 2 4 + P F N 0 Y W J s Z U V u d H J p Z X M g L z 4 8 L 0 l 0 Z W 0 + P E l 0 Z W 0 + P E l 0 Z W 1 M b 2 N h d G l v b j 4 8 S X R l b V R 5 c G U + R m 9 y b X V s Y T w v S X R l b V R 5 c G U + P E l 0 Z W 1 Q Y X R o P l N l Y 3 R p b 2 4 x L 2 x s Y W 1 h M l 9 G Q U l T U 1 8 y X 1 J h Z 2 F z R X Z h b 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l Y 2 R l Y T Y 0 L W U 0 O T k t N G R j N S 1 h Y j g w L T A 3 M T Q y Z j Z m N z B j Z i I g L z 4 8 R W 5 0 c n k g V H l w Z T 0 i Q n V m Z m V y T m V 4 d F J l Z n J l c 2 g i I F Z h b H V l P S J s M S I g L z 4 8 R W 5 0 c n k g V H l w Z T 0 i U m V z d W x 0 V H l w Z S I g V m F s d W U 9 I n N U Y W J s Z S I g L z 4 8 R W 5 0 c n k g V H l w Z T 0 i T m F t Z V V w Z G F 0 Z W R B Z n R l c k Z p b G w i I F Z h b H V l P S J s M C I g L z 4 8 R W 5 0 c n k g V H l w Z T 0 i R m l s b F R h c m d l d C I g V m F s d W U 9 I n N s b G F t Y T J f R k F J U 1 N f M l 9 S Y W d h c 0 V 2 Y W x f X z I 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M t M T R U M T I 6 M z k 6 N T M u N D Y 2 M z Y 3 M l o i I C 8 + P E V u d H J 5 I F R 5 c G U 9 I k Z p b G x D b 2 x 1 b W 5 U e X B l c y I g V m F s d W U 9 I n N B d 1 l H Q m d Z R E F 3 T U R B d z 0 9 I i A v P j x F b n R y e S B U e X B l P S J G a W x s Q 2 9 s d W 1 u T m F t Z X M i I F Z h b H V l P S J z W y Z x d W 9 0 O 0 N v b H V t b j E m c X V v d D s s J n F 1 b 3 Q 7 c X V l c 3 R p b 2 4 m c X V v d D s s J n F 1 b 3 Q 7 Z 3 J v d W 5 k X 3 R y d X R o J n F 1 b 3 Q 7 L C Z x d W 9 0 O 2 N v b n R l e H R z J n F 1 b 3 Q 7 L C Z x d W 9 0 O 2 F u c 3 d l c i Z x d W 9 0 O y w m c X V v d D t h b n N 3 Z X J f c m V s Z X Z h b m N 5 J n F 1 b 3 Q 7 L C Z x d W 9 0 O 2 Z h a X R o Z n V s b m V z c y Z x d W 9 0 O y w m c X V v d D t j b 2 5 0 Z X h 0 X 3 J l Y 2 F s b C Z x d W 9 0 O y w m c X V v d D t j b 2 5 0 Z X h 0 X 3 B y Z W N p c 2 l v b i Z x d W 9 0 O y w m c X V v d D t h b n N 3 Z X J f Y 2 9 y c m V j d G 5 l c 3 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G x h b W E y X 0 Z B S V N T X z J f U m F n Y X N F d m F s I C g y K S 9 B d X R v U m V t b 3 Z l Z E N v b H V t b n M x L n t D b 2 x 1 b W 4 x L D B 9 J n F 1 b 3 Q 7 L C Z x d W 9 0 O 1 N l Y 3 R p b 2 4 x L 2 x s Y W 1 h M l 9 G Q U l T U 1 8 y X 1 J h Z 2 F z R X Z h b C A o M i k v Q X V 0 b 1 J l b W 9 2 Z W R D b 2 x 1 b W 5 z M S 5 7 c X V l c 3 R p b 2 4 s M X 0 m c X V v d D s s J n F 1 b 3 Q 7 U 2 V j d G l v b j E v b G x h b W E y X 0 Z B S V N T X z J f U m F n Y X N F d m F s I C g y K S 9 B d X R v U m V t b 3 Z l Z E N v b H V t b n M x L n t n c m 9 1 b m R f d H J 1 d G g s M n 0 m c X V v d D s s J n F 1 b 3 Q 7 U 2 V j d G l v b j E v b G x h b W E y X 0 Z B S V N T X z J f U m F n Y X N F d m F s I C g y K S 9 B d X R v U m V t b 3 Z l Z E N v b H V t b n M x L n t j b 2 5 0 Z X h 0 c y w z f S Z x d W 9 0 O y w m c X V v d D t T Z W N 0 a W 9 u M S 9 s b G F t Y T J f R k F J U 1 N f M l 9 S Y W d h c 0 V 2 Y W w g K D I p L 0 F 1 d G 9 S Z W 1 v d m V k Q 2 9 s d W 1 u c z E u e 2 F u c 3 d l c i w 0 f S Z x d W 9 0 O y w m c X V v d D t T Z W N 0 a W 9 u M S 9 s b G F t Y T J f R k F J U 1 N f M l 9 S Y W d h c 0 V 2 Y W w g K D I p L 0 F 1 d G 9 S Z W 1 v d m V k Q 2 9 s d W 1 u c z E u e 2 F u c 3 d l c l 9 y Z W x l d m F u Y 3 k s N X 0 m c X V v d D s s J n F 1 b 3 Q 7 U 2 V j d G l v b j E v b G x h b W E y X 0 Z B S V N T X z J f U m F n Y X N F d m F s I C g y K S 9 B d X R v U m V t b 3 Z l Z E N v b H V t b n M x L n t m Y W l 0 a G Z 1 b G 5 l c 3 M s N n 0 m c X V v d D s s J n F 1 b 3 Q 7 U 2 V j d G l v b j E v b G x h b W E y X 0 Z B S V N T X z J f U m F n Y X N F d m F s I C g y K S 9 B d X R v U m V t b 3 Z l Z E N v b H V t b n M x L n t j b 2 5 0 Z X h 0 X 3 J l Y 2 F s b C w 3 f S Z x d W 9 0 O y w m c X V v d D t T Z W N 0 a W 9 u M S 9 s b G F t Y T J f R k F J U 1 N f M l 9 S Y W d h c 0 V 2 Y W w g K D I p L 0 F 1 d G 9 S Z W 1 v d m V k Q 2 9 s d W 1 u c z E u e 2 N v b n R l e H R f c H J l Y 2 l z a W 9 u L D h 9 J n F 1 b 3 Q 7 L C Z x d W 9 0 O 1 N l Y 3 R p b 2 4 x L 2 x s Y W 1 h M l 9 G Q U l T U 1 8 y X 1 J h Z 2 F z R X Z h b C A o M i k v Q X V 0 b 1 J l b W 9 2 Z W R D b 2 x 1 b W 5 z M S 5 7 Y W 5 z d 2 V y X 2 N v c n J l Y 3 R u Z X N z L D l 9 J n F 1 b 3 Q 7 X S w m c X V v d D t D b 2 x 1 b W 5 D b 3 V u d C Z x d W 9 0 O z o x M C w m c X V v d D t L Z X l D b 2 x 1 b W 5 O Y W 1 l c y Z x d W 9 0 O z p b X S w m c X V v d D t D b 2 x 1 b W 5 J Z G V u d G l 0 a W V z J n F 1 b 3 Q 7 O l s m c X V v d D t T Z W N 0 a W 9 u M S 9 s b G F t Y T J f R k F J U 1 N f M l 9 S Y W d h c 0 V 2 Y W w g K D I p L 0 F 1 d G 9 S Z W 1 v d m V k Q 2 9 s d W 1 u c z E u e 0 N v b H V t b j E s M H 0 m c X V v d D s s J n F 1 b 3 Q 7 U 2 V j d G l v b j E v b G x h b W E y X 0 Z B S V N T X z J f U m F n Y X N F d m F s I C g y K S 9 B d X R v U m V t b 3 Z l Z E N v b H V t b n M x L n t x d W V z d G l v b i w x f S Z x d W 9 0 O y w m c X V v d D t T Z W N 0 a W 9 u M S 9 s b G F t Y T J f R k F J U 1 N f M l 9 S Y W d h c 0 V 2 Y W w g K D I p L 0 F 1 d G 9 S Z W 1 v d m V k Q 2 9 s d W 1 u c z E u e 2 d y b 3 V u Z F 9 0 c n V 0 a C w y f S Z x d W 9 0 O y w m c X V v d D t T Z W N 0 a W 9 u M S 9 s b G F t Y T J f R k F J U 1 N f M l 9 S Y W d h c 0 V 2 Y W w g K D I p L 0 F 1 d G 9 S Z W 1 v d m V k Q 2 9 s d W 1 u c z E u e 2 N v b n R l e H R z L D N 9 J n F 1 b 3 Q 7 L C Z x d W 9 0 O 1 N l Y 3 R p b 2 4 x L 2 x s Y W 1 h M l 9 G Q U l T U 1 8 y X 1 J h Z 2 F z R X Z h b C A o M i k v Q X V 0 b 1 J l b W 9 2 Z W R D b 2 x 1 b W 5 z M S 5 7 Y W 5 z d 2 V y L D R 9 J n F 1 b 3 Q 7 L C Z x d W 9 0 O 1 N l Y 3 R p b 2 4 x L 2 x s Y W 1 h M l 9 G Q U l T U 1 8 y X 1 J h Z 2 F z R X Z h b C A o M i k v Q X V 0 b 1 J l b W 9 2 Z W R D b 2 x 1 b W 5 z M S 5 7 Y W 5 z d 2 V y X 3 J l b G V 2 Y W 5 j e S w 1 f S Z x d W 9 0 O y w m c X V v d D t T Z W N 0 a W 9 u M S 9 s b G F t Y T J f R k F J U 1 N f M l 9 S Y W d h c 0 V 2 Y W w g K D I p L 0 F 1 d G 9 S Z W 1 v d m V k Q 2 9 s d W 1 u c z E u e 2 Z h a X R o Z n V s b m V z c y w 2 f S Z x d W 9 0 O y w m c X V v d D t T Z W N 0 a W 9 u M S 9 s b G F t Y T J f R k F J U 1 N f M l 9 S Y W d h c 0 V 2 Y W w g K D I p L 0 F 1 d G 9 S Z W 1 v d m V k Q 2 9 s d W 1 u c z E u e 2 N v b n R l e H R f c m V j Y W x s L D d 9 J n F 1 b 3 Q 7 L C Z x d W 9 0 O 1 N l Y 3 R p b 2 4 x L 2 x s Y W 1 h M l 9 G Q U l T U 1 8 y X 1 J h Z 2 F z R X Z h b C A o M i k v Q X V 0 b 1 J l b W 9 2 Z W R D b 2 x 1 b W 5 z M S 5 7 Y 2 9 u d G V 4 d F 9 w c m V j a X N p b 2 4 s O H 0 m c X V v d D s s J n F 1 b 3 Q 7 U 2 V j d G l v b j E v b G x h b W E y X 0 Z B S V N T X z J f U m F n Y X N F d m F s I C g y K S 9 B d X R v U m V t b 3 Z l Z E N v b H V t b n M x L n t h b n N 3 Z X J f Y 2 9 y c m V j d G 5 l c 3 M s O X 0 m c X V v d D t d L C Z x d W 9 0 O 1 J l b G F 0 a W 9 u c 2 h p c E l u Z m 8 m c X V v d D s 6 W 1 1 9 I i A v P j w v U 3 R h Y m x l R W 5 0 c m l l c z 4 8 L 0 l 0 Z W 0 + P E l 0 Z W 0 + P E l 0 Z W 1 M b 2 N h d G l v b j 4 8 S X R l b V R 5 c G U + R m 9 y b X V s Y T w v S X R l b V R 5 c G U + P E l 0 Z W 1 Q Y X R o P l N l Y 3 R p b 2 4 x L 2 x s Y W 1 h M l 9 G Q U l T U 1 8 y X 1 J h Z 2 F z R X Z h b C U y M C g y K S 9 T b 3 V y Y 2 U 8 L 0 l 0 Z W 1 Q Y X R o P j w v S X R l b U x v Y 2 F 0 a W 9 u P j x T d G F i b G V F b n R y a W V z I C 8 + P C 9 J d G V t P j x J d G V t P j x J d G V t T G 9 j Y X R p b 2 4 + P E l 0 Z W 1 U e X B l P k Z v c m 1 1 b G E 8 L 0 l 0 Z W 1 U e X B l P j x J d G V t U G F 0 a D 5 T Z W N 0 a W 9 u M S 9 s b G F t Y T J f R k F J U 1 N f M l 9 S Y W d h c 0 V 2 Y W w l M j A o M i k v U H J v b W 9 0 Z W Q l M j B I Z W F k Z X J z P C 9 J d G V t U G F 0 a D 4 8 L 0 l 0 Z W 1 M b 2 N h d G l v b j 4 8 U 3 R h Y m x l R W 5 0 c m l l c y A v P j w v S X R l b T 4 8 S X R l b T 4 8 S X R l b U x v Y 2 F 0 a W 9 u P j x J d G V t V H l w Z T 5 G b 3 J t d W x h P C 9 J d G V t V H l w Z T 4 8 S X R l b V B h d G g + U 2 V j d G l v b j E v b G x h b W E y X 0 Z B S V N T X z J f U m F n Y X N F d m F s J T I w K D I p L 0 N o Y W 5 n Z W Q l M j B U e X B l P C 9 J d G V t U G F 0 a D 4 8 L 0 l 0 Z W 1 M b 2 N h d G l v b j 4 8 U 3 R h Y m x l R W 5 0 c m l l c y A v P j w v S X R l b T 4 8 S X R l b T 4 8 S X R l b U x v Y 2 F 0 a W 9 u P j x J d G V t V H l w Z T 5 G b 3 J t d W x h P C 9 J d G V t V H l w Z T 4 8 S X R l b V B h d G g + U 2 V j d G l v b j E v b G x h b W E y X 0 Z B S V N T X z J f U m F n Y X N F d m F s 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c 4 O D c x N T g t N D Y y O S 0 0 Y z Y y L T g 0 M 2 M t M T R j Z D h j Y j l l O W Q 0 I i A v P j x F b n R y e S B U e X B l P S J C d W Z m Z X J O Z X h 0 U m V m c m V z a C I g V m F s d W U 9 I m w x I i A v P j x F b n R y e S B U e X B l P S J S Z X N 1 b H R U e X B l I i B W Y W x 1 Z T 0 i c 1 R h Y m x l I i A v P j x F b n R y e S B U e X B l P S J O Y W 1 l V X B k Y X R l Z E F m d G V y R m l s b C I g V m F s d W U 9 I m w w I i A v P j x F b n R y e S B U e X B l P S J G a W x s V G F y Z 2 V 0 I i B W Y W x 1 Z T 0 i c 2 x s Y W 1 h M l 9 G Q U l T U 1 8 y X 1 J h Z 2 F z R X Z h b F 9 f M 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y 0 x N F Q x M j o 0 M D o x N y 4 0 M z Q 2 O T Q 0 W i I g L z 4 8 R W 5 0 c n k g V H l w Z T 0 i R m l s b E N v b H V t b l R 5 c G V z I i B W Y W x 1 Z T 0 i c 0 F 3 W U d C Z 1 l E Q X d N R E F 3 P T 0 i I C 8 + P E V u d H J 5 I F R 5 c G U 9 I k Z p b G x D b 2 x 1 b W 5 O Y W 1 l c y I g V m F s d W U 9 I n N b J n F 1 b 3 Q 7 Q 2 9 s d W 1 u M S Z x d W 9 0 O y w m c X V v d D t x d W V z d G l v b i Z x d W 9 0 O y w m c X V v d D t n c m 9 1 b m R f d H J 1 d G g m c X V v d D s s J n F 1 b 3 Q 7 Y 2 9 u d G V 4 d H M m c X V v d D s s J n F 1 b 3 Q 7 Y W 5 z d 2 V y J n F 1 b 3 Q 7 L C Z x d W 9 0 O 2 F u c 3 d l c l 9 y Z W x l d m F u Y 3 k m c X V v d D s s J n F 1 b 3 Q 7 Z m F p d G h m d W x u Z X N z J n F 1 b 3 Q 7 L C Z x d W 9 0 O 2 N v b n R l e H R f c m V j Y W x s J n F 1 b 3 Q 7 L C Z x d W 9 0 O 2 N v b n R l e H R f c H J l Y 2 l z a W 9 u J n F 1 b 3 Q 7 L C Z x d W 9 0 O 2 F u c 3 d l c l 9 j b 3 J y Z W N 0 b m V z 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s b G F t Y T J f R k F J U 1 N f M l 9 S Y W d h c 0 V 2 Y W w g K D M p L 0 F 1 d G 9 S Z W 1 v d m V k Q 2 9 s d W 1 u c z E u e 0 N v b H V t b j E s M H 0 m c X V v d D s s J n F 1 b 3 Q 7 U 2 V j d G l v b j E v b G x h b W E y X 0 Z B S V N T X z J f U m F n Y X N F d m F s I C g z K S 9 B d X R v U m V t b 3 Z l Z E N v b H V t b n M x L n t x d W V z d G l v b i w x f S Z x d W 9 0 O y w m c X V v d D t T Z W N 0 a W 9 u M S 9 s b G F t Y T J f R k F J U 1 N f M l 9 S Y W d h c 0 V 2 Y W w g K D M p L 0 F 1 d G 9 S Z W 1 v d m V k Q 2 9 s d W 1 u c z E u e 2 d y b 3 V u Z F 9 0 c n V 0 a C w y f S Z x d W 9 0 O y w m c X V v d D t T Z W N 0 a W 9 u M S 9 s b G F t Y T J f R k F J U 1 N f M l 9 S Y W d h c 0 V 2 Y W w g K D M p L 0 F 1 d G 9 S Z W 1 v d m V k Q 2 9 s d W 1 u c z E u e 2 N v b n R l e H R z L D N 9 J n F 1 b 3 Q 7 L C Z x d W 9 0 O 1 N l Y 3 R p b 2 4 x L 2 x s Y W 1 h M l 9 G Q U l T U 1 8 y X 1 J h Z 2 F z R X Z h b C A o M y k v Q X V 0 b 1 J l b W 9 2 Z W R D b 2 x 1 b W 5 z M S 5 7 Y W 5 z d 2 V y L D R 9 J n F 1 b 3 Q 7 L C Z x d W 9 0 O 1 N l Y 3 R p b 2 4 x L 2 x s Y W 1 h M l 9 G Q U l T U 1 8 y X 1 J h Z 2 F z R X Z h b C A o M y k v Q X V 0 b 1 J l b W 9 2 Z W R D b 2 x 1 b W 5 z M S 5 7 Y W 5 z d 2 V y X 3 J l b G V 2 Y W 5 j e S w 1 f S Z x d W 9 0 O y w m c X V v d D t T Z W N 0 a W 9 u M S 9 s b G F t Y T J f R k F J U 1 N f M l 9 S Y W d h c 0 V 2 Y W w g K D M p L 0 F 1 d G 9 S Z W 1 v d m V k Q 2 9 s d W 1 u c z E u e 2 Z h a X R o Z n V s b m V z c y w 2 f S Z x d W 9 0 O y w m c X V v d D t T Z W N 0 a W 9 u M S 9 s b G F t Y T J f R k F J U 1 N f M l 9 S Y W d h c 0 V 2 Y W w g K D M p L 0 F 1 d G 9 S Z W 1 v d m V k Q 2 9 s d W 1 u c z E u e 2 N v b n R l e H R f c m V j Y W x s L D d 9 J n F 1 b 3 Q 7 L C Z x d W 9 0 O 1 N l Y 3 R p b 2 4 x L 2 x s Y W 1 h M l 9 G Q U l T U 1 8 y X 1 J h Z 2 F z R X Z h b C A o M y k v Q X V 0 b 1 J l b W 9 2 Z W R D b 2 x 1 b W 5 z M S 5 7 Y 2 9 u d G V 4 d F 9 w c m V j a X N p b 2 4 s O H 0 m c X V v d D s s J n F 1 b 3 Q 7 U 2 V j d G l v b j E v b G x h b W E y X 0 Z B S V N T X z J f U m F n Y X N F d m F s I C g z K S 9 B d X R v U m V t b 3 Z l Z E N v b H V t b n M x L n t h b n N 3 Z X J f Y 2 9 y c m V j d G 5 l c 3 M s O X 0 m c X V v d D t d L C Z x d W 9 0 O 0 N v b H V t b k N v d W 5 0 J n F 1 b 3 Q 7 O j E w L C Z x d W 9 0 O 0 t l e U N v b H V t b k 5 h b W V z J n F 1 b 3 Q 7 O l t d L C Z x d W 9 0 O 0 N v b H V t b k l k Z W 5 0 a X R p Z X M m c X V v d D s 6 W y Z x d W 9 0 O 1 N l Y 3 R p b 2 4 x L 2 x s Y W 1 h M l 9 G Q U l T U 1 8 y X 1 J h Z 2 F z R X Z h b C A o M y k v Q X V 0 b 1 J l b W 9 2 Z W R D b 2 x 1 b W 5 z M S 5 7 Q 2 9 s d W 1 u M S w w f S Z x d W 9 0 O y w m c X V v d D t T Z W N 0 a W 9 u M S 9 s b G F t Y T J f R k F J U 1 N f M l 9 S Y W d h c 0 V 2 Y W w g K D M p L 0 F 1 d G 9 S Z W 1 v d m V k Q 2 9 s d W 1 u c z E u e 3 F 1 Z X N 0 a W 9 u L D F 9 J n F 1 b 3 Q 7 L C Z x d W 9 0 O 1 N l Y 3 R p b 2 4 x L 2 x s Y W 1 h M l 9 G Q U l T U 1 8 y X 1 J h Z 2 F z R X Z h b C A o M y k v Q X V 0 b 1 J l b W 9 2 Z W R D b 2 x 1 b W 5 z M S 5 7 Z 3 J v d W 5 k X 3 R y d X R o L D J 9 J n F 1 b 3 Q 7 L C Z x d W 9 0 O 1 N l Y 3 R p b 2 4 x L 2 x s Y W 1 h M l 9 G Q U l T U 1 8 y X 1 J h Z 2 F z R X Z h b C A o M y k v Q X V 0 b 1 J l b W 9 2 Z W R D b 2 x 1 b W 5 z M S 5 7 Y 2 9 u d G V 4 d H M s M 3 0 m c X V v d D s s J n F 1 b 3 Q 7 U 2 V j d G l v b j E v b G x h b W E y X 0 Z B S V N T X z J f U m F n Y X N F d m F s I C g z K S 9 B d X R v U m V t b 3 Z l Z E N v b H V t b n M x L n t h b n N 3 Z X I s N H 0 m c X V v d D s s J n F 1 b 3 Q 7 U 2 V j d G l v b j E v b G x h b W E y X 0 Z B S V N T X z J f U m F n Y X N F d m F s I C g z K S 9 B d X R v U m V t b 3 Z l Z E N v b H V t b n M x L n t h b n N 3 Z X J f c m V s Z X Z h b m N 5 L D V 9 J n F 1 b 3 Q 7 L C Z x d W 9 0 O 1 N l Y 3 R p b 2 4 x L 2 x s Y W 1 h M l 9 G Q U l T U 1 8 y X 1 J h Z 2 F z R X Z h b C A o M y k v Q X V 0 b 1 J l b W 9 2 Z W R D b 2 x 1 b W 5 z M S 5 7 Z m F p d G h m d W x u Z X N z L D Z 9 J n F 1 b 3 Q 7 L C Z x d W 9 0 O 1 N l Y 3 R p b 2 4 x L 2 x s Y W 1 h M l 9 G Q U l T U 1 8 y X 1 J h Z 2 F z R X Z h b C A o M y k v Q X V 0 b 1 J l b W 9 2 Z W R D b 2 x 1 b W 5 z M S 5 7 Y 2 9 u d G V 4 d F 9 y Z W N h b G w s N 3 0 m c X V v d D s s J n F 1 b 3 Q 7 U 2 V j d G l v b j E v b G x h b W E y X 0 Z B S V N T X z J f U m F n Y X N F d m F s I C g z K S 9 B d X R v U m V t b 3 Z l Z E N v b H V t b n M x L n t j b 2 5 0 Z X h 0 X 3 B y Z W N p c 2 l v b i w 4 f S Z x d W 9 0 O y w m c X V v d D t T Z W N 0 a W 9 u M S 9 s b G F t Y T J f R k F J U 1 N f M l 9 S Y W d h c 0 V 2 Y W w g K D M p L 0 F 1 d G 9 S Z W 1 v d m V k Q 2 9 s d W 1 u c z E u e 2 F u c 3 d l c l 9 j b 3 J y Z W N 0 b m V z c y w 5 f S Z x d W 9 0 O 1 0 s J n F 1 b 3 Q 7 U m V s Y X R p b 2 5 z a G l w S W 5 m b y Z x d W 9 0 O z p b X X 0 i I C 8 + P C 9 T d G F i b G V F b n R y a W V z P j w v S X R l b T 4 8 S X R l b T 4 8 S X R l b U x v Y 2 F 0 a W 9 u P j x J d G V t V H l w Z T 5 G b 3 J t d W x h P C 9 J d G V t V H l w Z T 4 8 S X R l b V B h d G g + U 2 V j d G l v b j E v b G x h b W E y X 0 Z B S V N T X z J f U m F n Y X N F d m F s J T I w K D M p L 1 N v d X J j Z T w v S X R l b V B h d G g + P C 9 J d G V t T G 9 j Y X R p b 2 4 + P F N 0 Y W J s Z U V u d H J p Z X M g L z 4 8 L 0 l 0 Z W 0 + P E l 0 Z W 0 + P E l 0 Z W 1 M b 2 N h d G l v b j 4 8 S X R l b V R 5 c G U + R m 9 y b X V s Y T w v S X R l b V R 5 c G U + P E l 0 Z W 1 Q Y X R o P l N l Y 3 R p b 2 4 x L 2 x s Y W 1 h M l 9 G Q U l T U 1 8 y X 1 J h Z 2 F z R X Z h b C U y M C g z K S 9 Q c m 9 t b 3 R l Z C U y M E h l Y W R l c n M 8 L 0 l 0 Z W 1 Q Y X R o P j w v S X R l b U x v Y 2 F 0 a W 9 u P j x T d G F i b G V F b n R y a W V z I C 8 + P C 9 J d G V t P j x J d G V t P j x J d G V t T G 9 j Y X R p b 2 4 + P E l 0 Z W 1 U e X B l P k Z v c m 1 1 b G E 8 L 0 l 0 Z W 1 U e X B l P j x J d G V t U G F 0 a D 5 T Z W N 0 a W 9 u M S 9 s b G F t Y T J f R k F J U 1 N f M l 9 S Y W d h c 0 V 2 Y W w l M j A o M y k v Q 2 h h b m d l Z C U y M F R 5 c G U 8 L 0 l 0 Z W 1 Q Y X R o P j w v S X R l b U x v Y 2 F 0 a W 9 u P j x T d G F i b G V F b n R y a W V z I C 8 + P C 9 J d G V t P j w v S X R l b X M + P C 9 M b 2 N h b F B h Y 2 t h Z 2 V N Z X R h Z G F 0 Y U Z p b G U + F g A A A F B L B Q Y A A A A A A A A A A A A A A A A A A A A A A A A m A Q A A A Q A A A N C M n d 8 B F d E R j H o A w E / C l + s B A A A A k D D G E Q B i A 0 u S 0 V Z 6 C p 5 g u w A A A A A C A A A A A A A Q Z g A A A A E A A C A A A A D d R 6 r P S g d T 1 8 Y i g K d u C D K r 7 w t M O S i B q V a w N + t K A H Q u b A A A A A A O g A A A A A I A A C A A A A B D Y K 1 O g T i r Q 7 S K 9 1 m I 0 H I y t u L B A N e 5 X v z V b c w j 5 a l B W 1 A A A A A M M 8 Q i 3 o N L O 1 4 v E H H E T M 1 A 2 3 I i d k M z M 0 e h L K a w s / s d S Y 7 u w d M x 6 1 O 6 O 0 j g t g 0 2 0 u c x S T n d F Y d R C j V c 9 6 4 g 2 b v o L h A t U Y R P E o T 4 y x F Y 1 v f X r 0 A A A A D b t E u e D b F D a a z 2 k w L i 2 a Z u 8 G W w K u W r c w 3 8 C X Q L h K l 4 Y F C g D j F / r T d s m Z X n J W c p B E 5 G j H P 8 1 T 9 F f R w r + N J / s / E C < / D a t a M a s h u p > 
</file>

<file path=customXml/itemProps1.xml><?xml version="1.0" encoding="utf-8"?>
<ds:datastoreItem xmlns:ds="http://schemas.openxmlformats.org/officeDocument/2006/customXml" ds:itemID="{C884CDE9-2637-4E7F-9A88-158E38FA7B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gpt35_FAISS_2_RagasEval_(l2)</vt:lpstr>
      <vt:lpstr>gpt35_FAISS_2_RagasEval_(cosin)</vt:lpstr>
      <vt:lpstr>gpt35_FAISS_2_RagasEval_(ip)</vt:lpstr>
      <vt:lpstr>llama2_FAISS_2_RagasEval_l2</vt:lpstr>
      <vt:lpstr>llama2_FAISS_2_RagasEval (cos)</vt:lpstr>
      <vt:lpstr>llama2_FAISS_2_RagasEval (IP)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Kurniawan</dc:creator>
  <cp:lastModifiedBy>Stephen Kurniawan</cp:lastModifiedBy>
  <dcterms:created xsi:type="dcterms:W3CDTF">2024-03-14T08:38:46Z</dcterms:created>
  <dcterms:modified xsi:type="dcterms:W3CDTF">2024-03-14T13:10:29Z</dcterms:modified>
</cp:coreProperties>
</file>