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ellon/Desktop/rSTSF DMKD for github/results/"/>
    </mc:Choice>
  </mc:AlternateContent>
  <xr:revisionPtr revIDLastSave="0" documentId="13_ncr:1_{3692879B-B954-7A4A-9131-DB6CF5CDCD8E}" xr6:coauthVersionLast="47" xr6:coauthVersionMax="47" xr10:uidLastSave="{00000000-0000-0000-0000-000000000000}"/>
  <bookViews>
    <workbookView xWindow="-20" yWindow="700" windowWidth="27040" windowHeight="15740" xr2:uid="{C2E249A1-BF81-7A4C-B25A-1204C417D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AA2" i="1"/>
  <c r="AB2" i="1"/>
  <c r="AC2" i="1"/>
  <c r="AD2" i="1"/>
  <c r="AD115" i="1" s="1"/>
  <c r="AE2" i="1"/>
  <c r="AE115" i="1" s="1"/>
  <c r="AF2" i="1"/>
  <c r="AG2" i="1"/>
  <c r="AH2" i="1"/>
  <c r="AI2" i="1"/>
  <c r="AJ2" i="1"/>
  <c r="AK2" i="1"/>
  <c r="V3" i="1"/>
  <c r="W3" i="1"/>
  <c r="X3" i="1"/>
  <c r="Y3" i="1"/>
  <c r="Y115" i="1" s="1"/>
  <c r="Z3" i="1"/>
  <c r="AA3" i="1"/>
  <c r="AB3" i="1"/>
  <c r="AC3" i="1"/>
  <c r="AD3" i="1"/>
  <c r="AE3" i="1"/>
  <c r="AF3" i="1"/>
  <c r="AG3" i="1"/>
  <c r="AH3" i="1"/>
  <c r="AI3" i="1"/>
  <c r="AI115" i="1" s="1"/>
  <c r="AJ3" i="1"/>
  <c r="AK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V35" i="1"/>
  <c r="W35" i="1"/>
  <c r="X35" i="1"/>
  <c r="Y35" i="1"/>
  <c r="Z35" i="1"/>
  <c r="AA35" i="1"/>
  <c r="AB35" i="1"/>
  <c r="AC35" i="1"/>
  <c r="AD35" i="1"/>
  <c r="AE35" i="1"/>
  <c r="AF35" i="1"/>
  <c r="AF115" i="1" s="1"/>
  <c r="AG35" i="1"/>
  <c r="AH35" i="1"/>
  <c r="AI35" i="1"/>
  <c r="AJ35" i="1"/>
  <c r="AK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V38" i="1"/>
  <c r="V115" i="1" s="1"/>
  <c r="W38" i="1"/>
  <c r="W115" i="1" s="1"/>
  <c r="X38" i="1"/>
  <c r="Y38" i="1"/>
  <c r="Z38" i="1"/>
  <c r="AA38" i="1"/>
  <c r="AB38" i="1"/>
  <c r="AC38" i="1"/>
  <c r="AD38" i="1"/>
  <c r="AE38" i="1"/>
  <c r="AF38" i="1"/>
  <c r="AG38" i="1"/>
  <c r="AG115" i="1" s="1"/>
  <c r="AH38" i="1"/>
  <c r="AI38" i="1"/>
  <c r="AJ38" i="1"/>
  <c r="AK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V48" i="1"/>
  <c r="W48" i="1"/>
  <c r="X48" i="1"/>
  <c r="X115" i="1" s="1"/>
  <c r="Y48" i="1"/>
  <c r="Z48" i="1"/>
  <c r="AA48" i="1"/>
  <c r="AB48" i="1"/>
  <c r="AC48" i="1"/>
  <c r="AD48" i="1"/>
  <c r="AE48" i="1"/>
  <c r="AF48" i="1"/>
  <c r="AG48" i="1"/>
  <c r="AH48" i="1"/>
  <c r="AH115" i="1" s="1"/>
  <c r="AI48" i="1"/>
  <c r="AJ48" i="1"/>
  <c r="AK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V76" i="1"/>
  <c r="W76" i="1"/>
  <c r="X76" i="1"/>
  <c r="Y76" i="1"/>
  <c r="Z76" i="1"/>
  <c r="Z115" i="1" s="1"/>
  <c r="AA76" i="1"/>
  <c r="AB76" i="1"/>
  <c r="AC76" i="1"/>
  <c r="AD76" i="1"/>
  <c r="AE76" i="1"/>
  <c r="AF76" i="1"/>
  <c r="AG76" i="1"/>
  <c r="AH76" i="1"/>
  <c r="AI76" i="1"/>
  <c r="AJ76" i="1"/>
  <c r="AJ115" i="1" s="1"/>
  <c r="AK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V106" i="1"/>
  <c r="W106" i="1"/>
  <c r="X106" i="1"/>
  <c r="Y106" i="1"/>
  <c r="Z106" i="1"/>
  <c r="AA106" i="1"/>
  <c r="AA115" i="1" s="1"/>
  <c r="AB106" i="1"/>
  <c r="AC106" i="1"/>
  <c r="AD106" i="1"/>
  <c r="AE106" i="1"/>
  <c r="AF106" i="1"/>
  <c r="AG106" i="1"/>
  <c r="AH106" i="1"/>
  <c r="AI106" i="1"/>
  <c r="AJ106" i="1"/>
  <c r="AK106" i="1"/>
  <c r="AK115" i="1" s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B115" i="1"/>
  <c r="AC115" i="1"/>
  <c r="Q115" i="1"/>
  <c r="P115" i="1"/>
  <c r="O115" i="1"/>
  <c r="N115" i="1"/>
  <c r="M115" i="1"/>
  <c r="L115" i="1"/>
  <c r="K115" i="1"/>
  <c r="J115" i="1"/>
  <c r="R115" i="1"/>
  <c r="I115" i="1"/>
  <c r="H115" i="1"/>
  <c r="G115" i="1"/>
  <c r="F115" i="1"/>
  <c r="E115" i="1"/>
  <c r="D115" i="1"/>
  <c r="C115" i="1"/>
</calcChain>
</file>

<file path=xl/sharedStrings.xml><?xml version="1.0" encoding="utf-8"?>
<sst xmlns="http://schemas.openxmlformats.org/spreadsheetml/2006/main" count="260" uniqueCount="143">
  <si>
    <t>Dataset</t>
  </si>
  <si>
    <t>type</t>
  </si>
  <si>
    <t>HC2</t>
  </si>
  <si>
    <t>TS-CHIEF</t>
  </si>
  <si>
    <t>HC1</t>
  </si>
  <si>
    <t>InceptionTime</t>
  </si>
  <si>
    <t>ROCKET</t>
  </si>
  <si>
    <t>DrCIF</t>
  </si>
  <si>
    <t>TDE</t>
  </si>
  <si>
    <t>r-STSF</t>
  </si>
  <si>
    <t>Resnet</t>
  </si>
  <si>
    <t>BOSS</t>
  </si>
  <si>
    <t>TSF</t>
  </si>
  <si>
    <t>RISE</t>
  </si>
  <si>
    <t>CIF</t>
  </si>
  <si>
    <t>STSF</t>
  </si>
  <si>
    <t>gRSF</t>
  </si>
  <si>
    <t>STC</t>
  </si>
  <si>
    <t>ACSF1</t>
  </si>
  <si>
    <t>DEVICE</t>
  </si>
  <si>
    <t>Adiac</t>
  </si>
  <si>
    <t>IMAGE</t>
  </si>
  <si>
    <t>ArrowHead</t>
  </si>
  <si>
    <t>Beef</t>
  </si>
  <si>
    <t>SPECTRO</t>
  </si>
  <si>
    <t>BeetleFly</t>
  </si>
  <si>
    <t>BirdChicken</t>
  </si>
  <si>
    <t>BME</t>
  </si>
  <si>
    <t>SIMULATED</t>
  </si>
  <si>
    <t>Car</t>
  </si>
  <si>
    <t>SENSOR</t>
  </si>
  <si>
    <t>CBF</t>
  </si>
  <si>
    <t>Chinatown</t>
  </si>
  <si>
    <t>SENSOR (TRAFFIC)</t>
  </si>
  <si>
    <t>ChlorineConcentration</t>
  </si>
  <si>
    <t>CinCECGTorso</t>
  </si>
  <si>
    <t>ECG</t>
  </si>
  <si>
    <t>Coffee</t>
  </si>
  <si>
    <t>Computers</t>
  </si>
  <si>
    <t>CricketX</t>
  </si>
  <si>
    <t>MOTION</t>
  </si>
  <si>
    <t>CricketY</t>
  </si>
  <si>
    <t>CricketZ</t>
  </si>
  <si>
    <t>Crop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</si>
  <si>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</si>
  <si>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</si>
  <si>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</si>
  <si>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</si>
  <si>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</si>
  <si>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</si>
  <si>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</si>
  <si>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</si>
  <si>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</si>
  <si>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EOGHorizontalSignal</t>
  </si>
  <si>
    <t>EOG</t>
  </si>
  <si>
    <t>EOGVerticalSignal</t>
  </si>
  <si>
    <t>EthanolLevel</t>
  </si>
  <si>
    <t>FaceAll</t>
  </si>
  <si>
    <t>FaceFour</t>
  </si>
  <si>
    <t>FacesUCR</t>
  </si>
  <si>
    <t>FiftyWords</t>
  </si>
  <si>
    <t>Fish</t>
  </si>
  <si>
    <t>FordA</t>
  </si>
  <si>
    <t>FordB</t>
  </si>
  <si>
    <t>FreezerRegularTrain</t>
  </si>
  <si>
    <t>FreezerSmallTrain</t>
  </si>
  <si>
    <t>GunPoint</t>
  </si>
  <si>
    <t>GunPointAgeSpan</t>
  </si>
  <si>
    <t>GunPointMaleVersusFemale</t>
  </si>
  <si>
    <t>GunPointOldVersusYoung</t>
  </si>
  <si>
    <t>Ham</t>
  </si>
  <si>
    <t>HandOutlines</t>
  </si>
  <si>
    <t>Haptics</t>
  </si>
  <si>
    <t>Herring</t>
  </si>
  <si>
    <t>HouseTwenty</t>
  </si>
  <si>
    <t>InlineSkate</t>
  </si>
  <si>
    <t>InsectEPGRegularTrain</t>
  </si>
  <si>
    <t>EPG</t>
  </si>
  <si>
    <t>InsectEPGSmallTrain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</si>
  <si>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</si>
  <si>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</si>
  <si>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</si>
  <si>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</si>
  <si>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</si>
  <si>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</si>
  <si>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</si>
  <si>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</si>
  <si>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</si>
  <si>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</si>
  <si>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</si>
  <si>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MixedShapesRegularTrain</t>
  </si>
  <si>
    <t>MixedShapesSmallTrain</t>
  </si>
  <si>
    <t>MoteStrain</t>
  </si>
  <si>
    <t>NonInvasiveFetalECGThorax1</t>
  </si>
  <si>
    <t>NonInvasiveFetalECGThorax2</t>
  </si>
  <si>
    <t>OliveOil</t>
  </si>
  <si>
    <t>OSULeaf</t>
  </si>
  <si>
    <t>PhalangesOutlinesCorrect</t>
  </si>
  <si>
    <t>Phoneme</t>
  </si>
  <si>
    <t>PigAirwayPressure</t>
  </si>
  <si>
    <t>HEMODYNAMICS</t>
  </si>
  <si>
    <t>PigArtPressure</t>
  </si>
  <si>
    <t>PigCVP</t>
  </si>
  <si>
    <t>Plane</t>
  </si>
  <si>
    <t>PowerCons</t>
  </si>
  <si>
    <t>ProximalPhalanxOutlineAgeGroup</t>
  </si>
  <si>
    <t>ProximalPhalanxOutlineCorrect</t>
  </si>
  <si>
    <t>ProximalPhalanxTW</t>
  </si>
  <si>
    <t>RefrigerationDevices</t>
  </si>
  <si>
    <t>Rock</t>
  </si>
  <si>
    <t>ScreenType</t>
  </si>
  <si>
    <t>SemgHandGenderCh2</t>
  </si>
  <si>
    <t>SemgHandMovementCh2</t>
  </si>
  <si>
    <t>SemgHandSubjectCh2</t>
  </si>
  <si>
    <t>ShapeletSim</t>
  </si>
  <si>
    <t>ShapesAll</t>
  </si>
  <si>
    <t>SmallKitchenAppliances</t>
  </si>
  <si>
    <t>SmoothSubspace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</si>
  <si>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</si>
  <si>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</si>
  <si>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</si>
  <si>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</si>
  <si>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</si>
  <si>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</si>
  <si>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</si>
  <si>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</si>
  <si>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</si>
  <si>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</si>
  <si>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</si>
  <si>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</si>
  <si>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UMD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</si>
  <si>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</si>
  <si>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</si>
  <si>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</si>
  <si>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</si>
  <si>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</si>
  <si>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</si>
  <si>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</si>
  <si>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</si>
  <si>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</si>
  <si>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</si>
  <si>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average accuracy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</si>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</sst>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95D4-C643-DD47-9F00-247D33EBFEC2}">
  <dimension ref="A1:AK11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8" sqref="AK8"/>
    </sheetView>
  </sheetViews>
  <sheetFormatPr baseColWidth="10" defaultRowHeight="16" x14ac:dyDescent="0.2"/>
  <cols>
    <col min="1" max="1" width="29.33203125" bestFit="1" customWidth="1"/>
    <col min="2" max="2" width="16.83203125" bestFit="1" customWidth="1"/>
    <col min="3" max="3" width="15.5" customWidth="1"/>
    <col min="4" max="5" width="13" bestFit="1" customWidth="1"/>
    <col min="6" max="6" width="13.83203125" bestFit="1" customWidth="1"/>
    <col min="7" max="18" width="13" bestFit="1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9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9</v>
      </c>
    </row>
    <row r="2" spans="1:37" x14ac:dyDescent="0.2">
      <c r="A2" s="1" t="s">
        <v>18</v>
      </c>
      <c r="B2" t="s">
        <v>19</v>
      </c>
      <c r="C2" s="4">
        <v>0.93</v>
      </c>
      <c r="D2" s="4">
        <v>0.84</v>
      </c>
      <c r="E2" s="4">
        <v>0.94</v>
      </c>
      <c r="F2" s="4">
        <v>0.89599999999999902</v>
      </c>
      <c r="G2" s="4">
        <v>0.878</v>
      </c>
      <c r="H2" s="4">
        <v>0.88</v>
      </c>
      <c r="I2" s="4">
        <v>0.92</v>
      </c>
      <c r="J2" s="4">
        <v>0.91599999999999904</v>
      </c>
      <c r="K2" s="4">
        <v>0.87</v>
      </c>
      <c r="L2" s="4">
        <v>0.68</v>
      </c>
      <c r="M2" s="4">
        <v>0.83</v>
      </c>
      <c r="N2" s="4">
        <v>0.86</v>
      </c>
      <c r="O2" s="4">
        <v>0.81</v>
      </c>
      <c r="P2" s="4">
        <v>0.87</v>
      </c>
      <c r="Q2" s="5">
        <v>0.89</v>
      </c>
      <c r="R2" s="4">
        <v>0.90400000000000003</v>
      </c>
      <c r="V2">
        <f t="shared" ref="V2:V33" si="0">_xlfn.RANK.AVG(C2,$C2:$R2,0)</f>
        <v>2</v>
      </c>
      <c r="W2">
        <f t="shared" ref="W2:AK2" si="1">_xlfn.RANK.AVG(D2,$C2:$R2,0)</f>
        <v>13</v>
      </c>
      <c r="X2">
        <f t="shared" si="1"/>
        <v>1</v>
      </c>
      <c r="Y2">
        <f t="shared" si="1"/>
        <v>6</v>
      </c>
      <c r="Z2">
        <f t="shared" si="1"/>
        <v>9</v>
      </c>
      <c r="AA2">
        <f t="shared" si="1"/>
        <v>8</v>
      </c>
      <c r="AB2">
        <f t="shared" si="1"/>
        <v>3</v>
      </c>
      <c r="AC2">
        <f t="shared" si="1"/>
        <v>4</v>
      </c>
      <c r="AD2">
        <f t="shared" si="1"/>
        <v>10.5</v>
      </c>
      <c r="AE2">
        <f t="shared" si="1"/>
        <v>16</v>
      </c>
      <c r="AF2">
        <f t="shared" si="1"/>
        <v>14</v>
      </c>
      <c r="AG2">
        <f t="shared" si="1"/>
        <v>12</v>
      </c>
      <c r="AH2">
        <f t="shared" si="1"/>
        <v>15</v>
      </c>
      <c r="AI2">
        <f t="shared" si="1"/>
        <v>10.5</v>
      </c>
      <c r="AJ2">
        <f t="shared" si="1"/>
        <v>7</v>
      </c>
      <c r="AK2">
        <f t="shared" si="1"/>
        <v>5</v>
      </c>
    </row>
    <row r="3" spans="1:37" x14ac:dyDescent="0.2">
      <c r="A3" s="1" t="s">
        <v>20</v>
      </c>
      <c r="B3" t="s">
        <v>21</v>
      </c>
      <c r="C3" s="4">
        <v>0.81329923299999995</v>
      </c>
      <c r="D3" s="4">
        <v>0.79799999999999904</v>
      </c>
      <c r="E3" s="4">
        <v>0.81074168800000002</v>
      </c>
      <c r="F3" s="4">
        <v>0.82969999999999999</v>
      </c>
      <c r="G3" s="4">
        <v>0.78469999999999995</v>
      </c>
      <c r="H3" s="4">
        <v>0.82097186700000002</v>
      </c>
      <c r="I3" s="4">
        <v>0.780051151</v>
      </c>
      <c r="J3" s="4">
        <v>0.833248082</v>
      </c>
      <c r="K3" s="4">
        <v>0.76470000000000005</v>
      </c>
      <c r="L3" s="4">
        <v>0.76319999999999999</v>
      </c>
      <c r="M3" s="4">
        <v>0.78010000000000002</v>
      </c>
      <c r="N3" s="4">
        <v>0.78010000000000002</v>
      </c>
      <c r="O3" s="4">
        <v>0.81940000000000002</v>
      </c>
      <c r="P3" s="4">
        <v>0.72119999999999995</v>
      </c>
      <c r="Q3" s="5">
        <v>0.81585677999999995</v>
      </c>
      <c r="R3" s="4">
        <v>0.83554987199999997</v>
      </c>
      <c r="V3">
        <f t="shared" si="0"/>
        <v>7</v>
      </c>
      <c r="W3">
        <f t="shared" ref="W3:W34" si="2">_xlfn.RANK.AVG(D3,$C3:$R3,0)</f>
        <v>9</v>
      </c>
      <c r="X3">
        <f t="shared" ref="X3:X34" si="3">_xlfn.RANK.AVG(E3,$C3:$R3,0)</f>
        <v>8</v>
      </c>
      <c r="Y3">
        <f t="shared" ref="Y3:Y34" si="4">_xlfn.RANK.AVG(F3,$C3:$R3,0)</f>
        <v>3</v>
      </c>
      <c r="Z3">
        <f t="shared" ref="Z3:Z34" si="5">_xlfn.RANK.AVG(G3,$C3:$R3,0)</f>
        <v>10</v>
      </c>
      <c r="AA3">
        <f t="shared" ref="AA3:AA34" si="6">_xlfn.RANK.AVG(H3,$C3:$R3,0)</f>
        <v>4</v>
      </c>
      <c r="AB3">
        <f t="shared" ref="AB3:AB34" si="7">_xlfn.RANK.AVG(I3,$C3:$R3,0)</f>
        <v>13</v>
      </c>
      <c r="AC3">
        <f t="shared" ref="AC3:AC34" si="8">_xlfn.RANK.AVG(J3,$C3:$R3,0)</f>
        <v>2</v>
      </c>
      <c r="AD3">
        <f t="shared" ref="AD3:AD34" si="9">_xlfn.RANK.AVG(K3,$C3:$R3,0)</f>
        <v>14</v>
      </c>
      <c r="AE3">
        <f t="shared" ref="AE3:AE34" si="10">_xlfn.RANK.AVG(L3,$C3:$R3,0)</f>
        <v>15</v>
      </c>
      <c r="AF3">
        <f t="shared" ref="AF3:AF34" si="11">_xlfn.RANK.AVG(M3,$C3:$R3,0)</f>
        <v>11.5</v>
      </c>
      <c r="AG3">
        <f t="shared" ref="AG3:AG34" si="12">_xlfn.RANK.AVG(N3,$C3:$R3,0)</f>
        <v>11.5</v>
      </c>
      <c r="AH3">
        <f t="shared" ref="AH3:AH34" si="13">_xlfn.RANK.AVG(O3,$C3:$R3,0)</f>
        <v>5</v>
      </c>
      <c r="AI3">
        <f t="shared" ref="AI3:AI34" si="14">_xlfn.RANK.AVG(P3,$C3:$R3,0)</f>
        <v>16</v>
      </c>
      <c r="AJ3">
        <f t="shared" ref="AJ3:AJ34" si="15">_xlfn.RANK.AVG(Q3,$C3:$R3,0)</f>
        <v>6</v>
      </c>
      <c r="AK3">
        <f t="shared" ref="AK3:AK34" si="16">_xlfn.RANK.AVG(R3,$C3:$R3,0)</f>
        <v>1</v>
      </c>
    </row>
    <row r="4" spans="1:37" x14ac:dyDescent="0.2">
      <c r="A4" s="1" t="s">
        <v>22</v>
      </c>
      <c r="B4" t="s">
        <v>21</v>
      </c>
      <c r="C4" s="4">
        <v>0.86285714300000005</v>
      </c>
      <c r="D4" s="4">
        <v>0.8327</v>
      </c>
      <c r="E4" s="4">
        <v>0.82285714300000001</v>
      </c>
      <c r="F4" s="4">
        <v>0.84689999999999999</v>
      </c>
      <c r="G4" s="4">
        <v>0.80510000000000004</v>
      </c>
      <c r="H4" s="4">
        <v>0.80571428599999995</v>
      </c>
      <c r="I4" s="4">
        <v>0.88571428600000002</v>
      </c>
      <c r="J4" s="4">
        <v>0.83771428599999997</v>
      </c>
      <c r="K4" s="4">
        <v>0.83430000000000004</v>
      </c>
      <c r="L4" s="4">
        <v>0.72570000000000001</v>
      </c>
      <c r="M4" s="4">
        <v>0.79430000000000001</v>
      </c>
      <c r="N4" s="4">
        <v>0.77139999999999997</v>
      </c>
      <c r="O4" s="4">
        <v>0.68</v>
      </c>
      <c r="P4" s="4">
        <v>0.71430000000000005</v>
      </c>
      <c r="Q4" s="5">
        <v>0.69142857000000002</v>
      </c>
      <c r="R4" s="4">
        <v>0.74057142899999995</v>
      </c>
      <c r="V4">
        <f t="shared" si="0"/>
        <v>2</v>
      </c>
      <c r="W4">
        <f t="shared" si="2"/>
        <v>6</v>
      </c>
      <c r="X4">
        <f t="shared" si="3"/>
        <v>7</v>
      </c>
      <c r="Y4">
        <f t="shared" si="4"/>
        <v>3</v>
      </c>
      <c r="Z4">
        <f t="shared" si="5"/>
        <v>9</v>
      </c>
      <c r="AA4">
        <f t="shared" si="6"/>
        <v>8</v>
      </c>
      <c r="AB4">
        <f t="shared" si="7"/>
        <v>1</v>
      </c>
      <c r="AC4">
        <f t="shared" si="8"/>
        <v>4</v>
      </c>
      <c r="AD4">
        <f t="shared" si="9"/>
        <v>5</v>
      </c>
      <c r="AE4">
        <f t="shared" si="10"/>
        <v>13</v>
      </c>
      <c r="AF4">
        <f t="shared" si="11"/>
        <v>10</v>
      </c>
      <c r="AG4">
        <f t="shared" si="12"/>
        <v>11</v>
      </c>
      <c r="AH4">
        <f t="shared" si="13"/>
        <v>16</v>
      </c>
      <c r="AI4">
        <f t="shared" si="14"/>
        <v>14</v>
      </c>
      <c r="AJ4">
        <f t="shared" si="15"/>
        <v>15</v>
      </c>
      <c r="AK4">
        <f t="shared" si="16"/>
        <v>12</v>
      </c>
    </row>
    <row r="5" spans="1:37" x14ac:dyDescent="0.2">
      <c r="A5" s="1" t="s">
        <v>23</v>
      </c>
      <c r="B5" t="s">
        <v>24</v>
      </c>
      <c r="C5" s="4">
        <v>0.86666666699999995</v>
      </c>
      <c r="D5" s="4">
        <v>0.70609999999999995</v>
      </c>
      <c r="E5" s="4">
        <v>0.9</v>
      </c>
      <c r="F5" s="4">
        <v>0.68669999999999998</v>
      </c>
      <c r="G5" s="4">
        <v>0.83330000000000004</v>
      </c>
      <c r="H5" s="4">
        <v>0.76666666699999997</v>
      </c>
      <c r="I5" s="4">
        <v>0.83333333300000001</v>
      </c>
      <c r="J5" s="4">
        <v>0.75333333299999905</v>
      </c>
      <c r="K5" s="4">
        <v>0.8</v>
      </c>
      <c r="L5" s="4">
        <v>0.86329999999999996</v>
      </c>
      <c r="M5" s="4">
        <v>0.83330000000000004</v>
      </c>
      <c r="N5" s="4">
        <v>0.8</v>
      </c>
      <c r="O5" s="4">
        <v>0.83665100000000003</v>
      </c>
      <c r="P5" s="4">
        <v>0.66669999999999996</v>
      </c>
      <c r="Q5" s="5">
        <v>0.83333332999999998</v>
      </c>
      <c r="R5" s="4">
        <v>0.87</v>
      </c>
      <c r="V5">
        <f t="shared" si="0"/>
        <v>3</v>
      </c>
      <c r="W5">
        <f t="shared" si="2"/>
        <v>14</v>
      </c>
      <c r="X5">
        <f t="shared" si="3"/>
        <v>1</v>
      </c>
      <c r="Y5">
        <f t="shared" si="4"/>
        <v>15</v>
      </c>
      <c r="Z5">
        <f t="shared" si="5"/>
        <v>8.5</v>
      </c>
      <c r="AA5">
        <f t="shared" si="6"/>
        <v>12</v>
      </c>
      <c r="AB5">
        <f t="shared" si="7"/>
        <v>6</v>
      </c>
      <c r="AC5">
        <f t="shared" si="8"/>
        <v>13</v>
      </c>
      <c r="AD5">
        <f t="shared" si="9"/>
        <v>10.5</v>
      </c>
      <c r="AE5">
        <f t="shared" si="10"/>
        <v>4</v>
      </c>
      <c r="AF5">
        <f t="shared" si="11"/>
        <v>8.5</v>
      </c>
      <c r="AG5">
        <f t="shared" si="12"/>
        <v>10.5</v>
      </c>
      <c r="AH5">
        <f t="shared" si="13"/>
        <v>5</v>
      </c>
      <c r="AI5">
        <f t="shared" si="14"/>
        <v>16</v>
      </c>
      <c r="AJ5">
        <f t="shared" si="15"/>
        <v>7</v>
      </c>
      <c r="AK5">
        <f t="shared" si="16"/>
        <v>2</v>
      </c>
    </row>
    <row r="6" spans="1:37" x14ac:dyDescent="0.2">
      <c r="A6" s="1" t="s">
        <v>25</v>
      </c>
      <c r="B6" t="s">
        <v>21</v>
      </c>
      <c r="C6" s="4">
        <v>0.95</v>
      </c>
      <c r="D6" s="4">
        <v>0.91359999999999997</v>
      </c>
      <c r="E6" s="4">
        <v>0.95</v>
      </c>
      <c r="F6" s="4">
        <v>0.8</v>
      </c>
      <c r="G6" s="4">
        <v>0.9</v>
      </c>
      <c r="H6" s="4">
        <v>0.9</v>
      </c>
      <c r="I6" s="4">
        <v>1</v>
      </c>
      <c r="J6" s="4">
        <v>0.85</v>
      </c>
      <c r="K6" s="4">
        <v>0.9</v>
      </c>
      <c r="L6" s="4">
        <v>0.75</v>
      </c>
      <c r="M6" s="4">
        <v>0.75</v>
      </c>
      <c r="N6" s="4">
        <v>0.8</v>
      </c>
      <c r="O6" s="4">
        <v>0.9</v>
      </c>
      <c r="P6" s="4">
        <v>0.9</v>
      </c>
      <c r="Q6" s="5">
        <v>0.8</v>
      </c>
      <c r="R6" s="4">
        <v>0.92</v>
      </c>
      <c r="V6">
        <f t="shared" si="0"/>
        <v>2.5</v>
      </c>
      <c r="W6">
        <f t="shared" si="2"/>
        <v>5</v>
      </c>
      <c r="X6">
        <f t="shared" si="3"/>
        <v>2.5</v>
      </c>
      <c r="Y6">
        <f t="shared" si="4"/>
        <v>13</v>
      </c>
      <c r="Z6">
        <f t="shared" si="5"/>
        <v>8</v>
      </c>
      <c r="AA6">
        <f t="shared" si="6"/>
        <v>8</v>
      </c>
      <c r="AB6">
        <f t="shared" si="7"/>
        <v>1</v>
      </c>
      <c r="AC6">
        <f t="shared" si="8"/>
        <v>11</v>
      </c>
      <c r="AD6">
        <f t="shared" si="9"/>
        <v>8</v>
      </c>
      <c r="AE6">
        <f t="shared" si="10"/>
        <v>15.5</v>
      </c>
      <c r="AF6">
        <f t="shared" si="11"/>
        <v>15.5</v>
      </c>
      <c r="AG6">
        <f t="shared" si="12"/>
        <v>13</v>
      </c>
      <c r="AH6">
        <f t="shared" si="13"/>
        <v>8</v>
      </c>
      <c r="AI6">
        <f t="shared" si="14"/>
        <v>8</v>
      </c>
      <c r="AJ6">
        <f t="shared" si="15"/>
        <v>13</v>
      </c>
      <c r="AK6">
        <f t="shared" si="16"/>
        <v>4</v>
      </c>
    </row>
    <row r="7" spans="1:37" x14ac:dyDescent="0.2">
      <c r="A7" s="1" t="s">
        <v>26</v>
      </c>
      <c r="B7" t="s">
        <v>21</v>
      </c>
      <c r="C7" s="4">
        <v>0.9</v>
      </c>
      <c r="D7" s="4">
        <v>0.90910000000000002</v>
      </c>
      <c r="E7" s="4">
        <v>0.95</v>
      </c>
      <c r="F7" s="4">
        <v>0.95</v>
      </c>
      <c r="G7" s="4">
        <v>0.9</v>
      </c>
      <c r="H7" s="4">
        <v>0.9</v>
      </c>
      <c r="I7" s="4">
        <v>0.95</v>
      </c>
      <c r="J7" s="4">
        <v>0.88</v>
      </c>
      <c r="K7" s="4">
        <v>0.95</v>
      </c>
      <c r="L7" s="4">
        <v>0.8</v>
      </c>
      <c r="M7" s="4">
        <v>0.95</v>
      </c>
      <c r="N7" s="4">
        <v>0.9</v>
      </c>
      <c r="O7" s="4">
        <v>0.9</v>
      </c>
      <c r="P7" s="4">
        <v>0.8</v>
      </c>
      <c r="Q7" s="5">
        <v>0.9</v>
      </c>
      <c r="R7" s="4">
        <v>0.90500000000000003</v>
      </c>
      <c r="V7">
        <f t="shared" si="0"/>
        <v>10.5</v>
      </c>
      <c r="W7">
        <f t="shared" si="2"/>
        <v>6</v>
      </c>
      <c r="X7">
        <f t="shared" si="3"/>
        <v>3</v>
      </c>
      <c r="Y7">
        <f t="shared" si="4"/>
        <v>3</v>
      </c>
      <c r="Z7">
        <f t="shared" si="5"/>
        <v>10.5</v>
      </c>
      <c r="AA7">
        <f t="shared" si="6"/>
        <v>10.5</v>
      </c>
      <c r="AB7">
        <f t="shared" si="7"/>
        <v>3</v>
      </c>
      <c r="AC7">
        <f t="shared" si="8"/>
        <v>14</v>
      </c>
      <c r="AD7">
        <f t="shared" si="9"/>
        <v>3</v>
      </c>
      <c r="AE7">
        <f t="shared" si="10"/>
        <v>15.5</v>
      </c>
      <c r="AF7">
        <f t="shared" si="11"/>
        <v>3</v>
      </c>
      <c r="AG7">
        <f t="shared" si="12"/>
        <v>10.5</v>
      </c>
      <c r="AH7">
        <f t="shared" si="13"/>
        <v>10.5</v>
      </c>
      <c r="AI7">
        <f t="shared" si="14"/>
        <v>15.5</v>
      </c>
      <c r="AJ7">
        <f t="shared" si="15"/>
        <v>10.5</v>
      </c>
      <c r="AK7">
        <f t="shared" si="16"/>
        <v>7</v>
      </c>
    </row>
    <row r="8" spans="1:37" x14ac:dyDescent="0.2">
      <c r="A8" s="1" t="s">
        <v>27</v>
      </c>
      <c r="B8" t="s">
        <v>28</v>
      </c>
      <c r="C8" s="4">
        <v>1</v>
      </c>
      <c r="D8" s="4">
        <v>0.99333333299999904</v>
      </c>
      <c r="E8" s="4">
        <v>0.953333333</v>
      </c>
      <c r="F8" s="4">
        <v>0.99329999999999996</v>
      </c>
      <c r="G8" s="4">
        <v>1</v>
      </c>
      <c r="H8" s="4">
        <v>1</v>
      </c>
      <c r="I8" s="4">
        <v>0.87333333300000004</v>
      </c>
      <c r="J8" s="4">
        <v>0.99866666699999995</v>
      </c>
      <c r="K8" s="4">
        <v>0.81333333299999999</v>
      </c>
      <c r="L8" s="4">
        <v>0.93330000000000002</v>
      </c>
      <c r="M8" s="4">
        <v>0.80669999999999997</v>
      </c>
      <c r="N8" s="4">
        <v>1</v>
      </c>
      <c r="O8" s="4">
        <v>0.99333333299999904</v>
      </c>
      <c r="P8" s="4">
        <v>0.89329999999999998</v>
      </c>
      <c r="Q8" s="5">
        <v>0.94</v>
      </c>
      <c r="R8" s="4">
        <v>0.99866666699999995</v>
      </c>
      <c r="V8">
        <f t="shared" si="0"/>
        <v>2.5</v>
      </c>
      <c r="W8">
        <f t="shared" si="2"/>
        <v>7.5</v>
      </c>
      <c r="X8">
        <f t="shared" si="3"/>
        <v>10</v>
      </c>
      <c r="Y8">
        <f t="shared" si="4"/>
        <v>9</v>
      </c>
      <c r="Z8">
        <f t="shared" si="5"/>
        <v>2.5</v>
      </c>
      <c r="AA8">
        <f t="shared" si="6"/>
        <v>2.5</v>
      </c>
      <c r="AB8">
        <f t="shared" si="7"/>
        <v>14</v>
      </c>
      <c r="AC8">
        <f t="shared" si="8"/>
        <v>5.5</v>
      </c>
      <c r="AD8">
        <f t="shared" si="9"/>
        <v>15</v>
      </c>
      <c r="AE8">
        <f t="shared" si="10"/>
        <v>12</v>
      </c>
      <c r="AF8">
        <f t="shared" si="11"/>
        <v>16</v>
      </c>
      <c r="AG8">
        <f t="shared" si="12"/>
        <v>2.5</v>
      </c>
      <c r="AH8">
        <f t="shared" si="13"/>
        <v>7.5</v>
      </c>
      <c r="AI8">
        <f t="shared" si="14"/>
        <v>13</v>
      </c>
      <c r="AJ8">
        <f t="shared" si="15"/>
        <v>11</v>
      </c>
      <c r="AK8">
        <f t="shared" si="16"/>
        <v>5.5</v>
      </c>
    </row>
    <row r="9" spans="1:37" x14ac:dyDescent="0.2">
      <c r="A9" s="1" t="s">
        <v>29</v>
      </c>
      <c r="B9" t="s">
        <v>30</v>
      </c>
      <c r="C9" s="4">
        <v>0.91666666699999999</v>
      </c>
      <c r="D9" s="4">
        <v>0.85450000000000004</v>
      </c>
      <c r="E9" s="4">
        <v>0.83333333300000001</v>
      </c>
      <c r="F9" s="4">
        <v>0.89</v>
      </c>
      <c r="G9" s="4">
        <v>0.89170000000000005</v>
      </c>
      <c r="H9" s="4">
        <v>0.88333333300000005</v>
      </c>
      <c r="I9" s="4">
        <v>0.85</v>
      </c>
      <c r="J9" s="4">
        <v>0.91666666699999999</v>
      </c>
      <c r="K9" s="4">
        <v>0.83330000000000004</v>
      </c>
      <c r="L9" s="4">
        <v>0.76670000000000005</v>
      </c>
      <c r="M9" s="4">
        <v>0.8</v>
      </c>
      <c r="N9" s="4">
        <v>0.86670000000000003</v>
      </c>
      <c r="O9" s="4">
        <v>0.8</v>
      </c>
      <c r="P9" s="4">
        <v>0.73329999999999995</v>
      </c>
      <c r="Q9" s="5">
        <v>0.85</v>
      </c>
      <c r="R9" s="4">
        <v>0.875</v>
      </c>
      <c r="V9">
        <f t="shared" si="0"/>
        <v>1.5</v>
      </c>
      <c r="W9">
        <f t="shared" si="2"/>
        <v>8</v>
      </c>
      <c r="X9">
        <f t="shared" si="3"/>
        <v>11</v>
      </c>
      <c r="Y9">
        <f t="shared" si="4"/>
        <v>4</v>
      </c>
      <c r="Z9">
        <f t="shared" si="5"/>
        <v>3</v>
      </c>
      <c r="AA9">
        <f t="shared" si="6"/>
        <v>5</v>
      </c>
      <c r="AB9">
        <f t="shared" si="7"/>
        <v>9.5</v>
      </c>
      <c r="AC9">
        <f t="shared" si="8"/>
        <v>1.5</v>
      </c>
      <c r="AD9">
        <f t="shared" si="9"/>
        <v>12</v>
      </c>
      <c r="AE9">
        <f t="shared" si="10"/>
        <v>15</v>
      </c>
      <c r="AF9">
        <f t="shared" si="11"/>
        <v>13.5</v>
      </c>
      <c r="AG9">
        <f t="shared" si="12"/>
        <v>7</v>
      </c>
      <c r="AH9">
        <f t="shared" si="13"/>
        <v>13.5</v>
      </c>
      <c r="AI9">
        <f t="shared" si="14"/>
        <v>16</v>
      </c>
      <c r="AJ9">
        <f t="shared" si="15"/>
        <v>9.5</v>
      </c>
      <c r="AK9">
        <f t="shared" si="16"/>
        <v>6</v>
      </c>
    </row>
    <row r="10" spans="1:37" x14ac:dyDescent="0.2">
      <c r="A10" s="1" t="s">
        <v>31</v>
      </c>
      <c r="B10" t="s">
        <v>28</v>
      </c>
      <c r="C10" s="4">
        <v>1</v>
      </c>
      <c r="D10" s="4">
        <v>0.99790000000000001</v>
      </c>
      <c r="E10" s="4">
        <v>0.99888888899999995</v>
      </c>
      <c r="F10" s="4">
        <v>0.99780000000000002</v>
      </c>
      <c r="G10" s="4">
        <v>0.99990000000000001</v>
      </c>
      <c r="H10" s="4">
        <v>0.99888888899999995</v>
      </c>
      <c r="I10" s="4">
        <v>0.99888888899999995</v>
      </c>
      <c r="J10" s="4">
        <v>0.995777778</v>
      </c>
      <c r="K10" s="4">
        <v>0.99780000000000002</v>
      </c>
      <c r="L10" s="4">
        <v>0.97270000000000001</v>
      </c>
      <c r="M10" s="4">
        <v>0.95109999999999995</v>
      </c>
      <c r="N10" s="4">
        <v>0.99890000000000001</v>
      </c>
      <c r="O10" s="4">
        <v>0.97944444399999997</v>
      </c>
      <c r="P10" s="4">
        <v>0.99</v>
      </c>
      <c r="Q10" s="5">
        <v>0.96555555999999998</v>
      </c>
      <c r="R10" s="4">
        <v>0.99166666699999995</v>
      </c>
      <c r="V10">
        <f t="shared" si="0"/>
        <v>1</v>
      </c>
      <c r="W10">
        <f t="shared" si="2"/>
        <v>7</v>
      </c>
      <c r="X10">
        <f t="shared" si="3"/>
        <v>5</v>
      </c>
      <c r="Y10">
        <f t="shared" si="4"/>
        <v>8.5</v>
      </c>
      <c r="Z10">
        <f t="shared" si="5"/>
        <v>2</v>
      </c>
      <c r="AA10">
        <f t="shared" si="6"/>
        <v>5</v>
      </c>
      <c r="AB10">
        <f t="shared" si="7"/>
        <v>5</v>
      </c>
      <c r="AC10">
        <f t="shared" si="8"/>
        <v>10</v>
      </c>
      <c r="AD10">
        <f t="shared" si="9"/>
        <v>8.5</v>
      </c>
      <c r="AE10">
        <f t="shared" si="10"/>
        <v>14</v>
      </c>
      <c r="AF10">
        <f t="shared" si="11"/>
        <v>16</v>
      </c>
      <c r="AG10">
        <f t="shared" si="12"/>
        <v>3</v>
      </c>
      <c r="AH10">
        <f t="shared" si="13"/>
        <v>13</v>
      </c>
      <c r="AI10">
        <f t="shared" si="14"/>
        <v>12</v>
      </c>
      <c r="AJ10">
        <f t="shared" si="15"/>
        <v>15</v>
      </c>
      <c r="AK10">
        <f t="shared" si="16"/>
        <v>11</v>
      </c>
    </row>
    <row r="11" spans="1:37" x14ac:dyDescent="0.2">
      <c r="A11" s="1" t="s">
        <v>32</v>
      </c>
      <c r="B11" t="s">
        <v>33</v>
      </c>
      <c r="C11" s="4">
        <v>0.98250728899999995</v>
      </c>
      <c r="D11" s="4">
        <v>0.96811594199999995</v>
      </c>
      <c r="E11" s="4">
        <v>0.97959183699999997</v>
      </c>
      <c r="F11" s="4">
        <v>0.98309999999999997</v>
      </c>
      <c r="G11" s="4">
        <v>0.98019999999999996</v>
      </c>
      <c r="H11" s="4">
        <v>0.98840579699999997</v>
      </c>
      <c r="I11" s="4">
        <v>0.96231884099999998</v>
      </c>
      <c r="J11" s="4">
        <v>0.97842565599999998</v>
      </c>
      <c r="K11" s="4">
        <v>0.76676384799999997</v>
      </c>
      <c r="L11" s="4">
        <v>0.97389999999999999</v>
      </c>
      <c r="M11" s="4">
        <v>0.95920000000000005</v>
      </c>
      <c r="N11" s="4">
        <v>0.9768</v>
      </c>
      <c r="O11" s="4">
        <v>0.97959183699999997</v>
      </c>
      <c r="P11" s="4">
        <v>0.97670000000000001</v>
      </c>
      <c r="Q11" s="5">
        <v>0.97376092999999997</v>
      </c>
      <c r="R11" s="4">
        <v>0.985714286</v>
      </c>
      <c r="V11">
        <f t="shared" si="0"/>
        <v>4</v>
      </c>
      <c r="W11">
        <f t="shared" si="2"/>
        <v>13</v>
      </c>
      <c r="X11">
        <f t="shared" si="3"/>
        <v>6.5</v>
      </c>
      <c r="Y11">
        <f t="shared" si="4"/>
        <v>3</v>
      </c>
      <c r="Z11">
        <f t="shared" si="5"/>
        <v>5</v>
      </c>
      <c r="AA11">
        <f t="shared" si="6"/>
        <v>1</v>
      </c>
      <c r="AB11">
        <f t="shared" si="7"/>
        <v>14</v>
      </c>
      <c r="AC11">
        <f t="shared" si="8"/>
        <v>8</v>
      </c>
      <c r="AD11">
        <f t="shared" si="9"/>
        <v>16</v>
      </c>
      <c r="AE11">
        <f t="shared" si="10"/>
        <v>11</v>
      </c>
      <c r="AF11">
        <f t="shared" si="11"/>
        <v>15</v>
      </c>
      <c r="AG11">
        <f t="shared" si="12"/>
        <v>9</v>
      </c>
      <c r="AH11">
        <f t="shared" si="13"/>
        <v>6.5</v>
      </c>
      <c r="AI11">
        <f t="shared" si="14"/>
        <v>10</v>
      </c>
      <c r="AJ11">
        <f t="shared" si="15"/>
        <v>12</v>
      </c>
      <c r="AK11">
        <f t="shared" si="16"/>
        <v>2</v>
      </c>
    </row>
    <row r="12" spans="1:37" x14ac:dyDescent="0.2">
      <c r="A12" s="1" t="s">
        <v>34</v>
      </c>
      <c r="B12" t="s">
        <v>28</v>
      </c>
      <c r="C12" s="4">
        <v>0.77135416700000003</v>
      </c>
      <c r="D12" s="4">
        <v>0.7167</v>
      </c>
      <c r="E12" s="4">
        <v>0.73880208300000005</v>
      </c>
      <c r="F12" s="4">
        <v>0.87280000000000002</v>
      </c>
      <c r="G12" s="4">
        <v>0.81299999999999994</v>
      </c>
      <c r="H12" s="4">
        <v>0.73854166700000001</v>
      </c>
      <c r="I12" s="4">
        <v>0.70390624999999996</v>
      </c>
      <c r="J12" s="4">
        <v>0.85276041700000005</v>
      </c>
      <c r="K12" s="4">
        <v>0.66090000000000004</v>
      </c>
      <c r="L12" s="4">
        <v>0.74929999999999997</v>
      </c>
      <c r="M12" s="4">
        <v>0.76849999999999996</v>
      </c>
      <c r="N12" s="4">
        <v>0.72860000000000003</v>
      </c>
      <c r="O12" s="4">
        <v>0.77986979199999995</v>
      </c>
      <c r="P12" s="4">
        <v>0.65680000000000005</v>
      </c>
      <c r="Q12" s="5">
        <v>0.75208333000000005</v>
      </c>
      <c r="R12" s="4">
        <v>0.77817708299999999</v>
      </c>
      <c r="V12">
        <f t="shared" si="0"/>
        <v>6</v>
      </c>
      <c r="W12">
        <f t="shared" si="2"/>
        <v>13</v>
      </c>
      <c r="X12">
        <f t="shared" si="3"/>
        <v>10</v>
      </c>
      <c r="Y12">
        <f t="shared" si="4"/>
        <v>1</v>
      </c>
      <c r="Z12">
        <f t="shared" si="5"/>
        <v>3</v>
      </c>
      <c r="AA12">
        <f t="shared" si="6"/>
        <v>11</v>
      </c>
      <c r="AB12">
        <f t="shared" si="7"/>
        <v>14</v>
      </c>
      <c r="AC12">
        <f t="shared" si="8"/>
        <v>2</v>
      </c>
      <c r="AD12">
        <f t="shared" si="9"/>
        <v>15</v>
      </c>
      <c r="AE12">
        <f t="shared" si="10"/>
        <v>9</v>
      </c>
      <c r="AF12">
        <f t="shared" si="11"/>
        <v>7</v>
      </c>
      <c r="AG12">
        <f t="shared" si="12"/>
        <v>12</v>
      </c>
      <c r="AH12">
        <f t="shared" si="13"/>
        <v>4</v>
      </c>
      <c r="AI12">
        <f t="shared" si="14"/>
        <v>16</v>
      </c>
      <c r="AJ12">
        <f t="shared" si="15"/>
        <v>8</v>
      </c>
      <c r="AK12">
        <f t="shared" si="16"/>
        <v>5</v>
      </c>
    </row>
    <row r="13" spans="1:37" x14ac:dyDescent="0.2">
      <c r="A13" s="1" t="s">
        <v>35</v>
      </c>
      <c r="B13" t="s">
        <v>36</v>
      </c>
      <c r="C13" s="4">
        <v>1</v>
      </c>
      <c r="D13" s="4">
        <v>0.98319999999999996</v>
      </c>
      <c r="E13" s="4">
        <v>0.99492753599999995</v>
      </c>
      <c r="F13" s="4">
        <v>0.84219999999999995</v>
      </c>
      <c r="G13" s="4">
        <v>0.83489999999999998</v>
      </c>
      <c r="H13" s="4">
        <v>1</v>
      </c>
      <c r="I13" s="4">
        <v>0.99710144899999997</v>
      </c>
      <c r="J13" s="4">
        <v>0.83782608700000005</v>
      </c>
      <c r="K13" s="4">
        <v>0.88700000000000001</v>
      </c>
      <c r="L13" s="4">
        <v>0.95069999999999999</v>
      </c>
      <c r="M13" s="4">
        <v>0.98619999999999997</v>
      </c>
      <c r="N13" s="4">
        <v>0.99419999999999997</v>
      </c>
      <c r="O13" s="4">
        <v>0.98891304299999905</v>
      </c>
      <c r="P13" s="4">
        <v>0.84709999999999996</v>
      </c>
      <c r="Q13" s="5">
        <v>0.99130434999999995</v>
      </c>
      <c r="R13" s="4">
        <v>0.99934782600000005</v>
      </c>
      <c r="V13">
        <f t="shared" si="0"/>
        <v>1.5</v>
      </c>
      <c r="W13">
        <f t="shared" si="2"/>
        <v>10</v>
      </c>
      <c r="X13">
        <f t="shared" si="3"/>
        <v>5</v>
      </c>
      <c r="Y13">
        <f t="shared" si="4"/>
        <v>14</v>
      </c>
      <c r="Z13">
        <f t="shared" si="5"/>
        <v>16</v>
      </c>
      <c r="AA13">
        <f t="shared" si="6"/>
        <v>1.5</v>
      </c>
      <c r="AB13">
        <f t="shared" si="7"/>
        <v>4</v>
      </c>
      <c r="AC13">
        <f t="shared" si="8"/>
        <v>15</v>
      </c>
      <c r="AD13">
        <f t="shared" si="9"/>
        <v>12</v>
      </c>
      <c r="AE13">
        <f t="shared" si="10"/>
        <v>11</v>
      </c>
      <c r="AF13">
        <f t="shared" si="11"/>
        <v>9</v>
      </c>
      <c r="AG13">
        <f t="shared" si="12"/>
        <v>6</v>
      </c>
      <c r="AH13">
        <f t="shared" si="13"/>
        <v>8</v>
      </c>
      <c r="AI13">
        <f t="shared" si="14"/>
        <v>13</v>
      </c>
      <c r="AJ13">
        <f t="shared" si="15"/>
        <v>7</v>
      </c>
      <c r="AK13">
        <f t="shared" si="16"/>
        <v>3</v>
      </c>
    </row>
    <row r="14" spans="1:37" x14ac:dyDescent="0.2">
      <c r="A14" s="1" t="s">
        <v>37</v>
      </c>
      <c r="B14" t="s">
        <v>24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0.92859999999999998</v>
      </c>
      <c r="Q14" s="5">
        <v>1</v>
      </c>
      <c r="R14" s="4">
        <v>1</v>
      </c>
      <c r="V14">
        <f t="shared" si="0"/>
        <v>8</v>
      </c>
      <c r="W14">
        <f t="shared" si="2"/>
        <v>8</v>
      </c>
      <c r="X14">
        <f t="shared" si="3"/>
        <v>8</v>
      </c>
      <c r="Y14">
        <f t="shared" si="4"/>
        <v>8</v>
      </c>
      <c r="Z14">
        <f t="shared" si="5"/>
        <v>8</v>
      </c>
      <c r="AA14">
        <f t="shared" si="6"/>
        <v>8</v>
      </c>
      <c r="AB14">
        <f t="shared" si="7"/>
        <v>8</v>
      </c>
      <c r="AC14">
        <f t="shared" si="8"/>
        <v>8</v>
      </c>
      <c r="AD14">
        <f t="shared" si="9"/>
        <v>8</v>
      </c>
      <c r="AE14">
        <f t="shared" si="10"/>
        <v>8</v>
      </c>
      <c r="AF14">
        <f t="shared" si="11"/>
        <v>8</v>
      </c>
      <c r="AG14">
        <f t="shared" si="12"/>
        <v>8</v>
      </c>
      <c r="AH14">
        <f t="shared" si="13"/>
        <v>8</v>
      </c>
      <c r="AI14">
        <f t="shared" si="14"/>
        <v>16</v>
      </c>
      <c r="AJ14">
        <f t="shared" si="15"/>
        <v>8</v>
      </c>
      <c r="AK14">
        <f t="shared" si="16"/>
        <v>8</v>
      </c>
    </row>
    <row r="15" spans="1:37" x14ac:dyDescent="0.2">
      <c r="A15" s="1" t="s">
        <v>38</v>
      </c>
      <c r="B15" t="s">
        <v>19</v>
      </c>
      <c r="C15" s="4">
        <v>0.76400000000000001</v>
      </c>
      <c r="D15" s="4">
        <v>0.70509999999999995</v>
      </c>
      <c r="E15" s="4">
        <v>0.77600000000000002</v>
      </c>
      <c r="F15" s="4">
        <v>0.78559999999999997</v>
      </c>
      <c r="G15" s="4">
        <v>0.76</v>
      </c>
      <c r="H15" s="4">
        <v>0.73599999999999999</v>
      </c>
      <c r="I15" s="4">
        <v>0.68400000000000005</v>
      </c>
      <c r="J15" s="4">
        <v>0.80559999999999998</v>
      </c>
      <c r="K15" s="4">
        <v>0.75599999999999901</v>
      </c>
      <c r="L15" s="4">
        <v>0.72</v>
      </c>
      <c r="M15" s="4">
        <v>0.76400000000000001</v>
      </c>
      <c r="N15" s="4">
        <v>0.73199999999999998</v>
      </c>
      <c r="O15" s="4">
        <v>0.76400000000000001</v>
      </c>
      <c r="P15" s="4">
        <v>0.74399999999999999</v>
      </c>
      <c r="Q15" s="5">
        <v>0.67200000000000004</v>
      </c>
      <c r="R15" s="4">
        <v>0.73199999999999998</v>
      </c>
      <c r="V15">
        <f t="shared" si="0"/>
        <v>5</v>
      </c>
      <c r="W15">
        <f t="shared" si="2"/>
        <v>14</v>
      </c>
      <c r="X15">
        <f t="shared" si="3"/>
        <v>3</v>
      </c>
      <c r="Y15">
        <f t="shared" si="4"/>
        <v>2</v>
      </c>
      <c r="Z15">
        <f t="shared" si="5"/>
        <v>7</v>
      </c>
      <c r="AA15">
        <f t="shared" si="6"/>
        <v>10</v>
      </c>
      <c r="AB15">
        <f t="shared" si="7"/>
        <v>15</v>
      </c>
      <c r="AC15">
        <f t="shared" si="8"/>
        <v>1</v>
      </c>
      <c r="AD15">
        <f t="shared" si="9"/>
        <v>8</v>
      </c>
      <c r="AE15">
        <f t="shared" si="10"/>
        <v>13</v>
      </c>
      <c r="AF15">
        <f t="shared" si="11"/>
        <v>5</v>
      </c>
      <c r="AG15">
        <f t="shared" si="12"/>
        <v>11.5</v>
      </c>
      <c r="AH15">
        <f t="shared" si="13"/>
        <v>5</v>
      </c>
      <c r="AI15">
        <f t="shared" si="14"/>
        <v>9</v>
      </c>
      <c r="AJ15">
        <f t="shared" si="15"/>
        <v>16</v>
      </c>
      <c r="AK15">
        <f t="shared" si="16"/>
        <v>11.5</v>
      </c>
    </row>
    <row r="16" spans="1:37" x14ac:dyDescent="0.2">
      <c r="A16" s="1" t="s">
        <v>39</v>
      </c>
      <c r="B16" t="s">
        <v>40</v>
      </c>
      <c r="C16" s="4">
        <v>0.825641026</v>
      </c>
      <c r="D16" s="4">
        <v>0.81379999999999997</v>
      </c>
      <c r="E16" s="4">
        <v>0.80769230800000003</v>
      </c>
      <c r="F16" s="4">
        <v>0.84050000000000002</v>
      </c>
      <c r="G16" s="4">
        <v>0.82230000000000003</v>
      </c>
      <c r="H16" s="4">
        <v>0.74615384600000001</v>
      </c>
      <c r="I16" s="4">
        <v>0.80769230800000003</v>
      </c>
      <c r="J16" s="4">
        <v>0.79897435900000002</v>
      </c>
      <c r="K16" s="4">
        <v>0.7359</v>
      </c>
      <c r="L16" s="4">
        <v>0.64970000000000006</v>
      </c>
      <c r="M16" s="4">
        <v>0.69740000000000002</v>
      </c>
      <c r="N16" s="4">
        <v>0.74870000000000003</v>
      </c>
      <c r="O16" s="4">
        <v>0.67948599999999904</v>
      </c>
      <c r="P16" s="4">
        <v>0.76919999999999999</v>
      </c>
      <c r="Q16" s="5">
        <v>0.79230769000000001</v>
      </c>
      <c r="R16" s="4">
        <v>0.74512820499999999</v>
      </c>
      <c r="V16">
        <f t="shared" si="0"/>
        <v>2</v>
      </c>
      <c r="W16">
        <f t="shared" si="2"/>
        <v>4</v>
      </c>
      <c r="X16">
        <f t="shared" si="3"/>
        <v>5.5</v>
      </c>
      <c r="Y16">
        <f t="shared" si="4"/>
        <v>1</v>
      </c>
      <c r="Z16">
        <f t="shared" si="5"/>
        <v>3</v>
      </c>
      <c r="AA16">
        <f t="shared" si="6"/>
        <v>11</v>
      </c>
      <c r="AB16">
        <f t="shared" si="7"/>
        <v>5.5</v>
      </c>
      <c r="AC16">
        <f t="shared" si="8"/>
        <v>7</v>
      </c>
      <c r="AD16">
        <f t="shared" si="9"/>
        <v>13</v>
      </c>
      <c r="AE16">
        <f t="shared" si="10"/>
        <v>16</v>
      </c>
      <c r="AF16">
        <f t="shared" si="11"/>
        <v>14</v>
      </c>
      <c r="AG16">
        <f t="shared" si="12"/>
        <v>10</v>
      </c>
      <c r="AH16">
        <f t="shared" si="13"/>
        <v>15</v>
      </c>
      <c r="AI16">
        <f t="shared" si="14"/>
        <v>9</v>
      </c>
      <c r="AJ16">
        <f t="shared" si="15"/>
        <v>8</v>
      </c>
      <c r="AK16">
        <f t="shared" si="16"/>
        <v>12</v>
      </c>
    </row>
    <row r="17" spans="1:37" x14ac:dyDescent="0.2">
      <c r="A17" s="1" t="s">
        <v>41</v>
      </c>
      <c r="B17" t="s">
        <v>40</v>
      </c>
      <c r="C17" s="4">
        <v>0.85128205099999998</v>
      </c>
      <c r="D17" s="4">
        <v>0.80189999999999995</v>
      </c>
      <c r="E17" s="4">
        <v>0.82307692300000002</v>
      </c>
      <c r="F17" s="4">
        <v>0.83899999999999997</v>
      </c>
      <c r="G17" s="4">
        <v>0.85029999999999994</v>
      </c>
      <c r="H17" s="4">
        <v>0.80512820500000004</v>
      </c>
      <c r="I17" s="4">
        <v>0.81538461500000003</v>
      </c>
      <c r="J17" s="4">
        <v>0.81025641000000004</v>
      </c>
      <c r="K17" s="4">
        <v>0.75380000000000003</v>
      </c>
      <c r="L17" s="4">
        <v>0.7087</v>
      </c>
      <c r="M17" s="4">
        <v>0.71789999999999998</v>
      </c>
      <c r="N17" s="4">
        <v>0.77439999999999998</v>
      </c>
      <c r="O17" s="4">
        <v>0.74923076899999996</v>
      </c>
      <c r="P17" s="4">
        <v>0.77949999999999997</v>
      </c>
      <c r="Q17" s="5">
        <v>0.77692307999999999</v>
      </c>
      <c r="R17" s="4">
        <v>0.77205128199999995</v>
      </c>
      <c r="V17">
        <f t="shared" si="0"/>
        <v>1</v>
      </c>
      <c r="W17">
        <f t="shared" si="2"/>
        <v>8</v>
      </c>
      <c r="X17">
        <f t="shared" si="3"/>
        <v>4</v>
      </c>
      <c r="Y17">
        <f t="shared" si="4"/>
        <v>3</v>
      </c>
      <c r="Z17">
        <f t="shared" si="5"/>
        <v>2</v>
      </c>
      <c r="AA17">
        <f t="shared" si="6"/>
        <v>7</v>
      </c>
      <c r="AB17">
        <f t="shared" si="7"/>
        <v>5</v>
      </c>
      <c r="AC17">
        <f t="shared" si="8"/>
        <v>6</v>
      </c>
      <c r="AD17">
        <f t="shared" si="9"/>
        <v>13</v>
      </c>
      <c r="AE17">
        <f t="shared" si="10"/>
        <v>16</v>
      </c>
      <c r="AF17">
        <f t="shared" si="11"/>
        <v>15</v>
      </c>
      <c r="AG17">
        <f t="shared" si="12"/>
        <v>11</v>
      </c>
      <c r="AH17">
        <f t="shared" si="13"/>
        <v>14</v>
      </c>
      <c r="AI17">
        <f t="shared" si="14"/>
        <v>9</v>
      </c>
      <c r="AJ17">
        <f t="shared" si="15"/>
        <v>10</v>
      </c>
      <c r="AK17">
        <f t="shared" si="16"/>
        <v>12</v>
      </c>
    </row>
    <row r="18" spans="1:37" x14ac:dyDescent="0.2">
      <c r="A18" s="1" t="s">
        <v>42</v>
      </c>
      <c r="B18" t="s">
        <v>40</v>
      </c>
      <c r="C18" s="4">
        <v>0.86410256399999996</v>
      </c>
      <c r="D18" s="4">
        <v>0.83399999999999996</v>
      </c>
      <c r="E18" s="4">
        <v>0.82307692300000002</v>
      </c>
      <c r="F18" s="4">
        <v>0.84919999999999995</v>
      </c>
      <c r="G18" s="4">
        <v>0.85770000000000002</v>
      </c>
      <c r="H18" s="4">
        <v>0.81025641000000004</v>
      </c>
      <c r="I18" s="4">
        <v>0.81538461500000003</v>
      </c>
      <c r="J18" s="4">
        <v>0.80871794900000005</v>
      </c>
      <c r="K18" s="4">
        <v>0.74619999999999997</v>
      </c>
      <c r="L18" s="4">
        <v>0.66620000000000001</v>
      </c>
      <c r="M18" s="4">
        <v>0.70509999999999995</v>
      </c>
      <c r="N18" s="4">
        <v>0.79490000000000005</v>
      </c>
      <c r="O18" s="4">
        <v>0.71538461499999995</v>
      </c>
      <c r="P18" s="4">
        <v>0.7974</v>
      </c>
      <c r="Q18" s="5">
        <v>0.81025641000000004</v>
      </c>
      <c r="R18" s="4">
        <v>0.77230769200000005</v>
      </c>
      <c r="V18">
        <f t="shared" si="0"/>
        <v>1</v>
      </c>
      <c r="W18">
        <f t="shared" si="2"/>
        <v>4</v>
      </c>
      <c r="X18">
        <f t="shared" si="3"/>
        <v>5</v>
      </c>
      <c r="Y18">
        <f t="shared" si="4"/>
        <v>3</v>
      </c>
      <c r="Z18">
        <f t="shared" si="5"/>
        <v>2</v>
      </c>
      <c r="AA18">
        <f t="shared" si="6"/>
        <v>7.5</v>
      </c>
      <c r="AB18">
        <f t="shared" si="7"/>
        <v>6</v>
      </c>
      <c r="AC18">
        <f t="shared" si="8"/>
        <v>9</v>
      </c>
      <c r="AD18">
        <f t="shared" si="9"/>
        <v>13</v>
      </c>
      <c r="AE18">
        <f t="shared" si="10"/>
        <v>16</v>
      </c>
      <c r="AF18">
        <f t="shared" si="11"/>
        <v>15</v>
      </c>
      <c r="AG18">
        <f t="shared" si="12"/>
        <v>11</v>
      </c>
      <c r="AH18">
        <f t="shared" si="13"/>
        <v>14</v>
      </c>
      <c r="AI18">
        <f t="shared" si="14"/>
        <v>10</v>
      </c>
      <c r="AJ18">
        <f t="shared" si="15"/>
        <v>7.5</v>
      </c>
      <c r="AK18">
        <f t="shared" si="16"/>
        <v>12</v>
      </c>
    </row>
    <row r="19" spans="1:37" x14ac:dyDescent="0.2">
      <c r="A19" s="1" t="s">
        <v>43</v>
      </c>
      <c r="B19" t="s">
        <v>21</v>
      </c>
      <c r="C19" s="4">
        <v>0.76511904799999997</v>
      </c>
      <c r="D19" s="4">
        <v>0.76416666700000002</v>
      </c>
      <c r="E19" s="4">
        <v>0.77255952400000005</v>
      </c>
      <c r="F19" s="4">
        <v>0.750999999999999</v>
      </c>
      <c r="G19" s="4">
        <v>0.75019999999999998</v>
      </c>
      <c r="H19" s="4">
        <v>0.78190476200000003</v>
      </c>
      <c r="I19" s="4">
        <v>0.71904761900000003</v>
      </c>
      <c r="J19" s="4">
        <v>0.74292857099999998</v>
      </c>
      <c r="K19" s="4">
        <v>0.687142857</v>
      </c>
      <c r="L19" s="4">
        <v>0.75170000000000003</v>
      </c>
      <c r="M19" s="4">
        <v>0.72619999999999996</v>
      </c>
      <c r="N19" s="4">
        <v>0.77149999999999996</v>
      </c>
      <c r="O19" s="4">
        <v>0.76464285700000001</v>
      </c>
      <c r="P19" s="4">
        <v>0.73019999999999996</v>
      </c>
      <c r="Q19" s="5">
        <v>0.73291667000000005</v>
      </c>
      <c r="R19" s="4">
        <v>0.77703571400000004</v>
      </c>
      <c r="V19">
        <f t="shared" si="0"/>
        <v>5</v>
      </c>
      <c r="W19">
        <f t="shared" si="2"/>
        <v>7</v>
      </c>
      <c r="X19">
        <f t="shared" si="3"/>
        <v>3</v>
      </c>
      <c r="Y19">
        <f t="shared" si="4"/>
        <v>9</v>
      </c>
      <c r="Z19">
        <f t="shared" si="5"/>
        <v>10</v>
      </c>
      <c r="AA19">
        <f t="shared" si="6"/>
        <v>1</v>
      </c>
      <c r="AB19">
        <f t="shared" si="7"/>
        <v>15</v>
      </c>
      <c r="AC19">
        <f t="shared" si="8"/>
        <v>11</v>
      </c>
      <c r="AD19">
        <f t="shared" si="9"/>
        <v>16</v>
      </c>
      <c r="AE19">
        <f t="shared" si="10"/>
        <v>8</v>
      </c>
      <c r="AF19">
        <f t="shared" si="11"/>
        <v>14</v>
      </c>
      <c r="AG19">
        <f t="shared" si="12"/>
        <v>4</v>
      </c>
      <c r="AH19">
        <f t="shared" si="13"/>
        <v>6</v>
      </c>
      <c r="AI19">
        <f t="shared" si="14"/>
        <v>13</v>
      </c>
      <c r="AJ19">
        <f t="shared" si="15"/>
        <v>12</v>
      </c>
      <c r="AK19">
        <f t="shared" si="16"/>
        <v>2</v>
      </c>
    </row>
    <row r="20" spans="1:37" x14ac:dyDescent="0.2">
      <c r="A20" s="1" t="s">
        <v>44</v>
      </c>
      <c r="B20" t="s">
        <v>21</v>
      </c>
      <c r="C20" s="4">
        <v>0.95751633999999997</v>
      </c>
      <c r="D20" s="4">
        <v>0.97299999999999998</v>
      </c>
      <c r="E20" s="4">
        <v>0.934640523</v>
      </c>
      <c r="F20" s="4">
        <v>0.93459999999999999</v>
      </c>
      <c r="G20" s="4">
        <v>0.97030000000000005</v>
      </c>
      <c r="H20" s="4">
        <v>0.86274509799999999</v>
      </c>
      <c r="I20" s="4">
        <v>0.88888888899999996</v>
      </c>
      <c r="J20" s="4">
        <v>0.300653595</v>
      </c>
      <c r="K20" s="4">
        <v>0.93140000000000001</v>
      </c>
      <c r="L20" s="4">
        <v>0.94799999999999995</v>
      </c>
      <c r="M20" s="4">
        <v>0.92810000000000004</v>
      </c>
      <c r="N20" s="4">
        <v>0.87909999999999999</v>
      </c>
      <c r="O20" s="4">
        <v>0.96111111099999902</v>
      </c>
      <c r="P20" s="4">
        <v>0.78100000000000003</v>
      </c>
      <c r="Q20" s="5">
        <v>0.79738562000000002</v>
      </c>
      <c r="R20" s="4">
        <v>0.925163399</v>
      </c>
      <c r="V20">
        <f t="shared" si="0"/>
        <v>4</v>
      </c>
      <c r="W20">
        <f t="shared" si="2"/>
        <v>1</v>
      </c>
      <c r="X20">
        <f t="shared" si="3"/>
        <v>6</v>
      </c>
      <c r="Y20">
        <f t="shared" si="4"/>
        <v>7</v>
      </c>
      <c r="Z20">
        <f t="shared" si="5"/>
        <v>2</v>
      </c>
      <c r="AA20">
        <f t="shared" si="6"/>
        <v>13</v>
      </c>
      <c r="AB20">
        <f t="shared" si="7"/>
        <v>11</v>
      </c>
      <c r="AC20">
        <f t="shared" si="8"/>
        <v>16</v>
      </c>
      <c r="AD20">
        <f t="shared" si="9"/>
        <v>8</v>
      </c>
      <c r="AE20">
        <f t="shared" si="10"/>
        <v>5</v>
      </c>
      <c r="AF20">
        <f t="shared" si="11"/>
        <v>9</v>
      </c>
      <c r="AG20">
        <f t="shared" si="12"/>
        <v>12</v>
      </c>
      <c r="AH20">
        <f t="shared" si="13"/>
        <v>3</v>
      </c>
      <c r="AI20">
        <f t="shared" si="14"/>
        <v>15</v>
      </c>
      <c r="AJ20">
        <f t="shared" si="15"/>
        <v>14</v>
      </c>
      <c r="AK20">
        <f t="shared" si="16"/>
        <v>10</v>
      </c>
    </row>
    <row r="21" spans="1:37" x14ac:dyDescent="0.2">
      <c r="A21" s="1" t="s">
        <v>45</v>
      </c>
      <c r="B21" t="s">
        <v>21</v>
      </c>
      <c r="C21" s="4">
        <v>0.74820143900000002</v>
      </c>
      <c r="D21" s="4">
        <v>0.74619999999999997</v>
      </c>
      <c r="E21" s="4">
        <v>0.75539568300000004</v>
      </c>
      <c r="F21" s="4">
        <v>0.73380000000000001</v>
      </c>
      <c r="G21" s="4">
        <v>0.75470000000000004</v>
      </c>
      <c r="H21" s="4">
        <v>0.74820143900000002</v>
      </c>
      <c r="I21" s="4">
        <v>0.74820143900000002</v>
      </c>
      <c r="J21" s="4">
        <v>0.717985612</v>
      </c>
      <c r="K21" s="4">
        <v>0.74819999999999998</v>
      </c>
      <c r="L21" s="4">
        <v>0.74819999999999998</v>
      </c>
      <c r="M21" s="4">
        <v>0.76259999999999994</v>
      </c>
      <c r="N21" s="4">
        <v>0.74099999999999999</v>
      </c>
      <c r="O21" s="4">
        <v>0.72660000000000002</v>
      </c>
      <c r="P21" s="4">
        <v>0.74099999999999999</v>
      </c>
      <c r="Q21" s="5">
        <v>0.75539568000000001</v>
      </c>
      <c r="R21" s="4">
        <v>0.73021582699999998</v>
      </c>
      <c r="V21">
        <f t="shared" si="0"/>
        <v>6</v>
      </c>
      <c r="W21">
        <f t="shared" si="2"/>
        <v>10</v>
      </c>
      <c r="X21">
        <f t="shared" si="3"/>
        <v>2</v>
      </c>
      <c r="Y21">
        <f t="shared" si="4"/>
        <v>13</v>
      </c>
      <c r="Z21">
        <f t="shared" si="5"/>
        <v>4</v>
      </c>
      <c r="AA21">
        <f t="shared" si="6"/>
        <v>6</v>
      </c>
      <c r="AB21">
        <f t="shared" si="7"/>
        <v>6</v>
      </c>
      <c r="AC21">
        <f t="shared" si="8"/>
        <v>16</v>
      </c>
      <c r="AD21">
        <f t="shared" si="9"/>
        <v>8.5</v>
      </c>
      <c r="AE21">
        <f t="shared" si="10"/>
        <v>8.5</v>
      </c>
      <c r="AF21">
        <f t="shared" si="11"/>
        <v>1</v>
      </c>
      <c r="AG21">
        <f t="shared" si="12"/>
        <v>11.5</v>
      </c>
      <c r="AH21">
        <f t="shared" si="13"/>
        <v>15</v>
      </c>
      <c r="AI21">
        <f t="shared" si="14"/>
        <v>11.5</v>
      </c>
      <c r="AJ21">
        <f t="shared" si="15"/>
        <v>3</v>
      </c>
      <c r="AK21">
        <f t="shared" si="16"/>
        <v>14</v>
      </c>
    </row>
    <row r="22" spans="1:37" x14ac:dyDescent="0.2">
      <c r="A22" s="1" t="s">
        <v>46</v>
      </c>
      <c r="B22" t="s">
        <v>21</v>
      </c>
      <c r="C22" s="4">
        <v>0.77536231899999997</v>
      </c>
      <c r="D22" s="4">
        <v>0.7823</v>
      </c>
      <c r="E22" s="4">
        <v>0.77173913000000005</v>
      </c>
      <c r="F22" s="4">
        <v>0.7681</v>
      </c>
      <c r="G22" s="4">
        <v>0.76780000000000004</v>
      </c>
      <c r="H22" s="4">
        <v>0.78623188399999999</v>
      </c>
      <c r="I22" s="4">
        <v>0.73913043499999997</v>
      </c>
      <c r="J22" s="4">
        <v>0.77028985500000002</v>
      </c>
      <c r="K22" s="4">
        <v>0.72829999999999995</v>
      </c>
      <c r="L22" s="4">
        <v>0.77170000000000005</v>
      </c>
      <c r="M22" s="4">
        <v>0.77539999999999998</v>
      </c>
      <c r="N22" s="4">
        <v>0.78259999999999996</v>
      </c>
      <c r="O22" s="4">
        <v>0.80069999999999997</v>
      </c>
      <c r="P22" s="4">
        <v>0.77900000000000003</v>
      </c>
      <c r="Q22" s="5">
        <v>0.77898551000000005</v>
      </c>
      <c r="R22" s="4">
        <v>0.78115942000000005</v>
      </c>
      <c r="V22">
        <f t="shared" si="0"/>
        <v>9</v>
      </c>
      <c r="W22">
        <f t="shared" si="2"/>
        <v>4</v>
      </c>
      <c r="X22">
        <f t="shared" si="3"/>
        <v>10</v>
      </c>
      <c r="Y22">
        <f t="shared" si="4"/>
        <v>13</v>
      </c>
      <c r="Z22">
        <f t="shared" si="5"/>
        <v>14</v>
      </c>
      <c r="AA22">
        <f t="shared" si="6"/>
        <v>2</v>
      </c>
      <c r="AB22">
        <f t="shared" si="7"/>
        <v>15</v>
      </c>
      <c r="AC22">
        <f t="shared" si="8"/>
        <v>12</v>
      </c>
      <c r="AD22">
        <f t="shared" si="9"/>
        <v>16</v>
      </c>
      <c r="AE22">
        <f t="shared" si="10"/>
        <v>11</v>
      </c>
      <c r="AF22">
        <f t="shared" si="11"/>
        <v>8</v>
      </c>
      <c r="AG22">
        <f t="shared" si="12"/>
        <v>3</v>
      </c>
      <c r="AH22">
        <f t="shared" si="13"/>
        <v>1</v>
      </c>
      <c r="AI22">
        <f t="shared" si="14"/>
        <v>6</v>
      </c>
      <c r="AJ22">
        <f t="shared" si="15"/>
        <v>7</v>
      </c>
      <c r="AK22">
        <f t="shared" si="16"/>
        <v>5</v>
      </c>
    </row>
    <row r="23" spans="1:37" x14ac:dyDescent="0.2">
      <c r="A23" s="1" t="s">
        <v>47</v>
      </c>
      <c r="B23" t="s">
        <v>21</v>
      </c>
      <c r="C23" s="4">
        <v>0.70503597100000004</v>
      </c>
      <c r="D23" s="4">
        <v>0.6704</v>
      </c>
      <c r="E23" s="4">
        <v>0.67625899300000003</v>
      </c>
      <c r="F23" s="4">
        <v>0.66469999999999996</v>
      </c>
      <c r="G23" s="4">
        <v>0.71870000000000001</v>
      </c>
      <c r="H23" s="4">
        <v>0.69784172700000002</v>
      </c>
      <c r="I23" s="4">
        <v>0.67625899300000003</v>
      </c>
      <c r="J23" s="4">
        <v>0.66330935299999905</v>
      </c>
      <c r="K23" s="4">
        <v>0.67630000000000001</v>
      </c>
      <c r="L23" s="4">
        <v>0.66910000000000003</v>
      </c>
      <c r="M23" s="4">
        <v>0.67630000000000001</v>
      </c>
      <c r="N23" s="4">
        <v>0.69779999999999998</v>
      </c>
      <c r="O23" s="4">
        <v>0.67630000000000001</v>
      </c>
      <c r="P23" s="4">
        <v>0.70499999999999996</v>
      </c>
      <c r="Q23" s="5">
        <v>0.71223022000000002</v>
      </c>
      <c r="R23" s="4">
        <v>0.68057553999999998</v>
      </c>
      <c r="V23">
        <f t="shared" si="0"/>
        <v>3</v>
      </c>
      <c r="W23">
        <f t="shared" si="2"/>
        <v>13</v>
      </c>
      <c r="X23">
        <f t="shared" si="3"/>
        <v>11.5</v>
      </c>
      <c r="Y23">
        <f t="shared" si="4"/>
        <v>15</v>
      </c>
      <c r="Z23">
        <f t="shared" si="5"/>
        <v>1</v>
      </c>
      <c r="AA23">
        <f t="shared" si="6"/>
        <v>5</v>
      </c>
      <c r="AB23">
        <f t="shared" si="7"/>
        <v>11.5</v>
      </c>
      <c r="AC23">
        <f t="shared" si="8"/>
        <v>16</v>
      </c>
      <c r="AD23">
        <f t="shared" si="9"/>
        <v>9</v>
      </c>
      <c r="AE23">
        <f t="shared" si="10"/>
        <v>14</v>
      </c>
      <c r="AF23">
        <f t="shared" si="11"/>
        <v>9</v>
      </c>
      <c r="AG23">
        <f t="shared" si="12"/>
        <v>6</v>
      </c>
      <c r="AH23">
        <f t="shared" si="13"/>
        <v>9</v>
      </c>
      <c r="AI23">
        <f t="shared" si="14"/>
        <v>4</v>
      </c>
      <c r="AJ23">
        <f t="shared" si="15"/>
        <v>2</v>
      </c>
      <c r="AK23">
        <f t="shared" si="16"/>
        <v>7</v>
      </c>
    </row>
    <row r="24" spans="1:37" x14ac:dyDescent="0.2">
      <c r="A24" s="1" t="s">
        <v>48</v>
      </c>
      <c r="B24" t="s">
        <v>30</v>
      </c>
      <c r="C24" s="4">
        <v>0.74820143900000002</v>
      </c>
      <c r="D24" s="4">
        <v>0.74819999999999998</v>
      </c>
      <c r="E24" s="4">
        <v>0.74820143900000002</v>
      </c>
      <c r="F24" s="4">
        <v>0.74239999999999995</v>
      </c>
      <c r="G24" s="4">
        <v>0.74819999999999998</v>
      </c>
      <c r="H24" s="4">
        <v>0.74820143900000002</v>
      </c>
      <c r="I24" s="4">
        <v>0.74820143900000002</v>
      </c>
      <c r="J24" s="4">
        <v>0.71223021599999903</v>
      </c>
      <c r="K24" s="4">
        <v>0.74819999999999998</v>
      </c>
      <c r="L24" s="4">
        <v>0.74819999999999998</v>
      </c>
      <c r="M24" s="4">
        <v>0.74819999999999998</v>
      </c>
      <c r="N24" s="4">
        <v>0.74819999999999998</v>
      </c>
      <c r="O24" s="4">
        <v>0.74099999999999999</v>
      </c>
      <c r="P24" s="4">
        <v>0.74819999999999998</v>
      </c>
      <c r="Q24" s="5">
        <v>0.74820144</v>
      </c>
      <c r="R24" s="4">
        <v>0.75251798599999997</v>
      </c>
      <c r="V24">
        <f t="shared" si="0"/>
        <v>4.5</v>
      </c>
      <c r="W24">
        <f t="shared" si="2"/>
        <v>10</v>
      </c>
      <c r="X24">
        <f t="shared" si="3"/>
        <v>4.5</v>
      </c>
      <c r="Y24">
        <f t="shared" si="4"/>
        <v>14</v>
      </c>
      <c r="Z24">
        <f t="shared" si="5"/>
        <v>10</v>
      </c>
      <c r="AA24">
        <f t="shared" si="6"/>
        <v>4.5</v>
      </c>
      <c r="AB24">
        <f t="shared" si="7"/>
        <v>4.5</v>
      </c>
      <c r="AC24">
        <f t="shared" si="8"/>
        <v>16</v>
      </c>
      <c r="AD24">
        <f t="shared" si="9"/>
        <v>10</v>
      </c>
      <c r="AE24">
        <f t="shared" si="10"/>
        <v>10</v>
      </c>
      <c r="AF24">
        <f t="shared" si="11"/>
        <v>10</v>
      </c>
      <c r="AG24">
        <f t="shared" si="12"/>
        <v>10</v>
      </c>
      <c r="AH24">
        <f t="shared" si="13"/>
        <v>15</v>
      </c>
      <c r="AI24">
        <f t="shared" si="14"/>
        <v>10</v>
      </c>
      <c r="AJ24">
        <f t="shared" si="15"/>
        <v>2</v>
      </c>
      <c r="AK24">
        <f t="shared" si="16"/>
        <v>1</v>
      </c>
    </row>
    <row r="25" spans="1:37" x14ac:dyDescent="0.2">
      <c r="A25" s="1" t="s">
        <v>49</v>
      </c>
      <c r="B25" t="s">
        <v>36</v>
      </c>
      <c r="C25" s="4">
        <v>0.89</v>
      </c>
      <c r="D25" s="4">
        <v>0.86180000000000001</v>
      </c>
      <c r="E25" s="4">
        <v>0.86</v>
      </c>
      <c r="F25" s="4">
        <v>0.91799999999999904</v>
      </c>
      <c r="G25" s="4">
        <v>0.90599999999999903</v>
      </c>
      <c r="H25" s="4">
        <v>0.89</v>
      </c>
      <c r="I25" s="4">
        <v>0.87</v>
      </c>
      <c r="J25" s="4">
        <v>0.874</v>
      </c>
      <c r="K25" s="4">
        <v>0.87</v>
      </c>
      <c r="L25" s="4">
        <v>0.85499999999999998</v>
      </c>
      <c r="M25" s="4">
        <v>0.88</v>
      </c>
      <c r="N25" s="4">
        <v>0.84</v>
      </c>
      <c r="O25" s="4">
        <v>0.86599999999999999</v>
      </c>
      <c r="P25" s="4">
        <v>0.83</v>
      </c>
      <c r="Q25" s="5">
        <v>0.84</v>
      </c>
      <c r="R25" s="4">
        <v>0.89700000000000002</v>
      </c>
      <c r="V25">
        <f t="shared" si="0"/>
        <v>4.5</v>
      </c>
      <c r="W25">
        <f t="shared" si="2"/>
        <v>11</v>
      </c>
      <c r="X25">
        <f t="shared" si="3"/>
        <v>12</v>
      </c>
      <c r="Y25">
        <f t="shared" si="4"/>
        <v>1</v>
      </c>
      <c r="Z25">
        <f t="shared" si="5"/>
        <v>2</v>
      </c>
      <c r="AA25">
        <f t="shared" si="6"/>
        <v>4.5</v>
      </c>
      <c r="AB25">
        <f t="shared" si="7"/>
        <v>8.5</v>
      </c>
      <c r="AC25">
        <f t="shared" si="8"/>
        <v>7</v>
      </c>
      <c r="AD25">
        <f t="shared" si="9"/>
        <v>8.5</v>
      </c>
      <c r="AE25">
        <f t="shared" si="10"/>
        <v>13</v>
      </c>
      <c r="AF25">
        <f t="shared" si="11"/>
        <v>6</v>
      </c>
      <c r="AG25">
        <f t="shared" si="12"/>
        <v>14.5</v>
      </c>
      <c r="AH25">
        <f t="shared" si="13"/>
        <v>10</v>
      </c>
      <c r="AI25">
        <f t="shared" si="14"/>
        <v>16</v>
      </c>
      <c r="AJ25">
        <f t="shared" si="15"/>
        <v>14.5</v>
      </c>
      <c r="AK25">
        <f t="shared" si="16"/>
        <v>3</v>
      </c>
    </row>
    <row r="26" spans="1:37" x14ac:dyDescent="0.2">
      <c r="A26" s="1" t="s">
        <v>50</v>
      </c>
      <c r="B26" t="s">
        <v>36</v>
      </c>
      <c r="C26" s="4">
        <v>0.94711111100000001</v>
      </c>
      <c r="D26" s="4">
        <v>0.94540000000000002</v>
      </c>
      <c r="E26" s="4">
        <v>0.947333333</v>
      </c>
      <c r="F26" s="4">
        <v>0.93930000000000002</v>
      </c>
      <c r="G26" s="4">
        <v>0.94699999999999995</v>
      </c>
      <c r="H26" s="4">
        <v>0.94288888900000001</v>
      </c>
      <c r="I26" s="4">
        <v>0.94466666700000002</v>
      </c>
      <c r="J26" s="4">
        <v>0.93506666699999996</v>
      </c>
      <c r="K26" s="4">
        <v>0.94130000000000003</v>
      </c>
      <c r="L26" s="4">
        <v>0.93889999999999996</v>
      </c>
      <c r="M26" s="4">
        <v>0.93689999999999996</v>
      </c>
      <c r="N26" s="4">
        <v>0.93959999999999999</v>
      </c>
      <c r="O26" s="4">
        <v>0.94359999999999999</v>
      </c>
      <c r="P26" s="4">
        <v>0.94130000000000003</v>
      </c>
      <c r="Q26" s="5">
        <v>0.94355555999999996</v>
      </c>
      <c r="R26" s="4">
        <v>0.94393333300000004</v>
      </c>
      <c r="V26">
        <f t="shared" si="0"/>
        <v>2</v>
      </c>
      <c r="W26">
        <f t="shared" si="2"/>
        <v>4</v>
      </c>
      <c r="X26">
        <f t="shared" si="3"/>
        <v>1</v>
      </c>
      <c r="Y26">
        <f t="shared" si="4"/>
        <v>13</v>
      </c>
      <c r="Z26">
        <f t="shared" si="5"/>
        <v>3</v>
      </c>
      <c r="AA26">
        <f t="shared" si="6"/>
        <v>9</v>
      </c>
      <c r="AB26">
        <f t="shared" si="7"/>
        <v>5</v>
      </c>
      <c r="AC26">
        <f t="shared" si="8"/>
        <v>16</v>
      </c>
      <c r="AD26">
        <f t="shared" si="9"/>
        <v>10.5</v>
      </c>
      <c r="AE26">
        <f t="shared" si="10"/>
        <v>14</v>
      </c>
      <c r="AF26">
        <f t="shared" si="11"/>
        <v>15</v>
      </c>
      <c r="AG26">
        <f t="shared" si="12"/>
        <v>12</v>
      </c>
      <c r="AH26">
        <f t="shared" si="13"/>
        <v>7</v>
      </c>
      <c r="AI26">
        <f t="shared" si="14"/>
        <v>10.5</v>
      </c>
      <c r="AJ26">
        <f t="shared" si="15"/>
        <v>8</v>
      </c>
      <c r="AK26">
        <f t="shared" si="16"/>
        <v>6</v>
      </c>
    </row>
    <row r="27" spans="1:37" x14ac:dyDescent="0.2">
      <c r="A27" s="1" t="s">
        <v>51</v>
      </c>
      <c r="B27" t="s">
        <v>36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0.96631823500000003</v>
      </c>
      <c r="K27" s="4">
        <v>1</v>
      </c>
      <c r="L27" s="4">
        <v>0.93689999999999996</v>
      </c>
      <c r="M27" s="4">
        <v>0.99880000000000002</v>
      </c>
      <c r="N27" s="4">
        <v>0.98719999999999997</v>
      </c>
      <c r="O27" s="4">
        <v>0.98013937299999998</v>
      </c>
      <c r="P27" s="4">
        <v>0.99770000000000003</v>
      </c>
      <c r="Q27" s="5">
        <v>0.99883856000000004</v>
      </c>
      <c r="R27" s="4">
        <v>0.99477351899999999</v>
      </c>
      <c r="V27">
        <f t="shared" si="0"/>
        <v>4.5</v>
      </c>
      <c r="W27">
        <f t="shared" si="2"/>
        <v>4.5</v>
      </c>
      <c r="X27">
        <f t="shared" si="3"/>
        <v>4.5</v>
      </c>
      <c r="Y27">
        <f t="shared" si="4"/>
        <v>4.5</v>
      </c>
      <c r="Z27">
        <f t="shared" si="5"/>
        <v>4.5</v>
      </c>
      <c r="AA27">
        <f t="shared" si="6"/>
        <v>4.5</v>
      </c>
      <c r="AB27">
        <f t="shared" si="7"/>
        <v>4.5</v>
      </c>
      <c r="AC27">
        <f t="shared" si="8"/>
        <v>15</v>
      </c>
      <c r="AD27">
        <f t="shared" si="9"/>
        <v>4.5</v>
      </c>
      <c r="AE27">
        <f t="shared" si="10"/>
        <v>16</v>
      </c>
      <c r="AF27">
        <f t="shared" si="11"/>
        <v>10</v>
      </c>
      <c r="AG27">
        <f t="shared" si="12"/>
        <v>13</v>
      </c>
      <c r="AH27">
        <f t="shared" si="13"/>
        <v>14</v>
      </c>
      <c r="AI27">
        <f t="shared" si="14"/>
        <v>11</v>
      </c>
      <c r="AJ27">
        <f t="shared" si="15"/>
        <v>9</v>
      </c>
      <c r="AK27">
        <f t="shared" si="16"/>
        <v>12</v>
      </c>
    </row>
    <row r="28" spans="1:37" x14ac:dyDescent="0.2">
      <c r="A28" s="1" t="s">
        <v>52</v>
      </c>
      <c r="B28" t="s">
        <v>19</v>
      </c>
      <c r="C28" s="4">
        <v>0.75761898599999999</v>
      </c>
      <c r="D28" s="4">
        <v>0.75529999999999997</v>
      </c>
      <c r="E28" s="4">
        <v>0.74594734799999995</v>
      </c>
      <c r="F28" s="4">
        <v>0.70860000000000001</v>
      </c>
      <c r="G28" s="4">
        <v>0.73050000000000004</v>
      </c>
      <c r="H28" s="4">
        <v>0.73557255899999996</v>
      </c>
      <c r="I28" s="4">
        <v>0.70898716100000003</v>
      </c>
      <c r="J28" s="4">
        <v>0.72786927800000001</v>
      </c>
      <c r="K28" s="4">
        <v>0.79920000000000002</v>
      </c>
      <c r="L28" s="4">
        <v>0.6925</v>
      </c>
      <c r="M28" s="4">
        <v>0.66349999999999998</v>
      </c>
      <c r="N28" s="4">
        <v>0.73040000000000005</v>
      </c>
      <c r="O28" s="4">
        <v>0.73829999999999996</v>
      </c>
      <c r="P28" s="4">
        <v>0.74970000000000003</v>
      </c>
      <c r="Q28" s="5">
        <v>0.73972247000000002</v>
      </c>
      <c r="R28" s="4">
        <v>0.74028011900000001</v>
      </c>
      <c r="V28">
        <f t="shared" si="0"/>
        <v>2</v>
      </c>
      <c r="W28">
        <f t="shared" si="2"/>
        <v>3</v>
      </c>
      <c r="X28">
        <f t="shared" si="3"/>
        <v>5</v>
      </c>
      <c r="Y28">
        <f t="shared" si="4"/>
        <v>14</v>
      </c>
      <c r="Z28">
        <f t="shared" si="5"/>
        <v>10</v>
      </c>
      <c r="AA28">
        <f t="shared" si="6"/>
        <v>9</v>
      </c>
      <c r="AB28">
        <f t="shared" si="7"/>
        <v>13</v>
      </c>
      <c r="AC28">
        <f t="shared" si="8"/>
        <v>12</v>
      </c>
      <c r="AD28">
        <f t="shared" si="9"/>
        <v>1</v>
      </c>
      <c r="AE28">
        <f t="shared" si="10"/>
        <v>15</v>
      </c>
      <c r="AF28">
        <f t="shared" si="11"/>
        <v>16</v>
      </c>
      <c r="AG28">
        <f t="shared" si="12"/>
        <v>11</v>
      </c>
      <c r="AH28">
        <f t="shared" si="13"/>
        <v>8</v>
      </c>
      <c r="AI28">
        <f t="shared" si="14"/>
        <v>4</v>
      </c>
      <c r="AJ28">
        <f t="shared" si="15"/>
        <v>7</v>
      </c>
      <c r="AK28">
        <f t="shared" si="16"/>
        <v>6</v>
      </c>
    </row>
    <row r="29" spans="1:37" x14ac:dyDescent="0.2">
      <c r="A29" s="1" t="s">
        <v>53</v>
      </c>
      <c r="B29" t="s">
        <v>54</v>
      </c>
      <c r="C29" s="4">
        <v>0.65745856400000002</v>
      </c>
      <c r="D29" s="4">
        <v>0.65469613299999996</v>
      </c>
      <c r="E29" s="4">
        <v>0.610497238</v>
      </c>
      <c r="F29" s="4">
        <v>0.58779999999999999</v>
      </c>
      <c r="G29" s="4">
        <v>0.64090000000000003</v>
      </c>
      <c r="H29" s="4">
        <v>0.61878453</v>
      </c>
      <c r="I29" s="4">
        <v>0.555248619</v>
      </c>
      <c r="J29" s="4">
        <v>0.59944751399999996</v>
      </c>
      <c r="K29" s="4">
        <v>0.43093922699999998</v>
      </c>
      <c r="L29" s="4">
        <v>0.4945</v>
      </c>
      <c r="M29" s="4">
        <v>0.45029999999999998</v>
      </c>
      <c r="N29" s="4">
        <v>0.58560000000000001</v>
      </c>
      <c r="O29" s="4">
        <v>0.57458563500000004</v>
      </c>
      <c r="P29" s="4">
        <v>0.58840000000000003</v>
      </c>
      <c r="Q29" s="5">
        <v>0.58839779000000003</v>
      </c>
      <c r="R29" s="4">
        <v>0.57154696100000002</v>
      </c>
      <c r="V29">
        <f t="shared" si="0"/>
        <v>1</v>
      </c>
      <c r="W29">
        <f t="shared" si="2"/>
        <v>2</v>
      </c>
      <c r="X29">
        <f t="shared" si="3"/>
        <v>5</v>
      </c>
      <c r="Y29">
        <f t="shared" si="4"/>
        <v>9</v>
      </c>
      <c r="Z29">
        <f t="shared" si="5"/>
        <v>3</v>
      </c>
      <c r="AA29">
        <f t="shared" si="6"/>
        <v>4</v>
      </c>
      <c r="AB29">
        <f t="shared" si="7"/>
        <v>13</v>
      </c>
      <c r="AC29">
        <f t="shared" si="8"/>
        <v>6</v>
      </c>
      <c r="AD29">
        <f t="shared" si="9"/>
        <v>16</v>
      </c>
      <c r="AE29">
        <f t="shared" si="10"/>
        <v>14</v>
      </c>
      <c r="AF29">
        <f t="shared" si="11"/>
        <v>15</v>
      </c>
      <c r="AG29">
        <f t="shared" si="12"/>
        <v>10</v>
      </c>
      <c r="AH29">
        <f t="shared" si="13"/>
        <v>11</v>
      </c>
      <c r="AI29">
        <f t="shared" si="14"/>
        <v>7</v>
      </c>
      <c r="AJ29">
        <f t="shared" si="15"/>
        <v>8</v>
      </c>
      <c r="AK29">
        <f t="shared" si="16"/>
        <v>12</v>
      </c>
    </row>
    <row r="30" spans="1:37" x14ac:dyDescent="0.2">
      <c r="A30" s="1" t="s">
        <v>55</v>
      </c>
      <c r="B30" t="s">
        <v>54</v>
      </c>
      <c r="C30" s="4">
        <v>0.56906077300000002</v>
      </c>
      <c r="D30" s="4">
        <v>0.596685083</v>
      </c>
      <c r="E30" s="4">
        <v>0.54696132600000003</v>
      </c>
      <c r="F30" s="4">
        <v>0.46410000000000001</v>
      </c>
      <c r="G30" s="4">
        <v>0.5423</v>
      </c>
      <c r="H30" s="4">
        <v>0.58563535899999997</v>
      </c>
      <c r="I30" s="4">
        <v>0.46961325999999998</v>
      </c>
      <c r="J30" s="4">
        <v>0.44530386700000002</v>
      </c>
      <c r="K30" s="4">
        <v>0.41160221000000002</v>
      </c>
      <c r="L30" s="4">
        <v>0.49719999999999998</v>
      </c>
      <c r="M30" s="4">
        <v>0.36459999999999998</v>
      </c>
      <c r="N30" s="4">
        <v>0.58560000000000001</v>
      </c>
      <c r="O30" s="4">
        <v>0.51104972400000004</v>
      </c>
      <c r="P30" s="4">
        <v>0.51380000000000003</v>
      </c>
      <c r="Q30" s="5">
        <v>0.48895028000000001</v>
      </c>
      <c r="R30" s="4">
        <v>0.528176796</v>
      </c>
      <c r="V30">
        <f t="shared" si="0"/>
        <v>4</v>
      </c>
      <c r="W30">
        <f t="shared" si="2"/>
        <v>1</v>
      </c>
      <c r="X30">
        <f t="shared" si="3"/>
        <v>5</v>
      </c>
      <c r="Y30">
        <f t="shared" si="4"/>
        <v>13</v>
      </c>
      <c r="Z30">
        <f t="shared" si="5"/>
        <v>6</v>
      </c>
      <c r="AA30">
        <f t="shared" si="6"/>
        <v>2</v>
      </c>
      <c r="AB30">
        <f t="shared" si="7"/>
        <v>12</v>
      </c>
      <c r="AC30">
        <f t="shared" si="8"/>
        <v>14</v>
      </c>
      <c r="AD30">
        <f t="shared" si="9"/>
        <v>15</v>
      </c>
      <c r="AE30">
        <f t="shared" si="10"/>
        <v>10</v>
      </c>
      <c r="AF30">
        <f t="shared" si="11"/>
        <v>16</v>
      </c>
      <c r="AG30">
        <f t="shared" si="12"/>
        <v>3</v>
      </c>
      <c r="AH30">
        <f t="shared" si="13"/>
        <v>9</v>
      </c>
      <c r="AI30">
        <f t="shared" si="14"/>
        <v>8</v>
      </c>
      <c r="AJ30">
        <f t="shared" si="15"/>
        <v>11</v>
      </c>
      <c r="AK30">
        <f t="shared" si="16"/>
        <v>7</v>
      </c>
    </row>
    <row r="31" spans="1:37" x14ac:dyDescent="0.2">
      <c r="A31" s="1" t="s">
        <v>56</v>
      </c>
      <c r="B31" t="s">
        <v>24</v>
      </c>
      <c r="C31" s="4">
        <v>0.69599999999999995</v>
      </c>
      <c r="D31" s="4">
        <v>0.52800000000000002</v>
      </c>
      <c r="E31" s="4">
        <v>0.68400000000000005</v>
      </c>
      <c r="F31" s="4">
        <v>0.80359999999999998</v>
      </c>
      <c r="G31" s="4">
        <v>0.58199999999999996</v>
      </c>
      <c r="H31" s="4">
        <v>0.59799999999999998</v>
      </c>
      <c r="I31" s="4">
        <v>0.45600000000000002</v>
      </c>
      <c r="J31" s="4">
        <v>0.75839999999999996</v>
      </c>
      <c r="K31" s="4">
        <v>0.45600000000000002</v>
      </c>
      <c r="L31" s="4">
        <v>0.504</v>
      </c>
      <c r="M31" s="4">
        <v>0.56399999999999995</v>
      </c>
      <c r="N31" s="4">
        <v>0.6</v>
      </c>
      <c r="O31" s="4">
        <v>0.61</v>
      </c>
      <c r="P31" s="4">
        <v>0.60799999999999998</v>
      </c>
      <c r="Q31" s="5">
        <v>0.72399999999999998</v>
      </c>
      <c r="R31" s="4">
        <v>0.61839999999999995</v>
      </c>
      <c r="V31">
        <f t="shared" si="0"/>
        <v>4</v>
      </c>
      <c r="W31">
        <f t="shared" si="2"/>
        <v>13</v>
      </c>
      <c r="X31">
        <f t="shared" si="3"/>
        <v>5</v>
      </c>
      <c r="Y31">
        <f t="shared" si="4"/>
        <v>1</v>
      </c>
      <c r="Z31">
        <f t="shared" si="5"/>
        <v>11</v>
      </c>
      <c r="AA31">
        <f t="shared" si="6"/>
        <v>10</v>
      </c>
      <c r="AB31">
        <f t="shared" si="7"/>
        <v>15.5</v>
      </c>
      <c r="AC31">
        <f t="shared" si="8"/>
        <v>2</v>
      </c>
      <c r="AD31">
        <f t="shared" si="9"/>
        <v>15.5</v>
      </c>
      <c r="AE31">
        <f t="shared" si="10"/>
        <v>14</v>
      </c>
      <c r="AF31">
        <f t="shared" si="11"/>
        <v>12</v>
      </c>
      <c r="AG31">
        <f t="shared" si="12"/>
        <v>9</v>
      </c>
      <c r="AH31">
        <f t="shared" si="13"/>
        <v>7</v>
      </c>
      <c r="AI31">
        <f t="shared" si="14"/>
        <v>8</v>
      </c>
      <c r="AJ31">
        <f t="shared" si="15"/>
        <v>3</v>
      </c>
      <c r="AK31">
        <f t="shared" si="16"/>
        <v>6</v>
      </c>
    </row>
    <row r="32" spans="1:37" x14ac:dyDescent="0.2">
      <c r="A32" s="1" t="s">
        <v>57</v>
      </c>
      <c r="B32" t="s">
        <v>21</v>
      </c>
      <c r="C32" s="4">
        <v>0.86804733700000003</v>
      </c>
      <c r="D32" s="4">
        <v>0.84140000000000004</v>
      </c>
      <c r="E32" s="4">
        <v>0.77869822499999997</v>
      </c>
      <c r="F32" s="4">
        <v>0.80079999999999996</v>
      </c>
      <c r="G32" s="4">
        <v>0.94750000000000001</v>
      </c>
      <c r="H32" s="4">
        <v>0.76390532499999997</v>
      </c>
      <c r="I32" s="4">
        <v>0.778106509</v>
      </c>
      <c r="J32" s="4">
        <v>0.86674556199999997</v>
      </c>
      <c r="K32" s="4">
        <v>0.78169999999999995</v>
      </c>
      <c r="L32" s="4">
        <v>0.76829999999999998</v>
      </c>
      <c r="M32" s="4">
        <v>0.76149999999999995</v>
      </c>
      <c r="N32" s="4">
        <v>0.75029999999999997</v>
      </c>
      <c r="O32" s="4">
        <v>0.9</v>
      </c>
      <c r="P32" s="4">
        <v>0.75149999999999995</v>
      </c>
      <c r="Q32" s="5">
        <v>0.74615385000000001</v>
      </c>
      <c r="R32" s="4">
        <v>0.92639053299999996</v>
      </c>
      <c r="V32">
        <f t="shared" si="0"/>
        <v>4</v>
      </c>
      <c r="W32">
        <f t="shared" si="2"/>
        <v>6</v>
      </c>
      <c r="X32">
        <f t="shared" si="3"/>
        <v>9</v>
      </c>
      <c r="Y32">
        <f t="shared" si="4"/>
        <v>7</v>
      </c>
      <c r="Z32">
        <f t="shared" si="5"/>
        <v>1</v>
      </c>
      <c r="AA32">
        <f t="shared" si="6"/>
        <v>12</v>
      </c>
      <c r="AB32">
        <f t="shared" si="7"/>
        <v>10</v>
      </c>
      <c r="AC32">
        <f t="shared" si="8"/>
        <v>5</v>
      </c>
      <c r="AD32">
        <f t="shared" si="9"/>
        <v>8</v>
      </c>
      <c r="AE32">
        <f t="shared" si="10"/>
        <v>11</v>
      </c>
      <c r="AF32">
        <f t="shared" si="11"/>
        <v>13</v>
      </c>
      <c r="AG32">
        <f t="shared" si="12"/>
        <v>15</v>
      </c>
      <c r="AH32">
        <f t="shared" si="13"/>
        <v>3</v>
      </c>
      <c r="AI32">
        <f t="shared" si="14"/>
        <v>14</v>
      </c>
      <c r="AJ32">
        <f t="shared" si="15"/>
        <v>16</v>
      </c>
      <c r="AK32">
        <f t="shared" si="16"/>
        <v>2</v>
      </c>
    </row>
    <row r="33" spans="1:37" x14ac:dyDescent="0.2">
      <c r="A33" s="1" t="s">
        <v>58</v>
      </c>
      <c r="B33" t="s">
        <v>21</v>
      </c>
      <c r="C33" s="4">
        <v>1</v>
      </c>
      <c r="D33" s="4">
        <v>1</v>
      </c>
      <c r="E33" s="4">
        <v>0.98863636399999999</v>
      </c>
      <c r="F33" s="4">
        <v>0.95679999999999998</v>
      </c>
      <c r="G33" s="4">
        <v>0.97499999999999998</v>
      </c>
      <c r="H33" s="4">
        <v>1</v>
      </c>
      <c r="I33" s="4">
        <v>1</v>
      </c>
      <c r="J33" s="4">
        <v>0.95454545499999999</v>
      </c>
      <c r="K33" s="4">
        <v>1</v>
      </c>
      <c r="L33" s="4">
        <v>0.98409999999999997</v>
      </c>
      <c r="M33" s="4">
        <v>0.89770000000000005</v>
      </c>
      <c r="N33" s="4">
        <v>1</v>
      </c>
      <c r="O33" s="4">
        <v>0.97954545500000001</v>
      </c>
      <c r="P33" s="4">
        <v>0.95450000000000002</v>
      </c>
      <c r="Q33" s="5">
        <v>0.73863635999999999</v>
      </c>
      <c r="R33" s="4">
        <v>0.98863636399999999</v>
      </c>
      <c r="V33">
        <f t="shared" si="0"/>
        <v>3.5</v>
      </c>
      <c r="W33">
        <f t="shared" si="2"/>
        <v>3.5</v>
      </c>
      <c r="X33">
        <f t="shared" si="3"/>
        <v>7.5</v>
      </c>
      <c r="Y33">
        <f t="shared" si="4"/>
        <v>12</v>
      </c>
      <c r="Z33">
        <f t="shared" si="5"/>
        <v>11</v>
      </c>
      <c r="AA33">
        <f t="shared" si="6"/>
        <v>3.5</v>
      </c>
      <c r="AB33">
        <f t="shared" si="7"/>
        <v>3.5</v>
      </c>
      <c r="AC33">
        <f t="shared" si="8"/>
        <v>13</v>
      </c>
      <c r="AD33">
        <f t="shared" si="9"/>
        <v>3.5</v>
      </c>
      <c r="AE33">
        <f t="shared" si="10"/>
        <v>9</v>
      </c>
      <c r="AF33">
        <f t="shared" si="11"/>
        <v>15</v>
      </c>
      <c r="AG33">
        <f t="shared" si="12"/>
        <v>3.5</v>
      </c>
      <c r="AH33">
        <f t="shared" si="13"/>
        <v>10</v>
      </c>
      <c r="AI33">
        <f t="shared" si="14"/>
        <v>14</v>
      </c>
      <c r="AJ33">
        <f t="shared" si="15"/>
        <v>16</v>
      </c>
      <c r="AK33">
        <f t="shared" si="16"/>
        <v>7.5</v>
      </c>
    </row>
    <row r="34" spans="1:37" x14ac:dyDescent="0.2">
      <c r="A34" s="1" t="s">
        <v>59</v>
      </c>
      <c r="B34" t="s">
        <v>21</v>
      </c>
      <c r="C34" s="4">
        <v>0.96341463400000005</v>
      </c>
      <c r="D34" s="4">
        <v>0.96630000000000005</v>
      </c>
      <c r="E34" s="4">
        <v>0.95902438999999995</v>
      </c>
      <c r="F34" s="4">
        <v>0.96399999999999997</v>
      </c>
      <c r="G34" s="4">
        <v>0.96160000000000001</v>
      </c>
      <c r="H34" s="4">
        <v>0.90731707299999997</v>
      </c>
      <c r="I34" s="4">
        <v>0.96048780499999997</v>
      </c>
      <c r="J34" s="4">
        <v>0.95424390199999998</v>
      </c>
      <c r="K34" s="4">
        <v>0.95709999999999995</v>
      </c>
      <c r="L34" s="4">
        <v>0.90010000000000001</v>
      </c>
      <c r="M34" s="4">
        <v>0.87509999999999999</v>
      </c>
      <c r="N34" s="4">
        <v>0.89710000000000001</v>
      </c>
      <c r="O34" s="4">
        <v>0.88648780500000002</v>
      </c>
      <c r="P34" s="4">
        <v>0.89900000000000002</v>
      </c>
      <c r="Q34" s="5">
        <v>0.91317073000000004</v>
      </c>
      <c r="R34" s="4">
        <v>0.89507317099999995</v>
      </c>
      <c r="V34">
        <f t="shared" ref="V34:V65" si="17">_xlfn.RANK.AVG(C34,$C34:$R34,0)</f>
        <v>3</v>
      </c>
      <c r="W34">
        <f t="shared" si="2"/>
        <v>1</v>
      </c>
      <c r="X34">
        <f t="shared" si="3"/>
        <v>6</v>
      </c>
      <c r="Y34">
        <f t="shared" si="4"/>
        <v>2</v>
      </c>
      <c r="Z34">
        <f t="shared" si="5"/>
        <v>4</v>
      </c>
      <c r="AA34">
        <f t="shared" si="6"/>
        <v>10</v>
      </c>
      <c r="AB34">
        <f t="shared" si="7"/>
        <v>5</v>
      </c>
      <c r="AC34">
        <f t="shared" si="8"/>
        <v>8</v>
      </c>
      <c r="AD34">
        <f t="shared" si="9"/>
        <v>7</v>
      </c>
      <c r="AE34">
        <f t="shared" si="10"/>
        <v>11</v>
      </c>
      <c r="AF34">
        <f t="shared" si="11"/>
        <v>16</v>
      </c>
      <c r="AG34">
        <f t="shared" si="12"/>
        <v>13</v>
      </c>
      <c r="AH34">
        <f t="shared" si="13"/>
        <v>15</v>
      </c>
      <c r="AI34">
        <f t="shared" si="14"/>
        <v>12</v>
      </c>
      <c r="AJ34">
        <f t="shared" si="15"/>
        <v>9</v>
      </c>
      <c r="AK34">
        <f t="shared" si="16"/>
        <v>14</v>
      </c>
    </row>
    <row r="35" spans="1:37" x14ac:dyDescent="0.2">
      <c r="A35" s="1" t="s">
        <v>60</v>
      </c>
      <c r="B35" t="s">
        <v>21</v>
      </c>
      <c r="C35" s="4">
        <v>0.83296703299999997</v>
      </c>
      <c r="D35" s="4">
        <v>0.84499999999999997</v>
      </c>
      <c r="E35" s="4">
        <v>0.77582417599999998</v>
      </c>
      <c r="F35" s="4">
        <v>0.80659999999999998</v>
      </c>
      <c r="G35" s="4">
        <v>0.83050000000000002</v>
      </c>
      <c r="H35" s="4">
        <v>0.782417582</v>
      </c>
      <c r="I35" s="4">
        <v>0.78461538500000005</v>
      </c>
      <c r="J35" s="4">
        <v>0.74021977999999999</v>
      </c>
      <c r="K35" s="4">
        <v>0.70550000000000002</v>
      </c>
      <c r="L35" s="4">
        <v>0.73280000000000001</v>
      </c>
      <c r="M35" s="4">
        <v>0.69230000000000003</v>
      </c>
      <c r="N35" s="4">
        <v>0.7802</v>
      </c>
      <c r="O35" s="4">
        <v>0.76197802199999998</v>
      </c>
      <c r="P35" s="4">
        <v>0.72529999999999994</v>
      </c>
      <c r="Q35" s="5">
        <v>0.74945055000000005</v>
      </c>
      <c r="R35" s="4">
        <v>0.76989010999999996</v>
      </c>
      <c r="V35">
        <f t="shared" si="17"/>
        <v>2</v>
      </c>
      <c r="W35">
        <f t="shared" ref="W35:W66" si="18">_xlfn.RANK.AVG(D35,$C35:$R35,0)</f>
        <v>1</v>
      </c>
      <c r="X35">
        <f t="shared" ref="X35:X66" si="19">_xlfn.RANK.AVG(E35,$C35:$R35,0)</f>
        <v>8</v>
      </c>
      <c r="Y35">
        <f t="shared" ref="Y35:Y66" si="20">_xlfn.RANK.AVG(F35,$C35:$R35,0)</f>
        <v>4</v>
      </c>
      <c r="Z35">
        <f t="shared" ref="Z35:Z66" si="21">_xlfn.RANK.AVG(G35,$C35:$R35,0)</f>
        <v>3</v>
      </c>
      <c r="AA35">
        <f t="shared" ref="AA35:AA66" si="22">_xlfn.RANK.AVG(H35,$C35:$R35,0)</f>
        <v>6</v>
      </c>
      <c r="AB35">
        <f t="shared" ref="AB35:AB66" si="23">_xlfn.RANK.AVG(I35,$C35:$R35,0)</f>
        <v>5</v>
      </c>
      <c r="AC35">
        <f t="shared" ref="AC35:AC66" si="24">_xlfn.RANK.AVG(J35,$C35:$R35,0)</f>
        <v>12</v>
      </c>
      <c r="AD35">
        <f t="shared" ref="AD35:AD66" si="25">_xlfn.RANK.AVG(K35,$C35:$R35,0)</f>
        <v>15</v>
      </c>
      <c r="AE35">
        <f t="shared" ref="AE35:AE66" si="26">_xlfn.RANK.AVG(L35,$C35:$R35,0)</f>
        <v>13</v>
      </c>
      <c r="AF35">
        <f t="shared" ref="AF35:AF66" si="27">_xlfn.RANK.AVG(M35,$C35:$R35,0)</f>
        <v>16</v>
      </c>
      <c r="AG35">
        <f t="shared" ref="AG35:AG66" si="28">_xlfn.RANK.AVG(N35,$C35:$R35,0)</f>
        <v>7</v>
      </c>
      <c r="AH35">
        <f t="shared" ref="AH35:AH66" si="29">_xlfn.RANK.AVG(O35,$C35:$R35,0)</f>
        <v>10</v>
      </c>
      <c r="AI35">
        <f t="shared" ref="AI35:AI66" si="30">_xlfn.RANK.AVG(P35,$C35:$R35,0)</f>
        <v>14</v>
      </c>
      <c r="AJ35">
        <f t="shared" ref="AJ35:AJ66" si="31">_xlfn.RANK.AVG(Q35,$C35:$R35,0)</f>
        <v>11</v>
      </c>
      <c r="AK35">
        <f t="shared" ref="AK35:AK66" si="32">_xlfn.RANK.AVG(R35,$C35:$R35,0)</f>
        <v>9</v>
      </c>
    </row>
    <row r="36" spans="1:37" x14ac:dyDescent="0.2">
      <c r="A36" s="1" t="s">
        <v>61</v>
      </c>
      <c r="B36" t="s">
        <v>21</v>
      </c>
      <c r="C36" s="4">
        <v>0.98857142899999995</v>
      </c>
      <c r="D36" s="4">
        <v>0.99429999999999996</v>
      </c>
      <c r="E36" s="4">
        <v>0.99428571399999999</v>
      </c>
      <c r="F36" s="4">
        <v>0.97599999999999998</v>
      </c>
      <c r="G36" s="4">
        <v>0.97889999999999999</v>
      </c>
      <c r="H36" s="4">
        <v>0.94285714300000001</v>
      </c>
      <c r="I36" s="4">
        <v>0.99428571399999999</v>
      </c>
      <c r="J36" s="4">
        <v>0.98057142900000005</v>
      </c>
      <c r="K36" s="4">
        <v>0.98860000000000003</v>
      </c>
      <c r="L36" s="4">
        <v>0.85260000000000002</v>
      </c>
      <c r="M36" s="4">
        <v>0.84570000000000001</v>
      </c>
      <c r="N36" s="4">
        <v>0.90859999999999996</v>
      </c>
      <c r="O36" s="4">
        <v>0.89485714299999997</v>
      </c>
      <c r="P36" s="4">
        <v>0.93140000000000001</v>
      </c>
      <c r="Q36" s="5">
        <v>0.93142857000000001</v>
      </c>
      <c r="R36" s="4">
        <v>0.92914285699999999</v>
      </c>
      <c r="V36">
        <f t="shared" si="17"/>
        <v>5</v>
      </c>
      <c r="W36">
        <f t="shared" si="18"/>
        <v>1</v>
      </c>
      <c r="X36">
        <f t="shared" si="19"/>
        <v>2.5</v>
      </c>
      <c r="Y36">
        <f t="shared" si="20"/>
        <v>8</v>
      </c>
      <c r="Z36">
        <f t="shared" si="21"/>
        <v>7</v>
      </c>
      <c r="AA36">
        <f t="shared" si="22"/>
        <v>9</v>
      </c>
      <c r="AB36">
        <f t="shared" si="23"/>
        <v>2.5</v>
      </c>
      <c r="AC36">
        <f t="shared" si="24"/>
        <v>6</v>
      </c>
      <c r="AD36">
        <f t="shared" si="25"/>
        <v>4</v>
      </c>
      <c r="AE36">
        <f t="shared" si="26"/>
        <v>15</v>
      </c>
      <c r="AF36">
        <f t="shared" si="27"/>
        <v>16</v>
      </c>
      <c r="AG36">
        <f t="shared" si="28"/>
        <v>13</v>
      </c>
      <c r="AH36">
        <f t="shared" si="29"/>
        <v>14</v>
      </c>
      <c r="AI36">
        <f t="shared" si="30"/>
        <v>11</v>
      </c>
      <c r="AJ36">
        <f t="shared" si="31"/>
        <v>10</v>
      </c>
      <c r="AK36">
        <f t="shared" si="32"/>
        <v>12</v>
      </c>
    </row>
    <row r="37" spans="1:37" x14ac:dyDescent="0.2">
      <c r="A37" s="1" t="s">
        <v>62</v>
      </c>
      <c r="B37" t="s">
        <v>30</v>
      </c>
      <c r="C37" s="4">
        <v>0.95378787899999995</v>
      </c>
      <c r="D37" s="4">
        <v>0.94099999999999995</v>
      </c>
      <c r="E37" s="4">
        <v>0.95075757599999999</v>
      </c>
      <c r="F37" s="4">
        <v>0.95730000000000004</v>
      </c>
      <c r="G37" s="4">
        <v>0.94489999999999996</v>
      </c>
      <c r="H37" s="4">
        <v>0.96893939399999995</v>
      </c>
      <c r="I37" s="4">
        <v>0.93333333299999999</v>
      </c>
      <c r="J37" s="4">
        <v>0.93696969699999999</v>
      </c>
      <c r="K37" s="4">
        <v>0.92949999999999999</v>
      </c>
      <c r="L37" s="4">
        <v>0.81520000000000004</v>
      </c>
      <c r="M37" s="4">
        <v>0.94089999999999996</v>
      </c>
      <c r="N37" s="4">
        <v>0.91290000000000004</v>
      </c>
      <c r="O37" s="4">
        <v>0.9667</v>
      </c>
      <c r="P37" s="4">
        <v>0.93710000000000004</v>
      </c>
      <c r="Q37" s="5">
        <v>0.92954546000000005</v>
      </c>
      <c r="R37" s="4">
        <v>0.97681818200000003</v>
      </c>
      <c r="V37">
        <f t="shared" si="17"/>
        <v>5</v>
      </c>
      <c r="W37">
        <f t="shared" si="18"/>
        <v>8</v>
      </c>
      <c r="X37">
        <f t="shared" si="19"/>
        <v>6</v>
      </c>
      <c r="Y37">
        <f t="shared" si="20"/>
        <v>4</v>
      </c>
      <c r="Z37">
        <f t="shared" si="21"/>
        <v>7</v>
      </c>
      <c r="AA37">
        <f t="shared" si="22"/>
        <v>2</v>
      </c>
      <c r="AB37">
        <f t="shared" si="23"/>
        <v>12</v>
      </c>
      <c r="AC37">
        <f t="shared" si="24"/>
        <v>11</v>
      </c>
      <c r="AD37">
        <f t="shared" si="25"/>
        <v>14</v>
      </c>
      <c r="AE37">
        <f t="shared" si="26"/>
        <v>16</v>
      </c>
      <c r="AF37">
        <f t="shared" si="27"/>
        <v>9</v>
      </c>
      <c r="AG37">
        <f t="shared" si="28"/>
        <v>15</v>
      </c>
      <c r="AH37">
        <f t="shared" si="29"/>
        <v>3</v>
      </c>
      <c r="AI37">
        <f t="shared" si="30"/>
        <v>10</v>
      </c>
      <c r="AJ37">
        <f t="shared" si="31"/>
        <v>13</v>
      </c>
      <c r="AK37">
        <f t="shared" si="32"/>
        <v>1</v>
      </c>
    </row>
    <row r="38" spans="1:37" x14ac:dyDescent="0.2">
      <c r="A38" s="1" t="s">
        <v>63</v>
      </c>
      <c r="B38" t="s">
        <v>30</v>
      </c>
      <c r="C38" s="4">
        <v>0.830864198</v>
      </c>
      <c r="D38" s="4">
        <v>0.8296</v>
      </c>
      <c r="E38" s="4">
        <v>0.83209876500000002</v>
      </c>
      <c r="F38" s="4">
        <v>0.84889999999999999</v>
      </c>
      <c r="G38" s="4">
        <v>0.80630000000000002</v>
      </c>
      <c r="H38" s="4">
        <v>0.81604938299999996</v>
      </c>
      <c r="I38" s="4">
        <v>0.81975308599999996</v>
      </c>
      <c r="J38" s="4">
        <v>0.81308641999999998</v>
      </c>
      <c r="K38" s="4">
        <v>0.82</v>
      </c>
      <c r="L38" s="4">
        <v>0.68769999999999998</v>
      </c>
      <c r="M38" s="4">
        <v>0.81110000000000004</v>
      </c>
      <c r="N38" s="4">
        <v>0.75429999999999997</v>
      </c>
      <c r="O38" s="4">
        <v>0.81110000000000004</v>
      </c>
      <c r="P38" s="4">
        <v>0.81850000000000001</v>
      </c>
      <c r="Q38" s="5">
        <v>0.81358025</v>
      </c>
      <c r="R38" s="4">
        <v>0.83012345700000001</v>
      </c>
      <c r="V38">
        <f t="shared" si="17"/>
        <v>3</v>
      </c>
      <c r="W38">
        <f t="shared" si="18"/>
        <v>5</v>
      </c>
      <c r="X38">
        <f t="shared" si="19"/>
        <v>2</v>
      </c>
      <c r="Y38">
        <f t="shared" si="20"/>
        <v>1</v>
      </c>
      <c r="Z38">
        <f t="shared" si="21"/>
        <v>14</v>
      </c>
      <c r="AA38">
        <f t="shared" si="22"/>
        <v>9</v>
      </c>
      <c r="AB38">
        <f t="shared" si="23"/>
        <v>7</v>
      </c>
      <c r="AC38">
        <f t="shared" si="24"/>
        <v>11</v>
      </c>
      <c r="AD38">
        <f t="shared" si="25"/>
        <v>6</v>
      </c>
      <c r="AE38">
        <f t="shared" si="26"/>
        <v>16</v>
      </c>
      <c r="AF38">
        <f t="shared" si="27"/>
        <v>12.5</v>
      </c>
      <c r="AG38">
        <f t="shared" si="28"/>
        <v>15</v>
      </c>
      <c r="AH38">
        <f t="shared" si="29"/>
        <v>12.5</v>
      </c>
      <c r="AI38">
        <f t="shared" si="30"/>
        <v>8</v>
      </c>
      <c r="AJ38">
        <f t="shared" si="31"/>
        <v>10</v>
      </c>
      <c r="AK38">
        <f t="shared" si="32"/>
        <v>4</v>
      </c>
    </row>
    <row r="39" spans="1:37" x14ac:dyDescent="0.2">
      <c r="A39" s="1" t="s">
        <v>64</v>
      </c>
      <c r="B39" t="s">
        <v>30</v>
      </c>
      <c r="C39" s="4">
        <v>0.99964912299999997</v>
      </c>
      <c r="D39" s="4">
        <v>0.99754385999999995</v>
      </c>
      <c r="E39" s="4">
        <v>0.99754385999999995</v>
      </c>
      <c r="F39" s="4">
        <v>0.99650000000000005</v>
      </c>
      <c r="G39" s="4">
        <v>0.99760000000000004</v>
      </c>
      <c r="H39" s="4">
        <v>0.99964912299999997</v>
      </c>
      <c r="I39" s="4">
        <v>0.99017543900000005</v>
      </c>
      <c r="J39" s="4">
        <v>0.99845614000000005</v>
      </c>
      <c r="K39" s="4">
        <v>0.97824561399999999</v>
      </c>
      <c r="L39" s="4">
        <v>0.99399999999999999</v>
      </c>
      <c r="M39" s="4">
        <v>0.93189999999999995</v>
      </c>
      <c r="N39" s="4">
        <v>0.99929999999999997</v>
      </c>
      <c r="O39" s="4">
        <v>0.99929824599999995</v>
      </c>
      <c r="P39" s="4">
        <v>0.99929999999999997</v>
      </c>
      <c r="Q39" s="5">
        <v>0.99929825000000005</v>
      </c>
      <c r="R39" s="4">
        <v>0.99922807000000002</v>
      </c>
      <c r="V39">
        <f t="shared" si="17"/>
        <v>1.5</v>
      </c>
      <c r="W39">
        <f t="shared" si="18"/>
        <v>10.5</v>
      </c>
      <c r="X39">
        <f t="shared" si="19"/>
        <v>10.5</v>
      </c>
      <c r="Y39">
        <f t="shared" si="20"/>
        <v>12</v>
      </c>
      <c r="Z39">
        <f t="shared" si="21"/>
        <v>9</v>
      </c>
      <c r="AA39">
        <f t="shared" si="22"/>
        <v>1.5</v>
      </c>
      <c r="AB39">
        <f t="shared" si="23"/>
        <v>14</v>
      </c>
      <c r="AC39">
        <f t="shared" si="24"/>
        <v>8</v>
      </c>
      <c r="AD39">
        <f t="shared" si="25"/>
        <v>15</v>
      </c>
      <c r="AE39">
        <f t="shared" si="26"/>
        <v>13</v>
      </c>
      <c r="AF39">
        <f t="shared" si="27"/>
        <v>16</v>
      </c>
      <c r="AG39">
        <f t="shared" si="28"/>
        <v>3.5</v>
      </c>
      <c r="AH39">
        <f t="shared" si="29"/>
        <v>6</v>
      </c>
      <c r="AI39">
        <f t="shared" si="30"/>
        <v>3.5</v>
      </c>
      <c r="AJ39">
        <f t="shared" si="31"/>
        <v>5</v>
      </c>
      <c r="AK39">
        <f t="shared" si="32"/>
        <v>7</v>
      </c>
    </row>
    <row r="40" spans="1:37" x14ac:dyDescent="0.2">
      <c r="A40" s="1" t="s">
        <v>65</v>
      </c>
      <c r="B40" t="s">
        <v>30</v>
      </c>
      <c r="C40" s="4">
        <v>0.99894736799999995</v>
      </c>
      <c r="D40" s="4">
        <v>0.99789473699999998</v>
      </c>
      <c r="E40" s="4">
        <v>0.985614035</v>
      </c>
      <c r="F40" s="4">
        <v>0.86570000000000003</v>
      </c>
      <c r="G40" s="4">
        <v>0.95189999999999997</v>
      </c>
      <c r="H40" s="4">
        <v>0.99964912299999997</v>
      </c>
      <c r="I40" s="4">
        <v>0.94982456100000001</v>
      </c>
      <c r="J40" s="4">
        <v>0.83221052599999901</v>
      </c>
      <c r="K40" s="4">
        <v>0.88421052599999905</v>
      </c>
      <c r="L40" s="4">
        <v>0.88249999999999995</v>
      </c>
      <c r="M40" s="4">
        <v>0.76949999999999996</v>
      </c>
      <c r="N40" s="4">
        <v>0.99860000000000004</v>
      </c>
      <c r="O40" s="4">
        <v>0.998245614</v>
      </c>
      <c r="P40" s="4">
        <v>1</v>
      </c>
      <c r="Q40" s="5">
        <v>0.99789474</v>
      </c>
      <c r="R40" s="4">
        <v>0.98143859600000005</v>
      </c>
      <c r="V40">
        <f t="shared" si="17"/>
        <v>3</v>
      </c>
      <c r="W40">
        <f t="shared" si="18"/>
        <v>7</v>
      </c>
      <c r="X40">
        <f t="shared" si="19"/>
        <v>8</v>
      </c>
      <c r="Y40">
        <f t="shared" si="20"/>
        <v>14</v>
      </c>
      <c r="Z40">
        <f t="shared" si="21"/>
        <v>10</v>
      </c>
      <c r="AA40">
        <f t="shared" si="22"/>
        <v>2</v>
      </c>
      <c r="AB40">
        <f t="shared" si="23"/>
        <v>11</v>
      </c>
      <c r="AC40">
        <f t="shared" si="24"/>
        <v>15</v>
      </c>
      <c r="AD40">
        <f t="shared" si="25"/>
        <v>12</v>
      </c>
      <c r="AE40">
        <f t="shared" si="26"/>
        <v>13</v>
      </c>
      <c r="AF40">
        <f t="shared" si="27"/>
        <v>16</v>
      </c>
      <c r="AG40">
        <f t="shared" si="28"/>
        <v>4</v>
      </c>
      <c r="AH40">
        <f t="shared" si="29"/>
        <v>5</v>
      </c>
      <c r="AI40">
        <f t="shared" si="30"/>
        <v>1</v>
      </c>
      <c r="AJ40">
        <f t="shared" si="31"/>
        <v>6</v>
      </c>
      <c r="AK40">
        <f t="shared" si="32"/>
        <v>9</v>
      </c>
    </row>
    <row r="41" spans="1:37" x14ac:dyDescent="0.2">
      <c r="A41" s="1" t="s">
        <v>66</v>
      </c>
      <c r="B41" t="s">
        <v>40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0.99333333300000004</v>
      </c>
      <c r="I41" s="4">
        <v>1</v>
      </c>
      <c r="J41" s="4">
        <v>0.99066666699999995</v>
      </c>
      <c r="K41" s="4">
        <v>1</v>
      </c>
      <c r="L41" s="4">
        <v>0.95069999999999999</v>
      </c>
      <c r="M41" s="4">
        <v>0.98</v>
      </c>
      <c r="N41" s="4">
        <v>0.98</v>
      </c>
      <c r="O41" s="4">
        <v>0.922666667</v>
      </c>
      <c r="P41" s="4">
        <v>1</v>
      </c>
      <c r="Q41" s="5">
        <v>0.99333333000000001</v>
      </c>
      <c r="R41" s="4">
        <v>0.97</v>
      </c>
      <c r="V41">
        <f t="shared" si="17"/>
        <v>4.5</v>
      </c>
      <c r="W41">
        <f t="shared" si="18"/>
        <v>4.5</v>
      </c>
      <c r="X41">
        <f t="shared" si="19"/>
        <v>4.5</v>
      </c>
      <c r="Y41">
        <f t="shared" si="20"/>
        <v>4.5</v>
      </c>
      <c r="Z41">
        <f t="shared" si="21"/>
        <v>4.5</v>
      </c>
      <c r="AA41">
        <f t="shared" si="22"/>
        <v>9</v>
      </c>
      <c r="AB41">
        <f t="shared" si="23"/>
        <v>4.5</v>
      </c>
      <c r="AC41">
        <f t="shared" si="24"/>
        <v>11</v>
      </c>
      <c r="AD41">
        <f t="shared" si="25"/>
        <v>4.5</v>
      </c>
      <c r="AE41">
        <f t="shared" si="26"/>
        <v>15</v>
      </c>
      <c r="AF41">
        <f t="shared" si="27"/>
        <v>12.5</v>
      </c>
      <c r="AG41">
        <f t="shared" si="28"/>
        <v>12.5</v>
      </c>
      <c r="AH41">
        <f t="shared" si="29"/>
        <v>16</v>
      </c>
      <c r="AI41">
        <f t="shared" si="30"/>
        <v>4.5</v>
      </c>
      <c r="AJ41">
        <f t="shared" si="31"/>
        <v>10</v>
      </c>
      <c r="AK41">
        <f t="shared" si="32"/>
        <v>14</v>
      </c>
    </row>
    <row r="42" spans="1:37" x14ac:dyDescent="0.2">
      <c r="A42" s="1" t="s">
        <v>67</v>
      </c>
      <c r="B42" t="s">
        <v>40</v>
      </c>
      <c r="C42" s="4">
        <v>0.99683544300000004</v>
      </c>
      <c r="D42" s="4">
        <v>1</v>
      </c>
      <c r="E42" s="4">
        <v>0.99683544300000004</v>
      </c>
      <c r="F42" s="4">
        <v>0.98729999999999996</v>
      </c>
      <c r="G42" s="4">
        <v>0.99680000000000002</v>
      </c>
      <c r="H42" s="4">
        <v>0.99367088599999998</v>
      </c>
      <c r="I42" s="4">
        <v>1</v>
      </c>
      <c r="J42" s="4">
        <v>0.99683544299999904</v>
      </c>
      <c r="K42" s="4">
        <v>1</v>
      </c>
      <c r="L42" s="4">
        <v>0.98419999999999996</v>
      </c>
      <c r="M42" s="4">
        <v>0.99370000000000003</v>
      </c>
      <c r="N42" s="4">
        <v>0.99370000000000003</v>
      </c>
      <c r="O42" s="4">
        <v>0.96835442999999999</v>
      </c>
      <c r="P42" s="4">
        <v>0.98099999999999998</v>
      </c>
      <c r="Q42" s="5">
        <v>0.98101265999999998</v>
      </c>
      <c r="R42" s="4">
        <v>0.98987341799999995</v>
      </c>
      <c r="V42">
        <f t="shared" si="17"/>
        <v>4.5</v>
      </c>
      <c r="W42">
        <f t="shared" si="18"/>
        <v>2</v>
      </c>
      <c r="X42">
        <f t="shared" si="19"/>
        <v>4.5</v>
      </c>
      <c r="Y42">
        <f t="shared" si="20"/>
        <v>12</v>
      </c>
      <c r="Z42">
        <f t="shared" si="21"/>
        <v>7</v>
      </c>
      <c r="AA42">
        <f t="shared" si="22"/>
        <v>10</v>
      </c>
      <c r="AB42">
        <f t="shared" si="23"/>
        <v>2</v>
      </c>
      <c r="AC42">
        <f t="shared" si="24"/>
        <v>6</v>
      </c>
      <c r="AD42">
        <f t="shared" si="25"/>
        <v>2</v>
      </c>
      <c r="AE42">
        <f t="shared" si="26"/>
        <v>13</v>
      </c>
      <c r="AF42">
        <f t="shared" si="27"/>
        <v>8.5</v>
      </c>
      <c r="AG42">
        <f t="shared" si="28"/>
        <v>8.5</v>
      </c>
      <c r="AH42">
        <f t="shared" si="29"/>
        <v>16</v>
      </c>
      <c r="AI42">
        <f t="shared" si="30"/>
        <v>15</v>
      </c>
      <c r="AJ42">
        <f t="shared" si="31"/>
        <v>14</v>
      </c>
      <c r="AK42">
        <f t="shared" si="32"/>
        <v>11</v>
      </c>
    </row>
    <row r="43" spans="1:37" x14ac:dyDescent="0.2">
      <c r="A43" s="1" t="s">
        <v>68</v>
      </c>
      <c r="B43" t="s">
        <v>40</v>
      </c>
      <c r="C43" s="4">
        <v>1</v>
      </c>
      <c r="D43" s="4">
        <v>1</v>
      </c>
      <c r="E43" s="4">
        <v>1</v>
      </c>
      <c r="F43" s="4">
        <v>0.99560000000000004</v>
      </c>
      <c r="G43" s="4">
        <v>0.99780000000000002</v>
      </c>
      <c r="H43" s="4">
        <v>1</v>
      </c>
      <c r="I43" s="4">
        <v>0.99683544300000004</v>
      </c>
      <c r="J43" s="4">
        <v>0.99240506299999998</v>
      </c>
      <c r="K43" s="4">
        <v>1</v>
      </c>
      <c r="L43" s="4">
        <v>1</v>
      </c>
      <c r="M43" s="4">
        <v>0.98419999999999996</v>
      </c>
      <c r="N43" s="4">
        <v>1</v>
      </c>
      <c r="O43" s="4">
        <v>0.99367088599999998</v>
      </c>
      <c r="P43" s="4">
        <v>0.96840000000000004</v>
      </c>
      <c r="Q43" s="5">
        <v>0.97468354000000001</v>
      </c>
      <c r="R43" s="4">
        <v>1</v>
      </c>
      <c r="V43">
        <f t="shared" si="17"/>
        <v>4.5</v>
      </c>
      <c r="W43">
        <f t="shared" si="18"/>
        <v>4.5</v>
      </c>
      <c r="X43">
        <f t="shared" si="19"/>
        <v>4.5</v>
      </c>
      <c r="Y43">
        <f t="shared" si="20"/>
        <v>11</v>
      </c>
      <c r="Z43">
        <f t="shared" si="21"/>
        <v>9</v>
      </c>
      <c r="AA43">
        <f t="shared" si="22"/>
        <v>4.5</v>
      </c>
      <c r="AB43">
        <f t="shared" si="23"/>
        <v>10</v>
      </c>
      <c r="AC43">
        <f t="shared" si="24"/>
        <v>13</v>
      </c>
      <c r="AD43">
        <f t="shared" si="25"/>
        <v>4.5</v>
      </c>
      <c r="AE43">
        <f t="shared" si="26"/>
        <v>4.5</v>
      </c>
      <c r="AF43">
        <f t="shared" si="27"/>
        <v>14</v>
      </c>
      <c r="AG43">
        <f t="shared" si="28"/>
        <v>4.5</v>
      </c>
      <c r="AH43">
        <f t="shared" si="29"/>
        <v>12</v>
      </c>
      <c r="AI43">
        <f t="shared" si="30"/>
        <v>16</v>
      </c>
      <c r="AJ43">
        <f t="shared" si="31"/>
        <v>15</v>
      </c>
      <c r="AK43">
        <f t="shared" si="32"/>
        <v>4.5</v>
      </c>
    </row>
    <row r="44" spans="1:37" x14ac:dyDescent="0.2">
      <c r="A44" s="1" t="s">
        <v>69</v>
      </c>
      <c r="B44" t="s">
        <v>40</v>
      </c>
      <c r="C44" s="4">
        <v>1</v>
      </c>
      <c r="D44" s="4">
        <v>1</v>
      </c>
      <c r="E44" s="4">
        <v>1</v>
      </c>
      <c r="F44" s="4">
        <v>0.96189999999999998</v>
      </c>
      <c r="G44" s="4">
        <v>0.99050000000000005</v>
      </c>
      <c r="H44" s="4">
        <v>1</v>
      </c>
      <c r="I44" s="4">
        <v>0.99682539699999995</v>
      </c>
      <c r="J44" s="4">
        <v>0.98920634900000004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0.9587</v>
      </c>
      <c r="Q44" s="5">
        <v>0.96825397000000002</v>
      </c>
      <c r="R44" s="4">
        <v>1</v>
      </c>
      <c r="V44">
        <f t="shared" si="17"/>
        <v>5.5</v>
      </c>
      <c r="W44">
        <f t="shared" si="18"/>
        <v>5.5</v>
      </c>
      <c r="X44">
        <f t="shared" si="19"/>
        <v>5.5</v>
      </c>
      <c r="Y44">
        <f t="shared" si="20"/>
        <v>15</v>
      </c>
      <c r="Z44">
        <f t="shared" si="21"/>
        <v>12</v>
      </c>
      <c r="AA44">
        <f t="shared" si="22"/>
        <v>5.5</v>
      </c>
      <c r="AB44">
        <f t="shared" si="23"/>
        <v>11</v>
      </c>
      <c r="AC44">
        <f t="shared" si="24"/>
        <v>13</v>
      </c>
      <c r="AD44">
        <f t="shared" si="25"/>
        <v>5.5</v>
      </c>
      <c r="AE44">
        <f t="shared" si="26"/>
        <v>5.5</v>
      </c>
      <c r="AF44">
        <f t="shared" si="27"/>
        <v>5.5</v>
      </c>
      <c r="AG44">
        <f t="shared" si="28"/>
        <v>5.5</v>
      </c>
      <c r="AH44">
        <f t="shared" si="29"/>
        <v>5.5</v>
      </c>
      <c r="AI44">
        <f t="shared" si="30"/>
        <v>16</v>
      </c>
      <c r="AJ44">
        <f t="shared" si="31"/>
        <v>14</v>
      </c>
      <c r="AK44">
        <f t="shared" si="32"/>
        <v>5.5</v>
      </c>
    </row>
    <row r="45" spans="1:37" x14ac:dyDescent="0.2">
      <c r="A45" s="1" t="s">
        <v>70</v>
      </c>
      <c r="B45" t="s">
        <v>24</v>
      </c>
      <c r="C45" s="4">
        <v>0.695238095</v>
      </c>
      <c r="D45" s="4">
        <v>0.71519999999999995</v>
      </c>
      <c r="E45" s="4">
        <v>0.70476190500000002</v>
      </c>
      <c r="F45" s="4">
        <v>0.70479999999999998</v>
      </c>
      <c r="G45" s="4">
        <v>0.72570000000000001</v>
      </c>
      <c r="H45" s="4">
        <v>0.73333333300000003</v>
      </c>
      <c r="I45" s="4">
        <v>0.59047618999999996</v>
      </c>
      <c r="J45" s="4">
        <v>0.758095238</v>
      </c>
      <c r="K45" s="4">
        <v>0.66669999999999996</v>
      </c>
      <c r="L45" s="4">
        <v>0.7429</v>
      </c>
      <c r="M45" s="4">
        <v>0.68569999999999998</v>
      </c>
      <c r="N45" s="4">
        <v>0.76190000000000002</v>
      </c>
      <c r="O45" s="4">
        <v>0.70479999999999998</v>
      </c>
      <c r="P45" s="4">
        <v>0.78100000000000003</v>
      </c>
      <c r="Q45" s="5">
        <v>0.75238095000000005</v>
      </c>
      <c r="R45" s="4">
        <v>0.76952381000000003</v>
      </c>
      <c r="V45">
        <f t="shared" si="17"/>
        <v>13</v>
      </c>
      <c r="W45">
        <f t="shared" si="18"/>
        <v>9</v>
      </c>
      <c r="X45">
        <f t="shared" si="19"/>
        <v>12</v>
      </c>
      <c r="Y45">
        <f t="shared" si="20"/>
        <v>10.5</v>
      </c>
      <c r="Z45">
        <f t="shared" si="21"/>
        <v>8</v>
      </c>
      <c r="AA45">
        <f t="shared" si="22"/>
        <v>7</v>
      </c>
      <c r="AB45">
        <f t="shared" si="23"/>
        <v>16</v>
      </c>
      <c r="AC45">
        <f t="shared" si="24"/>
        <v>4</v>
      </c>
      <c r="AD45">
        <f t="shared" si="25"/>
        <v>15</v>
      </c>
      <c r="AE45">
        <f t="shared" si="26"/>
        <v>6</v>
      </c>
      <c r="AF45">
        <f t="shared" si="27"/>
        <v>14</v>
      </c>
      <c r="AG45">
        <f t="shared" si="28"/>
        <v>3</v>
      </c>
      <c r="AH45">
        <f t="shared" si="29"/>
        <v>10.5</v>
      </c>
      <c r="AI45">
        <f t="shared" si="30"/>
        <v>1</v>
      </c>
      <c r="AJ45">
        <f t="shared" si="31"/>
        <v>5</v>
      </c>
      <c r="AK45">
        <f t="shared" si="32"/>
        <v>2</v>
      </c>
    </row>
    <row r="46" spans="1:37" x14ac:dyDescent="0.2">
      <c r="A46" s="1" t="s">
        <v>71</v>
      </c>
      <c r="B46" t="s">
        <v>21</v>
      </c>
      <c r="C46" s="4">
        <v>0.93783783799999998</v>
      </c>
      <c r="D46" s="4">
        <v>0.93220000000000003</v>
      </c>
      <c r="E46" s="4">
        <v>0.93243243200000003</v>
      </c>
      <c r="F46" s="4">
        <v>0.94650000000000001</v>
      </c>
      <c r="G46" s="4">
        <v>0.94159999999999999</v>
      </c>
      <c r="H46" s="4">
        <v>0.918918919</v>
      </c>
      <c r="I46" s="4">
        <v>0.90810810799999997</v>
      </c>
      <c r="J46" s="4">
        <v>0.91351351400000003</v>
      </c>
      <c r="K46" s="4">
        <v>0.91099999999999903</v>
      </c>
      <c r="L46" s="4">
        <v>0.91890000000000005</v>
      </c>
      <c r="M46" s="4">
        <v>0.88380000000000003</v>
      </c>
      <c r="N46" s="4">
        <v>0.92159999999999997</v>
      </c>
      <c r="O46" s="4">
        <v>0.92159999999999997</v>
      </c>
      <c r="P46" s="4">
        <v>0.90810000000000002</v>
      </c>
      <c r="Q46" s="5">
        <v>0.92162162000000003</v>
      </c>
      <c r="R46" s="4">
        <v>0.91567567599999999</v>
      </c>
      <c r="V46">
        <f t="shared" si="17"/>
        <v>3</v>
      </c>
      <c r="W46">
        <f t="shared" si="18"/>
        <v>5</v>
      </c>
      <c r="X46">
        <f t="shared" si="19"/>
        <v>4</v>
      </c>
      <c r="Y46">
        <f t="shared" si="20"/>
        <v>1</v>
      </c>
      <c r="Z46">
        <f t="shared" si="21"/>
        <v>2</v>
      </c>
      <c r="AA46">
        <f t="shared" si="22"/>
        <v>9</v>
      </c>
      <c r="AB46">
        <f t="shared" si="23"/>
        <v>14</v>
      </c>
      <c r="AC46">
        <f t="shared" si="24"/>
        <v>12</v>
      </c>
      <c r="AD46">
        <f t="shared" si="25"/>
        <v>13</v>
      </c>
      <c r="AE46">
        <f t="shared" si="26"/>
        <v>10</v>
      </c>
      <c r="AF46">
        <f t="shared" si="27"/>
        <v>16</v>
      </c>
      <c r="AG46">
        <f t="shared" si="28"/>
        <v>7.5</v>
      </c>
      <c r="AH46">
        <f t="shared" si="29"/>
        <v>7.5</v>
      </c>
      <c r="AI46">
        <f t="shared" si="30"/>
        <v>15</v>
      </c>
      <c r="AJ46">
        <f t="shared" si="31"/>
        <v>6</v>
      </c>
      <c r="AK46">
        <f t="shared" si="32"/>
        <v>11</v>
      </c>
    </row>
    <row r="47" spans="1:37" x14ac:dyDescent="0.2">
      <c r="A47" s="1" t="s">
        <v>72</v>
      </c>
      <c r="B47" t="s">
        <v>40</v>
      </c>
      <c r="C47" s="4">
        <v>0.54545454500000001</v>
      </c>
      <c r="D47" s="4">
        <v>0.51680000000000004</v>
      </c>
      <c r="E47" s="4">
        <v>0.53896103900000003</v>
      </c>
      <c r="F47" s="4">
        <v>0.54869999999999997</v>
      </c>
      <c r="G47" s="4">
        <v>0.52500000000000002</v>
      </c>
      <c r="H47" s="4">
        <v>0.51948051900000003</v>
      </c>
      <c r="I47" s="4">
        <v>0.51948051900000003</v>
      </c>
      <c r="J47" s="4">
        <v>0.50974025999999995</v>
      </c>
      <c r="K47" s="4">
        <v>0.46100000000000002</v>
      </c>
      <c r="L47" s="4">
        <v>0.43569999999999998</v>
      </c>
      <c r="M47" s="4">
        <v>0.45779999999999998</v>
      </c>
      <c r="N47" s="4">
        <v>0.48049999999999998</v>
      </c>
      <c r="O47" s="4">
        <v>0.50324675299999999</v>
      </c>
      <c r="P47" s="4">
        <v>0.4481</v>
      </c>
      <c r="Q47" s="5">
        <v>0.53896104</v>
      </c>
      <c r="R47" s="4">
        <v>0.51558441600000005</v>
      </c>
      <c r="V47">
        <f t="shared" si="17"/>
        <v>2</v>
      </c>
      <c r="W47">
        <f t="shared" si="18"/>
        <v>8</v>
      </c>
      <c r="X47">
        <f t="shared" si="19"/>
        <v>4</v>
      </c>
      <c r="Y47">
        <f t="shared" si="20"/>
        <v>1</v>
      </c>
      <c r="Z47">
        <f t="shared" si="21"/>
        <v>5</v>
      </c>
      <c r="AA47">
        <f t="shared" si="22"/>
        <v>6.5</v>
      </c>
      <c r="AB47">
        <f t="shared" si="23"/>
        <v>6.5</v>
      </c>
      <c r="AC47">
        <f t="shared" si="24"/>
        <v>10</v>
      </c>
      <c r="AD47">
        <f t="shared" si="25"/>
        <v>13</v>
      </c>
      <c r="AE47">
        <f t="shared" si="26"/>
        <v>16</v>
      </c>
      <c r="AF47">
        <f t="shared" si="27"/>
        <v>14</v>
      </c>
      <c r="AG47">
        <f t="shared" si="28"/>
        <v>12</v>
      </c>
      <c r="AH47">
        <f t="shared" si="29"/>
        <v>11</v>
      </c>
      <c r="AI47">
        <f t="shared" si="30"/>
        <v>15</v>
      </c>
      <c r="AJ47">
        <f t="shared" si="31"/>
        <v>3</v>
      </c>
      <c r="AK47">
        <f t="shared" si="32"/>
        <v>9</v>
      </c>
    </row>
    <row r="48" spans="1:37" x14ac:dyDescent="0.2">
      <c r="A48" s="1" t="s">
        <v>73</v>
      </c>
      <c r="B48" t="s">
        <v>21</v>
      </c>
      <c r="C48" s="4">
        <v>0.671875</v>
      </c>
      <c r="D48" s="4">
        <v>0.58809999999999996</v>
      </c>
      <c r="E48" s="4">
        <v>0.671875</v>
      </c>
      <c r="F48" s="4">
        <v>0.66559999999999997</v>
      </c>
      <c r="G48" s="4">
        <v>0.68589999999999995</v>
      </c>
      <c r="H48" s="4">
        <v>0.609375</v>
      </c>
      <c r="I48" s="4">
        <v>0.59375</v>
      </c>
      <c r="J48" s="4">
        <v>0.6</v>
      </c>
      <c r="K48" s="4">
        <v>0.54690000000000005</v>
      </c>
      <c r="L48" s="4">
        <v>0.60940000000000005</v>
      </c>
      <c r="M48" s="4">
        <v>0.64059999999999995</v>
      </c>
      <c r="N48" s="4">
        <v>0.59379999999999999</v>
      </c>
      <c r="O48" s="4">
        <v>0.6875</v>
      </c>
      <c r="P48" s="4">
        <v>0.59379999999999999</v>
      </c>
      <c r="Q48" s="5">
        <v>0.671875</v>
      </c>
      <c r="R48" s="4">
        <v>0.60468750000000004</v>
      </c>
      <c r="V48">
        <f t="shared" si="17"/>
        <v>4</v>
      </c>
      <c r="W48">
        <f t="shared" si="18"/>
        <v>15</v>
      </c>
      <c r="X48">
        <f t="shared" si="19"/>
        <v>4</v>
      </c>
      <c r="Y48">
        <f t="shared" si="20"/>
        <v>6</v>
      </c>
      <c r="Z48">
        <f t="shared" si="21"/>
        <v>2</v>
      </c>
      <c r="AA48">
        <f t="shared" si="22"/>
        <v>9</v>
      </c>
      <c r="AB48">
        <f t="shared" si="23"/>
        <v>14</v>
      </c>
      <c r="AC48">
        <f t="shared" si="24"/>
        <v>11</v>
      </c>
      <c r="AD48">
        <f t="shared" si="25"/>
        <v>16</v>
      </c>
      <c r="AE48">
        <f t="shared" si="26"/>
        <v>8</v>
      </c>
      <c r="AF48">
        <f t="shared" si="27"/>
        <v>7</v>
      </c>
      <c r="AG48">
        <f t="shared" si="28"/>
        <v>12.5</v>
      </c>
      <c r="AH48">
        <f t="shared" si="29"/>
        <v>1</v>
      </c>
      <c r="AI48">
        <f t="shared" si="30"/>
        <v>12.5</v>
      </c>
      <c r="AJ48">
        <f t="shared" si="31"/>
        <v>4</v>
      </c>
      <c r="AK48">
        <f t="shared" si="32"/>
        <v>10</v>
      </c>
    </row>
    <row r="49" spans="1:37" x14ac:dyDescent="0.2">
      <c r="A49" s="1" t="s">
        <v>74</v>
      </c>
      <c r="B49" t="s">
        <v>19</v>
      </c>
      <c r="C49" s="4">
        <v>0.96638655500000004</v>
      </c>
      <c r="D49" s="4">
        <v>0.97478991599999998</v>
      </c>
      <c r="E49" s="4">
        <v>0.98319327700000003</v>
      </c>
      <c r="F49" s="4">
        <v>0.9748</v>
      </c>
      <c r="G49" s="4">
        <v>0.96389999999999998</v>
      </c>
      <c r="H49" s="4">
        <v>0.91596638699999999</v>
      </c>
      <c r="I49" s="4">
        <v>0.99159663899999995</v>
      </c>
      <c r="J49" s="4">
        <v>0.98319327700000003</v>
      </c>
      <c r="K49" s="4">
        <v>0.95798319300000001</v>
      </c>
      <c r="L49" s="4">
        <v>0.86550000000000005</v>
      </c>
      <c r="M49" s="4">
        <v>0.91600000000000004</v>
      </c>
      <c r="N49" s="4">
        <v>0.94120000000000004</v>
      </c>
      <c r="O49" s="4">
        <v>0.96638655500000004</v>
      </c>
      <c r="P49" s="4">
        <v>0.95799999999999996</v>
      </c>
      <c r="Q49" s="5">
        <v>0.98319327999999995</v>
      </c>
      <c r="R49" s="4">
        <v>0.91932773099999998</v>
      </c>
      <c r="V49">
        <f t="shared" si="17"/>
        <v>7.5</v>
      </c>
      <c r="W49">
        <f t="shared" si="18"/>
        <v>6</v>
      </c>
      <c r="X49">
        <f t="shared" si="19"/>
        <v>3.5</v>
      </c>
      <c r="Y49">
        <f t="shared" si="20"/>
        <v>5</v>
      </c>
      <c r="Z49">
        <f t="shared" si="21"/>
        <v>9</v>
      </c>
      <c r="AA49">
        <f t="shared" si="22"/>
        <v>15</v>
      </c>
      <c r="AB49">
        <f t="shared" si="23"/>
        <v>1</v>
      </c>
      <c r="AC49">
        <f t="shared" si="24"/>
        <v>3.5</v>
      </c>
      <c r="AD49">
        <f t="shared" si="25"/>
        <v>11</v>
      </c>
      <c r="AE49">
        <f t="shared" si="26"/>
        <v>16</v>
      </c>
      <c r="AF49">
        <f t="shared" si="27"/>
        <v>14</v>
      </c>
      <c r="AG49">
        <f t="shared" si="28"/>
        <v>12</v>
      </c>
      <c r="AH49">
        <f t="shared" si="29"/>
        <v>7.5</v>
      </c>
      <c r="AI49">
        <f t="shared" si="30"/>
        <v>10</v>
      </c>
      <c r="AJ49">
        <f t="shared" si="31"/>
        <v>2</v>
      </c>
      <c r="AK49">
        <f t="shared" si="32"/>
        <v>13</v>
      </c>
    </row>
    <row r="50" spans="1:37" x14ac:dyDescent="0.2">
      <c r="A50" s="1" t="s">
        <v>75</v>
      </c>
      <c r="B50" t="s">
        <v>40</v>
      </c>
      <c r="C50" s="4">
        <v>0.55272727300000002</v>
      </c>
      <c r="D50" s="4">
        <v>0.52690000000000003</v>
      </c>
      <c r="E50" s="4">
        <v>0.48545454500000002</v>
      </c>
      <c r="F50" s="4">
        <v>0.48509999999999998</v>
      </c>
      <c r="G50" s="4">
        <v>0.4582</v>
      </c>
      <c r="H50" s="4">
        <v>0.54909090900000002</v>
      </c>
      <c r="I50" s="4">
        <v>0.50181818199999995</v>
      </c>
      <c r="J50" s="4">
        <v>0.37709090899999997</v>
      </c>
      <c r="K50" s="4">
        <v>0.51639999999999997</v>
      </c>
      <c r="L50" s="4">
        <v>0.32240000000000002</v>
      </c>
      <c r="M50" s="4">
        <v>0.34910000000000002</v>
      </c>
      <c r="N50" s="4">
        <v>0.43090000000000001</v>
      </c>
      <c r="O50" s="4">
        <v>0.55745454500000002</v>
      </c>
      <c r="P50" s="4">
        <v>0.4</v>
      </c>
      <c r="Q50" s="5">
        <v>0.43636364</v>
      </c>
      <c r="R50" s="4">
        <v>0.66745454500000001</v>
      </c>
      <c r="V50">
        <f t="shared" si="17"/>
        <v>3</v>
      </c>
      <c r="W50">
        <f t="shared" si="18"/>
        <v>5</v>
      </c>
      <c r="X50">
        <f t="shared" si="19"/>
        <v>8</v>
      </c>
      <c r="Y50">
        <f t="shared" si="20"/>
        <v>9</v>
      </c>
      <c r="Z50">
        <f t="shared" si="21"/>
        <v>10</v>
      </c>
      <c r="AA50">
        <f t="shared" si="22"/>
        <v>4</v>
      </c>
      <c r="AB50">
        <f t="shared" si="23"/>
        <v>7</v>
      </c>
      <c r="AC50">
        <f t="shared" si="24"/>
        <v>14</v>
      </c>
      <c r="AD50">
        <f t="shared" si="25"/>
        <v>6</v>
      </c>
      <c r="AE50">
        <f t="shared" si="26"/>
        <v>16</v>
      </c>
      <c r="AF50">
        <f t="shared" si="27"/>
        <v>15</v>
      </c>
      <c r="AG50">
        <f t="shared" si="28"/>
        <v>12</v>
      </c>
      <c r="AH50">
        <f t="shared" si="29"/>
        <v>2</v>
      </c>
      <c r="AI50">
        <f t="shared" si="30"/>
        <v>13</v>
      </c>
      <c r="AJ50">
        <f t="shared" si="31"/>
        <v>11</v>
      </c>
      <c r="AK50">
        <f t="shared" si="32"/>
        <v>1</v>
      </c>
    </row>
    <row r="51" spans="1:37" x14ac:dyDescent="0.2">
      <c r="A51" s="1" t="s">
        <v>76</v>
      </c>
      <c r="B51" t="s">
        <v>77</v>
      </c>
      <c r="C51" s="4">
        <v>1</v>
      </c>
      <c r="D51" s="4">
        <v>1</v>
      </c>
      <c r="E51" s="4">
        <v>1</v>
      </c>
      <c r="F51" s="4">
        <v>0.99839999999999995</v>
      </c>
      <c r="G51" s="4">
        <v>0.99960000000000004</v>
      </c>
      <c r="H51" s="4">
        <v>1</v>
      </c>
      <c r="I51" s="4">
        <v>1</v>
      </c>
      <c r="J51" s="4">
        <v>0.99759036099999998</v>
      </c>
      <c r="K51" s="4">
        <v>0.99598393599999901</v>
      </c>
      <c r="L51" s="4">
        <v>1</v>
      </c>
      <c r="M51" s="4">
        <v>0.996</v>
      </c>
      <c r="N51" s="4">
        <v>1</v>
      </c>
      <c r="O51" s="4">
        <v>1</v>
      </c>
      <c r="P51" s="4">
        <v>0.96789999999999998</v>
      </c>
      <c r="Q51" s="5">
        <v>0.99598394000000001</v>
      </c>
      <c r="R51" s="4">
        <v>1</v>
      </c>
      <c r="V51">
        <f t="shared" si="17"/>
        <v>5</v>
      </c>
      <c r="W51">
        <f t="shared" si="18"/>
        <v>5</v>
      </c>
      <c r="X51">
        <f t="shared" si="19"/>
        <v>5</v>
      </c>
      <c r="Y51">
        <f t="shared" si="20"/>
        <v>11</v>
      </c>
      <c r="Z51">
        <f t="shared" si="21"/>
        <v>10</v>
      </c>
      <c r="AA51">
        <f t="shared" si="22"/>
        <v>5</v>
      </c>
      <c r="AB51">
        <f t="shared" si="23"/>
        <v>5</v>
      </c>
      <c r="AC51">
        <f t="shared" si="24"/>
        <v>12</v>
      </c>
      <c r="AD51">
        <f t="shared" si="25"/>
        <v>15</v>
      </c>
      <c r="AE51">
        <f t="shared" si="26"/>
        <v>5</v>
      </c>
      <c r="AF51">
        <f t="shared" si="27"/>
        <v>13</v>
      </c>
      <c r="AG51">
        <f t="shared" si="28"/>
        <v>5</v>
      </c>
      <c r="AH51">
        <f t="shared" si="29"/>
        <v>5</v>
      </c>
      <c r="AI51">
        <f t="shared" si="30"/>
        <v>16</v>
      </c>
      <c r="AJ51">
        <f t="shared" si="31"/>
        <v>14</v>
      </c>
      <c r="AK51">
        <f t="shared" si="32"/>
        <v>5</v>
      </c>
    </row>
    <row r="52" spans="1:37" x14ac:dyDescent="0.2">
      <c r="A52" s="1" t="s">
        <v>78</v>
      </c>
      <c r="B52" t="s">
        <v>77</v>
      </c>
      <c r="C52" s="4">
        <v>1</v>
      </c>
      <c r="D52" s="4">
        <v>1</v>
      </c>
      <c r="E52" s="4">
        <v>1</v>
      </c>
      <c r="F52" s="4">
        <v>0.94140000000000001</v>
      </c>
      <c r="G52" s="4">
        <v>0.98150000000000004</v>
      </c>
      <c r="H52" s="4">
        <v>1</v>
      </c>
      <c r="I52" s="4">
        <v>1</v>
      </c>
      <c r="J52" s="4">
        <v>0.37188755000000001</v>
      </c>
      <c r="K52" s="4">
        <v>0.99598393599999901</v>
      </c>
      <c r="L52" s="4">
        <v>1</v>
      </c>
      <c r="M52" s="4">
        <v>0.9839</v>
      </c>
      <c r="N52" s="4">
        <v>1</v>
      </c>
      <c r="O52" s="4">
        <v>0.96787148599999995</v>
      </c>
      <c r="P52" s="4">
        <v>0.82330000000000003</v>
      </c>
      <c r="Q52" s="5">
        <v>0.97991967999999996</v>
      </c>
      <c r="R52" s="4">
        <v>1</v>
      </c>
      <c r="V52">
        <f t="shared" si="17"/>
        <v>4.5</v>
      </c>
      <c r="W52">
        <f t="shared" si="18"/>
        <v>4.5</v>
      </c>
      <c r="X52">
        <f t="shared" si="19"/>
        <v>4.5</v>
      </c>
      <c r="Y52">
        <f t="shared" si="20"/>
        <v>14</v>
      </c>
      <c r="Z52">
        <f t="shared" si="21"/>
        <v>11</v>
      </c>
      <c r="AA52">
        <f t="shared" si="22"/>
        <v>4.5</v>
      </c>
      <c r="AB52">
        <f t="shared" si="23"/>
        <v>4.5</v>
      </c>
      <c r="AC52">
        <f t="shared" si="24"/>
        <v>16</v>
      </c>
      <c r="AD52">
        <f t="shared" si="25"/>
        <v>9</v>
      </c>
      <c r="AE52">
        <f t="shared" si="26"/>
        <v>4.5</v>
      </c>
      <c r="AF52">
        <f t="shared" si="27"/>
        <v>10</v>
      </c>
      <c r="AG52">
        <f t="shared" si="28"/>
        <v>4.5</v>
      </c>
      <c r="AH52">
        <f t="shared" si="29"/>
        <v>13</v>
      </c>
      <c r="AI52">
        <f t="shared" si="30"/>
        <v>15</v>
      </c>
      <c r="AJ52">
        <f t="shared" si="31"/>
        <v>12</v>
      </c>
      <c r="AK52">
        <f t="shared" si="32"/>
        <v>4.5</v>
      </c>
    </row>
    <row r="53" spans="1:37" x14ac:dyDescent="0.2">
      <c r="A53" s="1" t="s">
        <v>79</v>
      </c>
      <c r="B53" t="s">
        <v>30</v>
      </c>
      <c r="C53" s="4">
        <v>0.66262626300000005</v>
      </c>
      <c r="D53" s="4">
        <v>0.64290000000000003</v>
      </c>
      <c r="E53" s="4">
        <v>0.65959595999999998</v>
      </c>
      <c r="F53" s="4">
        <v>0.63039999999999996</v>
      </c>
      <c r="G53" s="4">
        <v>0.65659999999999996</v>
      </c>
      <c r="H53" s="4">
        <v>0.68838383800000003</v>
      </c>
      <c r="I53" s="4">
        <v>0.59494949500000005</v>
      </c>
      <c r="J53" s="4">
        <v>0.499292929</v>
      </c>
      <c r="K53" s="4">
        <v>0.5232</v>
      </c>
      <c r="L53" s="4">
        <v>0.63280000000000003</v>
      </c>
      <c r="M53" s="4">
        <v>0.65510000000000002</v>
      </c>
      <c r="N53" s="4">
        <v>0.66620000000000001</v>
      </c>
      <c r="O53" s="4">
        <v>0.67730000000000001</v>
      </c>
      <c r="P53" s="4">
        <v>0.64290000000000003</v>
      </c>
      <c r="Q53" s="5">
        <v>0.63989898999999995</v>
      </c>
      <c r="R53" s="4">
        <v>0.66797979799999996</v>
      </c>
      <c r="V53">
        <f t="shared" si="17"/>
        <v>5</v>
      </c>
      <c r="W53">
        <f t="shared" si="18"/>
        <v>9.5</v>
      </c>
      <c r="X53">
        <f t="shared" si="19"/>
        <v>6</v>
      </c>
      <c r="Y53">
        <f t="shared" si="20"/>
        <v>13</v>
      </c>
      <c r="Z53">
        <f t="shared" si="21"/>
        <v>7</v>
      </c>
      <c r="AA53">
        <f t="shared" si="22"/>
        <v>1</v>
      </c>
      <c r="AB53">
        <f t="shared" si="23"/>
        <v>14</v>
      </c>
      <c r="AC53">
        <f t="shared" si="24"/>
        <v>16</v>
      </c>
      <c r="AD53">
        <f t="shared" si="25"/>
        <v>15</v>
      </c>
      <c r="AE53">
        <f t="shared" si="26"/>
        <v>12</v>
      </c>
      <c r="AF53">
        <f t="shared" si="27"/>
        <v>8</v>
      </c>
      <c r="AG53">
        <f t="shared" si="28"/>
        <v>4</v>
      </c>
      <c r="AH53">
        <f t="shared" si="29"/>
        <v>2</v>
      </c>
      <c r="AI53">
        <f t="shared" si="30"/>
        <v>9.5</v>
      </c>
      <c r="AJ53">
        <f t="shared" si="31"/>
        <v>11</v>
      </c>
      <c r="AK53">
        <f t="shared" si="32"/>
        <v>3</v>
      </c>
    </row>
    <row r="54" spans="1:37" x14ac:dyDescent="0.2">
      <c r="A54" s="1" t="s">
        <v>80</v>
      </c>
      <c r="B54" t="s">
        <v>30</v>
      </c>
      <c r="C54" s="4">
        <v>0.97181729800000005</v>
      </c>
      <c r="D54" s="4">
        <v>0.97060000000000002</v>
      </c>
      <c r="E54" s="4">
        <v>0.96015549099999997</v>
      </c>
      <c r="F54" s="4">
        <v>0.96419999999999995</v>
      </c>
      <c r="G54" s="4">
        <v>0.96909999999999996</v>
      </c>
      <c r="H54" s="4">
        <v>0.97278911599999995</v>
      </c>
      <c r="I54" s="4">
        <v>0.954324587</v>
      </c>
      <c r="J54" s="4">
        <v>0.96151603500000005</v>
      </c>
      <c r="K54" s="4">
        <v>0.90859999999999996</v>
      </c>
      <c r="L54" s="4">
        <v>0.97</v>
      </c>
      <c r="M54" s="4">
        <v>0.95340000000000003</v>
      </c>
      <c r="N54" s="4">
        <v>0.96989999999999998</v>
      </c>
      <c r="O54" s="4">
        <v>0.97084548099999901</v>
      </c>
      <c r="P54" s="4">
        <v>0.94850000000000001</v>
      </c>
      <c r="Q54" s="5">
        <v>0.94946549999999996</v>
      </c>
      <c r="R54" s="4">
        <v>0.97308066100000001</v>
      </c>
      <c r="V54">
        <f t="shared" si="17"/>
        <v>3</v>
      </c>
      <c r="W54">
        <f t="shared" si="18"/>
        <v>5</v>
      </c>
      <c r="X54">
        <f t="shared" si="19"/>
        <v>11</v>
      </c>
      <c r="Y54">
        <f t="shared" si="20"/>
        <v>9</v>
      </c>
      <c r="Z54">
        <f t="shared" si="21"/>
        <v>8</v>
      </c>
      <c r="AA54">
        <f t="shared" si="22"/>
        <v>2</v>
      </c>
      <c r="AB54">
        <f t="shared" si="23"/>
        <v>12</v>
      </c>
      <c r="AC54">
        <f t="shared" si="24"/>
        <v>10</v>
      </c>
      <c r="AD54">
        <f t="shared" si="25"/>
        <v>16</v>
      </c>
      <c r="AE54">
        <f t="shared" si="26"/>
        <v>6</v>
      </c>
      <c r="AF54">
        <f t="shared" si="27"/>
        <v>13</v>
      </c>
      <c r="AG54">
        <f t="shared" si="28"/>
        <v>7</v>
      </c>
      <c r="AH54">
        <f t="shared" si="29"/>
        <v>4</v>
      </c>
      <c r="AI54">
        <f t="shared" si="30"/>
        <v>15</v>
      </c>
      <c r="AJ54">
        <f t="shared" si="31"/>
        <v>14</v>
      </c>
      <c r="AK54">
        <f t="shared" si="32"/>
        <v>1</v>
      </c>
    </row>
    <row r="55" spans="1:37" x14ac:dyDescent="0.2">
      <c r="A55" s="1" t="s">
        <v>81</v>
      </c>
      <c r="B55" t="s">
        <v>19</v>
      </c>
      <c r="C55" s="4">
        <v>0.90666666699999998</v>
      </c>
      <c r="D55" s="4">
        <v>0.80679999999999996</v>
      </c>
      <c r="E55" s="4">
        <v>0.85333333300000003</v>
      </c>
      <c r="F55" s="4">
        <v>0.90029999999999999</v>
      </c>
      <c r="G55" s="4">
        <v>0.9</v>
      </c>
      <c r="H55" s="4">
        <v>0.82399999999999995</v>
      </c>
      <c r="I55" s="4">
        <v>0.74666666699999995</v>
      </c>
      <c r="J55" s="4">
        <v>0.90133333299999996</v>
      </c>
      <c r="K55" s="4">
        <v>0.76529999999999998</v>
      </c>
      <c r="L55" s="4">
        <v>0.57069999999999999</v>
      </c>
      <c r="M55" s="4">
        <v>0.63729999999999998</v>
      </c>
      <c r="N55" s="4">
        <v>0.8</v>
      </c>
      <c r="O55" s="4">
        <v>0.78669999999999995</v>
      </c>
      <c r="P55" s="4">
        <v>0.81069999999999998</v>
      </c>
      <c r="Q55" s="5">
        <v>0.82399999999999995</v>
      </c>
      <c r="R55" s="4">
        <v>0.80640000000000001</v>
      </c>
      <c r="V55">
        <f t="shared" si="17"/>
        <v>1</v>
      </c>
      <c r="W55">
        <f t="shared" si="18"/>
        <v>9</v>
      </c>
      <c r="X55">
        <f t="shared" si="19"/>
        <v>5</v>
      </c>
      <c r="Y55">
        <f t="shared" si="20"/>
        <v>3</v>
      </c>
      <c r="Z55">
        <f t="shared" si="21"/>
        <v>4</v>
      </c>
      <c r="AA55">
        <f t="shared" si="22"/>
        <v>6.5</v>
      </c>
      <c r="AB55">
        <f t="shared" si="23"/>
        <v>14</v>
      </c>
      <c r="AC55">
        <f t="shared" si="24"/>
        <v>2</v>
      </c>
      <c r="AD55">
        <f t="shared" si="25"/>
        <v>13</v>
      </c>
      <c r="AE55">
        <f t="shared" si="26"/>
        <v>16</v>
      </c>
      <c r="AF55">
        <f t="shared" si="27"/>
        <v>15</v>
      </c>
      <c r="AG55">
        <f t="shared" si="28"/>
        <v>11</v>
      </c>
      <c r="AH55">
        <f t="shared" si="29"/>
        <v>12</v>
      </c>
      <c r="AI55">
        <f t="shared" si="30"/>
        <v>8</v>
      </c>
      <c r="AJ55">
        <f t="shared" si="31"/>
        <v>6.5</v>
      </c>
      <c r="AK55">
        <f t="shared" si="32"/>
        <v>10</v>
      </c>
    </row>
    <row r="56" spans="1:37" x14ac:dyDescent="0.2">
      <c r="A56" s="1" t="s">
        <v>82</v>
      </c>
      <c r="B56" t="s">
        <v>30</v>
      </c>
      <c r="C56" s="4">
        <v>0.78688524599999998</v>
      </c>
      <c r="D56" s="4">
        <v>0.74809999999999999</v>
      </c>
      <c r="E56" s="4">
        <v>0.77049180299999998</v>
      </c>
      <c r="F56" s="4">
        <v>0.78690000000000004</v>
      </c>
      <c r="G56" s="4">
        <v>0.76390000000000002</v>
      </c>
      <c r="H56" s="4">
        <v>0.77049180299999998</v>
      </c>
      <c r="I56" s="4">
        <v>0.77049180299999998</v>
      </c>
      <c r="J56" s="4">
        <v>0.78032786899999995</v>
      </c>
      <c r="K56" s="4">
        <v>0.83609999999999995</v>
      </c>
      <c r="L56" s="4">
        <v>0.79510000000000003</v>
      </c>
      <c r="M56" s="4">
        <v>0.70489999999999997</v>
      </c>
      <c r="N56" s="4">
        <v>0.75409999999999999</v>
      </c>
      <c r="O56" s="4">
        <v>0.70983606599999904</v>
      </c>
      <c r="P56" s="4">
        <v>0.73770000000000002</v>
      </c>
      <c r="Q56" s="5">
        <v>0.68852458999999999</v>
      </c>
      <c r="R56" s="4">
        <v>0.767213115</v>
      </c>
      <c r="V56">
        <f t="shared" si="17"/>
        <v>4</v>
      </c>
      <c r="W56">
        <f t="shared" si="18"/>
        <v>12</v>
      </c>
      <c r="X56">
        <f t="shared" si="19"/>
        <v>7</v>
      </c>
      <c r="Y56">
        <f t="shared" si="20"/>
        <v>3</v>
      </c>
      <c r="Z56">
        <f t="shared" si="21"/>
        <v>10</v>
      </c>
      <c r="AA56">
        <f t="shared" si="22"/>
        <v>7</v>
      </c>
      <c r="AB56">
        <f t="shared" si="23"/>
        <v>7</v>
      </c>
      <c r="AC56">
        <f t="shared" si="24"/>
        <v>5</v>
      </c>
      <c r="AD56">
        <f t="shared" si="25"/>
        <v>1</v>
      </c>
      <c r="AE56">
        <f t="shared" si="26"/>
        <v>2</v>
      </c>
      <c r="AF56">
        <f t="shared" si="27"/>
        <v>15</v>
      </c>
      <c r="AG56">
        <f t="shared" si="28"/>
        <v>11</v>
      </c>
      <c r="AH56">
        <f t="shared" si="29"/>
        <v>14</v>
      </c>
      <c r="AI56">
        <f t="shared" si="30"/>
        <v>13</v>
      </c>
      <c r="AJ56">
        <f t="shared" si="31"/>
        <v>16</v>
      </c>
      <c r="AK56">
        <f t="shared" si="32"/>
        <v>9</v>
      </c>
    </row>
    <row r="57" spans="1:37" x14ac:dyDescent="0.2">
      <c r="A57" s="1" t="s">
        <v>83</v>
      </c>
      <c r="B57" t="s">
        <v>30</v>
      </c>
      <c r="C57" s="4">
        <v>0.82191780800000003</v>
      </c>
      <c r="D57" s="4">
        <v>0.76339999999999997</v>
      </c>
      <c r="E57" s="4">
        <v>0.72602739699999996</v>
      </c>
      <c r="F57" s="4">
        <v>0.80269999999999997</v>
      </c>
      <c r="G57" s="4">
        <v>0.82189999999999996</v>
      </c>
      <c r="H57" s="4">
        <v>0.75342465800000002</v>
      </c>
      <c r="I57" s="4">
        <v>0.69863013699999998</v>
      </c>
      <c r="J57" s="4">
        <v>0.82739726000000002</v>
      </c>
      <c r="K57" s="4">
        <v>0.68489999999999995</v>
      </c>
      <c r="L57" s="4">
        <v>0.74109999999999998</v>
      </c>
      <c r="M57" s="4">
        <v>0.6986</v>
      </c>
      <c r="N57" s="4">
        <v>0.75339999999999996</v>
      </c>
      <c r="O57" s="4">
        <v>0.75890411000000002</v>
      </c>
      <c r="P57" s="4">
        <v>0.6986</v>
      </c>
      <c r="Q57" s="5">
        <v>0.75342465999999997</v>
      </c>
      <c r="R57" s="4">
        <v>0.76849315100000004</v>
      </c>
      <c r="V57">
        <f t="shared" si="17"/>
        <v>2</v>
      </c>
      <c r="W57">
        <f t="shared" si="18"/>
        <v>6</v>
      </c>
      <c r="X57">
        <f t="shared" si="19"/>
        <v>12</v>
      </c>
      <c r="Y57">
        <f t="shared" si="20"/>
        <v>4</v>
      </c>
      <c r="Z57">
        <f t="shared" si="21"/>
        <v>3</v>
      </c>
      <c r="AA57">
        <f t="shared" si="22"/>
        <v>9</v>
      </c>
      <c r="AB57">
        <f t="shared" si="23"/>
        <v>13</v>
      </c>
      <c r="AC57">
        <f t="shared" si="24"/>
        <v>1</v>
      </c>
      <c r="AD57">
        <f t="shared" si="25"/>
        <v>16</v>
      </c>
      <c r="AE57">
        <f t="shared" si="26"/>
        <v>11</v>
      </c>
      <c r="AF57">
        <f t="shared" si="27"/>
        <v>14.5</v>
      </c>
      <c r="AG57">
        <f t="shared" si="28"/>
        <v>10</v>
      </c>
      <c r="AH57">
        <f t="shared" si="29"/>
        <v>7</v>
      </c>
      <c r="AI57">
        <f t="shared" si="30"/>
        <v>14.5</v>
      </c>
      <c r="AJ57">
        <f t="shared" si="31"/>
        <v>8</v>
      </c>
      <c r="AK57">
        <f t="shared" si="32"/>
        <v>5</v>
      </c>
    </row>
    <row r="58" spans="1:37" x14ac:dyDescent="0.2">
      <c r="A58" s="1" t="s">
        <v>84</v>
      </c>
      <c r="B58" t="s">
        <v>28</v>
      </c>
      <c r="C58" s="4">
        <v>0.97782515999999997</v>
      </c>
      <c r="D58" s="4">
        <v>0.97499999999999998</v>
      </c>
      <c r="E58" s="4">
        <v>0.97270788900000005</v>
      </c>
      <c r="F58" s="4">
        <v>0.94059999999999999</v>
      </c>
      <c r="G58" s="4">
        <v>0.95599999999999996</v>
      </c>
      <c r="H58" s="4">
        <v>0.91855010699999995</v>
      </c>
      <c r="I58" s="4">
        <v>0.93390191899999997</v>
      </c>
      <c r="J58" s="4">
        <v>0.97364605500000001</v>
      </c>
      <c r="K58" s="4">
        <v>0.93820000000000003</v>
      </c>
      <c r="L58" s="4">
        <v>0.96460000000000001</v>
      </c>
      <c r="M58" s="4">
        <v>0.92149999999999999</v>
      </c>
      <c r="N58" s="4">
        <v>0.97909999999999997</v>
      </c>
      <c r="O58" s="4">
        <v>0.96861407200000005</v>
      </c>
      <c r="P58" s="4">
        <v>0.92789999999999995</v>
      </c>
      <c r="Q58" s="5">
        <v>0.93901919</v>
      </c>
      <c r="R58" s="4">
        <v>0.965671642</v>
      </c>
      <c r="V58">
        <f t="shared" si="17"/>
        <v>2</v>
      </c>
      <c r="W58">
        <f t="shared" si="18"/>
        <v>3</v>
      </c>
      <c r="X58">
        <f t="shared" si="19"/>
        <v>5</v>
      </c>
      <c r="Y58">
        <f t="shared" si="20"/>
        <v>10</v>
      </c>
      <c r="Z58">
        <f t="shared" si="21"/>
        <v>9</v>
      </c>
      <c r="AA58">
        <f t="shared" si="22"/>
        <v>16</v>
      </c>
      <c r="AB58">
        <f t="shared" si="23"/>
        <v>13</v>
      </c>
      <c r="AC58">
        <f t="shared" si="24"/>
        <v>4</v>
      </c>
      <c r="AD58">
        <f t="shared" si="25"/>
        <v>12</v>
      </c>
      <c r="AE58">
        <f t="shared" si="26"/>
        <v>8</v>
      </c>
      <c r="AF58">
        <f t="shared" si="27"/>
        <v>15</v>
      </c>
      <c r="AG58">
        <f t="shared" si="28"/>
        <v>1</v>
      </c>
      <c r="AH58">
        <f t="shared" si="29"/>
        <v>6</v>
      </c>
      <c r="AI58">
        <f t="shared" si="30"/>
        <v>14</v>
      </c>
      <c r="AJ58">
        <f t="shared" si="31"/>
        <v>11</v>
      </c>
      <c r="AK58">
        <f t="shared" si="32"/>
        <v>7</v>
      </c>
    </row>
    <row r="59" spans="1:37" x14ac:dyDescent="0.2">
      <c r="A59" s="1" t="s">
        <v>85</v>
      </c>
      <c r="B59" t="s">
        <v>24</v>
      </c>
      <c r="C59" s="4">
        <v>0.93333333299999999</v>
      </c>
      <c r="D59" s="4">
        <v>0.88790000000000002</v>
      </c>
      <c r="E59" s="4">
        <v>0.91666666699999999</v>
      </c>
      <c r="F59" s="4">
        <v>0.93330000000000002</v>
      </c>
      <c r="G59" s="4">
        <v>0.94499999999999995</v>
      </c>
      <c r="H59" s="4">
        <v>0.93333333299999999</v>
      </c>
      <c r="I59" s="4">
        <v>0.88333333300000005</v>
      </c>
      <c r="J59" s="4">
        <v>0.99</v>
      </c>
      <c r="K59" s="4">
        <v>0.9</v>
      </c>
      <c r="L59" s="4">
        <v>0.93330000000000002</v>
      </c>
      <c r="M59" s="4">
        <v>0.93330000000000002</v>
      </c>
      <c r="N59" s="4">
        <v>0.93330000000000002</v>
      </c>
      <c r="O59" s="4">
        <v>0.95</v>
      </c>
      <c r="P59" s="4">
        <v>0.9</v>
      </c>
      <c r="Q59" s="5">
        <v>0.98333333000000001</v>
      </c>
      <c r="R59" s="4">
        <v>0.95</v>
      </c>
      <c r="V59">
        <f t="shared" si="17"/>
        <v>6.5</v>
      </c>
      <c r="W59">
        <f t="shared" si="18"/>
        <v>15</v>
      </c>
      <c r="X59">
        <f t="shared" si="19"/>
        <v>12</v>
      </c>
      <c r="Y59">
        <f t="shared" si="20"/>
        <v>9.5</v>
      </c>
      <c r="Z59">
        <f t="shared" si="21"/>
        <v>5</v>
      </c>
      <c r="AA59">
        <f t="shared" si="22"/>
        <v>6.5</v>
      </c>
      <c r="AB59">
        <f t="shared" si="23"/>
        <v>16</v>
      </c>
      <c r="AC59">
        <f t="shared" si="24"/>
        <v>1</v>
      </c>
      <c r="AD59">
        <f t="shared" si="25"/>
        <v>13.5</v>
      </c>
      <c r="AE59">
        <f t="shared" si="26"/>
        <v>9.5</v>
      </c>
      <c r="AF59">
        <f t="shared" si="27"/>
        <v>9.5</v>
      </c>
      <c r="AG59">
        <f t="shared" si="28"/>
        <v>9.5</v>
      </c>
      <c r="AH59">
        <f t="shared" si="29"/>
        <v>3.5</v>
      </c>
      <c r="AI59">
        <f t="shared" si="30"/>
        <v>13.5</v>
      </c>
      <c r="AJ59">
        <f t="shared" si="31"/>
        <v>2</v>
      </c>
      <c r="AK59">
        <f t="shared" si="32"/>
        <v>3.5</v>
      </c>
    </row>
    <row r="60" spans="1:37" x14ac:dyDescent="0.2">
      <c r="A60" s="1" t="s">
        <v>86</v>
      </c>
      <c r="B60" t="s">
        <v>21</v>
      </c>
      <c r="C60" s="4">
        <v>0.80789473700000003</v>
      </c>
      <c r="D60" s="4">
        <v>0.79579999999999995</v>
      </c>
      <c r="E60" s="4">
        <v>0.73157894700000003</v>
      </c>
      <c r="F60" s="4">
        <v>0.78659999999999997</v>
      </c>
      <c r="G60" s="4">
        <v>0.79749999999999999</v>
      </c>
      <c r="H60" s="4">
        <v>0.78947368399999995</v>
      </c>
      <c r="I60" s="4">
        <v>0.75921052600000005</v>
      </c>
      <c r="J60" s="4">
        <v>0.76973684200000003</v>
      </c>
      <c r="K60" s="4">
        <v>0.71840000000000004</v>
      </c>
      <c r="L60" s="4">
        <v>0.78</v>
      </c>
      <c r="M60" s="4">
        <v>0.66180000000000005</v>
      </c>
      <c r="N60" s="4">
        <v>0.74209999999999998</v>
      </c>
      <c r="O60" s="4">
        <v>0.784605263</v>
      </c>
      <c r="P60" s="4">
        <v>0.7026</v>
      </c>
      <c r="Q60" s="5">
        <v>0.71447368</v>
      </c>
      <c r="R60" s="4">
        <v>0.81671052600000005</v>
      </c>
      <c r="V60">
        <f t="shared" si="17"/>
        <v>2</v>
      </c>
      <c r="W60">
        <f t="shared" si="18"/>
        <v>4</v>
      </c>
      <c r="X60">
        <f t="shared" si="19"/>
        <v>12</v>
      </c>
      <c r="Y60">
        <f t="shared" si="20"/>
        <v>6</v>
      </c>
      <c r="Z60">
        <f t="shared" si="21"/>
        <v>3</v>
      </c>
      <c r="AA60">
        <f t="shared" si="22"/>
        <v>5</v>
      </c>
      <c r="AB60">
        <f t="shared" si="23"/>
        <v>10</v>
      </c>
      <c r="AC60">
        <f t="shared" si="24"/>
        <v>9</v>
      </c>
      <c r="AD60">
        <f t="shared" si="25"/>
        <v>13</v>
      </c>
      <c r="AE60">
        <f t="shared" si="26"/>
        <v>8</v>
      </c>
      <c r="AF60">
        <f t="shared" si="27"/>
        <v>16</v>
      </c>
      <c r="AG60">
        <f t="shared" si="28"/>
        <v>11</v>
      </c>
      <c r="AH60">
        <f t="shared" si="29"/>
        <v>7</v>
      </c>
      <c r="AI60">
        <f t="shared" si="30"/>
        <v>15</v>
      </c>
      <c r="AJ60">
        <f t="shared" si="31"/>
        <v>14</v>
      </c>
      <c r="AK60">
        <f t="shared" si="32"/>
        <v>1</v>
      </c>
    </row>
    <row r="61" spans="1:37" x14ac:dyDescent="0.2">
      <c r="A61" s="1" t="s">
        <v>87</v>
      </c>
      <c r="B61" t="s">
        <v>21</v>
      </c>
      <c r="C61" s="4">
        <v>0.59740259699999998</v>
      </c>
      <c r="D61" s="4">
        <v>0.58320000000000005</v>
      </c>
      <c r="E61" s="4">
        <v>0.590909091</v>
      </c>
      <c r="F61" s="4">
        <v>0.52339999999999998</v>
      </c>
      <c r="G61" s="4">
        <v>0.59550000000000003</v>
      </c>
      <c r="H61" s="4">
        <v>0.61038961000000003</v>
      </c>
      <c r="I61" s="4">
        <v>0.60389610400000004</v>
      </c>
      <c r="J61" s="4">
        <v>0.54545454500000001</v>
      </c>
      <c r="K61" s="4">
        <v>0.54549999999999998</v>
      </c>
      <c r="L61" s="4">
        <v>0.57789999999999997</v>
      </c>
      <c r="M61" s="4">
        <v>0.59740000000000004</v>
      </c>
      <c r="N61" s="4">
        <v>0.60389999999999999</v>
      </c>
      <c r="O61" s="4">
        <v>0.58440000000000003</v>
      </c>
      <c r="P61" s="4">
        <v>0.58440000000000003</v>
      </c>
      <c r="Q61" s="5">
        <v>0.57142857000000002</v>
      </c>
      <c r="R61" s="4">
        <v>0.593506494</v>
      </c>
      <c r="V61">
        <f t="shared" si="17"/>
        <v>4</v>
      </c>
      <c r="W61">
        <f t="shared" si="18"/>
        <v>11</v>
      </c>
      <c r="X61">
        <f t="shared" si="19"/>
        <v>8</v>
      </c>
      <c r="Y61">
        <f t="shared" si="20"/>
        <v>16</v>
      </c>
      <c r="Z61">
        <f t="shared" si="21"/>
        <v>6</v>
      </c>
      <c r="AA61">
        <f t="shared" si="22"/>
        <v>1</v>
      </c>
      <c r="AB61">
        <f t="shared" si="23"/>
        <v>3</v>
      </c>
      <c r="AC61">
        <f t="shared" si="24"/>
        <v>15</v>
      </c>
      <c r="AD61">
        <f t="shared" si="25"/>
        <v>14</v>
      </c>
      <c r="AE61">
        <f t="shared" si="26"/>
        <v>12</v>
      </c>
      <c r="AF61">
        <f t="shared" si="27"/>
        <v>5</v>
      </c>
      <c r="AG61">
        <f t="shared" si="28"/>
        <v>2</v>
      </c>
      <c r="AH61">
        <f t="shared" si="29"/>
        <v>9.5</v>
      </c>
      <c r="AI61">
        <f t="shared" si="30"/>
        <v>9.5</v>
      </c>
      <c r="AJ61">
        <f t="shared" si="31"/>
        <v>13</v>
      </c>
      <c r="AK61">
        <f t="shared" si="32"/>
        <v>7</v>
      </c>
    </row>
    <row r="62" spans="1:37" x14ac:dyDescent="0.2">
      <c r="A62" s="1" t="s">
        <v>88</v>
      </c>
      <c r="B62" t="s">
        <v>21</v>
      </c>
      <c r="C62" s="4">
        <v>0.85223367699999997</v>
      </c>
      <c r="D62" s="4">
        <v>0.85350000000000004</v>
      </c>
      <c r="E62" s="4">
        <v>0.83505154599999998</v>
      </c>
      <c r="F62" s="4">
        <v>0.8165</v>
      </c>
      <c r="G62" s="4">
        <v>0.84119999999999995</v>
      </c>
      <c r="H62" s="4">
        <v>0.83161512000000004</v>
      </c>
      <c r="I62" s="4">
        <v>0.75945017199999998</v>
      </c>
      <c r="J62" s="4">
        <v>0.82611683800000002</v>
      </c>
      <c r="K62" s="4">
        <v>0.78010000000000002</v>
      </c>
      <c r="L62" s="4">
        <v>0.82820000000000005</v>
      </c>
      <c r="M62" s="4">
        <v>0.82130000000000003</v>
      </c>
      <c r="N62" s="4">
        <v>0.81440000000000001</v>
      </c>
      <c r="O62" s="4">
        <v>0.81789999999999996</v>
      </c>
      <c r="P62" s="4">
        <v>0.82130000000000003</v>
      </c>
      <c r="Q62" s="5">
        <v>0.81443299000000002</v>
      </c>
      <c r="R62" s="4">
        <v>0.83608247400000002</v>
      </c>
      <c r="V62">
        <f t="shared" si="17"/>
        <v>2</v>
      </c>
      <c r="W62">
        <f t="shared" si="18"/>
        <v>1</v>
      </c>
      <c r="X62">
        <f t="shared" si="19"/>
        <v>5</v>
      </c>
      <c r="Y62">
        <f t="shared" si="20"/>
        <v>12</v>
      </c>
      <c r="Z62">
        <f t="shared" si="21"/>
        <v>3</v>
      </c>
      <c r="AA62">
        <f t="shared" si="22"/>
        <v>6</v>
      </c>
      <c r="AB62">
        <f t="shared" si="23"/>
        <v>16</v>
      </c>
      <c r="AC62">
        <f t="shared" si="24"/>
        <v>8</v>
      </c>
      <c r="AD62">
        <f t="shared" si="25"/>
        <v>15</v>
      </c>
      <c r="AE62">
        <f t="shared" si="26"/>
        <v>7</v>
      </c>
      <c r="AF62">
        <f t="shared" si="27"/>
        <v>9.5</v>
      </c>
      <c r="AG62">
        <f t="shared" si="28"/>
        <v>14</v>
      </c>
      <c r="AH62">
        <f t="shared" si="29"/>
        <v>11</v>
      </c>
      <c r="AI62">
        <f t="shared" si="30"/>
        <v>9.5</v>
      </c>
      <c r="AJ62">
        <f t="shared" si="31"/>
        <v>13</v>
      </c>
      <c r="AK62">
        <f t="shared" si="32"/>
        <v>4</v>
      </c>
    </row>
    <row r="63" spans="1:37" x14ac:dyDescent="0.2">
      <c r="A63" s="1" t="s">
        <v>89</v>
      </c>
      <c r="B63" t="s">
        <v>21</v>
      </c>
      <c r="C63" s="4">
        <v>0.55844155799999995</v>
      </c>
      <c r="D63" s="4">
        <v>0.55020000000000002</v>
      </c>
      <c r="E63" s="4">
        <v>0.58441558400000004</v>
      </c>
      <c r="F63" s="4">
        <v>0.50780000000000003</v>
      </c>
      <c r="G63" s="4">
        <v>0.55579999999999996</v>
      </c>
      <c r="H63" s="4">
        <v>0.58441558400000004</v>
      </c>
      <c r="I63" s="4">
        <v>0.61688311699999998</v>
      </c>
      <c r="J63" s="4">
        <v>0.49480519499999998</v>
      </c>
      <c r="K63" s="4">
        <v>0.54549999999999998</v>
      </c>
      <c r="L63" s="4">
        <v>0.56489999999999996</v>
      </c>
      <c r="M63" s="4">
        <v>0.59089999999999998</v>
      </c>
      <c r="N63" s="4">
        <v>0.54549999999999998</v>
      </c>
      <c r="O63" s="4">
        <v>0.59089999999999998</v>
      </c>
      <c r="P63" s="4">
        <v>0.56489999999999996</v>
      </c>
      <c r="Q63" s="5">
        <v>0.59740260000000001</v>
      </c>
      <c r="R63" s="4">
        <v>0.59675324699999999</v>
      </c>
      <c r="V63">
        <f t="shared" si="17"/>
        <v>10</v>
      </c>
      <c r="W63">
        <f t="shared" si="18"/>
        <v>12</v>
      </c>
      <c r="X63">
        <f t="shared" si="19"/>
        <v>6.5</v>
      </c>
      <c r="Y63">
        <f t="shared" si="20"/>
        <v>15</v>
      </c>
      <c r="Z63">
        <f t="shared" si="21"/>
        <v>11</v>
      </c>
      <c r="AA63">
        <f t="shared" si="22"/>
        <v>6.5</v>
      </c>
      <c r="AB63">
        <f t="shared" si="23"/>
        <v>1</v>
      </c>
      <c r="AC63">
        <f t="shared" si="24"/>
        <v>16</v>
      </c>
      <c r="AD63">
        <f t="shared" si="25"/>
        <v>13.5</v>
      </c>
      <c r="AE63">
        <f t="shared" si="26"/>
        <v>8.5</v>
      </c>
      <c r="AF63">
        <f t="shared" si="27"/>
        <v>4.5</v>
      </c>
      <c r="AG63">
        <f t="shared" si="28"/>
        <v>13.5</v>
      </c>
      <c r="AH63">
        <f t="shared" si="29"/>
        <v>4.5</v>
      </c>
      <c r="AI63">
        <f t="shared" si="30"/>
        <v>8.5</v>
      </c>
      <c r="AJ63">
        <f t="shared" si="31"/>
        <v>2</v>
      </c>
      <c r="AK63">
        <f t="shared" si="32"/>
        <v>3</v>
      </c>
    </row>
    <row r="64" spans="1:37" x14ac:dyDescent="0.2">
      <c r="A64" s="1" t="s">
        <v>90</v>
      </c>
      <c r="B64" t="s">
        <v>21</v>
      </c>
      <c r="C64" s="4">
        <v>0.97567010300000001</v>
      </c>
      <c r="D64" s="4">
        <v>0.97113402099999901</v>
      </c>
      <c r="E64" s="4">
        <v>0.96948453599999995</v>
      </c>
      <c r="F64" s="4">
        <v>0.96619999999999995</v>
      </c>
      <c r="G64" s="4">
        <v>0.97040000000000004</v>
      </c>
      <c r="H64" s="4">
        <v>0.95628866000000001</v>
      </c>
      <c r="I64" s="4">
        <v>0.97484536099999997</v>
      </c>
      <c r="J64" s="4">
        <v>0.97286597900000005</v>
      </c>
      <c r="K64" s="4">
        <v>0.91711340200000002</v>
      </c>
      <c r="L64" s="4">
        <v>0.93030000000000002</v>
      </c>
      <c r="M64" s="4">
        <v>0.94269999999999998</v>
      </c>
      <c r="N64" s="4">
        <v>0.95299999999999996</v>
      </c>
      <c r="O64" s="4">
        <v>0.93690721599999904</v>
      </c>
      <c r="P64" s="4">
        <v>0.94640000000000002</v>
      </c>
      <c r="Q64" s="5">
        <v>0.96</v>
      </c>
      <c r="R64" s="4">
        <v>0.949030928</v>
      </c>
      <c r="V64">
        <f t="shared" si="17"/>
        <v>1</v>
      </c>
      <c r="W64">
        <f t="shared" si="18"/>
        <v>4</v>
      </c>
      <c r="X64">
        <f t="shared" si="19"/>
        <v>6</v>
      </c>
      <c r="Y64">
        <f t="shared" si="20"/>
        <v>7</v>
      </c>
      <c r="Z64">
        <f t="shared" si="21"/>
        <v>5</v>
      </c>
      <c r="AA64">
        <f t="shared" si="22"/>
        <v>9</v>
      </c>
      <c r="AB64">
        <f t="shared" si="23"/>
        <v>2</v>
      </c>
      <c r="AC64">
        <f t="shared" si="24"/>
        <v>3</v>
      </c>
      <c r="AD64">
        <f t="shared" si="25"/>
        <v>16</v>
      </c>
      <c r="AE64">
        <f t="shared" si="26"/>
        <v>15</v>
      </c>
      <c r="AF64">
        <f t="shared" si="27"/>
        <v>13</v>
      </c>
      <c r="AG64">
        <f t="shared" si="28"/>
        <v>10</v>
      </c>
      <c r="AH64">
        <f t="shared" si="29"/>
        <v>14</v>
      </c>
      <c r="AI64">
        <f t="shared" si="30"/>
        <v>12</v>
      </c>
      <c r="AJ64">
        <f t="shared" si="31"/>
        <v>8</v>
      </c>
      <c r="AK64">
        <f t="shared" si="32"/>
        <v>11</v>
      </c>
    </row>
    <row r="65" spans="1:37" x14ac:dyDescent="0.2">
      <c r="A65" s="1" t="s">
        <v>91</v>
      </c>
      <c r="B65" t="s">
        <v>21</v>
      </c>
      <c r="C65" s="4">
        <v>0.95876288700000001</v>
      </c>
      <c r="D65" s="4">
        <v>0.94927835099999902</v>
      </c>
      <c r="E65" s="4">
        <v>0.95381443300000002</v>
      </c>
      <c r="F65" s="4">
        <v>0.91159999999999997</v>
      </c>
      <c r="G65" s="4">
        <v>0.93859999999999999</v>
      </c>
      <c r="H65" s="4">
        <v>0.921237113</v>
      </c>
      <c r="I65" s="4">
        <v>0.95051546399999998</v>
      </c>
      <c r="J65" s="4">
        <v>0.91653608200000003</v>
      </c>
      <c r="K65" s="4">
        <v>0.85360824700000004</v>
      </c>
      <c r="L65" s="4">
        <v>0.84160000000000001</v>
      </c>
      <c r="M65" s="4">
        <v>0.90229999999999999</v>
      </c>
      <c r="N65" s="4">
        <v>0.9204</v>
      </c>
      <c r="O65" s="4">
        <v>0.88742268000000002</v>
      </c>
      <c r="P65" s="4">
        <v>0.9204</v>
      </c>
      <c r="Q65" s="5">
        <v>0.93855670000000002</v>
      </c>
      <c r="R65" s="4">
        <v>0.89587628900000005</v>
      </c>
      <c r="V65">
        <f t="shared" si="17"/>
        <v>1</v>
      </c>
      <c r="W65">
        <f t="shared" si="18"/>
        <v>4</v>
      </c>
      <c r="X65">
        <f t="shared" si="19"/>
        <v>2</v>
      </c>
      <c r="Y65">
        <f t="shared" si="20"/>
        <v>11</v>
      </c>
      <c r="Z65">
        <f t="shared" si="21"/>
        <v>5</v>
      </c>
      <c r="AA65">
        <f t="shared" si="22"/>
        <v>7</v>
      </c>
      <c r="AB65">
        <f t="shared" si="23"/>
        <v>3</v>
      </c>
      <c r="AC65">
        <f t="shared" si="24"/>
        <v>10</v>
      </c>
      <c r="AD65">
        <f t="shared" si="25"/>
        <v>15</v>
      </c>
      <c r="AE65">
        <f t="shared" si="26"/>
        <v>16</v>
      </c>
      <c r="AF65">
        <f t="shared" si="27"/>
        <v>12</v>
      </c>
      <c r="AG65">
        <f t="shared" si="28"/>
        <v>8.5</v>
      </c>
      <c r="AH65">
        <f t="shared" si="29"/>
        <v>14</v>
      </c>
      <c r="AI65">
        <f t="shared" si="30"/>
        <v>8.5</v>
      </c>
      <c r="AJ65">
        <f t="shared" si="31"/>
        <v>6</v>
      </c>
      <c r="AK65">
        <f t="shared" si="32"/>
        <v>13</v>
      </c>
    </row>
    <row r="66" spans="1:37" x14ac:dyDescent="0.2">
      <c r="A66" s="1" t="s">
        <v>92</v>
      </c>
      <c r="B66" t="s">
        <v>30</v>
      </c>
      <c r="C66" s="4">
        <v>0.97044728400000002</v>
      </c>
      <c r="D66" s="4">
        <v>0.94750000000000001</v>
      </c>
      <c r="E66" s="4">
        <v>0.96805111799999999</v>
      </c>
      <c r="F66" s="4">
        <v>0.8861</v>
      </c>
      <c r="G66" s="4">
        <v>0.91420000000000001</v>
      </c>
      <c r="H66" s="4">
        <v>0.94408945700000002</v>
      </c>
      <c r="I66" s="4">
        <v>0.94249201299999996</v>
      </c>
      <c r="J66" s="4">
        <v>0.92396166099999999</v>
      </c>
      <c r="K66" s="4">
        <v>0.87860000000000005</v>
      </c>
      <c r="L66" s="4">
        <v>0.88629999999999998</v>
      </c>
      <c r="M66" s="4">
        <v>0.87219999999999998</v>
      </c>
      <c r="N66" s="4">
        <v>0.88819999999999999</v>
      </c>
      <c r="O66" s="4">
        <v>0.92188498399999996</v>
      </c>
      <c r="P66" s="4">
        <v>0.96009999999999995</v>
      </c>
      <c r="Q66" s="5">
        <v>0.94488817999999997</v>
      </c>
      <c r="R66" s="4">
        <v>0.94480830699999996</v>
      </c>
      <c r="V66">
        <f t="shared" ref="V66:V97" si="33">_xlfn.RANK.AVG(C66,$C66:$R66,0)</f>
        <v>1</v>
      </c>
      <c r="W66">
        <f t="shared" si="18"/>
        <v>4</v>
      </c>
      <c r="X66">
        <f t="shared" si="19"/>
        <v>2</v>
      </c>
      <c r="Y66">
        <f t="shared" si="20"/>
        <v>14</v>
      </c>
      <c r="Z66">
        <f t="shared" si="21"/>
        <v>11</v>
      </c>
      <c r="AA66">
        <f t="shared" si="22"/>
        <v>7</v>
      </c>
      <c r="AB66">
        <f t="shared" si="23"/>
        <v>8</v>
      </c>
      <c r="AC66">
        <f t="shared" si="24"/>
        <v>9</v>
      </c>
      <c r="AD66">
        <f t="shared" si="25"/>
        <v>15</v>
      </c>
      <c r="AE66">
        <f t="shared" si="26"/>
        <v>13</v>
      </c>
      <c r="AF66">
        <f t="shared" si="27"/>
        <v>16</v>
      </c>
      <c r="AG66">
        <f t="shared" si="28"/>
        <v>12</v>
      </c>
      <c r="AH66">
        <f t="shared" si="29"/>
        <v>10</v>
      </c>
      <c r="AI66">
        <f t="shared" si="30"/>
        <v>3</v>
      </c>
      <c r="AJ66">
        <f t="shared" si="31"/>
        <v>5</v>
      </c>
      <c r="AK66">
        <f t="shared" si="32"/>
        <v>6</v>
      </c>
    </row>
    <row r="67" spans="1:37" x14ac:dyDescent="0.2">
      <c r="A67" s="1" t="s">
        <v>93</v>
      </c>
      <c r="B67" t="s">
        <v>36</v>
      </c>
      <c r="C67" s="4">
        <v>0.947073791</v>
      </c>
      <c r="D67" s="4">
        <v>0.9113</v>
      </c>
      <c r="E67" s="4">
        <v>0.92417302800000001</v>
      </c>
      <c r="F67" s="4">
        <v>0.95620000000000005</v>
      </c>
      <c r="G67" s="4">
        <v>0.95140000000000002</v>
      </c>
      <c r="H67" s="4">
        <v>0.93486005100000003</v>
      </c>
      <c r="I67" s="4">
        <v>0.83409669200000003</v>
      </c>
      <c r="J67" s="4">
        <v>0.94137404599999996</v>
      </c>
      <c r="K67" s="4">
        <v>0.83819999999999995</v>
      </c>
      <c r="L67" s="4">
        <v>0.89970000000000006</v>
      </c>
      <c r="M67" s="4">
        <v>0.90129999999999999</v>
      </c>
      <c r="N67" s="4">
        <v>0.91349999999999998</v>
      </c>
      <c r="O67" s="4">
        <v>0.93195928799999905</v>
      </c>
      <c r="P67" s="4">
        <v>0.91600000000000004</v>
      </c>
      <c r="Q67" s="5">
        <v>0.93587785999999995</v>
      </c>
      <c r="R67" s="4">
        <v>0.93643765899999998</v>
      </c>
      <c r="V67">
        <f t="shared" si="33"/>
        <v>3</v>
      </c>
      <c r="W67">
        <f t="shared" ref="W67:W98" si="34">_xlfn.RANK.AVG(D67,$C67:$R67,0)</f>
        <v>12</v>
      </c>
      <c r="X67">
        <f t="shared" ref="X67:X98" si="35">_xlfn.RANK.AVG(E67,$C67:$R67,0)</f>
        <v>9</v>
      </c>
      <c r="Y67">
        <f t="shared" ref="Y67:Y98" si="36">_xlfn.RANK.AVG(F67,$C67:$R67,0)</f>
        <v>1</v>
      </c>
      <c r="Z67">
        <f t="shared" ref="Z67:Z98" si="37">_xlfn.RANK.AVG(G67,$C67:$R67,0)</f>
        <v>2</v>
      </c>
      <c r="AA67">
        <f t="shared" ref="AA67:AA98" si="38">_xlfn.RANK.AVG(H67,$C67:$R67,0)</f>
        <v>7</v>
      </c>
      <c r="AB67">
        <f t="shared" ref="AB67:AB98" si="39">_xlfn.RANK.AVG(I67,$C67:$R67,0)</f>
        <v>16</v>
      </c>
      <c r="AC67">
        <f t="shared" ref="AC67:AC98" si="40">_xlfn.RANK.AVG(J67,$C67:$R67,0)</f>
        <v>4</v>
      </c>
      <c r="AD67">
        <f t="shared" ref="AD67:AD98" si="41">_xlfn.RANK.AVG(K67,$C67:$R67,0)</f>
        <v>15</v>
      </c>
      <c r="AE67">
        <f t="shared" ref="AE67:AE98" si="42">_xlfn.RANK.AVG(L67,$C67:$R67,0)</f>
        <v>14</v>
      </c>
      <c r="AF67">
        <f t="shared" ref="AF67:AF98" si="43">_xlfn.RANK.AVG(M67,$C67:$R67,0)</f>
        <v>13</v>
      </c>
      <c r="AG67">
        <f t="shared" ref="AG67:AG98" si="44">_xlfn.RANK.AVG(N67,$C67:$R67,0)</f>
        <v>11</v>
      </c>
      <c r="AH67">
        <f t="shared" ref="AH67:AH98" si="45">_xlfn.RANK.AVG(O67,$C67:$R67,0)</f>
        <v>8</v>
      </c>
      <c r="AI67">
        <f t="shared" ref="AI67:AI98" si="46">_xlfn.RANK.AVG(P67,$C67:$R67,0)</f>
        <v>10</v>
      </c>
      <c r="AJ67">
        <f t="shared" ref="AJ67:AJ98" si="47">_xlfn.RANK.AVG(Q67,$C67:$R67,0)</f>
        <v>6</v>
      </c>
      <c r="AK67">
        <f t="shared" ref="AK67:AK98" si="48">_xlfn.RANK.AVG(R67,$C67:$R67,0)</f>
        <v>5</v>
      </c>
    </row>
    <row r="68" spans="1:37" x14ac:dyDescent="0.2">
      <c r="A68" s="1" t="s">
        <v>94</v>
      </c>
      <c r="B68" t="s">
        <v>36</v>
      </c>
      <c r="C68" s="4">
        <v>0.96743002499999997</v>
      </c>
      <c r="D68" s="4">
        <v>0.94499999999999995</v>
      </c>
      <c r="E68" s="4">
        <v>0.94503816799999996</v>
      </c>
      <c r="F68" s="4">
        <v>0.95789999999999997</v>
      </c>
      <c r="G68" s="4">
        <v>0.96879999999999999</v>
      </c>
      <c r="H68" s="4">
        <v>0.94096692100000001</v>
      </c>
      <c r="I68" s="4">
        <v>0.87175572499999998</v>
      </c>
      <c r="J68" s="4">
        <v>0.94361323200000002</v>
      </c>
      <c r="K68" s="4">
        <v>0.90080000000000005</v>
      </c>
      <c r="L68" s="4">
        <v>0.9113</v>
      </c>
      <c r="M68" s="4">
        <v>0.91549999999999998</v>
      </c>
      <c r="N68" s="4">
        <v>0.92769999999999997</v>
      </c>
      <c r="O68" s="4">
        <v>0.93816793899999995</v>
      </c>
      <c r="P68" s="4">
        <v>0.93540000000000001</v>
      </c>
      <c r="Q68" s="5">
        <v>0.94707379000000003</v>
      </c>
      <c r="R68" s="4">
        <v>0.94595419800000002</v>
      </c>
      <c r="V68">
        <f t="shared" si="33"/>
        <v>2</v>
      </c>
      <c r="W68">
        <f t="shared" si="34"/>
        <v>7</v>
      </c>
      <c r="X68">
        <f t="shared" si="35"/>
        <v>6</v>
      </c>
      <c r="Y68">
        <f t="shared" si="36"/>
        <v>3</v>
      </c>
      <c r="Z68">
        <f t="shared" si="37"/>
        <v>1</v>
      </c>
      <c r="AA68">
        <f t="shared" si="38"/>
        <v>9</v>
      </c>
      <c r="AB68">
        <f t="shared" si="39"/>
        <v>16</v>
      </c>
      <c r="AC68">
        <f t="shared" si="40"/>
        <v>8</v>
      </c>
      <c r="AD68">
        <f t="shared" si="41"/>
        <v>15</v>
      </c>
      <c r="AE68">
        <f t="shared" si="42"/>
        <v>14</v>
      </c>
      <c r="AF68">
        <f t="shared" si="43"/>
        <v>13</v>
      </c>
      <c r="AG68">
        <f t="shared" si="44"/>
        <v>12</v>
      </c>
      <c r="AH68">
        <f t="shared" si="45"/>
        <v>10</v>
      </c>
      <c r="AI68">
        <f t="shared" si="46"/>
        <v>11</v>
      </c>
      <c r="AJ68">
        <f t="shared" si="47"/>
        <v>4</v>
      </c>
      <c r="AK68">
        <f t="shared" si="48"/>
        <v>5</v>
      </c>
    </row>
    <row r="69" spans="1:37" x14ac:dyDescent="0.2">
      <c r="A69" s="1" t="s">
        <v>95</v>
      </c>
      <c r="B69" t="s">
        <v>24</v>
      </c>
      <c r="C69" s="4">
        <v>0.93333333299999999</v>
      </c>
      <c r="D69" s="4">
        <v>0.88790000000000002</v>
      </c>
      <c r="E69" s="4">
        <v>0.86666666699999995</v>
      </c>
      <c r="F69" s="4">
        <v>0.82</v>
      </c>
      <c r="G69" s="4">
        <v>0.92669999999999997</v>
      </c>
      <c r="H69" s="4">
        <v>0.93333333299999999</v>
      </c>
      <c r="I69" s="4">
        <v>0.86666666699999995</v>
      </c>
      <c r="J69" s="4">
        <v>0.84666666700000004</v>
      </c>
      <c r="K69" s="4">
        <v>0.86670000000000003</v>
      </c>
      <c r="L69" s="4">
        <v>0.90669999999999995</v>
      </c>
      <c r="M69" s="4">
        <v>0.9</v>
      </c>
      <c r="N69" s="4">
        <v>0.93330000000000002</v>
      </c>
      <c r="O69" s="4">
        <v>0.93333333299999999</v>
      </c>
      <c r="P69" s="4">
        <v>0.9</v>
      </c>
      <c r="Q69" s="5">
        <v>0.9</v>
      </c>
      <c r="R69" s="4">
        <v>0.9</v>
      </c>
      <c r="V69">
        <f t="shared" si="33"/>
        <v>2</v>
      </c>
      <c r="W69">
        <f t="shared" si="34"/>
        <v>11</v>
      </c>
      <c r="X69">
        <f t="shared" si="35"/>
        <v>13.5</v>
      </c>
      <c r="Y69">
        <f t="shared" si="36"/>
        <v>16</v>
      </c>
      <c r="Z69">
        <f t="shared" si="37"/>
        <v>5</v>
      </c>
      <c r="AA69">
        <f t="shared" si="38"/>
        <v>2</v>
      </c>
      <c r="AB69">
        <f t="shared" si="39"/>
        <v>13.5</v>
      </c>
      <c r="AC69">
        <f t="shared" si="40"/>
        <v>15</v>
      </c>
      <c r="AD69">
        <f t="shared" si="41"/>
        <v>12</v>
      </c>
      <c r="AE69">
        <f t="shared" si="42"/>
        <v>6</v>
      </c>
      <c r="AF69">
        <f t="shared" si="43"/>
        <v>8.5</v>
      </c>
      <c r="AG69">
        <f t="shared" si="44"/>
        <v>4</v>
      </c>
      <c r="AH69">
        <f t="shared" si="45"/>
        <v>2</v>
      </c>
      <c r="AI69">
        <f t="shared" si="46"/>
        <v>8.5</v>
      </c>
      <c r="AJ69">
        <f t="shared" si="47"/>
        <v>8.5</v>
      </c>
      <c r="AK69">
        <f t="shared" si="48"/>
        <v>8.5</v>
      </c>
    </row>
    <row r="70" spans="1:37" x14ac:dyDescent="0.2">
      <c r="A70" s="1" t="s">
        <v>96</v>
      </c>
      <c r="B70" t="s">
        <v>21</v>
      </c>
      <c r="C70" s="4">
        <v>0.96280991699999996</v>
      </c>
      <c r="D70" s="4">
        <v>0.99139999999999995</v>
      </c>
      <c r="E70" s="4">
        <v>0.983471074</v>
      </c>
      <c r="F70" s="4">
        <v>0.92479999999999996</v>
      </c>
      <c r="G70" s="4">
        <v>0.93799999999999994</v>
      </c>
      <c r="H70" s="4">
        <v>0.85950413199999998</v>
      </c>
      <c r="I70" s="4">
        <v>0.95041322299999997</v>
      </c>
      <c r="J70" s="4">
        <v>0.980165289</v>
      </c>
      <c r="K70" s="4">
        <v>0.95450000000000002</v>
      </c>
      <c r="L70" s="4">
        <v>0.58389999999999997</v>
      </c>
      <c r="M70" s="4">
        <v>0.64880000000000004</v>
      </c>
      <c r="N70" s="4">
        <v>0.76029999999999998</v>
      </c>
      <c r="O70" s="4">
        <v>0.79710743799999995</v>
      </c>
      <c r="P70" s="4">
        <v>0.85950000000000004</v>
      </c>
      <c r="Q70" s="5">
        <v>0.95454545999999996</v>
      </c>
      <c r="R70" s="4">
        <v>0.84876033100000003</v>
      </c>
      <c r="V70">
        <f t="shared" si="33"/>
        <v>4</v>
      </c>
      <c r="W70">
        <f t="shared" si="34"/>
        <v>1</v>
      </c>
      <c r="X70">
        <f t="shared" si="35"/>
        <v>2</v>
      </c>
      <c r="Y70">
        <f t="shared" si="36"/>
        <v>9</v>
      </c>
      <c r="Z70">
        <f t="shared" si="37"/>
        <v>8</v>
      </c>
      <c r="AA70">
        <f t="shared" si="38"/>
        <v>10</v>
      </c>
      <c r="AB70">
        <f t="shared" si="39"/>
        <v>7</v>
      </c>
      <c r="AC70">
        <f t="shared" si="40"/>
        <v>3</v>
      </c>
      <c r="AD70">
        <f t="shared" si="41"/>
        <v>6</v>
      </c>
      <c r="AE70">
        <f t="shared" si="42"/>
        <v>16</v>
      </c>
      <c r="AF70">
        <f t="shared" si="43"/>
        <v>15</v>
      </c>
      <c r="AG70">
        <f t="shared" si="44"/>
        <v>14</v>
      </c>
      <c r="AH70">
        <f t="shared" si="45"/>
        <v>13</v>
      </c>
      <c r="AI70">
        <f t="shared" si="46"/>
        <v>11</v>
      </c>
      <c r="AJ70">
        <f t="shared" si="47"/>
        <v>5</v>
      </c>
      <c r="AK70">
        <f t="shared" si="48"/>
        <v>12</v>
      </c>
    </row>
    <row r="71" spans="1:37" x14ac:dyDescent="0.2">
      <c r="A71" s="1" t="s">
        <v>97</v>
      </c>
      <c r="B71" t="s">
        <v>21</v>
      </c>
      <c r="C71" s="4">
        <v>0.83100233099999998</v>
      </c>
      <c r="D71" s="4">
        <v>0.84499999999999997</v>
      </c>
      <c r="E71" s="4">
        <v>0.820512821</v>
      </c>
      <c r="F71" s="4">
        <v>0.83750000000000002</v>
      </c>
      <c r="G71" s="4">
        <v>0.83</v>
      </c>
      <c r="H71" s="4">
        <v>0.83682983700000002</v>
      </c>
      <c r="I71" s="4">
        <v>0.76923076899999998</v>
      </c>
      <c r="J71" s="4">
        <v>0.84522144499999996</v>
      </c>
      <c r="K71" s="4">
        <v>0.77159999999999995</v>
      </c>
      <c r="L71" s="4">
        <v>0.80299999999999905</v>
      </c>
      <c r="M71" s="4">
        <v>0.8135</v>
      </c>
      <c r="N71" s="4">
        <v>0.83450000000000002</v>
      </c>
      <c r="O71" s="4">
        <v>0.83099999999999996</v>
      </c>
      <c r="P71" s="4">
        <v>0.8427</v>
      </c>
      <c r="Q71" s="5">
        <v>0.82634032999999996</v>
      </c>
      <c r="R71" s="4">
        <v>0.84055944100000002</v>
      </c>
      <c r="V71">
        <f t="shared" si="33"/>
        <v>8</v>
      </c>
      <c r="W71">
        <f t="shared" si="34"/>
        <v>2</v>
      </c>
      <c r="X71">
        <f t="shared" si="35"/>
        <v>12</v>
      </c>
      <c r="Y71">
        <f t="shared" si="36"/>
        <v>5</v>
      </c>
      <c r="Z71">
        <f t="shared" si="37"/>
        <v>10</v>
      </c>
      <c r="AA71">
        <f t="shared" si="38"/>
        <v>6</v>
      </c>
      <c r="AB71">
        <f t="shared" si="39"/>
        <v>16</v>
      </c>
      <c r="AC71">
        <f t="shared" si="40"/>
        <v>1</v>
      </c>
      <c r="AD71">
        <f t="shared" si="41"/>
        <v>15</v>
      </c>
      <c r="AE71">
        <f t="shared" si="42"/>
        <v>14</v>
      </c>
      <c r="AF71">
        <f t="shared" si="43"/>
        <v>13</v>
      </c>
      <c r="AG71">
        <f t="shared" si="44"/>
        <v>7</v>
      </c>
      <c r="AH71">
        <f t="shared" si="45"/>
        <v>9</v>
      </c>
      <c r="AI71">
        <f t="shared" si="46"/>
        <v>3</v>
      </c>
      <c r="AJ71">
        <f t="shared" si="47"/>
        <v>11</v>
      </c>
      <c r="AK71">
        <f t="shared" si="48"/>
        <v>4</v>
      </c>
    </row>
    <row r="72" spans="1:37" x14ac:dyDescent="0.2">
      <c r="A72" s="1" t="s">
        <v>98</v>
      </c>
      <c r="B72" t="s">
        <v>30</v>
      </c>
      <c r="C72" s="4">
        <v>0.35548523199999998</v>
      </c>
      <c r="D72" s="4">
        <v>0.36909999999999998</v>
      </c>
      <c r="E72" s="4">
        <v>0.38080168800000003</v>
      </c>
      <c r="F72" s="4">
        <v>0.3281</v>
      </c>
      <c r="G72" s="4">
        <v>0.27960000000000002</v>
      </c>
      <c r="H72" s="4">
        <v>0.40611814299999999</v>
      </c>
      <c r="I72" s="4">
        <v>0.36814345999999998</v>
      </c>
      <c r="J72" s="4">
        <v>0.333438819</v>
      </c>
      <c r="K72" s="4">
        <v>0.26479999999999998</v>
      </c>
      <c r="L72" s="4">
        <v>0.21199999999999999</v>
      </c>
      <c r="M72" s="4">
        <v>0.35549999999999998</v>
      </c>
      <c r="N72" s="4">
        <v>0.38030000000000003</v>
      </c>
      <c r="O72" s="4">
        <v>0.3201</v>
      </c>
      <c r="P72" s="4">
        <v>0.3281</v>
      </c>
      <c r="Q72" s="5">
        <v>0.3528481</v>
      </c>
      <c r="R72" s="4">
        <v>0.39762658200000001</v>
      </c>
      <c r="V72">
        <f t="shared" si="33"/>
        <v>8</v>
      </c>
      <c r="W72">
        <f t="shared" si="34"/>
        <v>5</v>
      </c>
      <c r="X72">
        <f t="shared" si="35"/>
        <v>3</v>
      </c>
      <c r="Y72">
        <f t="shared" si="36"/>
        <v>11.5</v>
      </c>
      <c r="Z72">
        <f t="shared" si="37"/>
        <v>14</v>
      </c>
      <c r="AA72">
        <f t="shared" si="38"/>
        <v>1</v>
      </c>
      <c r="AB72">
        <f t="shared" si="39"/>
        <v>6</v>
      </c>
      <c r="AC72">
        <f t="shared" si="40"/>
        <v>10</v>
      </c>
      <c r="AD72">
        <f t="shared" si="41"/>
        <v>15</v>
      </c>
      <c r="AE72">
        <f t="shared" si="42"/>
        <v>16</v>
      </c>
      <c r="AF72">
        <f t="shared" si="43"/>
        <v>7</v>
      </c>
      <c r="AG72">
        <f t="shared" si="44"/>
        <v>4</v>
      </c>
      <c r="AH72">
        <f t="shared" si="45"/>
        <v>13</v>
      </c>
      <c r="AI72">
        <f t="shared" si="46"/>
        <v>11.5</v>
      </c>
      <c r="AJ72">
        <f t="shared" si="47"/>
        <v>9</v>
      </c>
      <c r="AK72">
        <f t="shared" si="48"/>
        <v>2</v>
      </c>
    </row>
    <row r="73" spans="1:37" x14ac:dyDescent="0.2">
      <c r="A73" s="1" t="s">
        <v>99</v>
      </c>
      <c r="B73" t="s">
        <v>100</v>
      </c>
      <c r="C73" s="4">
        <v>0.93269230800000003</v>
      </c>
      <c r="D73" s="4">
        <v>0.97596153799999996</v>
      </c>
      <c r="E73" s="4">
        <v>0.96153846200000004</v>
      </c>
      <c r="F73" s="4">
        <v>0.53169999999999995</v>
      </c>
      <c r="G73" s="4">
        <v>8.8499999999999995E-2</v>
      </c>
      <c r="H73" s="4">
        <v>0.28365384599999999</v>
      </c>
      <c r="I73" s="4">
        <v>0.93269230800000003</v>
      </c>
      <c r="J73" s="4">
        <v>0.40576923100000001</v>
      </c>
      <c r="K73" s="4">
        <v>0.95192307700000001</v>
      </c>
      <c r="L73" s="4">
        <v>0.35580000000000001</v>
      </c>
      <c r="M73" s="4">
        <v>0.20669999999999999</v>
      </c>
      <c r="N73" s="4">
        <v>0.28849999999999998</v>
      </c>
      <c r="O73" s="4">
        <v>0.192307692</v>
      </c>
      <c r="P73" s="4">
        <v>0.9375</v>
      </c>
      <c r="Q73" s="5">
        <v>0.96634615000000001</v>
      </c>
      <c r="R73" s="4">
        <v>0.375</v>
      </c>
      <c r="V73">
        <f t="shared" si="33"/>
        <v>6.5</v>
      </c>
      <c r="W73">
        <f t="shared" si="34"/>
        <v>1</v>
      </c>
      <c r="X73">
        <f t="shared" si="35"/>
        <v>3</v>
      </c>
      <c r="Y73">
        <f t="shared" si="36"/>
        <v>8</v>
      </c>
      <c r="Z73">
        <f t="shared" si="37"/>
        <v>16</v>
      </c>
      <c r="AA73">
        <f t="shared" si="38"/>
        <v>13</v>
      </c>
      <c r="AB73">
        <f t="shared" si="39"/>
        <v>6.5</v>
      </c>
      <c r="AC73">
        <f t="shared" si="40"/>
        <v>9</v>
      </c>
      <c r="AD73">
        <f t="shared" si="41"/>
        <v>4</v>
      </c>
      <c r="AE73">
        <f t="shared" si="42"/>
        <v>11</v>
      </c>
      <c r="AF73">
        <f t="shared" si="43"/>
        <v>14</v>
      </c>
      <c r="AG73">
        <f t="shared" si="44"/>
        <v>12</v>
      </c>
      <c r="AH73">
        <f t="shared" si="45"/>
        <v>15</v>
      </c>
      <c r="AI73">
        <f t="shared" si="46"/>
        <v>5</v>
      </c>
      <c r="AJ73">
        <f t="shared" si="47"/>
        <v>2</v>
      </c>
      <c r="AK73">
        <f t="shared" si="48"/>
        <v>10</v>
      </c>
    </row>
    <row r="74" spans="1:37" x14ac:dyDescent="0.2">
      <c r="A74" s="1" t="s">
        <v>101</v>
      </c>
      <c r="B74" t="s">
        <v>100</v>
      </c>
      <c r="C74" s="4">
        <v>0.99519230800000003</v>
      </c>
      <c r="D74" s="4">
        <v>0.98076923099999902</v>
      </c>
      <c r="E74" s="4">
        <v>0.99038461499999997</v>
      </c>
      <c r="F74" s="4">
        <v>0.99329999999999996</v>
      </c>
      <c r="G74" s="4">
        <v>0.95289999999999997</v>
      </c>
      <c r="H74" s="4">
        <v>0.90384615400000001</v>
      </c>
      <c r="I74" s="4">
        <v>0.99519230800000003</v>
      </c>
      <c r="J74" s="4">
        <v>0.99134615400000003</v>
      </c>
      <c r="K74" s="4">
        <v>0.98557692299999999</v>
      </c>
      <c r="L74" s="4">
        <v>0.4279</v>
      </c>
      <c r="M74" s="4">
        <v>0.88939999999999997</v>
      </c>
      <c r="N74" s="4">
        <v>0.77880000000000005</v>
      </c>
      <c r="O74" s="4">
        <v>0.5</v>
      </c>
      <c r="P74" s="4">
        <v>0.96150000000000002</v>
      </c>
      <c r="Q74" s="5">
        <v>0.98076923000000005</v>
      </c>
      <c r="R74" s="4">
        <v>0.92403846199999995</v>
      </c>
      <c r="V74">
        <f t="shared" si="33"/>
        <v>1.5</v>
      </c>
      <c r="W74">
        <f t="shared" si="34"/>
        <v>7</v>
      </c>
      <c r="X74">
        <f t="shared" si="35"/>
        <v>5</v>
      </c>
      <c r="Y74">
        <f t="shared" si="36"/>
        <v>3</v>
      </c>
      <c r="Z74">
        <f t="shared" si="37"/>
        <v>10</v>
      </c>
      <c r="AA74">
        <f t="shared" si="38"/>
        <v>12</v>
      </c>
      <c r="AB74">
        <f t="shared" si="39"/>
        <v>1.5</v>
      </c>
      <c r="AC74">
        <f t="shared" si="40"/>
        <v>4</v>
      </c>
      <c r="AD74">
        <f t="shared" si="41"/>
        <v>6</v>
      </c>
      <c r="AE74">
        <f t="shared" si="42"/>
        <v>16</v>
      </c>
      <c r="AF74">
        <f t="shared" si="43"/>
        <v>13</v>
      </c>
      <c r="AG74">
        <f t="shared" si="44"/>
        <v>14</v>
      </c>
      <c r="AH74">
        <f t="shared" si="45"/>
        <v>15</v>
      </c>
      <c r="AI74">
        <f t="shared" si="46"/>
        <v>9</v>
      </c>
      <c r="AJ74">
        <f t="shared" si="47"/>
        <v>8</v>
      </c>
      <c r="AK74">
        <f t="shared" si="48"/>
        <v>11</v>
      </c>
    </row>
    <row r="75" spans="1:37" x14ac:dyDescent="0.2">
      <c r="A75" s="1" t="s">
        <v>102</v>
      </c>
      <c r="B75" t="s">
        <v>100</v>
      </c>
      <c r="C75" s="4">
        <v>0.96634615400000001</v>
      </c>
      <c r="D75" s="4">
        <v>0.96153846200000004</v>
      </c>
      <c r="E75" s="4">
        <v>0.96153846200000004</v>
      </c>
      <c r="F75" s="4">
        <v>0.95289999999999997</v>
      </c>
      <c r="G75" s="4">
        <v>0.93269999999999997</v>
      </c>
      <c r="H75" s="4">
        <v>0.64903846200000004</v>
      </c>
      <c r="I75" s="4">
        <v>0.96634615400000001</v>
      </c>
      <c r="J75" s="4">
        <v>0.91826923099999902</v>
      </c>
      <c r="K75" s="4">
        <v>0.96153846200000004</v>
      </c>
      <c r="L75" s="4">
        <v>0.35099999999999998</v>
      </c>
      <c r="M75" s="4">
        <v>0.69230000000000003</v>
      </c>
      <c r="N75" s="4">
        <v>0.52400000000000002</v>
      </c>
      <c r="O75" s="4">
        <v>0.28365384599999999</v>
      </c>
      <c r="P75" s="4">
        <v>0.87980000000000003</v>
      </c>
      <c r="Q75" s="5">
        <v>0.94230769000000003</v>
      </c>
      <c r="R75" s="4">
        <v>0.68317307699999996</v>
      </c>
      <c r="V75">
        <f t="shared" si="33"/>
        <v>1.5</v>
      </c>
      <c r="W75">
        <f t="shared" si="34"/>
        <v>4</v>
      </c>
      <c r="X75">
        <f t="shared" si="35"/>
        <v>4</v>
      </c>
      <c r="Y75">
        <f t="shared" si="36"/>
        <v>6</v>
      </c>
      <c r="Z75">
        <f t="shared" si="37"/>
        <v>8</v>
      </c>
      <c r="AA75">
        <f t="shared" si="38"/>
        <v>13</v>
      </c>
      <c r="AB75">
        <f t="shared" si="39"/>
        <v>1.5</v>
      </c>
      <c r="AC75">
        <f t="shared" si="40"/>
        <v>9</v>
      </c>
      <c r="AD75">
        <f t="shared" si="41"/>
        <v>4</v>
      </c>
      <c r="AE75">
        <f t="shared" si="42"/>
        <v>15</v>
      </c>
      <c r="AF75">
        <f t="shared" si="43"/>
        <v>11</v>
      </c>
      <c r="AG75">
        <f t="shared" si="44"/>
        <v>14</v>
      </c>
      <c r="AH75">
        <f t="shared" si="45"/>
        <v>16</v>
      </c>
      <c r="AI75">
        <f t="shared" si="46"/>
        <v>10</v>
      </c>
      <c r="AJ75">
        <f t="shared" si="47"/>
        <v>7</v>
      </c>
      <c r="AK75">
        <f t="shared" si="48"/>
        <v>12</v>
      </c>
    </row>
    <row r="76" spans="1:37" x14ac:dyDescent="0.2">
      <c r="A76" s="1" t="s">
        <v>103</v>
      </c>
      <c r="B76" t="s">
        <v>30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5">
        <v>1</v>
      </c>
      <c r="R76" s="4">
        <v>1</v>
      </c>
      <c r="V76">
        <f t="shared" si="33"/>
        <v>8.5</v>
      </c>
      <c r="W76">
        <f t="shared" si="34"/>
        <v>8.5</v>
      </c>
      <c r="X76">
        <f t="shared" si="35"/>
        <v>8.5</v>
      </c>
      <c r="Y76">
        <f t="shared" si="36"/>
        <v>8.5</v>
      </c>
      <c r="Z76">
        <f t="shared" si="37"/>
        <v>8.5</v>
      </c>
      <c r="AA76">
        <f t="shared" si="38"/>
        <v>8.5</v>
      </c>
      <c r="AB76">
        <f t="shared" si="39"/>
        <v>8.5</v>
      </c>
      <c r="AC76">
        <f t="shared" si="40"/>
        <v>8.5</v>
      </c>
      <c r="AD76">
        <f t="shared" si="41"/>
        <v>8.5</v>
      </c>
      <c r="AE76">
        <f t="shared" si="42"/>
        <v>8.5</v>
      </c>
      <c r="AF76">
        <f t="shared" si="43"/>
        <v>8.5</v>
      </c>
      <c r="AG76">
        <f t="shared" si="44"/>
        <v>8.5</v>
      </c>
      <c r="AH76">
        <f t="shared" si="45"/>
        <v>8.5</v>
      </c>
      <c r="AI76">
        <f t="shared" si="46"/>
        <v>8.5</v>
      </c>
      <c r="AJ76">
        <f t="shared" si="47"/>
        <v>8.5</v>
      </c>
      <c r="AK76">
        <f t="shared" si="48"/>
        <v>8.5</v>
      </c>
    </row>
    <row r="77" spans="1:37" x14ac:dyDescent="0.2">
      <c r="A77" s="1" t="s">
        <v>104</v>
      </c>
      <c r="B77" t="s">
        <v>19</v>
      </c>
      <c r="C77" s="4">
        <v>0.98333333300000003</v>
      </c>
      <c r="D77" s="4">
        <v>0.98888888900000005</v>
      </c>
      <c r="E77" s="4">
        <v>1</v>
      </c>
      <c r="F77" s="4">
        <v>0.94779999999999998</v>
      </c>
      <c r="G77" s="4">
        <v>0.93110000000000004</v>
      </c>
      <c r="H77" s="4">
        <v>0.99444444399999998</v>
      </c>
      <c r="I77" s="4">
        <v>0.92222222200000004</v>
      </c>
      <c r="J77" s="4">
        <v>0.87888888899999995</v>
      </c>
      <c r="K77" s="4">
        <v>0.9</v>
      </c>
      <c r="L77" s="4">
        <v>1</v>
      </c>
      <c r="M77" s="4">
        <v>0.9889</v>
      </c>
      <c r="N77" s="4">
        <v>0.99439999999999995</v>
      </c>
      <c r="O77" s="4">
        <v>1</v>
      </c>
      <c r="P77" s="4">
        <v>0.9556</v>
      </c>
      <c r="Q77" s="5">
        <v>0.96111111000000005</v>
      </c>
      <c r="R77" s="4">
        <v>1</v>
      </c>
      <c r="V77">
        <f t="shared" si="33"/>
        <v>9</v>
      </c>
      <c r="W77">
        <f t="shared" si="34"/>
        <v>8</v>
      </c>
      <c r="X77">
        <f t="shared" si="35"/>
        <v>2.5</v>
      </c>
      <c r="Y77">
        <f t="shared" si="36"/>
        <v>12</v>
      </c>
      <c r="Z77">
        <f t="shared" si="37"/>
        <v>13</v>
      </c>
      <c r="AA77">
        <f t="shared" si="38"/>
        <v>5</v>
      </c>
      <c r="AB77">
        <f t="shared" si="39"/>
        <v>14</v>
      </c>
      <c r="AC77">
        <f t="shared" si="40"/>
        <v>16</v>
      </c>
      <c r="AD77">
        <f t="shared" si="41"/>
        <v>15</v>
      </c>
      <c r="AE77">
        <f t="shared" si="42"/>
        <v>2.5</v>
      </c>
      <c r="AF77">
        <f t="shared" si="43"/>
        <v>7</v>
      </c>
      <c r="AG77">
        <f t="shared" si="44"/>
        <v>6</v>
      </c>
      <c r="AH77">
        <f t="shared" si="45"/>
        <v>2.5</v>
      </c>
      <c r="AI77">
        <f t="shared" si="46"/>
        <v>11</v>
      </c>
      <c r="AJ77">
        <f t="shared" si="47"/>
        <v>10</v>
      </c>
      <c r="AK77">
        <f t="shared" si="48"/>
        <v>2.5</v>
      </c>
    </row>
    <row r="78" spans="1:37" x14ac:dyDescent="0.2">
      <c r="A78" s="1" t="s">
        <v>105</v>
      </c>
      <c r="B78" t="s">
        <v>21</v>
      </c>
      <c r="C78" s="4">
        <v>0.85365853700000005</v>
      </c>
      <c r="D78" s="4">
        <v>0.84970000000000001</v>
      </c>
      <c r="E78" s="4">
        <v>0.83902438999999995</v>
      </c>
      <c r="F78" s="4">
        <v>0.84489999999999998</v>
      </c>
      <c r="G78" s="4">
        <v>0.85509999999999997</v>
      </c>
      <c r="H78" s="4">
        <v>0.84390243899999995</v>
      </c>
      <c r="I78" s="4">
        <v>0.85853658499999996</v>
      </c>
      <c r="J78" s="4">
        <v>0.84682926800000002</v>
      </c>
      <c r="K78" s="4">
        <v>0.83409999999999995</v>
      </c>
      <c r="L78" s="4">
        <v>0.8488</v>
      </c>
      <c r="M78" s="4">
        <v>0.85370000000000001</v>
      </c>
      <c r="N78" s="4">
        <v>0.8488</v>
      </c>
      <c r="O78" s="4">
        <v>0.8488</v>
      </c>
      <c r="P78" s="4">
        <v>0.84389999999999998</v>
      </c>
      <c r="Q78" s="5">
        <v>0.85365853999999997</v>
      </c>
      <c r="R78" s="4">
        <v>0.85414634099999998</v>
      </c>
      <c r="V78">
        <f t="shared" si="33"/>
        <v>6</v>
      </c>
      <c r="W78">
        <f t="shared" si="34"/>
        <v>7</v>
      </c>
      <c r="X78">
        <f t="shared" si="35"/>
        <v>15</v>
      </c>
      <c r="Y78">
        <f t="shared" si="36"/>
        <v>12</v>
      </c>
      <c r="Z78">
        <f t="shared" si="37"/>
        <v>2</v>
      </c>
      <c r="AA78">
        <f t="shared" si="38"/>
        <v>13</v>
      </c>
      <c r="AB78">
        <f t="shared" si="39"/>
        <v>1</v>
      </c>
      <c r="AC78">
        <f t="shared" si="40"/>
        <v>11</v>
      </c>
      <c r="AD78">
        <f t="shared" si="41"/>
        <v>16</v>
      </c>
      <c r="AE78">
        <f t="shared" si="42"/>
        <v>9</v>
      </c>
      <c r="AF78">
        <f t="shared" si="43"/>
        <v>4</v>
      </c>
      <c r="AG78">
        <f t="shared" si="44"/>
        <v>9</v>
      </c>
      <c r="AH78">
        <f t="shared" si="45"/>
        <v>9</v>
      </c>
      <c r="AI78">
        <f t="shared" si="46"/>
        <v>14</v>
      </c>
      <c r="AJ78">
        <f t="shared" si="47"/>
        <v>5</v>
      </c>
      <c r="AK78">
        <f t="shared" si="48"/>
        <v>3</v>
      </c>
    </row>
    <row r="79" spans="1:37" x14ac:dyDescent="0.2">
      <c r="A79" s="1" t="s">
        <v>106</v>
      </c>
      <c r="B79" t="s">
        <v>21</v>
      </c>
      <c r="C79" s="4">
        <v>0.90034364300000003</v>
      </c>
      <c r="D79" s="4">
        <v>0.88819999999999999</v>
      </c>
      <c r="E79" s="4">
        <v>0.89003436400000002</v>
      </c>
      <c r="F79" s="4">
        <v>0.91749999999999998</v>
      </c>
      <c r="G79" s="4">
        <v>0.89900000000000002</v>
      </c>
      <c r="H79" s="4">
        <v>0.89690721600000001</v>
      </c>
      <c r="I79" s="4">
        <v>0.86941580799999996</v>
      </c>
      <c r="J79" s="4">
        <v>0.91958762900000002</v>
      </c>
      <c r="K79" s="4">
        <v>0.8488</v>
      </c>
      <c r="L79" s="4">
        <v>0.82820000000000005</v>
      </c>
      <c r="M79" s="4">
        <v>0.87629999999999997</v>
      </c>
      <c r="N79" s="4">
        <v>0.88319999999999999</v>
      </c>
      <c r="O79" s="4">
        <v>0.91410000000000002</v>
      </c>
      <c r="P79" s="4">
        <v>0.89349999999999996</v>
      </c>
      <c r="Q79" s="5">
        <v>0.90721649999999998</v>
      </c>
      <c r="R79" s="4">
        <v>0.92061855699999995</v>
      </c>
      <c r="V79">
        <f t="shared" si="33"/>
        <v>6</v>
      </c>
      <c r="W79">
        <f t="shared" si="34"/>
        <v>11</v>
      </c>
      <c r="X79">
        <f t="shared" si="35"/>
        <v>10</v>
      </c>
      <c r="Y79">
        <f t="shared" si="36"/>
        <v>3</v>
      </c>
      <c r="Z79">
        <f t="shared" si="37"/>
        <v>7</v>
      </c>
      <c r="AA79">
        <f t="shared" si="38"/>
        <v>8</v>
      </c>
      <c r="AB79">
        <f t="shared" si="39"/>
        <v>14</v>
      </c>
      <c r="AC79">
        <f t="shared" si="40"/>
        <v>2</v>
      </c>
      <c r="AD79">
        <f t="shared" si="41"/>
        <v>15</v>
      </c>
      <c r="AE79">
        <f t="shared" si="42"/>
        <v>16</v>
      </c>
      <c r="AF79">
        <f t="shared" si="43"/>
        <v>13</v>
      </c>
      <c r="AG79">
        <f t="shared" si="44"/>
        <v>12</v>
      </c>
      <c r="AH79">
        <f t="shared" si="45"/>
        <v>4</v>
      </c>
      <c r="AI79">
        <f t="shared" si="46"/>
        <v>9</v>
      </c>
      <c r="AJ79">
        <f t="shared" si="47"/>
        <v>5</v>
      </c>
      <c r="AK79">
        <f t="shared" si="48"/>
        <v>1</v>
      </c>
    </row>
    <row r="80" spans="1:37" x14ac:dyDescent="0.2">
      <c r="A80" s="1" t="s">
        <v>107</v>
      </c>
      <c r="B80" t="s">
        <v>21</v>
      </c>
      <c r="C80" s="4">
        <v>0.82926829300000005</v>
      </c>
      <c r="D80" s="4">
        <v>0.81859999999999999</v>
      </c>
      <c r="E80" s="4">
        <v>0.82439024400000005</v>
      </c>
      <c r="F80" s="4">
        <v>0.78149999999999997</v>
      </c>
      <c r="G80" s="4">
        <v>0.81610000000000005</v>
      </c>
      <c r="H80" s="4">
        <v>0.79512195100000005</v>
      </c>
      <c r="I80" s="4">
        <v>0.80975609800000004</v>
      </c>
      <c r="J80" s="4">
        <v>0.77268292699999996</v>
      </c>
      <c r="K80" s="4">
        <v>0.8</v>
      </c>
      <c r="L80" s="4">
        <v>0.81459999999999999</v>
      </c>
      <c r="M80" s="4">
        <v>0.80979999999999996</v>
      </c>
      <c r="N80" s="4">
        <v>0.81459999999999999</v>
      </c>
      <c r="O80" s="4">
        <v>0.77559999999999996</v>
      </c>
      <c r="P80" s="4">
        <v>0.80489999999999995</v>
      </c>
      <c r="Q80" s="5">
        <v>0.8</v>
      </c>
      <c r="R80" s="4">
        <v>0.79121951199999996</v>
      </c>
      <c r="V80">
        <f t="shared" si="33"/>
        <v>1</v>
      </c>
      <c r="W80">
        <f t="shared" si="34"/>
        <v>3</v>
      </c>
      <c r="X80">
        <f t="shared" si="35"/>
        <v>2</v>
      </c>
      <c r="Y80">
        <f t="shared" si="36"/>
        <v>14</v>
      </c>
      <c r="Z80">
        <f t="shared" si="37"/>
        <v>4</v>
      </c>
      <c r="AA80">
        <f t="shared" si="38"/>
        <v>12</v>
      </c>
      <c r="AB80">
        <f t="shared" si="39"/>
        <v>8</v>
      </c>
      <c r="AC80">
        <f t="shared" si="40"/>
        <v>16</v>
      </c>
      <c r="AD80">
        <f t="shared" si="41"/>
        <v>10.5</v>
      </c>
      <c r="AE80">
        <f t="shared" si="42"/>
        <v>5.5</v>
      </c>
      <c r="AF80">
        <f t="shared" si="43"/>
        <v>7</v>
      </c>
      <c r="AG80">
        <f t="shared" si="44"/>
        <v>5.5</v>
      </c>
      <c r="AH80">
        <f t="shared" si="45"/>
        <v>15</v>
      </c>
      <c r="AI80">
        <f t="shared" si="46"/>
        <v>9</v>
      </c>
      <c r="AJ80">
        <f t="shared" si="47"/>
        <v>10.5</v>
      </c>
      <c r="AK80">
        <f t="shared" si="48"/>
        <v>13</v>
      </c>
    </row>
    <row r="81" spans="1:37" x14ac:dyDescent="0.2">
      <c r="A81" s="1" t="s">
        <v>108</v>
      </c>
      <c r="B81" t="s">
        <v>19</v>
      </c>
      <c r="C81" s="4">
        <v>0.53866666699999999</v>
      </c>
      <c r="D81" s="4">
        <v>0.55830000000000002</v>
      </c>
      <c r="E81" s="4">
        <v>0.57866666700000002</v>
      </c>
      <c r="F81" s="4">
        <v>0.52270000000000005</v>
      </c>
      <c r="G81" s="4">
        <v>0.53469999999999995</v>
      </c>
      <c r="H81" s="4">
        <v>0.61066666700000005</v>
      </c>
      <c r="I81" s="4">
        <v>0.53600000000000003</v>
      </c>
      <c r="J81" s="4">
        <v>0.53013333299999998</v>
      </c>
      <c r="K81" s="4">
        <v>0.49869999999999998</v>
      </c>
      <c r="L81" s="4">
        <v>0.58930000000000005</v>
      </c>
      <c r="M81" s="4">
        <v>0.54400000000000004</v>
      </c>
      <c r="N81" s="4">
        <v>0.57330000000000003</v>
      </c>
      <c r="O81" s="4">
        <v>0.57599999999999996</v>
      </c>
      <c r="P81" s="4">
        <v>0.57069999999999999</v>
      </c>
      <c r="Q81" s="5">
        <v>0.53866667000000001</v>
      </c>
      <c r="R81" s="4">
        <v>0.59040000000000004</v>
      </c>
      <c r="V81">
        <f t="shared" si="33"/>
        <v>11</v>
      </c>
      <c r="W81">
        <f t="shared" si="34"/>
        <v>8</v>
      </c>
      <c r="X81">
        <f t="shared" si="35"/>
        <v>4</v>
      </c>
      <c r="Y81">
        <f t="shared" si="36"/>
        <v>15</v>
      </c>
      <c r="Z81">
        <f t="shared" si="37"/>
        <v>13</v>
      </c>
      <c r="AA81">
        <f t="shared" si="38"/>
        <v>1</v>
      </c>
      <c r="AB81">
        <f t="shared" si="39"/>
        <v>12</v>
      </c>
      <c r="AC81">
        <f t="shared" si="40"/>
        <v>14</v>
      </c>
      <c r="AD81">
        <f t="shared" si="41"/>
        <v>16</v>
      </c>
      <c r="AE81">
        <f t="shared" si="42"/>
        <v>3</v>
      </c>
      <c r="AF81">
        <f t="shared" si="43"/>
        <v>9</v>
      </c>
      <c r="AG81">
        <f t="shared" si="44"/>
        <v>6</v>
      </c>
      <c r="AH81">
        <f t="shared" si="45"/>
        <v>5</v>
      </c>
      <c r="AI81">
        <f t="shared" si="46"/>
        <v>7</v>
      </c>
      <c r="AJ81">
        <f t="shared" si="47"/>
        <v>10</v>
      </c>
      <c r="AK81">
        <f t="shared" si="48"/>
        <v>2</v>
      </c>
    </row>
    <row r="82" spans="1:37" x14ac:dyDescent="0.2">
      <c r="A82" s="1" t="s">
        <v>109</v>
      </c>
      <c r="B82" t="s">
        <v>24</v>
      </c>
      <c r="C82" s="4">
        <v>0.92</v>
      </c>
      <c r="D82" s="4">
        <v>0.9</v>
      </c>
      <c r="E82" s="4">
        <v>0.96</v>
      </c>
      <c r="F82" s="4">
        <v>0.752</v>
      </c>
      <c r="G82" s="4">
        <v>0.89800000000000002</v>
      </c>
      <c r="H82" s="4">
        <v>0.88</v>
      </c>
      <c r="I82" s="4">
        <v>0.82</v>
      </c>
      <c r="J82" s="4">
        <v>0.55200000000000005</v>
      </c>
      <c r="K82" s="4">
        <v>0.84</v>
      </c>
      <c r="L82" s="4">
        <v>0.84</v>
      </c>
      <c r="M82" s="4">
        <v>0.7</v>
      </c>
      <c r="N82" s="4">
        <v>0.88</v>
      </c>
      <c r="O82" s="4">
        <v>0.76</v>
      </c>
      <c r="P82" s="4">
        <v>0.9</v>
      </c>
      <c r="Q82" s="5">
        <v>0.96</v>
      </c>
      <c r="R82" s="4">
        <v>0.75800000000000001</v>
      </c>
      <c r="V82">
        <f t="shared" si="33"/>
        <v>3</v>
      </c>
      <c r="W82">
        <f t="shared" si="34"/>
        <v>4.5</v>
      </c>
      <c r="X82">
        <f t="shared" si="35"/>
        <v>1.5</v>
      </c>
      <c r="Y82">
        <f t="shared" si="36"/>
        <v>14</v>
      </c>
      <c r="Z82">
        <f t="shared" si="37"/>
        <v>6</v>
      </c>
      <c r="AA82">
        <f t="shared" si="38"/>
        <v>7.5</v>
      </c>
      <c r="AB82">
        <f t="shared" si="39"/>
        <v>11</v>
      </c>
      <c r="AC82">
        <f t="shared" si="40"/>
        <v>16</v>
      </c>
      <c r="AD82">
        <f t="shared" si="41"/>
        <v>9.5</v>
      </c>
      <c r="AE82">
        <f t="shared" si="42"/>
        <v>9.5</v>
      </c>
      <c r="AF82">
        <f t="shared" si="43"/>
        <v>15</v>
      </c>
      <c r="AG82">
        <f t="shared" si="44"/>
        <v>7.5</v>
      </c>
      <c r="AH82">
        <f t="shared" si="45"/>
        <v>12</v>
      </c>
      <c r="AI82">
        <f t="shared" si="46"/>
        <v>4.5</v>
      </c>
      <c r="AJ82">
        <f t="shared" si="47"/>
        <v>1.5</v>
      </c>
      <c r="AK82">
        <f t="shared" si="48"/>
        <v>13</v>
      </c>
    </row>
    <row r="83" spans="1:37" x14ac:dyDescent="0.2">
      <c r="A83" s="1" t="s">
        <v>110</v>
      </c>
      <c r="B83" t="s">
        <v>19</v>
      </c>
      <c r="C83" s="4">
        <v>0.57866666700000002</v>
      </c>
      <c r="D83" s="4">
        <v>0.5081</v>
      </c>
      <c r="E83" s="4">
        <v>0.55733333299999999</v>
      </c>
      <c r="F83" s="4">
        <v>0.57969999999999999</v>
      </c>
      <c r="G83" s="4">
        <v>0.48559999999999998</v>
      </c>
      <c r="H83" s="4">
        <v>0.54133333299999997</v>
      </c>
      <c r="I83" s="4">
        <v>0.453333333</v>
      </c>
      <c r="J83" s="4">
        <v>0.61546666699999997</v>
      </c>
      <c r="K83" s="4">
        <v>0.46399999999999902</v>
      </c>
      <c r="L83" s="4">
        <v>0.45600000000000002</v>
      </c>
      <c r="M83" s="4">
        <v>0.52800000000000002</v>
      </c>
      <c r="N83" s="4">
        <v>0.46929999999999999</v>
      </c>
      <c r="O83" s="4">
        <v>0.5413</v>
      </c>
      <c r="P83" s="4">
        <v>0.59730000000000005</v>
      </c>
      <c r="Q83" s="5">
        <v>0.62933333000000002</v>
      </c>
      <c r="R83" s="4">
        <v>0.546133333</v>
      </c>
      <c r="V83">
        <f t="shared" si="33"/>
        <v>5</v>
      </c>
      <c r="W83">
        <f t="shared" si="34"/>
        <v>11</v>
      </c>
      <c r="X83">
        <f t="shared" si="35"/>
        <v>6</v>
      </c>
      <c r="Y83">
        <f t="shared" si="36"/>
        <v>4</v>
      </c>
      <c r="Z83">
        <f t="shared" si="37"/>
        <v>12</v>
      </c>
      <c r="AA83">
        <f t="shared" si="38"/>
        <v>8</v>
      </c>
      <c r="AB83">
        <f t="shared" si="39"/>
        <v>16</v>
      </c>
      <c r="AC83">
        <f t="shared" si="40"/>
        <v>2</v>
      </c>
      <c r="AD83">
        <f t="shared" si="41"/>
        <v>14</v>
      </c>
      <c r="AE83">
        <f t="shared" si="42"/>
        <v>15</v>
      </c>
      <c r="AF83">
        <f t="shared" si="43"/>
        <v>10</v>
      </c>
      <c r="AG83">
        <f t="shared" si="44"/>
        <v>13</v>
      </c>
      <c r="AH83">
        <f t="shared" si="45"/>
        <v>9</v>
      </c>
      <c r="AI83">
        <f t="shared" si="46"/>
        <v>3</v>
      </c>
      <c r="AJ83">
        <f t="shared" si="47"/>
        <v>1</v>
      </c>
      <c r="AK83">
        <f t="shared" si="48"/>
        <v>7</v>
      </c>
    </row>
    <row r="84" spans="1:37" x14ac:dyDescent="0.2">
      <c r="A84" s="1" t="s">
        <v>111</v>
      </c>
      <c r="B84" t="s">
        <v>24</v>
      </c>
      <c r="C84" s="4">
        <v>0.95666666700000003</v>
      </c>
      <c r="D84" s="4">
        <v>0.92333333299999998</v>
      </c>
      <c r="E84" s="4">
        <v>0.97</v>
      </c>
      <c r="F84" s="4">
        <v>0.80230000000000001</v>
      </c>
      <c r="G84" s="4">
        <v>0.92299999999999904</v>
      </c>
      <c r="H84" s="4">
        <v>0.94166666700000001</v>
      </c>
      <c r="I84" s="4">
        <v>0.86333333300000004</v>
      </c>
      <c r="J84" s="4">
        <v>0.82366666700000002</v>
      </c>
      <c r="K84" s="4">
        <v>0.88333333299999905</v>
      </c>
      <c r="L84" s="4">
        <v>0.94499999999999995</v>
      </c>
      <c r="M84" s="4">
        <v>0.875</v>
      </c>
      <c r="N84" s="4">
        <v>0.94669999999999999</v>
      </c>
      <c r="O84" s="4">
        <v>0.97</v>
      </c>
      <c r="P84" s="4">
        <v>0.88829999999999998</v>
      </c>
      <c r="Q84" s="5">
        <v>0.93666667000000003</v>
      </c>
      <c r="R84" s="4">
        <v>0.96599999999999997</v>
      </c>
      <c r="V84">
        <f t="shared" si="33"/>
        <v>4</v>
      </c>
      <c r="W84">
        <f t="shared" si="34"/>
        <v>9</v>
      </c>
      <c r="X84">
        <f t="shared" si="35"/>
        <v>1.5</v>
      </c>
      <c r="Y84">
        <f t="shared" si="36"/>
        <v>16</v>
      </c>
      <c r="Z84">
        <f t="shared" si="37"/>
        <v>10</v>
      </c>
      <c r="AA84">
        <f t="shared" si="38"/>
        <v>7</v>
      </c>
      <c r="AB84">
        <f t="shared" si="39"/>
        <v>14</v>
      </c>
      <c r="AC84">
        <f t="shared" si="40"/>
        <v>15</v>
      </c>
      <c r="AD84">
        <f t="shared" si="41"/>
        <v>12</v>
      </c>
      <c r="AE84">
        <f t="shared" si="42"/>
        <v>6</v>
      </c>
      <c r="AF84">
        <f t="shared" si="43"/>
        <v>13</v>
      </c>
      <c r="AG84">
        <f t="shared" si="44"/>
        <v>5</v>
      </c>
      <c r="AH84">
        <f t="shared" si="45"/>
        <v>1.5</v>
      </c>
      <c r="AI84">
        <f t="shared" si="46"/>
        <v>11</v>
      </c>
      <c r="AJ84">
        <f t="shared" si="47"/>
        <v>8</v>
      </c>
      <c r="AK84">
        <f t="shared" si="48"/>
        <v>3</v>
      </c>
    </row>
    <row r="85" spans="1:37" x14ac:dyDescent="0.2">
      <c r="A85" s="1" t="s">
        <v>112</v>
      </c>
      <c r="B85" t="s">
        <v>24</v>
      </c>
      <c r="C85" s="4">
        <v>0.85555555599999999</v>
      </c>
      <c r="D85" s="4">
        <v>0.87777777800000001</v>
      </c>
      <c r="E85" s="4">
        <v>0.87111111100000005</v>
      </c>
      <c r="F85" s="4">
        <v>0.42</v>
      </c>
      <c r="G85" s="4">
        <v>0.64439999999999997</v>
      </c>
      <c r="H85" s="4">
        <v>0.85555555599999999</v>
      </c>
      <c r="I85" s="4">
        <v>0.68222222200000004</v>
      </c>
      <c r="J85" s="4">
        <v>0.439111111</v>
      </c>
      <c r="K85" s="4">
        <v>0.617777778</v>
      </c>
      <c r="L85" s="4">
        <v>0.84440000000000004</v>
      </c>
      <c r="M85" s="4">
        <v>0.70440000000000003</v>
      </c>
      <c r="N85" s="4">
        <v>0.84889999999999999</v>
      </c>
      <c r="O85" s="4">
        <v>0.81333333299999999</v>
      </c>
      <c r="P85" s="4">
        <v>0.63109999999999999</v>
      </c>
      <c r="Q85" s="5">
        <v>0.78666667000000001</v>
      </c>
      <c r="R85" s="4">
        <v>0.83488888900000002</v>
      </c>
      <c r="V85">
        <f t="shared" si="33"/>
        <v>3.5</v>
      </c>
      <c r="W85">
        <f t="shared" si="34"/>
        <v>1</v>
      </c>
      <c r="X85">
        <f t="shared" si="35"/>
        <v>2</v>
      </c>
      <c r="Y85">
        <f t="shared" si="36"/>
        <v>16</v>
      </c>
      <c r="Z85">
        <f t="shared" si="37"/>
        <v>12</v>
      </c>
      <c r="AA85">
        <f t="shared" si="38"/>
        <v>3.5</v>
      </c>
      <c r="AB85">
        <f t="shared" si="39"/>
        <v>11</v>
      </c>
      <c r="AC85">
        <f t="shared" si="40"/>
        <v>15</v>
      </c>
      <c r="AD85">
        <f t="shared" si="41"/>
        <v>14</v>
      </c>
      <c r="AE85">
        <f t="shared" si="42"/>
        <v>6</v>
      </c>
      <c r="AF85">
        <f t="shared" si="43"/>
        <v>10</v>
      </c>
      <c r="AG85">
        <f t="shared" si="44"/>
        <v>5</v>
      </c>
      <c r="AH85">
        <f t="shared" si="45"/>
        <v>8</v>
      </c>
      <c r="AI85">
        <f t="shared" si="46"/>
        <v>13</v>
      </c>
      <c r="AJ85">
        <f t="shared" si="47"/>
        <v>9</v>
      </c>
      <c r="AK85">
        <f t="shared" si="48"/>
        <v>7</v>
      </c>
    </row>
    <row r="86" spans="1:37" x14ac:dyDescent="0.2">
      <c r="A86" s="1" t="s">
        <v>113</v>
      </c>
      <c r="B86" t="s">
        <v>24</v>
      </c>
      <c r="C86" s="4">
        <v>0.90222222200000002</v>
      </c>
      <c r="D86" s="4">
        <v>0.92444444400000003</v>
      </c>
      <c r="E86" s="4">
        <v>0.953333333</v>
      </c>
      <c r="F86" s="4">
        <v>0.78710000000000002</v>
      </c>
      <c r="G86" s="4">
        <v>0.88360000000000005</v>
      </c>
      <c r="H86" s="4">
        <v>0.92222222200000004</v>
      </c>
      <c r="I86" s="4">
        <v>0.84888888900000004</v>
      </c>
      <c r="J86" s="4">
        <v>0.73866666700000005</v>
      </c>
      <c r="K86" s="4">
        <v>0.82222222199999995</v>
      </c>
      <c r="L86" s="4">
        <v>0.89780000000000004</v>
      </c>
      <c r="M86" s="4">
        <v>0.8044</v>
      </c>
      <c r="N86" s="4">
        <v>0.92220000000000002</v>
      </c>
      <c r="O86" s="4">
        <v>0.88888888899999996</v>
      </c>
      <c r="P86" s="4">
        <v>0.83330000000000004</v>
      </c>
      <c r="Q86" s="5">
        <v>0.9</v>
      </c>
      <c r="R86" s="4">
        <v>0.88933333299999995</v>
      </c>
      <c r="V86">
        <f t="shared" si="33"/>
        <v>5</v>
      </c>
      <c r="W86">
        <f t="shared" si="34"/>
        <v>2</v>
      </c>
      <c r="X86">
        <f t="shared" si="35"/>
        <v>1</v>
      </c>
      <c r="Y86">
        <f t="shared" si="36"/>
        <v>15</v>
      </c>
      <c r="Z86">
        <f t="shared" si="37"/>
        <v>10</v>
      </c>
      <c r="AA86">
        <f t="shared" si="38"/>
        <v>3</v>
      </c>
      <c r="AB86">
        <f t="shared" si="39"/>
        <v>11</v>
      </c>
      <c r="AC86">
        <f t="shared" si="40"/>
        <v>16</v>
      </c>
      <c r="AD86">
        <f t="shared" si="41"/>
        <v>13</v>
      </c>
      <c r="AE86">
        <f t="shared" si="42"/>
        <v>7</v>
      </c>
      <c r="AF86">
        <f t="shared" si="43"/>
        <v>14</v>
      </c>
      <c r="AG86">
        <f t="shared" si="44"/>
        <v>4</v>
      </c>
      <c r="AH86">
        <f t="shared" si="45"/>
        <v>9</v>
      </c>
      <c r="AI86">
        <f t="shared" si="46"/>
        <v>12</v>
      </c>
      <c r="AJ86">
        <f t="shared" si="47"/>
        <v>6</v>
      </c>
      <c r="AK86">
        <f t="shared" si="48"/>
        <v>8</v>
      </c>
    </row>
    <row r="87" spans="1:37" x14ac:dyDescent="0.2">
      <c r="A87" s="1" t="s">
        <v>114</v>
      </c>
      <c r="B87" t="s">
        <v>28</v>
      </c>
      <c r="C87" s="4">
        <v>1</v>
      </c>
      <c r="D87" s="4">
        <v>1</v>
      </c>
      <c r="E87" s="4">
        <v>1</v>
      </c>
      <c r="F87" s="4">
        <v>0.91669999999999996</v>
      </c>
      <c r="G87" s="4">
        <v>1</v>
      </c>
      <c r="H87" s="4">
        <v>0.99444444399999998</v>
      </c>
      <c r="I87" s="4">
        <v>1</v>
      </c>
      <c r="J87" s="4">
        <v>0.78222222200000002</v>
      </c>
      <c r="K87" s="4">
        <v>1</v>
      </c>
      <c r="L87" s="4">
        <v>0.4778</v>
      </c>
      <c r="M87" s="4">
        <v>0.7833</v>
      </c>
      <c r="N87" s="4">
        <v>0.9889</v>
      </c>
      <c r="O87" s="4">
        <v>0.9889</v>
      </c>
      <c r="P87" s="4">
        <v>0.99439999999999995</v>
      </c>
      <c r="Q87" s="5">
        <v>1</v>
      </c>
      <c r="R87" s="4">
        <v>0.97888888900000004</v>
      </c>
      <c r="V87">
        <f t="shared" si="33"/>
        <v>4</v>
      </c>
      <c r="W87">
        <f t="shared" si="34"/>
        <v>4</v>
      </c>
      <c r="X87">
        <f t="shared" si="35"/>
        <v>4</v>
      </c>
      <c r="Y87">
        <f t="shared" si="36"/>
        <v>13</v>
      </c>
      <c r="Z87">
        <f t="shared" si="37"/>
        <v>4</v>
      </c>
      <c r="AA87">
        <f t="shared" si="38"/>
        <v>8</v>
      </c>
      <c r="AB87">
        <f t="shared" si="39"/>
        <v>4</v>
      </c>
      <c r="AC87">
        <f t="shared" si="40"/>
        <v>15</v>
      </c>
      <c r="AD87">
        <f t="shared" si="41"/>
        <v>4</v>
      </c>
      <c r="AE87">
        <f t="shared" si="42"/>
        <v>16</v>
      </c>
      <c r="AF87">
        <f t="shared" si="43"/>
        <v>14</v>
      </c>
      <c r="AG87">
        <f t="shared" si="44"/>
        <v>10.5</v>
      </c>
      <c r="AH87">
        <f t="shared" si="45"/>
        <v>10.5</v>
      </c>
      <c r="AI87">
        <f t="shared" si="46"/>
        <v>9</v>
      </c>
      <c r="AJ87">
        <f t="shared" si="47"/>
        <v>4</v>
      </c>
      <c r="AK87">
        <f t="shared" si="48"/>
        <v>12</v>
      </c>
    </row>
    <row r="88" spans="1:37" x14ac:dyDescent="0.2">
      <c r="A88" s="1" t="s">
        <v>115</v>
      </c>
      <c r="B88" t="s">
        <v>21</v>
      </c>
      <c r="C88" s="4">
        <v>0.921666667</v>
      </c>
      <c r="D88" s="4">
        <v>0.93</v>
      </c>
      <c r="E88" s="4">
        <v>0.931666667</v>
      </c>
      <c r="F88" s="4">
        <v>0.91830000000000001</v>
      </c>
      <c r="G88" s="4">
        <v>0.90820000000000001</v>
      </c>
      <c r="H88" s="4">
        <v>0.85499999999999998</v>
      </c>
      <c r="I88" s="4">
        <v>0.93</v>
      </c>
      <c r="J88" s="4">
        <v>0.92633333299999998</v>
      </c>
      <c r="K88" s="4">
        <v>0.9083</v>
      </c>
      <c r="L88" s="4">
        <v>0.79169999999999996</v>
      </c>
      <c r="M88" s="4">
        <v>0.83330000000000004</v>
      </c>
      <c r="N88" s="4">
        <v>0.85329999999999995</v>
      </c>
      <c r="O88" s="4">
        <v>0.83830000000000005</v>
      </c>
      <c r="P88" s="4">
        <v>0.84830000000000005</v>
      </c>
      <c r="Q88" s="5">
        <v>0.83</v>
      </c>
      <c r="R88" s="4">
        <v>0.861166667</v>
      </c>
      <c r="V88">
        <f t="shared" si="33"/>
        <v>5</v>
      </c>
      <c r="W88">
        <f t="shared" si="34"/>
        <v>2.5</v>
      </c>
      <c r="X88">
        <f t="shared" si="35"/>
        <v>1</v>
      </c>
      <c r="Y88">
        <f t="shared" si="36"/>
        <v>6</v>
      </c>
      <c r="Z88">
        <f t="shared" si="37"/>
        <v>8</v>
      </c>
      <c r="AA88">
        <f t="shared" si="38"/>
        <v>10</v>
      </c>
      <c r="AB88">
        <f t="shared" si="39"/>
        <v>2.5</v>
      </c>
      <c r="AC88">
        <f t="shared" si="40"/>
        <v>4</v>
      </c>
      <c r="AD88">
        <f t="shared" si="41"/>
        <v>7</v>
      </c>
      <c r="AE88">
        <f t="shared" si="42"/>
        <v>16</v>
      </c>
      <c r="AF88">
        <f t="shared" si="43"/>
        <v>14</v>
      </c>
      <c r="AG88">
        <f t="shared" si="44"/>
        <v>11</v>
      </c>
      <c r="AH88">
        <f t="shared" si="45"/>
        <v>13</v>
      </c>
      <c r="AI88">
        <f t="shared" si="46"/>
        <v>12</v>
      </c>
      <c r="AJ88">
        <f t="shared" si="47"/>
        <v>15</v>
      </c>
      <c r="AK88">
        <f t="shared" si="48"/>
        <v>9</v>
      </c>
    </row>
    <row r="89" spans="1:37" x14ac:dyDescent="0.2">
      <c r="A89" s="1" t="s">
        <v>116</v>
      </c>
      <c r="B89" t="s">
        <v>19</v>
      </c>
      <c r="C89" s="4">
        <v>0.83733333300000001</v>
      </c>
      <c r="D89" s="4">
        <v>0.82210000000000005</v>
      </c>
      <c r="E89" s="4">
        <v>0.83466666700000003</v>
      </c>
      <c r="F89" s="4">
        <v>0.75570000000000004</v>
      </c>
      <c r="G89" s="4">
        <v>0.82130000000000003</v>
      </c>
      <c r="H89" s="4">
        <v>0.81866666700000001</v>
      </c>
      <c r="I89" s="4">
        <v>0.78133333299999996</v>
      </c>
      <c r="J89" s="4">
        <v>0.78133333299999996</v>
      </c>
      <c r="K89" s="4">
        <v>0.72529999999999994</v>
      </c>
      <c r="L89" s="4">
        <v>0.81069999999999998</v>
      </c>
      <c r="M89" s="4">
        <v>0.81069999999999998</v>
      </c>
      <c r="N89" s="4">
        <v>0.81069999999999998</v>
      </c>
      <c r="O89" s="4">
        <v>0.8427</v>
      </c>
      <c r="P89" s="4">
        <v>0.8347</v>
      </c>
      <c r="Q89" s="5">
        <v>0.81333332999999997</v>
      </c>
      <c r="R89" s="4">
        <v>0.82346666700000004</v>
      </c>
      <c r="V89">
        <f t="shared" si="33"/>
        <v>2</v>
      </c>
      <c r="W89">
        <f t="shared" si="34"/>
        <v>6</v>
      </c>
      <c r="X89">
        <f t="shared" si="35"/>
        <v>4</v>
      </c>
      <c r="Y89">
        <f t="shared" si="36"/>
        <v>15</v>
      </c>
      <c r="Z89">
        <f t="shared" si="37"/>
        <v>7</v>
      </c>
      <c r="AA89">
        <f t="shared" si="38"/>
        <v>8</v>
      </c>
      <c r="AB89">
        <f t="shared" si="39"/>
        <v>13.5</v>
      </c>
      <c r="AC89">
        <f t="shared" si="40"/>
        <v>13.5</v>
      </c>
      <c r="AD89">
        <f t="shared" si="41"/>
        <v>16</v>
      </c>
      <c r="AE89">
        <f t="shared" si="42"/>
        <v>11</v>
      </c>
      <c r="AF89">
        <f t="shared" si="43"/>
        <v>11</v>
      </c>
      <c r="AG89">
        <f t="shared" si="44"/>
        <v>11</v>
      </c>
      <c r="AH89">
        <f t="shared" si="45"/>
        <v>1</v>
      </c>
      <c r="AI89">
        <f t="shared" si="46"/>
        <v>3</v>
      </c>
      <c r="AJ89">
        <f t="shared" si="47"/>
        <v>9</v>
      </c>
      <c r="AK89">
        <f t="shared" si="48"/>
        <v>5</v>
      </c>
    </row>
    <row r="90" spans="1:37" x14ac:dyDescent="0.2">
      <c r="A90" s="1" t="s">
        <v>117</v>
      </c>
      <c r="B90" t="s">
        <v>28</v>
      </c>
      <c r="C90" s="4">
        <v>0.98666666700000005</v>
      </c>
      <c r="D90" s="4">
        <v>1</v>
      </c>
      <c r="E90" s="4">
        <v>0.98</v>
      </c>
      <c r="F90" s="4">
        <v>0.98129999999999995</v>
      </c>
      <c r="G90" s="4">
        <v>0.97929999999999995</v>
      </c>
      <c r="H90" s="4">
        <v>0.98</v>
      </c>
      <c r="I90" s="4">
        <v>0.86</v>
      </c>
      <c r="J90" s="4">
        <v>0.98</v>
      </c>
      <c r="K90" s="4">
        <v>0.39333333299999901</v>
      </c>
      <c r="L90" s="4">
        <v>0.98670000000000002</v>
      </c>
      <c r="M90" s="4">
        <v>0.87329999999999997</v>
      </c>
      <c r="N90" s="4">
        <v>0.98670000000000002</v>
      </c>
      <c r="O90" s="4">
        <v>0.98</v>
      </c>
      <c r="P90" s="4">
        <v>0.92669999999999997</v>
      </c>
      <c r="Q90" s="5">
        <v>0.92666667000000003</v>
      </c>
      <c r="R90" s="4">
        <v>0.98</v>
      </c>
      <c r="V90">
        <f t="shared" si="33"/>
        <v>4</v>
      </c>
      <c r="W90">
        <f t="shared" si="34"/>
        <v>1</v>
      </c>
      <c r="X90">
        <f t="shared" si="35"/>
        <v>8</v>
      </c>
      <c r="Y90">
        <f t="shared" si="36"/>
        <v>5</v>
      </c>
      <c r="Z90">
        <f t="shared" si="37"/>
        <v>11</v>
      </c>
      <c r="AA90">
        <f t="shared" si="38"/>
        <v>8</v>
      </c>
      <c r="AB90">
        <f t="shared" si="39"/>
        <v>15</v>
      </c>
      <c r="AC90">
        <f t="shared" si="40"/>
        <v>8</v>
      </c>
      <c r="AD90">
        <f t="shared" si="41"/>
        <v>16</v>
      </c>
      <c r="AE90">
        <f t="shared" si="42"/>
        <v>2.5</v>
      </c>
      <c r="AF90">
        <f t="shared" si="43"/>
        <v>14</v>
      </c>
      <c r="AG90">
        <f t="shared" si="44"/>
        <v>2.5</v>
      </c>
      <c r="AH90">
        <f t="shared" si="45"/>
        <v>8</v>
      </c>
      <c r="AI90">
        <f t="shared" si="46"/>
        <v>12</v>
      </c>
      <c r="AJ90">
        <f t="shared" si="47"/>
        <v>13</v>
      </c>
      <c r="AK90">
        <f t="shared" si="48"/>
        <v>8</v>
      </c>
    </row>
    <row r="91" spans="1:37" x14ac:dyDescent="0.2">
      <c r="A91" s="1" t="s">
        <v>118</v>
      </c>
      <c r="B91" t="s">
        <v>30</v>
      </c>
      <c r="C91" s="4">
        <v>0.90848585699999995</v>
      </c>
      <c r="D91" s="4">
        <v>0.82640000000000002</v>
      </c>
      <c r="E91" s="4">
        <v>0.76705490799999998</v>
      </c>
      <c r="F91" s="4">
        <v>0.8639</v>
      </c>
      <c r="G91" s="4">
        <v>0.92410000000000003</v>
      </c>
      <c r="H91" s="4">
        <v>0.89184692200000004</v>
      </c>
      <c r="I91" s="4">
        <v>0.60232945100000002</v>
      </c>
      <c r="J91" s="4">
        <v>0.96073211299999905</v>
      </c>
      <c r="K91" s="4">
        <v>0.63229999999999997</v>
      </c>
      <c r="L91" s="4">
        <v>0.75639999999999996</v>
      </c>
      <c r="M91" s="4">
        <v>0.82199999999999995</v>
      </c>
      <c r="N91" s="4">
        <v>0.77039999999999997</v>
      </c>
      <c r="O91" s="4">
        <v>0.91680532400000003</v>
      </c>
      <c r="P91" s="4">
        <v>0.89019999999999999</v>
      </c>
      <c r="Q91" s="5">
        <v>0.79034941999999997</v>
      </c>
      <c r="R91" s="4">
        <v>0.895840266</v>
      </c>
      <c r="V91">
        <f t="shared" si="33"/>
        <v>4</v>
      </c>
      <c r="W91">
        <f t="shared" si="34"/>
        <v>9</v>
      </c>
      <c r="X91">
        <f t="shared" si="35"/>
        <v>13</v>
      </c>
      <c r="Y91">
        <f t="shared" si="36"/>
        <v>8</v>
      </c>
      <c r="Z91">
        <f t="shared" si="37"/>
        <v>2</v>
      </c>
      <c r="AA91">
        <f t="shared" si="38"/>
        <v>6</v>
      </c>
      <c r="AB91">
        <f t="shared" si="39"/>
        <v>16</v>
      </c>
      <c r="AC91">
        <f t="shared" si="40"/>
        <v>1</v>
      </c>
      <c r="AD91">
        <f t="shared" si="41"/>
        <v>15</v>
      </c>
      <c r="AE91">
        <f t="shared" si="42"/>
        <v>14</v>
      </c>
      <c r="AF91">
        <f t="shared" si="43"/>
        <v>10</v>
      </c>
      <c r="AG91">
        <f t="shared" si="44"/>
        <v>12</v>
      </c>
      <c r="AH91">
        <f t="shared" si="45"/>
        <v>3</v>
      </c>
      <c r="AI91">
        <f t="shared" si="46"/>
        <v>7</v>
      </c>
      <c r="AJ91">
        <f t="shared" si="47"/>
        <v>11</v>
      </c>
      <c r="AK91">
        <f t="shared" si="48"/>
        <v>5</v>
      </c>
    </row>
    <row r="92" spans="1:37" x14ac:dyDescent="0.2">
      <c r="A92" s="1" t="s">
        <v>119</v>
      </c>
      <c r="B92" t="s">
        <v>30</v>
      </c>
      <c r="C92" s="4">
        <v>0.92969569799999996</v>
      </c>
      <c r="D92" s="4">
        <v>0.92479999999999996</v>
      </c>
      <c r="E92" s="4">
        <v>0.94228751300000002</v>
      </c>
      <c r="F92" s="4">
        <v>0.94610000000000005</v>
      </c>
      <c r="G92" s="4">
        <v>0.91639999999999999</v>
      </c>
      <c r="H92" s="4">
        <v>0.90241343100000004</v>
      </c>
      <c r="I92" s="4">
        <v>0.90766002099999998</v>
      </c>
      <c r="J92" s="4">
        <v>0.97544595999999995</v>
      </c>
      <c r="K92" s="4">
        <v>0.85940000000000005</v>
      </c>
      <c r="L92" s="4">
        <v>0.81859999999999999</v>
      </c>
      <c r="M92" s="4">
        <v>0.91080000000000005</v>
      </c>
      <c r="N92" s="4">
        <v>0.90449999999999997</v>
      </c>
      <c r="O92" s="4">
        <v>0.83441762900000005</v>
      </c>
      <c r="P92" s="4">
        <v>0.87090000000000001</v>
      </c>
      <c r="Q92" s="5">
        <v>0.94333683000000002</v>
      </c>
      <c r="R92" s="4">
        <v>0.87397691499999997</v>
      </c>
      <c r="V92">
        <f t="shared" si="33"/>
        <v>5</v>
      </c>
      <c r="W92">
        <f t="shared" si="34"/>
        <v>6</v>
      </c>
      <c r="X92">
        <f t="shared" si="35"/>
        <v>4</v>
      </c>
      <c r="Y92">
        <f t="shared" si="36"/>
        <v>2</v>
      </c>
      <c r="Z92">
        <f t="shared" si="37"/>
        <v>7</v>
      </c>
      <c r="AA92">
        <f t="shared" si="38"/>
        <v>11</v>
      </c>
      <c r="AB92">
        <f t="shared" si="39"/>
        <v>9</v>
      </c>
      <c r="AC92">
        <f t="shared" si="40"/>
        <v>1</v>
      </c>
      <c r="AD92">
        <f t="shared" si="41"/>
        <v>14</v>
      </c>
      <c r="AE92">
        <f t="shared" si="42"/>
        <v>16</v>
      </c>
      <c r="AF92">
        <f t="shared" si="43"/>
        <v>8</v>
      </c>
      <c r="AG92">
        <f t="shared" si="44"/>
        <v>10</v>
      </c>
      <c r="AH92">
        <f t="shared" si="45"/>
        <v>15</v>
      </c>
      <c r="AI92">
        <f t="shared" si="46"/>
        <v>13</v>
      </c>
      <c r="AJ92">
        <f t="shared" si="47"/>
        <v>3</v>
      </c>
      <c r="AK92">
        <f t="shared" si="48"/>
        <v>12</v>
      </c>
    </row>
    <row r="93" spans="1:37" x14ac:dyDescent="0.2">
      <c r="A93" s="1" t="s">
        <v>120</v>
      </c>
      <c r="B93" t="s">
        <v>30</v>
      </c>
      <c r="C93" s="4">
        <v>0.98215152999999999</v>
      </c>
      <c r="D93" s="4">
        <v>0.98240000000000005</v>
      </c>
      <c r="E93" s="4">
        <v>0.98057309400000003</v>
      </c>
      <c r="F93" s="4">
        <v>0.9778</v>
      </c>
      <c r="G93" s="4">
        <v>0.98109999999999997</v>
      </c>
      <c r="H93" s="4">
        <v>0.98081593</v>
      </c>
      <c r="I93" s="4">
        <v>0.97620203999999999</v>
      </c>
      <c r="J93" s="4">
        <v>0.97229237499999999</v>
      </c>
      <c r="K93" s="4">
        <v>0.9778</v>
      </c>
      <c r="L93" s="4">
        <v>0.96399999999999997</v>
      </c>
      <c r="M93" s="4">
        <v>0.97499999999999998</v>
      </c>
      <c r="N93" s="4">
        <v>0.98029999999999995</v>
      </c>
      <c r="O93" s="4">
        <v>0.97819329799999999</v>
      </c>
      <c r="P93" s="4">
        <v>0.98070000000000002</v>
      </c>
      <c r="Q93" s="5">
        <v>0.97523070000000001</v>
      </c>
      <c r="R93" s="4">
        <v>0.97940747900000003</v>
      </c>
      <c r="V93">
        <f t="shared" si="33"/>
        <v>2</v>
      </c>
      <c r="W93">
        <f t="shared" si="34"/>
        <v>1</v>
      </c>
      <c r="X93">
        <f t="shared" si="35"/>
        <v>6</v>
      </c>
      <c r="Y93">
        <f t="shared" si="36"/>
        <v>10.5</v>
      </c>
      <c r="Z93">
        <f t="shared" si="37"/>
        <v>3</v>
      </c>
      <c r="AA93">
        <f t="shared" si="38"/>
        <v>4</v>
      </c>
      <c r="AB93">
        <f t="shared" si="39"/>
        <v>12</v>
      </c>
      <c r="AC93">
        <f t="shared" si="40"/>
        <v>15</v>
      </c>
      <c r="AD93">
        <f t="shared" si="41"/>
        <v>10.5</v>
      </c>
      <c r="AE93">
        <f t="shared" si="42"/>
        <v>16</v>
      </c>
      <c r="AF93">
        <f t="shared" si="43"/>
        <v>14</v>
      </c>
      <c r="AG93">
        <f t="shared" si="44"/>
        <v>7</v>
      </c>
      <c r="AH93">
        <f t="shared" si="45"/>
        <v>9</v>
      </c>
      <c r="AI93">
        <f t="shared" si="46"/>
        <v>5</v>
      </c>
      <c r="AJ93">
        <f t="shared" si="47"/>
        <v>13</v>
      </c>
      <c r="AK93">
        <f t="shared" si="48"/>
        <v>8</v>
      </c>
    </row>
    <row r="94" spans="1:37" x14ac:dyDescent="0.2">
      <c r="A94" s="1" t="s">
        <v>121</v>
      </c>
      <c r="B94" t="s">
        <v>24</v>
      </c>
      <c r="C94" s="4">
        <v>0.97567567600000005</v>
      </c>
      <c r="D94" s="4">
        <v>0.96630000000000005</v>
      </c>
      <c r="E94" s="4">
        <v>0.97027026999999999</v>
      </c>
      <c r="F94" s="4">
        <v>0.98270000000000002</v>
      </c>
      <c r="G94" s="4">
        <v>0.9819</v>
      </c>
      <c r="H94" s="4">
        <v>0.96486486500000002</v>
      </c>
      <c r="I94" s="4">
        <v>0.97027026999999999</v>
      </c>
      <c r="J94" s="4">
        <v>0.98</v>
      </c>
      <c r="K94" s="4">
        <v>0.97570000000000001</v>
      </c>
      <c r="L94" s="4">
        <v>0.96489999999999998</v>
      </c>
      <c r="M94" s="4">
        <v>0.96489999999999998</v>
      </c>
      <c r="N94" s="4">
        <v>0.97299999999999998</v>
      </c>
      <c r="O94" s="4">
        <v>0.95950000000000002</v>
      </c>
      <c r="P94" s="4">
        <v>0.94589999999999996</v>
      </c>
      <c r="Q94" s="5">
        <v>0.96216215999999999</v>
      </c>
      <c r="R94" s="4">
        <v>0.96837837800000004</v>
      </c>
      <c r="V94">
        <f t="shared" si="33"/>
        <v>5</v>
      </c>
      <c r="W94">
        <f t="shared" si="34"/>
        <v>10</v>
      </c>
      <c r="X94">
        <f t="shared" si="35"/>
        <v>7.5</v>
      </c>
      <c r="Y94">
        <f t="shared" si="36"/>
        <v>1</v>
      </c>
      <c r="Z94">
        <f t="shared" si="37"/>
        <v>2</v>
      </c>
      <c r="AA94">
        <f t="shared" si="38"/>
        <v>13</v>
      </c>
      <c r="AB94">
        <f t="shared" si="39"/>
        <v>7.5</v>
      </c>
      <c r="AC94">
        <f t="shared" si="40"/>
        <v>3</v>
      </c>
      <c r="AD94">
        <f t="shared" si="41"/>
        <v>4</v>
      </c>
      <c r="AE94">
        <f t="shared" si="42"/>
        <v>11.5</v>
      </c>
      <c r="AF94">
        <f t="shared" si="43"/>
        <v>11.5</v>
      </c>
      <c r="AG94">
        <f t="shared" si="44"/>
        <v>6</v>
      </c>
      <c r="AH94">
        <f t="shared" si="45"/>
        <v>15</v>
      </c>
      <c r="AI94">
        <f t="shared" si="46"/>
        <v>16</v>
      </c>
      <c r="AJ94">
        <f t="shared" si="47"/>
        <v>14</v>
      </c>
      <c r="AK94">
        <f t="shared" si="48"/>
        <v>9</v>
      </c>
    </row>
    <row r="95" spans="1:37" x14ac:dyDescent="0.2">
      <c r="A95" s="1" t="s">
        <v>122</v>
      </c>
      <c r="B95" t="s">
        <v>21</v>
      </c>
      <c r="C95" s="4">
        <v>0.96479999999999999</v>
      </c>
      <c r="D95" s="4">
        <v>0.96550000000000002</v>
      </c>
      <c r="E95" s="4">
        <v>0.9536</v>
      </c>
      <c r="F95" s="4">
        <v>0.96350000000000002</v>
      </c>
      <c r="G95" s="4">
        <v>0.96589999999999998</v>
      </c>
      <c r="H95" s="4">
        <v>0.96160000000000001</v>
      </c>
      <c r="I95" s="4">
        <v>0.94079999999999997</v>
      </c>
      <c r="J95" s="4">
        <v>0.96255999999999997</v>
      </c>
      <c r="K95" s="4">
        <v>0.92159999999999997</v>
      </c>
      <c r="L95" s="4">
        <v>0.89570000000000005</v>
      </c>
      <c r="M95" s="4">
        <v>0.93600000000000005</v>
      </c>
      <c r="N95" s="4">
        <v>0.95679999999999998</v>
      </c>
      <c r="O95" s="4">
        <v>0.94255999999999995</v>
      </c>
      <c r="P95" s="4">
        <v>0.91200000000000003</v>
      </c>
      <c r="Q95" s="5">
        <v>0.93440000000000001</v>
      </c>
      <c r="R95" s="4">
        <v>0.95535999999999999</v>
      </c>
      <c r="V95">
        <f t="shared" si="33"/>
        <v>3</v>
      </c>
      <c r="W95">
        <f t="shared" si="34"/>
        <v>2</v>
      </c>
      <c r="X95">
        <f t="shared" si="35"/>
        <v>9</v>
      </c>
      <c r="Y95">
        <f t="shared" si="36"/>
        <v>4</v>
      </c>
      <c r="Z95">
        <f t="shared" si="37"/>
        <v>1</v>
      </c>
      <c r="AA95">
        <f t="shared" si="38"/>
        <v>6</v>
      </c>
      <c r="AB95">
        <f t="shared" si="39"/>
        <v>11</v>
      </c>
      <c r="AC95">
        <f t="shared" si="40"/>
        <v>5</v>
      </c>
      <c r="AD95">
        <f t="shared" si="41"/>
        <v>14</v>
      </c>
      <c r="AE95">
        <f t="shared" si="42"/>
        <v>16</v>
      </c>
      <c r="AF95">
        <f t="shared" si="43"/>
        <v>12</v>
      </c>
      <c r="AG95">
        <f t="shared" si="44"/>
        <v>7</v>
      </c>
      <c r="AH95">
        <f t="shared" si="45"/>
        <v>10</v>
      </c>
      <c r="AI95">
        <f t="shared" si="46"/>
        <v>15</v>
      </c>
      <c r="AJ95">
        <f t="shared" si="47"/>
        <v>13</v>
      </c>
      <c r="AK95">
        <f t="shared" si="48"/>
        <v>8</v>
      </c>
    </row>
    <row r="96" spans="1:37" x14ac:dyDescent="0.2">
      <c r="A96" s="1" t="s">
        <v>123</v>
      </c>
      <c r="B96" t="s">
        <v>21</v>
      </c>
      <c r="C96" s="4">
        <v>0.97587939700000004</v>
      </c>
      <c r="D96" s="4">
        <v>0.97660000000000002</v>
      </c>
      <c r="E96" s="4">
        <v>0.97989949700000001</v>
      </c>
      <c r="F96" s="4">
        <v>0.98029999999999995</v>
      </c>
      <c r="G96" s="4">
        <v>0.97460000000000002</v>
      </c>
      <c r="H96" s="4">
        <v>0.96381909499999996</v>
      </c>
      <c r="I96" s="4">
        <v>0.96180904499999997</v>
      </c>
      <c r="J96" s="4">
        <v>0.89306532699999996</v>
      </c>
      <c r="K96" s="4">
        <v>0.96679999999999999</v>
      </c>
      <c r="L96" s="4">
        <v>0.88560000000000005</v>
      </c>
      <c r="M96" s="4">
        <v>0.93269999999999997</v>
      </c>
      <c r="N96" s="4">
        <v>0.96479999999999999</v>
      </c>
      <c r="O96" s="4">
        <v>0.88562814099999998</v>
      </c>
      <c r="P96" s="4">
        <v>0.80700000000000005</v>
      </c>
      <c r="Q96" s="5">
        <v>0.96582915000000003</v>
      </c>
      <c r="R96" s="4">
        <v>0.97236180900000002</v>
      </c>
      <c r="V96">
        <f t="shared" si="33"/>
        <v>4</v>
      </c>
      <c r="W96">
        <f t="shared" si="34"/>
        <v>3</v>
      </c>
      <c r="X96">
        <f t="shared" si="35"/>
        <v>2</v>
      </c>
      <c r="Y96">
        <f t="shared" si="36"/>
        <v>1</v>
      </c>
      <c r="Z96">
        <f t="shared" si="37"/>
        <v>5</v>
      </c>
      <c r="AA96">
        <f t="shared" si="38"/>
        <v>10</v>
      </c>
      <c r="AB96">
        <f t="shared" si="39"/>
        <v>11</v>
      </c>
      <c r="AC96">
        <f t="shared" si="40"/>
        <v>13</v>
      </c>
      <c r="AD96">
        <f t="shared" si="41"/>
        <v>7</v>
      </c>
      <c r="AE96">
        <f t="shared" si="42"/>
        <v>15</v>
      </c>
      <c r="AF96">
        <f t="shared" si="43"/>
        <v>12</v>
      </c>
      <c r="AG96">
        <f t="shared" si="44"/>
        <v>9</v>
      </c>
      <c r="AH96">
        <f t="shared" si="45"/>
        <v>14</v>
      </c>
      <c r="AI96">
        <f t="shared" si="46"/>
        <v>16</v>
      </c>
      <c r="AJ96">
        <f t="shared" si="47"/>
        <v>8</v>
      </c>
      <c r="AK96">
        <f t="shared" si="48"/>
        <v>6</v>
      </c>
    </row>
    <row r="97" spans="1:37" x14ac:dyDescent="0.2">
      <c r="A97" s="1" t="s">
        <v>124</v>
      </c>
      <c r="B97" t="s">
        <v>28</v>
      </c>
      <c r="C97" s="4">
        <v>1</v>
      </c>
      <c r="D97" s="4">
        <v>0.99790000000000001</v>
      </c>
      <c r="E97" s="4">
        <v>0.99666666699999995</v>
      </c>
      <c r="F97" s="4">
        <v>0.996</v>
      </c>
      <c r="G97" s="4">
        <v>0.997</v>
      </c>
      <c r="H97" s="4">
        <v>0.99666666699999995</v>
      </c>
      <c r="I97" s="4">
        <v>0.99333333300000004</v>
      </c>
      <c r="J97" s="4">
        <v>0.99666666699999995</v>
      </c>
      <c r="K97" s="4">
        <v>0.9667</v>
      </c>
      <c r="L97" s="4">
        <v>0.97570000000000001</v>
      </c>
      <c r="M97" s="4">
        <v>0.66669999999999996</v>
      </c>
      <c r="N97" s="4">
        <v>0.98670000000000002</v>
      </c>
      <c r="O97" s="4">
        <v>0.99033333299999904</v>
      </c>
      <c r="P97" s="4">
        <v>0.99670000000000003</v>
      </c>
      <c r="Q97" s="5">
        <v>0.99333333000000001</v>
      </c>
      <c r="R97" s="4">
        <v>0.99</v>
      </c>
      <c r="V97">
        <f t="shared" si="33"/>
        <v>1</v>
      </c>
      <c r="W97">
        <f t="shared" si="34"/>
        <v>2</v>
      </c>
      <c r="X97">
        <f t="shared" si="35"/>
        <v>6</v>
      </c>
      <c r="Y97">
        <f t="shared" si="36"/>
        <v>8</v>
      </c>
      <c r="Z97">
        <f t="shared" si="37"/>
        <v>3</v>
      </c>
      <c r="AA97">
        <f t="shared" si="38"/>
        <v>6</v>
      </c>
      <c r="AB97">
        <f t="shared" si="39"/>
        <v>9</v>
      </c>
      <c r="AC97">
        <f t="shared" si="40"/>
        <v>6</v>
      </c>
      <c r="AD97">
        <f t="shared" si="41"/>
        <v>15</v>
      </c>
      <c r="AE97">
        <f t="shared" si="42"/>
        <v>14</v>
      </c>
      <c r="AF97">
        <f t="shared" si="43"/>
        <v>16</v>
      </c>
      <c r="AG97">
        <f t="shared" si="44"/>
        <v>13</v>
      </c>
      <c r="AH97">
        <f t="shared" si="45"/>
        <v>11</v>
      </c>
      <c r="AI97">
        <f t="shared" si="46"/>
        <v>4</v>
      </c>
      <c r="AJ97">
        <f t="shared" si="47"/>
        <v>10</v>
      </c>
      <c r="AK97">
        <f t="shared" si="48"/>
        <v>12</v>
      </c>
    </row>
    <row r="98" spans="1:37" x14ac:dyDescent="0.2">
      <c r="A98" s="1" t="s">
        <v>125</v>
      </c>
      <c r="B98" t="s">
        <v>40</v>
      </c>
      <c r="C98" s="4">
        <v>0.96491228100000004</v>
      </c>
      <c r="D98" s="4">
        <v>0.96530000000000005</v>
      </c>
      <c r="E98" s="4">
        <v>0.97368421100000002</v>
      </c>
      <c r="F98" s="4">
        <v>0.96140000000000003</v>
      </c>
      <c r="G98" s="4">
        <v>0.97019999999999995</v>
      </c>
      <c r="H98" s="4">
        <v>0.925438596</v>
      </c>
      <c r="I98" s="4">
        <v>0.96491228100000004</v>
      </c>
      <c r="J98" s="4">
        <v>0.95701754400000005</v>
      </c>
      <c r="K98" s="4">
        <v>0.93859999999999999</v>
      </c>
      <c r="L98" s="4">
        <v>0.74119999999999997</v>
      </c>
      <c r="M98" s="4">
        <v>0.90790000000000004</v>
      </c>
      <c r="N98" s="4">
        <v>0.92979999999999996</v>
      </c>
      <c r="O98" s="4">
        <v>0.76749999999999996</v>
      </c>
      <c r="P98" s="4">
        <v>0.95609999999999995</v>
      </c>
      <c r="Q98" s="5">
        <v>0.96052632000000004</v>
      </c>
      <c r="R98" s="4">
        <v>0.84736842099999998</v>
      </c>
      <c r="V98">
        <f t="shared" ref="V98:V113" si="49">_xlfn.RANK.AVG(C98,$C98:$R98,0)</f>
        <v>4.5</v>
      </c>
      <c r="W98">
        <f t="shared" si="34"/>
        <v>3</v>
      </c>
      <c r="X98">
        <f t="shared" si="35"/>
        <v>1</v>
      </c>
      <c r="Y98">
        <f t="shared" si="36"/>
        <v>6</v>
      </c>
      <c r="Z98">
        <f t="shared" si="37"/>
        <v>2</v>
      </c>
      <c r="AA98">
        <f t="shared" si="38"/>
        <v>12</v>
      </c>
      <c r="AB98">
        <f t="shared" si="39"/>
        <v>4.5</v>
      </c>
      <c r="AC98">
        <f t="shared" si="40"/>
        <v>8</v>
      </c>
      <c r="AD98">
        <f t="shared" si="41"/>
        <v>10</v>
      </c>
      <c r="AE98">
        <f t="shared" si="42"/>
        <v>16</v>
      </c>
      <c r="AF98">
        <f t="shared" si="43"/>
        <v>13</v>
      </c>
      <c r="AG98">
        <f t="shared" si="44"/>
        <v>11</v>
      </c>
      <c r="AH98">
        <f t="shared" si="45"/>
        <v>15</v>
      </c>
      <c r="AI98">
        <f t="shared" si="46"/>
        <v>9</v>
      </c>
      <c r="AJ98">
        <f t="shared" si="47"/>
        <v>7</v>
      </c>
      <c r="AK98">
        <f t="shared" si="48"/>
        <v>14</v>
      </c>
    </row>
    <row r="99" spans="1:37" x14ac:dyDescent="0.2">
      <c r="A99" s="1" t="s">
        <v>126</v>
      </c>
      <c r="B99" t="s">
        <v>40</v>
      </c>
      <c r="C99" s="4">
        <v>0.93846153799999998</v>
      </c>
      <c r="D99" s="4">
        <v>0.95379999999999998</v>
      </c>
      <c r="E99" s="4">
        <v>0.96153846200000004</v>
      </c>
      <c r="F99" s="4">
        <v>0.94310000000000005</v>
      </c>
      <c r="G99" s="4">
        <v>0.92620000000000002</v>
      </c>
      <c r="H99" s="4">
        <v>0.87692307700000005</v>
      </c>
      <c r="I99" s="4">
        <v>0.94615384599999997</v>
      </c>
      <c r="J99" s="4">
        <v>0.893846154</v>
      </c>
      <c r="K99" s="4">
        <v>0.96150000000000002</v>
      </c>
      <c r="L99" s="4">
        <v>0.81540000000000001</v>
      </c>
      <c r="M99" s="4">
        <v>0.9</v>
      </c>
      <c r="N99" s="4">
        <v>0.88460000000000005</v>
      </c>
      <c r="O99" s="4">
        <v>0.88460000000000005</v>
      </c>
      <c r="P99" s="4">
        <v>0.91539999999999999</v>
      </c>
      <c r="Q99" s="5">
        <v>0.94615384999999996</v>
      </c>
      <c r="R99" s="4">
        <v>0.87923076899999997</v>
      </c>
      <c r="V99">
        <f t="shared" si="49"/>
        <v>7</v>
      </c>
      <c r="W99">
        <f t="shared" ref="W99:W113" si="50">_xlfn.RANK.AVG(D99,$C99:$R99,0)</f>
        <v>3</v>
      </c>
      <c r="X99">
        <f t="shared" ref="X99:X113" si="51">_xlfn.RANK.AVG(E99,$C99:$R99,0)</f>
        <v>1</v>
      </c>
      <c r="Y99">
        <f t="shared" ref="Y99:Y113" si="52">_xlfn.RANK.AVG(F99,$C99:$R99,0)</f>
        <v>6</v>
      </c>
      <c r="Z99">
        <f t="shared" ref="Z99:Z113" si="53">_xlfn.RANK.AVG(G99,$C99:$R99,0)</f>
        <v>8</v>
      </c>
      <c r="AA99">
        <f t="shared" ref="AA99:AA113" si="54">_xlfn.RANK.AVG(H99,$C99:$R99,0)</f>
        <v>15</v>
      </c>
      <c r="AB99">
        <f t="shared" ref="AB99:AB113" si="55">_xlfn.RANK.AVG(I99,$C99:$R99,0)</f>
        <v>5</v>
      </c>
      <c r="AC99">
        <f t="shared" ref="AC99:AC113" si="56">_xlfn.RANK.AVG(J99,$C99:$R99,0)</f>
        <v>11</v>
      </c>
      <c r="AD99">
        <f t="shared" ref="AD99:AD113" si="57">_xlfn.RANK.AVG(K99,$C99:$R99,0)</f>
        <v>2</v>
      </c>
      <c r="AE99">
        <f t="shared" ref="AE99:AE113" si="58">_xlfn.RANK.AVG(L99,$C99:$R99,0)</f>
        <v>16</v>
      </c>
      <c r="AF99">
        <f t="shared" ref="AF99:AF113" si="59">_xlfn.RANK.AVG(M99,$C99:$R99,0)</f>
        <v>10</v>
      </c>
      <c r="AG99">
        <f t="shared" ref="AG99:AG113" si="60">_xlfn.RANK.AVG(N99,$C99:$R99,0)</f>
        <v>12.5</v>
      </c>
      <c r="AH99">
        <f t="shared" ref="AH99:AH113" si="61">_xlfn.RANK.AVG(O99,$C99:$R99,0)</f>
        <v>12.5</v>
      </c>
      <c r="AI99">
        <f t="shared" ref="AI99:AI113" si="62">_xlfn.RANK.AVG(P99,$C99:$R99,0)</f>
        <v>9</v>
      </c>
      <c r="AJ99">
        <f t="shared" ref="AJ99:AJ113" si="63">_xlfn.RANK.AVG(Q99,$C99:$R99,0)</f>
        <v>4</v>
      </c>
      <c r="AK99">
        <f t="shared" ref="AK99:AK113" si="64">_xlfn.RANK.AVG(R99,$C99:$R99,0)</f>
        <v>14</v>
      </c>
    </row>
    <row r="100" spans="1:37" x14ac:dyDescent="0.2">
      <c r="A100" s="1" t="s">
        <v>127</v>
      </c>
      <c r="B100" t="s">
        <v>30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0.97799999999999998</v>
      </c>
      <c r="M100" s="4">
        <v>0.96</v>
      </c>
      <c r="N100" s="4">
        <v>1</v>
      </c>
      <c r="O100" s="4">
        <v>0.98899999999999999</v>
      </c>
      <c r="P100" s="4">
        <v>1</v>
      </c>
      <c r="Q100" s="5">
        <v>1</v>
      </c>
      <c r="R100" s="4">
        <v>1</v>
      </c>
      <c r="V100">
        <f t="shared" si="49"/>
        <v>7</v>
      </c>
      <c r="W100">
        <f t="shared" si="50"/>
        <v>7</v>
      </c>
      <c r="X100">
        <f t="shared" si="51"/>
        <v>7</v>
      </c>
      <c r="Y100">
        <f t="shared" si="52"/>
        <v>7</v>
      </c>
      <c r="Z100">
        <f t="shared" si="53"/>
        <v>7</v>
      </c>
      <c r="AA100">
        <f t="shared" si="54"/>
        <v>7</v>
      </c>
      <c r="AB100">
        <f t="shared" si="55"/>
        <v>7</v>
      </c>
      <c r="AC100">
        <f t="shared" si="56"/>
        <v>7</v>
      </c>
      <c r="AD100">
        <f t="shared" si="57"/>
        <v>7</v>
      </c>
      <c r="AE100">
        <f t="shared" si="58"/>
        <v>15</v>
      </c>
      <c r="AF100">
        <f t="shared" si="59"/>
        <v>16</v>
      </c>
      <c r="AG100">
        <f t="shared" si="60"/>
        <v>7</v>
      </c>
      <c r="AH100">
        <f t="shared" si="61"/>
        <v>14</v>
      </c>
      <c r="AI100">
        <f t="shared" si="62"/>
        <v>7</v>
      </c>
      <c r="AJ100">
        <f t="shared" si="63"/>
        <v>7</v>
      </c>
      <c r="AK100">
        <f t="shared" si="64"/>
        <v>7</v>
      </c>
    </row>
    <row r="101" spans="1:37" x14ac:dyDescent="0.2">
      <c r="A101" s="1" t="s">
        <v>128</v>
      </c>
      <c r="B101" t="s">
        <v>36</v>
      </c>
      <c r="C101" s="4">
        <v>0.99912203700000002</v>
      </c>
      <c r="D101" s="4">
        <v>0.99460000000000004</v>
      </c>
      <c r="E101" s="4">
        <v>0.99824407400000004</v>
      </c>
      <c r="F101" s="4">
        <v>0.99670000000000003</v>
      </c>
      <c r="G101" s="4">
        <v>0.99909999999999999</v>
      </c>
      <c r="H101" s="4">
        <v>0.99736611100000006</v>
      </c>
      <c r="I101" s="4">
        <v>1</v>
      </c>
      <c r="J101" s="4">
        <v>1</v>
      </c>
      <c r="K101" s="4">
        <v>0.98070000000000002</v>
      </c>
      <c r="L101" s="4">
        <v>0.90390000000000004</v>
      </c>
      <c r="M101" s="4">
        <v>0.88759999999999994</v>
      </c>
      <c r="N101" s="4">
        <v>0.94379999999999997</v>
      </c>
      <c r="O101" s="4">
        <v>0.98939999999999995</v>
      </c>
      <c r="P101" s="4">
        <v>0.98950000000000005</v>
      </c>
      <c r="Q101" s="5">
        <v>1</v>
      </c>
      <c r="R101" s="4">
        <v>0.984372256</v>
      </c>
      <c r="V101">
        <f t="shared" si="49"/>
        <v>4</v>
      </c>
      <c r="W101">
        <f t="shared" si="50"/>
        <v>9</v>
      </c>
      <c r="X101">
        <f t="shared" si="51"/>
        <v>6</v>
      </c>
      <c r="Y101">
        <f t="shared" si="52"/>
        <v>8</v>
      </c>
      <c r="Z101">
        <f t="shared" si="53"/>
        <v>5</v>
      </c>
      <c r="AA101">
        <f t="shared" si="54"/>
        <v>7</v>
      </c>
      <c r="AB101">
        <f t="shared" si="55"/>
        <v>2</v>
      </c>
      <c r="AC101">
        <f t="shared" si="56"/>
        <v>2</v>
      </c>
      <c r="AD101">
        <f t="shared" si="57"/>
        <v>13</v>
      </c>
      <c r="AE101">
        <f t="shared" si="58"/>
        <v>15</v>
      </c>
      <c r="AF101">
        <f t="shared" si="59"/>
        <v>16</v>
      </c>
      <c r="AG101">
        <f t="shared" si="60"/>
        <v>14</v>
      </c>
      <c r="AH101">
        <f t="shared" si="61"/>
        <v>11</v>
      </c>
      <c r="AI101">
        <f t="shared" si="62"/>
        <v>10</v>
      </c>
      <c r="AJ101">
        <f t="shared" si="63"/>
        <v>2</v>
      </c>
      <c r="AK101">
        <f t="shared" si="64"/>
        <v>12</v>
      </c>
    </row>
    <row r="102" spans="1:37" x14ac:dyDescent="0.2">
      <c r="A102" s="1" t="s">
        <v>129</v>
      </c>
      <c r="B102" t="s">
        <v>28</v>
      </c>
      <c r="C102" s="4">
        <v>1</v>
      </c>
      <c r="D102" s="4">
        <v>1</v>
      </c>
      <c r="E102" s="4">
        <v>0.99924999999999997</v>
      </c>
      <c r="F102" s="4">
        <v>1</v>
      </c>
      <c r="G102" s="4">
        <v>1</v>
      </c>
      <c r="H102" s="4">
        <v>1</v>
      </c>
      <c r="I102" s="4">
        <v>0.99875000000000003</v>
      </c>
      <c r="J102" s="4">
        <v>0.99995000000000001</v>
      </c>
      <c r="K102" s="4">
        <v>0.99299999999999999</v>
      </c>
      <c r="L102" s="4">
        <v>0.94669999999999999</v>
      </c>
      <c r="M102" s="4">
        <v>0.435</v>
      </c>
      <c r="N102" s="4">
        <v>0.99880000000000002</v>
      </c>
      <c r="O102" s="4">
        <v>0.99660000000000004</v>
      </c>
      <c r="P102" s="4">
        <v>0.99299999999999999</v>
      </c>
      <c r="Q102" s="5">
        <v>0.98099999999999998</v>
      </c>
      <c r="R102" s="4">
        <v>0.99687499999999996</v>
      </c>
      <c r="V102">
        <f t="shared" si="49"/>
        <v>3</v>
      </c>
      <c r="W102">
        <f t="shared" si="50"/>
        <v>3</v>
      </c>
      <c r="X102">
        <f t="shared" si="51"/>
        <v>7</v>
      </c>
      <c r="Y102">
        <f t="shared" si="52"/>
        <v>3</v>
      </c>
      <c r="Z102">
        <f t="shared" si="53"/>
        <v>3</v>
      </c>
      <c r="AA102">
        <f t="shared" si="54"/>
        <v>3</v>
      </c>
      <c r="AB102">
        <f t="shared" si="55"/>
        <v>9</v>
      </c>
      <c r="AC102">
        <f t="shared" si="56"/>
        <v>6</v>
      </c>
      <c r="AD102">
        <f t="shared" si="57"/>
        <v>12.5</v>
      </c>
      <c r="AE102">
        <f t="shared" si="58"/>
        <v>15</v>
      </c>
      <c r="AF102">
        <f t="shared" si="59"/>
        <v>16</v>
      </c>
      <c r="AG102">
        <f t="shared" si="60"/>
        <v>8</v>
      </c>
      <c r="AH102">
        <f t="shared" si="61"/>
        <v>11</v>
      </c>
      <c r="AI102">
        <f t="shared" si="62"/>
        <v>12.5</v>
      </c>
      <c r="AJ102">
        <f t="shared" si="63"/>
        <v>14</v>
      </c>
      <c r="AK102">
        <f t="shared" si="64"/>
        <v>10</v>
      </c>
    </row>
    <row r="103" spans="1:37" x14ac:dyDescent="0.2">
      <c r="A103" s="1" t="s">
        <v>130</v>
      </c>
      <c r="B103" t="s">
        <v>28</v>
      </c>
      <c r="C103" s="4">
        <v>0.99305555599999995</v>
      </c>
      <c r="D103" s="4">
        <v>0.98611111099999904</v>
      </c>
      <c r="E103" s="4">
        <v>0.97916666699999999</v>
      </c>
      <c r="F103" s="4">
        <v>0.9819</v>
      </c>
      <c r="G103" s="4">
        <v>0.99239999999999995</v>
      </c>
      <c r="H103" s="4">
        <v>0.97916666699999999</v>
      </c>
      <c r="I103" s="4">
        <v>0.97916666699999999</v>
      </c>
      <c r="J103" s="4">
        <v>0.99027777799999905</v>
      </c>
      <c r="K103" s="4">
        <v>0.98611111099999904</v>
      </c>
      <c r="L103" s="4">
        <v>0.86809999999999998</v>
      </c>
      <c r="M103" s="4">
        <v>0.65280000000000005</v>
      </c>
      <c r="N103" s="4">
        <v>0.93059999999999998</v>
      </c>
      <c r="O103" s="4">
        <v>0.99305555599999995</v>
      </c>
      <c r="P103" s="4">
        <v>0.97919999999999996</v>
      </c>
      <c r="Q103" s="5">
        <v>0.9375</v>
      </c>
      <c r="R103" s="4">
        <v>0.99791666700000003</v>
      </c>
      <c r="V103">
        <f t="shared" si="49"/>
        <v>2.5</v>
      </c>
      <c r="W103">
        <f t="shared" si="50"/>
        <v>6.5</v>
      </c>
      <c r="X103">
        <f t="shared" si="51"/>
        <v>11</v>
      </c>
      <c r="Y103">
        <f t="shared" si="52"/>
        <v>8</v>
      </c>
      <c r="Z103">
        <f t="shared" si="53"/>
        <v>4</v>
      </c>
      <c r="AA103">
        <f t="shared" si="54"/>
        <v>11</v>
      </c>
      <c r="AB103">
        <f t="shared" si="55"/>
        <v>11</v>
      </c>
      <c r="AC103">
        <f t="shared" si="56"/>
        <v>5</v>
      </c>
      <c r="AD103">
        <f t="shared" si="57"/>
        <v>6.5</v>
      </c>
      <c r="AE103">
        <f t="shared" si="58"/>
        <v>15</v>
      </c>
      <c r="AF103">
        <f t="shared" si="59"/>
        <v>16</v>
      </c>
      <c r="AG103">
        <f t="shared" si="60"/>
        <v>14</v>
      </c>
      <c r="AH103">
        <f t="shared" si="61"/>
        <v>2.5</v>
      </c>
      <c r="AI103">
        <f t="shared" si="62"/>
        <v>9</v>
      </c>
      <c r="AJ103">
        <f t="shared" si="63"/>
        <v>13</v>
      </c>
      <c r="AK103">
        <f t="shared" si="64"/>
        <v>1</v>
      </c>
    </row>
    <row r="104" spans="1:37" x14ac:dyDescent="0.2">
      <c r="A104" s="1" t="s">
        <v>131</v>
      </c>
      <c r="B104" t="s">
        <v>40</v>
      </c>
      <c r="C104" s="4">
        <v>0.97431602500000003</v>
      </c>
      <c r="D104" s="4">
        <v>0.96889999999999998</v>
      </c>
      <c r="E104" s="4">
        <v>0.96789503099999996</v>
      </c>
      <c r="F104" s="4">
        <v>0.94369999999999998</v>
      </c>
      <c r="G104" s="4">
        <v>0.97570000000000001</v>
      </c>
      <c r="H104" s="4">
        <v>0.97264098300000001</v>
      </c>
      <c r="I104" s="4">
        <v>0.94611948599999995</v>
      </c>
      <c r="J104" s="4">
        <v>0.86080402</v>
      </c>
      <c r="K104" s="4">
        <v>0.93889999999999996</v>
      </c>
      <c r="L104" s="4">
        <v>0.95730000000000004</v>
      </c>
      <c r="M104" s="4">
        <v>0.92130000000000001</v>
      </c>
      <c r="N104" s="4">
        <v>0.97260000000000002</v>
      </c>
      <c r="O104" s="4">
        <v>0.95199999999999996</v>
      </c>
      <c r="P104" s="4">
        <v>0.95479999999999998</v>
      </c>
      <c r="Q104" s="5">
        <v>0.95589055999999994</v>
      </c>
      <c r="R104" s="4">
        <v>0.955946399</v>
      </c>
      <c r="V104">
        <f t="shared" si="49"/>
        <v>2</v>
      </c>
      <c r="W104">
        <f t="shared" si="50"/>
        <v>5</v>
      </c>
      <c r="X104">
        <f t="shared" si="51"/>
        <v>6</v>
      </c>
      <c r="Y104">
        <f t="shared" si="52"/>
        <v>13</v>
      </c>
      <c r="Z104">
        <f t="shared" si="53"/>
        <v>1</v>
      </c>
      <c r="AA104">
        <f t="shared" si="54"/>
        <v>3</v>
      </c>
      <c r="AB104">
        <f t="shared" si="55"/>
        <v>12</v>
      </c>
      <c r="AC104">
        <f t="shared" si="56"/>
        <v>16</v>
      </c>
      <c r="AD104">
        <f t="shared" si="57"/>
        <v>14</v>
      </c>
      <c r="AE104">
        <f t="shared" si="58"/>
        <v>7</v>
      </c>
      <c r="AF104">
        <f t="shared" si="59"/>
        <v>15</v>
      </c>
      <c r="AG104">
        <f t="shared" si="60"/>
        <v>4</v>
      </c>
      <c r="AH104">
        <f t="shared" si="61"/>
        <v>11</v>
      </c>
      <c r="AI104">
        <f t="shared" si="62"/>
        <v>10</v>
      </c>
      <c r="AJ104">
        <f t="shared" si="63"/>
        <v>9</v>
      </c>
      <c r="AK104">
        <f t="shared" si="64"/>
        <v>8</v>
      </c>
    </row>
    <row r="105" spans="1:37" x14ac:dyDescent="0.2">
      <c r="A105" s="1" t="s">
        <v>132</v>
      </c>
      <c r="B105" t="s">
        <v>40</v>
      </c>
      <c r="C105" s="4">
        <v>0.85455053000000003</v>
      </c>
      <c r="D105" s="4">
        <v>0.84109999999999996</v>
      </c>
      <c r="E105" s="4">
        <v>0.82886655499999995</v>
      </c>
      <c r="F105" s="4">
        <v>0.81379999999999997</v>
      </c>
      <c r="G105" s="4">
        <v>0.85460000000000003</v>
      </c>
      <c r="H105" s="4">
        <v>0.83668341700000004</v>
      </c>
      <c r="I105" s="4">
        <v>0.82635399200000004</v>
      </c>
      <c r="J105" s="4">
        <v>0.78123953099999999</v>
      </c>
      <c r="K105" s="4">
        <v>0.7621</v>
      </c>
      <c r="L105" s="4">
        <v>0.78959999999999997</v>
      </c>
      <c r="M105" s="4">
        <v>0.61860000000000004</v>
      </c>
      <c r="N105" s="4">
        <v>0.81910000000000005</v>
      </c>
      <c r="O105" s="4">
        <v>0.81270240099999902</v>
      </c>
      <c r="P105" s="4">
        <v>0.80569999999999997</v>
      </c>
      <c r="Q105" s="5">
        <v>0.80653266000000001</v>
      </c>
      <c r="R105" s="4">
        <v>0.82878280299999996</v>
      </c>
      <c r="V105">
        <f t="shared" si="49"/>
        <v>2</v>
      </c>
      <c r="W105">
        <f t="shared" si="50"/>
        <v>3</v>
      </c>
      <c r="X105">
        <f t="shared" si="51"/>
        <v>5</v>
      </c>
      <c r="Y105">
        <f t="shared" si="52"/>
        <v>9</v>
      </c>
      <c r="Z105">
        <f t="shared" si="53"/>
        <v>1</v>
      </c>
      <c r="AA105">
        <f t="shared" si="54"/>
        <v>4</v>
      </c>
      <c r="AB105">
        <f t="shared" si="55"/>
        <v>7</v>
      </c>
      <c r="AC105">
        <f t="shared" si="56"/>
        <v>14</v>
      </c>
      <c r="AD105">
        <f t="shared" si="57"/>
        <v>15</v>
      </c>
      <c r="AE105">
        <f t="shared" si="58"/>
        <v>13</v>
      </c>
      <c r="AF105">
        <f t="shared" si="59"/>
        <v>16</v>
      </c>
      <c r="AG105">
        <f t="shared" si="60"/>
        <v>8</v>
      </c>
      <c r="AH105">
        <f t="shared" si="61"/>
        <v>10</v>
      </c>
      <c r="AI105">
        <f t="shared" si="62"/>
        <v>12</v>
      </c>
      <c r="AJ105">
        <f t="shared" si="63"/>
        <v>11</v>
      </c>
      <c r="AK105">
        <f t="shared" si="64"/>
        <v>6</v>
      </c>
    </row>
    <row r="106" spans="1:37" x14ac:dyDescent="0.2">
      <c r="A106" s="1" t="s">
        <v>133</v>
      </c>
      <c r="B106" t="s">
        <v>40</v>
      </c>
      <c r="C106" s="4">
        <v>0.77470686799999999</v>
      </c>
      <c r="D106" s="4">
        <v>0.77229999999999999</v>
      </c>
      <c r="E106" s="4">
        <v>0.74651032900000003</v>
      </c>
      <c r="F106" s="4">
        <v>0.75460000000000005</v>
      </c>
      <c r="G106" s="4">
        <v>0.77290000000000003</v>
      </c>
      <c r="H106" s="4">
        <v>0.76549413700000002</v>
      </c>
      <c r="I106" s="4">
        <v>0.76214405399999996</v>
      </c>
      <c r="J106" s="4">
        <v>0.66582914599999998</v>
      </c>
      <c r="K106" s="4">
        <v>0.68510000000000004</v>
      </c>
      <c r="L106" s="4">
        <v>0.71150000000000002</v>
      </c>
      <c r="M106" s="4">
        <v>0.66690000000000005</v>
      </c>
      <c r="N106" s="4">
        <v>0.7591</v>
      </c>
      <c r="O106" s="4">
        <v>0.73777219400000005</v>
      </c>
      <c r="P106" s="4">
        <v>0.72750000000000004</v>
      </c>
      <c r="Q106" s="5">
        <v>0.71189279999999999</v>
      </c>
      <c r="R106" s="4">
        <v>0.75745393599999999</v>
      </c>
      <c r="V106">
        <f t="shared" si="49"/>
        <v>1</v>
      </c>
      <c r="W106">
        <f t="shared" si="50"/>
        <v>3</v>
      </c>
      <c r="X106">
        <f t="shared" si="51"/>
        <v>9</v>
      </c>
      <c r="Y106">
        <f t="shared" si="52"/>
        <v>8</v>
      </c>
      <c r="Z106">
        <f t="shared" si="53"/>
        <v>2</v>
      </c>
      <c r="AA106">
        <f t="shared" si="54"/>
        <v>4</v>
      </c>
      <c r="AB106">
        <f t="shared" si="55"/>
        <v>5</v>
      </c>
      <c r="AC106">
        <f t="shared" si="56"/>
        <v>16</v>
      </c>
      <c r="AD106">
        <f t="shared" si="57"/>
        <v>14</v>
      </c>
      <c r="AE106">
        <f t="shared" si="58"/>
        <v>13</v>
      </c>
      <c r="AF106">
        <f t="shared" si="59"/>
        <v>15</v>
      </c>
      <c r="AG106">
        <f t="shared" si="60"/>
        <v>6</v>
      </c>
      <c r="AH106">
        <f t="shared" si="61"/>
        <v>10</v>
      </c>
      <c r="AI106">
        <f t="shared" si="62"/>
        <v>11</v>
      </c>
      <c r="AJ106">
        <f t="shared" si="63"/>
        <v>12</v>
      </c>
      <c r="AK106">
        <f t="shared" si="64"/>
        <v>7</v>
      </c>
    </row>
    <row r="107" spans="1:37" x14ac:dyDescent="0.2">
      <c r="A107" s="1" t="s">
        <v>134</v>
      </c>
      <c r="B107" t="s">
        <v>40</v>
      </c>
      <c r="C107" s="4">
        <v>0.79731993300000004</v>
      </c>
      <c r="D107" s="4">
        <v>0.78439999999999999</v>
      </c>
      <c r="E107" s="4">
        <v>0.77721943000000004</v>
      </c>
      <c r="F107" s="4">
        <v>0.75019999999999998</v>
      </c>
      <c r="G107" s="4">
        <v>0.79169999999999996</v>
      </c>
      <c r="H107" s="4">
        <v>0.78112786199999995</v>
      </c>
      <c r="I107" s="4">
        <v>0.77945282000000005</v>
      </c>
      <c r="J107" s="4">
        <v>0.74863204900000002</v>
      </c>
      <c r="K107" s="4">
        <v>0.69489999999999996</v>
      </c>
      <c r="L107" s="4">
        <v>0.73580000000000001</v>
      </c>
      <c r="M107" s="4">
        <v>0.64990000000000003</v>
      </c>
      <c r="N107" s="4">
        <v>0.7702</v>
      </c>
      <c r="O107" s="4">
        <v>0.75924064800000002</v>
      </c>
      <c r="P107" s="4">
        <v>0.75319999999999998</v>
      </c>
      <c r="Q107" s="5">
        <v>0.76298158000000005</v>
      </c>
      <c r="R107" s="4">
        <v>0.76811837000000005</v>
      </c>
      <c r="V107">
        <f t="shared" si="49"/>
        <v>1</v>
      </c>
      <c r="W107">
        <f t="shared" si="50"/>
        <v>3</v>
      </c>
      <c r="X107">
        <f t="shared" si="51"/>
        <v>6</v>
      </c>
      <c r="Y107">
        <f t="shared" si="52"/>
        <v>12</v>
      </c>
      <c r="Z107">
        <f t="shared" si="53"/>
        <v>2</v>
      </c>
      <c r="AA107">
        <f t="shared" si="54"/>
        <v>4</v>
      </c>
      <c r="AB107">
        <f t="shared" si="55"/>
        <v>5</v>
      </c>
      <c r="AC107">
        <f t="shared" si="56"/>
        <v>13</v>
      </c>
      <c r="AD107">
        <f t="shared" si="57"/>
        <v>15</v>
      </c>
      <c r="AE107">
        <f t="shared" si="58"/>
        <v>14</v>
      </c>
      <c r="AF107">
        <f t="shared" si="59"/>
        <v>16</v>
      </c>
      <c r="AG107">
        <f t="shared" si="60"/>
        <v>7</v>
      </c>
      <c r="AH107">
        <f t="shared" si="61"/>
        <v>10</v>
      </c>
      <c r="AI107">
        <f t="shared" si="62"/>
        <v>11</v>
      </c>
      <c r="AJ107">
        <f t="shared" si="63"/>
        <v>9</v>
      </c>
      <c r="AK107">
        <f t="shared" si="64"/>
        <v>8</v>
      </c>
    </row>
    <row r="108" spans="1:37" x14ac:dyDescent="0.2">
      <c r="A108" s="1" t="s">
        <v>135</v>
      </c>
      <c r="B108" t="s">
        <v>30</v>
      </c>
      <c r="C108" s="4">
        <v>1</v>
      </c>
      <c r="D108" s="4">
        <v>0.99909999999999999</v>
      </c>
      <c r="E108" s="4">
        <v>0.99967553499999995</v>
      </c>
      <c r="F108" s="4">
        <v>0.99850000000000005</v>
      </c>
      <c r="G108" s="4">
        <v>0.99829999999999997</v>
      </c>
      <c r="H108" s="4">
        <v>0.99902660600000004</v>
      </c>
      <c r="I108" s="4">
        <v>1</v>
      </c>
      <c r="J108" s="4">
        <v>0.99805321199999997</v>
      </c>
      <c r="K108" s="4">
        <v>0.99480000000000002</v>
      </c>
      <c r="L108" s="4">
        <v>0.995</v>
      </c>
      <c r="M108" s="4">
        <v>0.99550000000000005</v>
      </c>
      <c r="N108" s="4">
        <v>0.99850000000000005</v>
      </c>
      <c r="O108" s="4">
        <v>0.99969175899999996</v>
      </c>
      <c r="P108" s="4">
        <v>0.99970000000000003</v>
      </c>
      <c r="Q108" s="5">
        <v>1</v>
      </c>
      <c r="R108" s="4">
        <v>0.999707982</v>
      </c>
      <c r="V108">
        <f t="shared" si="49"/>
        <v>2</v>
      </c>
      <c r="W108">
        <f t="shared" si="50"/>
        <v>8</v>
      </c>
      <c r="X108">
        <f t="shared" si="51"/>
        <v>7</v>
      </c>
      <c r="Y108">
        <f t="shared" si="52"/>
        <v>10.5</v>
      </c>
      <c r="Z108">
        <f t="shared" si="53"/>
        <v>12</v>
      </c>
      <c r="AA108">
        <f t="shared" si="54"/>
        <v>9</v>
      </c>
      <c r="AB108">
        <f t="shared" si="55"/>
        <v>2</v>
      </c>
      <c r="AC108">
        <f t="shared" si="56"/>
        <v>13</v>
      </c>
      <c r="AD108">
        <f t="shared" si="57"/>
        <v>16</v>
      </c>
      <c r="AE108">
        <f t="shared" si="58"/>
        <v>15</v>
      </c>
      <c r="AF108">
        <f t="shared" si="59"/>
        <v>14</v>
      </c>
      <c r="AG108">
        <f t="shared" si="60"/>
        <v>10.5</v>
      </c>
      <c r="AH108">
        <f t="shared" si="61"/>
        <v>6</v>
      </c>
      <c r="AI108">
        <f t="shared" si="62"/>
        <v>5</v>
      </c>
      <c r="AJ108">
        <f t="shared" si="63"/>
        <v>2</v>
      </c>
      <c r="AK108">
        <f t="shared" si="64"/>
        <v>4</v>
      </c>
    </row>
    <row r="109" spans="1:37" x14ac:dyDescent="0.2">
      <c r="A109" s="1" t="s">
        <v>136</v>
      </c>
      <c r="B109" t="s">
        <v>24</v>
      </c>
      <c r="C109" s="4">
        <v>0.87037036999999995</v>
      </c>
      <c r="D109" s="4">
        <v>0.89059999999999995</v>
      </c>
      <c r="E109" s="4">
        <v>0.79629629599999996</v>
      </c>
      <c r="F109" s="4">
        <v>0.6593</v>
      </c>
      <c r="G109" s="4">
        <v>0.80740000000000001</v>
      </c>
      <c r="H109" s="4">
        <v>0.79629629599999996</v>
      </c>
      <c r="I109" s="4">
        <v>0.66666666699999999</v>
      </c>
      <c r="J109" s="4">
        <v>0.72222222199999997</v>
      </c>
      <c r="K109" s="4">
        <v>0.74070000000000003</v>
      </c>
      <c r="L109" s="4">
        <v>0.62960000000000005</v>
      </c>
      <c r="M109" s="4">
        <v>0.64810000000000001</v>
      </c>
      <c r="N109" s="4">
        <v>0.74070000000000003</v>
      </c>
      <c r="O109" s="4">
        <v>0.64810000000000001</v>
      </c>
      <c r="P109" s="4">
        <v>0.79630000000000001</v>
      </c>
      <c r="Q109" s="5">
        <v>0.70370370000000004</v>
      </c>
      <c r="R109" s="4">
        <v>0.77777777800000003</v>
      </c>
      <c r="V109">
        <f t="shared" si="49"/>
        <v>2</v>
      </c>
      <c r="W109">
        <f t="shared" si="50"/>
        <v>1</v>
      </c>
      <c r="X109">
        <f t="shared" si="51"/>
        <v>5.5</v>
      </c>
      <c r="Y109">
        <f t="shared" si="52"/>
        <v>13</v>
      </c>
      <c r="Z109">
        <f t="shared" si="53"/>
        <v>3</v>
      </c>
      <c r="AA109">
        <f t="shared" si="54"/>
        <v>5.5</v>
      </c>
      <c r="AB109">
        <f t="shared" si="55"/>
        <v>12</v>
      </c>
      <c r="AC109">
        <f t="shared" si="56"/>
        <v>10</v>
      </c>
      <c r="AD109">
        <f t="shared" si="57"/>
        <v>8.5</v>
      </c>
      <c r="AE109">
        <f t="shared" si="58"/>
        <v>16</v>
      </c>
      <c r="AF109">
        <f t="shared" si="59"/>
        <v>14.5</v>
      </c>
      <c r="AG109">
        <f t="shared" si="60"/>
        <v>8.5</v>
      </c>
      <c r="AH109">
        <f t="shared" si="61"/>
        <v>14.5</v>
      </c>
      <c r="AI109">
        <f t="shared" si="62"/>
        <v>4</v>
      </c>
      <c r="AJ109">
        <f t="shared" si="63"/>
        <v>11</v>
      </c>
      <c r="AK109">
        <f t="shared" si="64"/>
        <v>7</v>
      </c>
    </row>
    <row r="110" spans="1:37" x14ac:dyDescent="0.2">
      <c r="A110" s="1" t="s">
        <v>137</v>
      </c>
      <c r="B110" t="s">
        <v>21</v>
      </c>
      <c r="C110" s="4">
        <v>0.75235109700000002</v>
      </c>
      <c r="D110" s="4">
        <v>0.78739999999999999</v>
      </c>
      <c r="E110" s="4">
        <v>0.69749216300000005</v>
      </c>
      <c r="F110" s="4">
        <v>0.73229999999999995</v>
      </c>
      <c r="G110" s="4">
        <v>0.75519999999999998</v>
      </c>
      <c r="H110" s="4">
        <v>0.69278996900000001</v>
      </c>
      <c r="I110" s="4">
        <v>0.76332288400000003</v>
      </c>
      <c r="J110" s="4">
        <v>0.61661442</v>
      </c>
      <c r="K110" s="4">
        <v>0.63790000000000002</v>
      </c>
      <c r="L110" s="4">
        <v>0.62429999999999997</v>
      </c>
      <c r="M110" s="4">
        <v>0.58930000000000005</v>
      </c>
      <c r="N110" s="4">
        <v>0.69120000000000004</v>
      </c>
      <c r="O110" s="4">
        <v>0.636050157</v>
      </c>
      <c r="P110" s="4">
        <v>0.57679999999999998</v>
      </c>
      <c r="Q110" s="5">
        <v>0.65987461000000003</v>
      </c>
      <c r="R110" s="4">
        <v>0.65391849499999999</v>
      </c>
      <c r="V110">
        <f t="shared" si="49"/>
        <v>4</v>
      </c>
      <c r="W110">
        <f t="shared" si="50"/>
        <v>1</v>
      </c>
      <c r="X110">
        <f t="shared" si="51"/>
        <v>6</v>
      </c>
      <c r="Y110">
        <f t="shared" si="52"/>
        <v>5</v>
      </c>
      <c r="Z110">
        <f t="shared" si="53"/>
        <v>3</v>
      </c>
      <c r="AA110">
        <f t="shared" si="54"/>
        <v>7</v>
      </c>
      <c r="AB110">
        <f t="shared" si="55"/>
        <v>2</v>
      </c>
      <c r="AC110">
        <f t="shared" si="56"/>
        <v>14</v>
      </c>
      <c r="AD110">
        <f t="shared" si="57"/>
        <v>11</v>
      </c>
      <c r="AE110">
        <f t="shared" si="58"/>
        <v>13</v>
      </c>
      <c r="AF110">
        <f t="shared" si="59"/>
        <v>15</v>
      </c>
      <c r="AG110">
        <f t="shared" si="60"/>
        <v>8</v>
      </c>
      <c r="AH110">
        <f t="shared" si="61"/>
        <v>12</v>
      </c>
      <c r="AI110">
        <f t="shared" si="62"/>
        <v>16</v>
      </c>
      <c r="AJ110">
        <f t="shared" si="63"/>
        <v>9</v>
      </c>
      <c r="AK110">
        <f t="shared" si="64"/>
        <v>10</v>
      </c>
    </row>
    <row r="111" spans="1:37" x14ac:dyDescent="0.2">
      <c r="A111" s="1" t="s">
        <v>138</v>
      </c>
      <c r="B111" t="s">
        <v>40</v>
      </c>
      <c r="C111" s="4">
        <v>0.75324675299999999</v>
      </c>
      <c r="D111" s="4">
        <v>0.80169999999999997</v>
      </c>
      <c r="E111" s="4">
        <v>0.64935064899999995</v>
      </c>
      <c r="F111" s="4">
        <v>0.76880000000000004</v>
      </c>
      <c r="G111" s="4">
        <v>0.72729999999999995</v>
      </c>
      <c r="H111" s="4">
        <v>0.76623376600000004</v>
      </c>
      <c r="I111" s="4">
        <v>0.72727272700000001</v>
      </c>
      <c r="J111" s="4">
        <v>0.76103896099999901</v>
      </c>
      <c r="K111" s="4">
        <v>0.55840000000000001</v>
      </c>
      <c r="L111" s="4">
        <v>0.61040000000000005</v>
      </c>
      <c r="M111" s="4">
        <v>0.6623</v>
      </c>
      <c r="N111" s="4">
        <v>0.72729999999999995</v>
      </c>
      <c r="O111" s="4">
        <v>0.76619999999999999</v>
      </c>
      <c r="P111" s="4">
        <v>0.67530000000000001</v>
      </c>
      <c r="Q111" s="5">
        <v>0.72727273000000003</v>
      </c>
      <c r="R111" s="4">
        <v>0.79220779200000002</v>
      </c>
      <c r="V111">
        <f t="shared" si="49"/>
        <v>7</v>
      </c>
      <c r="W111">
        <f t="shared" si="50"/>
        <v>1</v>
      </c>
      <c r="X111">
        <f t="shared" si="51"/>
        <v>14</v>
      </c>
      <c r="Y111">
        <f t="shared" si="52"/>
        <v>3</v>
      </c>
      <c r="Z111">
        <f t="shared" si="53"/>
        <v>8.5</v>
      </c>
      <c r="AA111">
        <f t="shared" si="54"/>
        <v>4</v>
      </c>
      <c r="AB111">
        <f t="shared" si="55"/>
        <v>11</v>
      </c>
      <c r="AC111">
        <f t="shared" si="56"/>
        <v>6</v>
      </c>
      <c r="AD111">
        <f t="shared" si="57"/>
        <v>16</v>
      </c>
      <c r="AE111">
        <f t="shared" si="58"/>
        <v>15</v>
      </c>
      <c r="AF111">
        <f t="shared" si="59"/>
        <v>13</v>
      </c>
      <c r="AG111">
        <f t="shared" si="60"/>
        <v>8.5</v>
      </c>
      <c r="AH111">
        <f t="shared" si="61"/>
        <v>5</v>
      </c>
      <c r="AI111">
        <f t="shared" si="62"/>
        <v>12</v>
      </c>
      <c r="AJ111">
        <f t="shared" si="63"/>
        <v>10</v>
      </c>
      <c r="AK111">
        <f t="shared" si="64"/>
        <v>2</v>
      </c>
    </row>
    <row r="112" spans="1:37" x14ac:dyDescent="0.2">
      <c r="A112" s="1" t="s">
        <v>139</v>
      </c>
      <c r="B112" t="s">
        <v>40</v>
      </c>
      <c r="C112" s="4">
        <v>0.79220779200000002</v>
      </c>
      <c r="D112" s="4">
        <v>0.81579999999999997</v>
      </c>
      <c r="E112" s="4">
        <v>0.76623376600000004</v>
      </c>
      <c r="F112" s="4">
        <v>0.78180000000000005</v>
      </c>
      <c r="G112" s="4">
        <v>0.79869999999999997</v>
      </c>
      <c r="H112" s="4">
        <v>0.77922077899999997</v>
      </c>
      <c r="I112" s="4">
        <v>0.76623376600000004</v>
      </c>
      <c r="J112" s="4">
        <v>0.74805194799999997</v>
      </c>
      <c r="K112" s="4">
        <v>0.83120000000000005</v>
      </c>
      <c r="L112" s="4">
        <v>0.62339999999999995</v>
      </c>
      <c r="M112" s="4">
        <v>0.83120000000000005</v>
      </c>
      <c r="N112" s="4">
        <v>0.80520000000000003</v>
      </c>
      <c r="O112" s="4">
        <v>0.79220000000000002</v>
      </c>
      <c r="P112" s="4">
        <v>0.81820000000000004</v>
      </c>
      <c r="Q112" s="5">
        <v>0.81818181999999995</v>
      </c>
      <c r="R112" s="4">
        <v>0.80519480499999996</v>
      </c>
      <c r="V112">
        <f t="shared" si="49"/>
        <v>9</v>
      </c>
      <c r="W112">
        <f t="shared" si="50"/>
        <v>5</v>
      </c>
      <c r="X112">
        <f t="shared" si="51"/>
        <v>13.5</v>
      </c>
      <c r="Y112">
        <f t="shared" si="52"/>
        <v>11</v>
      </c>
      <c r="Z112">
        <f t="shared" si="53"/>
        <v>8</v>
      </c>
      <c r="AA112">
        <f t="shared" si="54"/>
        <v>12</v>
      </c>
      <c r="AB112">
        <f t="shared" si="55"/>
        <v>13.5</v>
      </c>
      <c r="AC112">
        <f t="shared" si="56"/>
        <v>15</v>
      </c>
      <c r="AD112">
        <f t="shared" si="57"/>
        <v>1.5</v>
      </c>
      <c r="AE112">
        <f t="shared" si="58"/>
        <v>16</v>
      </c>
      <c r="AF112">
        <f t="shared" si="59"/>
        <v>1.5</v>
      </c>
      <c r="AG112">
        <f t="shared" si="60"/>
        <v>6</v>
      </c>
      <c r="AH112">
        <f t="shared" si="61"/>
        <v>10</v>
      </c>
      <c r="AI112">
        <f t="shared" si="62"/>
        <v>3</v>
      </c>
      <c r="AJ112">
        <f t="shared" si="63"/>
        <v>4</v>
      </c>
      <c r="AK112">
        <f t="shared" si="64"/>
        <v>7</v>
      </c>
    </row>
    <row r="113" spans="1:37" x14ac:dyDescent="0.2">
      <c r="A113" s="1" t="s">
        <v>140</v>
      </c>
      <c r="B113" t="s">
        <v>21</v>
      </c>
      <c r="C113" s="4">
        <v>0.93400000000000005</v>
      </c>
      <c r="D113" s="4">
        <v>0.8347</v>
      </c>
      <c r="E113" s="4">
        <v>0.91166666699999999</v>
      </c>
      <c r="F113" s="4">
        <v>0.89059999999999995</v>
      </c>
      <c r="G113" s="4">
        <v>0.90849999999999997</v>
      </c>
      <c r="H113" s="4">
        <v>0.87666666699999996</v>
      </c>
      <c r="I113" s="4">
        <v>0.92600000000000005</v>
      </c>
      <c r="J113" s="4">
        <v>0.86673333299999999</v>
      </c>
      <c r="K113" s="4">
        <v>0.91830000000000001</v>
      </c>
      <c r="L113" s="4">
        <v>0.84140000000000004</v>
      </c>
      <c r="M113" s="4">
        <v>0.81830000000000003</v>
      </c>
      <c r="N113" s="4">
        <v>0.86329999999999996</v>
      </c>
      <c r="O113" s="4">
        <v>0.82903333299999904</v>
      </c>
      <c r="P113" s="4">
        <v>0.84499999999999997</v>
      </c>
      <c r="Q113" s="5">
        <v>0.88066666999999998</v>
      </c>
      <c r="R113" s="4">
        <v>0.85586666700000003</v>
      </c>
      <c r="V113">
        <f t="shared" si="49"/>
        <v>1</v>
      </c>
      <c r="W113">
        <f t="shared" si="50"/>
        <v>14</v>
      </c>
      <c r="X113">
        <f t="shared" si="51"/>
        <v>4</v>
      </c>
      <c r="Y113">
        <f t="shared" si="52"/>
        <v>6</v>
      </c>
      <c r="Z113">
        <f t="shared" si="53"/>
        <v>5</v>
      </c>
      <c r="AA113">
        <f t="shared" si="54"/>
        <v>8</v>
      </c>
      <c r="AB113">
        <f t="shared" si="55"/>
        <v>2</v>
      </c>
      <c r="AC113">
        <f t="shared" si="56"/>
        <v>9</v>
      </c>
      <c r="AD113">
        <f t="shared" si="57"/>
        <v>3</v>
      </c>
      <c r="AE113">
        <f t="shared" si="58"/>
        <v>13</v>
      </c>
      <c r="AF113">
        <f t="shared" si="59"/>
        <v>16</v>
      </c>
      <c r="AG113">
        <f t="shared" si="60"/>
        <v>10</v>
      </c>
      <c r="AH113">
        <f t="shared" si="61"/>
        <v>15</v>
      </c>
      <c r="AI113">
        <f t="shared" si="62"/>
        <v>12</v>
      </c>
      <c r="AJ113">
        <f t="shared" si="63"/>
        <v>7</v>
      </c>
      <c r="AK113">
        <f t="shared" si="64"/>
        <v>11</v>
      </c>
    </row>
    <row r="115" spans="1:37" x14ac:dyDescent="0.2">
      <c r="A115" s="1" t="s">
        <v>141</v>
      </c>
      <c r="C115" s="2">
        <f>AVERAGE(C2:C113)</f>
        <v>0.87669922994642846</v>
      </c>
      <c r="D115" s="2">
        <f t="shared" ref="D115:Q115" si="65">AVERAGE(D2:D113)</f>
        <v>0.8633898466875003</v>
      </c>
      <c r="E115" s="2">
        <f t="shared" si="65"/>
        <v>0.86510652338392879</v>
      </c>
      <c r="F115" s="2">
        <f t="shared" si="65"/>
        <v>0.8444196428571431</v>
      </c>
      <c r="G115" s="2">
        <f t="shared" si="65"/>
        <v>0.85467232142857141</v>
      </c>
      <c r="H115" s="2">
        <f t="shared" si="65"/>
        <v>0.84887221871428598</v>
      </c>
      <c r="I115" s="2">
        <f t="shared" si="65"/>
        <v>0.84013347391071436</v>
      </c>
      <c r="J115" s="2">
        <f t="shared" si="65"/>
        <v>0.82296333516964282</v>
      </c>
      <c r="K115" s="2">
        <f t="shared" si="65"/>
        <v>0.8155761300714286</v>
      </c>
      <c r="L115" s="2">
        <f t="shared" si="65"/>
        <v>0.78846339285714306</v>
      </c>
      <c r="M115" s="2">
        <f t="shared" si="65"/>
        <v>0.79034642857142856</v>
      </c>
      <c r="N115" s="2">
        <f t="shared" si="65"/>
        <v>0.83372232142857161</v>
      </c>
      <c r="O115" s="2">
        <f t="shared" si="65"/>
        <v>0.82619154056249999</v>
      </c>
      <c r="P115" s="2">
        <f t="shared" si="65"/>
        <v>0.82808035714285755</v>
      </c>
      <c r="Q115" s="2">
        <f t="shared" si="65"/>
        <v>0.84558238580357159</v>
      </c>
      <c r="R115" s="2">
        <f>AVERAGE(R2:R113)</f>
        <v>0.8493599072857142</v>
      </c>
      <c r="U115" t="s">
        <v>142</v>
      </c>
      <c r="V115" s="3">
        <f>AVERAGE(V2:V113)</f>
        <v>3.9821428571428572</v>
      </c>
      <c r="W115" s="3">
        <f t="shared" ref="W115:AK115" si="66">AVERAGE(W2:W113)</f>
        <v>6.2008928571428568</v>
      </c>
      <c r="X115" s="3">
        <f t="shared" si="66"/>
        <v>6.0535714285714288</v>
      </c>
      <c r="Y115" s="3">
        <f t="shared" si="66"/>
        <v>8.1830357142857135</v>
      </c>
      <c r="Z115" s="3">
        <f t="shared" si="66"/>
        <v>6.5491071428571432</v>
      </c>
      <c r="AA115" s="3">
        <f t="shared" si="66"/>
        <v>6.9910714285714288</v>
      </c>
      <c r="AB115" s="3">
        <f t="shared" si="66"/>
        <v>8.7857142857142865</v>
      </c>
      <c r="AC115" s="3">
        <f t="shared" si="66"/>
        <v>9.3526785714285712</v>
      </c>
      <c r="AD115" s="3">
        <f t="shared" si="66"/>
        <v>11.008928571428571</v>
      </c>
      <c r="AE115" s="3">
        <f t="shared" si="66"/>
        <v>11.946428571428571</v>
      </c>
      <c r="AF115" s="3">
        <f t="shared" si="66"/>
        <v>12.084821428571429</v>
      </c>
      <c r="AG115" s="3">
        <f t="shared" si="66"/>
        <v>8.9910714285714288</v>
      </c>
      <c r="AH115" s="3">
        <f t="shared" si="66"/>
        <v>9.3794642857142865</v>
      </c>
      <c r="AI115" s="3">
        <f t="shared" si="66"/>
        <v>10.46875</v>
      </c>
      <c r="AJ115" s="3">
        <f t="shared" si="66"/>
        <v>8.7991071428571423</v>
      </c>
      <c r="AK115" s="3">
        <f t="shared" si="66"/>
        <v>7.2232142857142856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Cabello</dc:creator>
  <cp:lastModifiedBy>Nestor Cabello</cp:lastModifiedBy>
  <dcterms:created xsi:type="dcterms:W3CDTF">2023-08-25T16:36:07Z</dcterms:created>
  <dcterms:modified xsi:type="dcterms:W3CDTF">2023-10-17T14:06:05Z</dcterms:modified>
</cp:coreProperties>
</file>