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LG이노텍\220818 XY CAL 장비 김명섭책임\문서\수신 견적서\"/>
    </mc:Choice>
  </mc:AlternateContent>
  <bookViews>
    <workbookView xWindow="0" yWindow="0" windowWidth="28800" windowHeight="1287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Sheet1!$B$1:$AE$38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19" i="1" l="1"/>
  <c r="AA20" i="1"/>
  <c r="AA21" i="1"/>
  <c r="AA22" i="1"/>
  <c r="AA23" i="1"/>
  <c r="AA24" i="1"/>
  <c r="AA25" i="1"/>
  <c r="AA26" i="1"/>
  <c r="AA17" i="1"/>
  <c r="AA18" i="1"/>
  <c r="AA16" i="1"/>
  <c r="AA15" i="1" l="1"/>
  <c r="F27" i="1" l="1"/>
  <c r="P27" i="1" l="1"/>
  <c r="Z27" i="1" s="1"/>
  <c r="X13" i="1" l="1"/>
  <c r="L13" i="1"/>
</calcChain>
</file>

<file path=xl/sharedStrings.xml><?xml version="1.0" encoding="utf-8"?>
<sst xmlns="http://schemas.openxmlformats.org/spreadsheetml/2006/main" count="66" uniqueCount="66">
  <si>
    <t>공 급 자</t>
    <phoneticPr fontId="5" type="noConversion"/>
  </si>
  <si>
    <t>순번</t>
    <phoneticPr fontId="5" type="noConversion"/>
  </si>
  <si>
    <t>견 적 서</t>
    <phoneticPr fontId="3" type="noConversion"/>
  </si>
  <si>
    <t>수량</t>
    <phoneticPr fontId="3" type="noConversion"/>
  </si>
  <si>
    <t>단가</t>
    <phoneticPr fontId="5" type="noConversion"/>
  </si>
  <si>
    <t>금액</t>
    <phoneticPr fontId="3" type="noConversion"/>
  </si>
  <si>
    <t xml:space="preserve">견적번호 </t>
    <phoneticPr fontId="3" type="noConversion"/>
  </si>
  <si>
    <t>유효기간</t>
    <phoneticPr fontId="3" type="noConversion"/>
  </si>
  <si>
    <t>납   기</t>
    <phoneticPr fontId="3" type="noConversion"/>
  </si>
  <si>
    <t>E-Mail</t>
    <phoneticPr fontId="3" type="noConversion"/>
  </si>
  <si>
    <t>공급가액</t>
    <phoneticPr fontId="5" type="noConversion"/>
  </si>
  <si>
    <t>부 가 세</t>
    <phoneticPr fontId="3" type="noConversion"/>
  </si>
  <si>
    <t>합 계</t>
    <phoneticPr fontId="3" type="noConversion"/>
  </si>
  <si>
    <t>합계금액(공급가액+세액) :</t>
    <phoneticPr fontId="3" type="noConversion"/>
  </si>
  <si>
    <t>원정</t>
    <phoneticPr fontId="3" type="noConversion"/>
  </si>
  <si>
    <t>(\</t>
    <phoneticPr fontId="3" type="noConversion"/>
  </si>
  <si>
    <t>)</t>
    <phoneticPr fontId="3" type="noConversion"/>
  </si>
  <si>
    <t>품 명</t>
    <phoneticPr fontId="3" type="noConversion"/>
  </si>
  <si>
    <t>상기 물품을 발주 합니다</t>
    <phoneticPr fontId="3" type="noConversion"/>
  </si>
  <si>
    <t>결제조건</t>
    <phoneticPr fontId="3" type="noConversion"/>
  </si>
  <si>
    <t>견 적 일</t>
    <phoneticPr fontId="5" type="noConversion"/>
  </si>
  <si>
    <t>회 사 명</t>
    <phoneticPr fontId="5" type="noConversion"/>
  </si>
  <si>
    <t>수 신 자</t>
    <phoneticPr fontId="5" type="noConversion"/>
  </si>
  <si>
    <t>연 락 처</t>
    <phoneticPr fontId="3" type="noConversion"/>
  </si>
  <si>
    <t>주  소</t>
    <phoneticPr fontId="5" type="noConversion"/>
  </si>
  <si>
    <t>아래와 같이 견적합니다</t>
    <phoneticPr fontId="3" type="noConversion"/>
  </si>
  <si>
    <t>결제계좌</t>
    <phoneticPr fontId="3" type="noConversion"/>
  </si>
  <si>
    <t>납품장소</t>
    <phoneticPr fontId="3" type="noConversion"/>
  </si>
  <si>
    <t>비   고</t>
    <phoneticPr fontId="3" type="noConversion"/>
  </si>
  <si>
    <t>사업자번호</t>
    <phoneticPr fontId="5" type="noConversion"/>
  </si>
  <si>
    <t>상 호</t>
    <phoneticPr fontId="5" type="noConversion"/>
  </si>
  <si>
    <t>제조, 도매</t>
    <phoneticPr fontId="3" type="noConversion"/>
  </si>
  <si>
    <t>종목</t>
    <phoneticPr fontId="3" type="noConversion"/>
  </si>
  <si>
    <t>레이저, 광학기기</t>
    <phoneticPr fontId="3" type="noConversion"/>
  </si>
  <si>
    <t>대표</t>
    <phoneticPr fontId="3" type="noConversion"/>
  </si>
  <si>
    <t>업 태</t>
    <phoneticPr fontId="5" type="noConversion"/>
  </si>
  <si>
    <t>전화번호</t>
    <phoneticPr fontId="5" type="noConversion"/>
  </si>
  <si>
    <t>팩스</t>
    <phoneticPr fontId="3" type="noConversion"/>
  </si>
  <si>
    <t>납품 시 현금 및 카드 결제</t>
    <phoneticPr fontId="3" type="noConversion"/>
  </si>
  <si>
    <t>지정장소</t>
    <phoneticPr fontId="3" type="noConversion"/>
  </si>
  <si>
    <t>042-825-7983</t>
    <phoneticPr fontId="3" type="noConversion"/>
  </si>
  <si>
    <t>042-825-7984</t>
    <phoneticPr fontId="3" type="noConversion"/>
  </si>
  <si>
    <t>493-87-00595</t>
    <phoneticPr fontId="3" type="noConversion"/>
  </si>
  <si>
    <t>곽 병 우</t>
    <phoneticPr fontId="3" type="noConversion"/>
  </si>
  <si>
    <t>하나은행 659-910030-96404 주식회사 비엠레이저솔루션</t>
    <phoneticPr fontId="3" type="noConversion"/>
  </si>
  <si>
    <t xml:space="preserve"> - 제품 납기는 미국 Thorlabs 사의 재고에 의한 추정 납기입니다</t>
    <phoneticPr fontId="3" type="noConversion"/>
  </si>
  <si>
    <t xml:space="preserve"> - Thorlabs 사 재고는 견적 시 수량과 발주 시 수량이 변동 될 수 있으므로 확정 납기는 발주 후 확인 가능합니다</t>
    <phoneticPr fontId="3" type="noConversion"/>
  </si>
  <si>
    <t xml:space="preserve">   반품 시 Re-stocking Charge 는 견적가격의 30%이며. 항공운임 등 별도의 부대비용이 추가됩니다. 반품 가능 기간은 물품 수령 후 10일 이내입니다.</t>
    <phoneticPr fontId="3" type="noConversion"/>
  </si>
  <si>
    <t xml:space="preserve"> - 일정 부피나 무게 초과 시, 추가 운임비가 발생하며 이는 견적단가에 추가됩니다</t>
    <phoneticPr fontId="3" type="noConversion"/>
  </si>
  <si>
    <t xml:space="preserve"> - 제품의 하자가 아닌 기타 다른 이유로 반품이나 교환을 요청할 경우 원칙적으로 불가합니다, 부득의 하게  만약 원하시는 경우 Thorlabs 사측에 확인이 필요하고, </t>
    <phoneticPr fontId="3" type="noConversion"/>
  </si>
  <si>
    <t>제출후 5일</t>
    <phoneticPr fontId="3" type="noConversion"/>
  </si>
  <si>
    <t xml:space="preserve"> 견적 담당자 : 곽 병 우 C.P : 010-7127-1920 / E-Mail : martin@bmlaser.co.kr</t>
    <phoneticPr fontId="3" type="noConversion"/>
  </si>
  <si>
    <t>(주)비엠레이저솔루션</t>
    <phoneticPr fontId="3" type="noConversion"/>
  </si>
  <si>
    <t xml:space="preserve"> - 제품가격은 환율에 따라 변동되므로 견적 유효 기간은 5일로 제한됩니다.</t>
    <phoneticPr fontId="3" type="noConversion"/>
  </si>
  <si>
    <t>대전시 유성구 온천로59 동아벤처타워 1303호</t>
    <phoneticPr fontId="3" type="noConversion"/>
  </si>
  <si>
    <t>일금</t>
    <phoneticPr fontId="3" type="noConversion"/>
  </si>
  <si>
    <t>발주 후 확인 가능</t>
    <phoneticPr fontId="3" type="noConversion"/>
  </si>
  <si>
    <t xml:space="preserve">    발 주 일 :       월        일                                                                발 주 자 :                    ( 서 명 )</t>
    <phoneticPr fontId="3" type="noConversion"/>
  </si>
  <si>
    <t>TED8020</t>
  </si>
  <si>
    <t>LED940E</t>
    <phoneticPr fontId="3" type="noConversion"/>
  </si>
  <si>
    <t>정성이엔지</t>
    <phoneticPr fontId="3" type="noConversion"/>
  </si>
  <si>
    <t>함 상 준 님</t>
    <phoneticPr fontId="3" type="noConversion"/>
  </si>
  <si>
    <t>jseng@jungsungeng.co.kr</t>
    <phoneticPr fontId="3" type="noConversion"/>
  </si>
  <si>
    <t>010-9522-2948</t>
    <phoneticPr fontId="3" type="noConversion"/>
  </si>
  <si>
    <t>BM22-M936</t>
    <phoneticPr fontId="3" type="noConversion"/>
  </si>
  <si>
    <t>940 nm Epoxy-Encased LED, 18 mW, T-1 3/4, Qty. of 5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</si>
</sst>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yyyy&quot;년&quot;\ m&quot;월&quot;\ d&quot;일&quot;;@"/>
    <numFmt numFmtId="177" formatCode="#,##0_ ;[Red]\-#,##0\ "/>
    <numFmt numFmtId="178" formatCode="[DBNum4][$-412]General"/>
  </numFmts>
  <fonts count="13"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b/>
      <sz val="18"/>
      <name val="맑은 고딕"/>
      <family val="3"/>
      <charset val="129"/>
      <scheme val="major"/>
    </font>
    <font>
      <sz val="8"/>
      <name val="굴림체"/>
      <family val="3"/>
      <charset val="129"/>
    </font>
    <font>
      <sz val="11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b/>
      <sz val="36"/>
      <name val="맑은 고딕"/>
      <family val="3"/>
      <charset val="129"/>
      <scheme val="major"/>
    </font>
    <font>
      <b/>
      <sz val="6"/>
      <color rgb="FFFF0000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inor"/>
    </font>
    <font>
      <sz val="10"/>
      <color rgb="FFFF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5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51">
    <xf numFmtId="0" fontId="0" fillId="0" borderId="0" xfId="0">
      <alignment vertical="center"/>
    </xf>
    <xf numFmtId="0" fontId="2" fillId="0" borderId="0" xfId="0" applyFont="1" applyBorder="1" applyProtection="1">
      <alignment vertical="center"/>
      <protection locked="0"/>
    </xf>
    <xf numFmtId="0" fontId="2" fillId="0" borderId="0" xfId="0" applyFont="1" applyProtection="1">
      <alignment vertical="center"/>
      <protection locked="0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Protection="1">
      <alignment vertical="center"/>
      <protection locked="0"/>
    </xf>
    <xf numFmtId="0" fontId="2" fillId="0" borderId="0" xfId="0" applyFont="1" applyFill="1" applyProtection="1">
      <alignment vertical="center"/>
      <protection locked="0"/>
    </xf>
    <xf numFmtId="0" fontId="2" fillId="0" borderId="0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vertical="center"/>
      <protection locked="0"/>
    </xf>
    <xf numFmtId="0" fontId="4" fillId="0" borderId="0" xfId="0" applyFont="1" applyFill="1" applyBorder="1" applyAlignment="1" applyProtection="1">
      <alignment vertical="center"/>
      <protection locked="0"/>
    </xf>
    <xf numFmtId="0" fontId="9" fillId="0" borderId="0" xfId="0" applyFont="1" applyFill="1" applyBorder="1" applyAlignment="1" applyProtection="1">
      <alignment vertical="center"/>
      <protection locked="0"/>
    </xf>
    <xf numFmtId="0" fontId="7" fillId="0" borderId="44" xfId="0" applyFont="1" applyFill="1" applyBorder="1" applyAlignment="1" applyProtection="1">
      <alignment horizontal="right" vertical="center"/>
      <protection locked="0"/>
    </xf>
    <xf numFmtId="0" fontId="7" fillId="0" borderId="47" xfId="0" applyFont="1" applyFill="1" applyBorder="1" applyAlignment="1" applyProtection="1">
      <alignment vertical="center"/>
      <protection locked="0"/>
    </xf>
    <xf numFmtId="0" fontId="9" fillId="0" borderId="0" xfId="0" applyFont="1" applyFill="1" applyBorder="1" applyAlignment="1" applyProtection="1">
      <alignment vertical="top"/>
      <protection locked="0"/>
    </xf>
    <xf numFmtId="0" fontId="7" fillId="0" borderId="26" xfId="0" applyNumberFormat="1" applyFont="1" applyFill="1" applyBorder="1" applyAlignment="1" applyProtection="1">
      <alignment horizontal="center" vertical="center"/>
      <protection locked="0"/>
    </xf>
    <xf numFmtId="0" fontId="7" fillId="3" borderId="24" xfId="0" applyNumberFormat="1" applyFont="1" applyFill="1" applyBorder="1" applyAlignment="1" applyProtection="1">
      <alignment horizontal="center" vertical="center"/>
      <protection locked="0"/>
    </xf>
    <xf numFmtId="0" fontId="12" fillId="0" borderId="0" xfId="0" applyFont="1" applyAlignment="1">
      <alignment horizontal="left" vertical="center"/>
    </xf>
    <xf numFmtId="0" fontId="7" fillId="0" borderId="6" xfId="0" applyFont="1" applyBorder="1" applyAlignment="1" applyProtection="1">
      <alignment horizontal="left" vertical="center" wrapText="1"/>
      <protection locked="0"/>
    </xf>
    <xf numFmtId="0" fontId="7" fillId="0" borderId="7" xfId="0" applyFont="1" applyBorder="1" applyAlignment="1" applyProtection="1">
      <alignment horizontal="left" vertical="center"/>
      <protection locked="0"/>
    </xf>
    <xf numFmtId="0" fontId="7" fillId="0" borderId="5" xfId="0" applyFont="1" applyBorder="1" applyAlignment="1" applyProtection="1">
      <alignment horizontal="left" vertical="center"/>
      <protection locked="0"/>
    </xf>
    <xf numFmtId="0" fontId="2" fillId="0" borderId="6" xfId="0" applyFont="1" applyBorder="1" applyAlignment="1" applyProtection="1">
      <alignment horizontal="left" vertical="center" wrapText="1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5" xfId="0" applyFont="1" applyBorder="1" applyAlignment="1" applyProtection="1">
      <alignment horizontal="left" vertical="center"/>
      <protection locked="0"/>
    </xf>
    <xf numFmtId="177" fontId="7" fillId="0" borderId="6" xfId="0" applyNumberFormat="1" applyFont="1" applyBorder="1" applyAlignment="1">
      <alignment horizontal="center" vertical="center" shrinkToFit="1"/>
    </xf>
    <xf numFmtId="177" fontId="7" fillId="0" borderId="5" xfId="0" applyNumberFormat="1" applyFont="1" applyBorder="1" applyAlignment="1">
      <alignment horizontal="center" vertical="center" shrinkToFit="1"/>
    </xf>
    <xf numFmtId="177" fontId="7" fillId="0" borderId="6" xfId="0" applyNumberFormat="1" applyFont="1" applyBorder="1" applyAlignment="1">
      <alignment horizontal="right" vertical="center" shrinkToFit="1"/>
    </xf>
    <xf numFmtId="177" fontId="7" fillId="0" borderId="7" xfId="0" applyNumberFormat="1" applyFont="1" applyBorder="1" applyAlignment="1">
      <alignment horizontal="right" vertical="center" shrinkToFit="1"/>
    </xf>
    <xf numFmtId="177" fontId="7" fillId="0" borderId="5" xfId="0" applyNumberFormat="1" applyFont="1" applyBorder="1" applyAlignment="1">
      <alignment horizontal="right" vertical="center" shrinkToFit="1"/>
    </xf>
    <xf numFmtId="41" fontId="7" fillId="0" borderId="6" xfId="0" applyNumberFormat="1" applyFont="1" applyFill="1" applyBorder="1" applyAlignment="1" applyProtection="1">
      <alignment vertical="center" shrinkToFit="1"/>
    </xf>
    <xf numFmtId="41" fontId="7" fillId="0" borderId="7" xfId="0" applyNumberFormat="1" applyFont="1" applyFill="1" applyBorder="1" applyAlignment="1" applyProtection="1">
      <alignment vertical="center" shrinkToFit="1"/>
    </xf>
    <xf numFmtId="41" fontId="7" fillId="0" borderId="28" xfId="0" applyNumberFormat="1" applyFont="1" applyFill="1" applyBorder="1" applyAlignment="1" applyProtection="1">
      <alignment vertical="center" shrinkToFit="1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7" fillId="3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6" xfId="0" applyFont="1" applyFill="1" applyBorder="1" applyAlignment="1" applyProtection="1">
      <alignment horizontal="center" vertical="center"/>
      <protection locked="0"/>
    </xf>
    <xf numFmtId="0" fontId="2" fillId="0" borderId="7" xfId="0" applyFont="1" applyFill="1" applyBorder="1" applyAlignment="1" applyProtection="1">
      <alignment horizontal="center" vertical="center"/>
      <protection locked="0"/>
    </xf>
    <xf numFmtId="0" fontId="2" fillId="0" borderId="28" xfId="0" applyFont="1" applyFill="1" applyBorder="1" applyAlignment="1" applyProtection="1">
      <alignment horizontal="center" vertical="center"/>
      <protection locked="0"/>
    </xf>
    <xf numFmtId="0" fontId="2" fillId="0" borderId="6" xfId="0" applyFont="1" applyFill="1" applyBorder="1" applyAlignment="1" applyProtection="1">
      <alignment horizontal="left" vertical="center"/>
      <protection locked="0"/>
    </xf>
    <xf numFmtId="0" fontId="2" fillId="0" borderId="7" xfId="0" applyFont="1" applyFill="1" applyBorder="1" applyAlignment="1" applyProtection="1">
      <alignment horizontal="left" vertical="center"/>
      <protection locked="0"/>
    </xf>
    <xf numFmtId="0" fontId="2" fillId="0" borderId="28" xfId="0" applyFont="1" applyFill="1" applyBorder="1" applyAlignment="1" applyProtection="1">
      <alignment horizontal="left" vertical="center"/>
      <protection locked="0"/>
    </xf>
    <xf numFmtId="0" fontId="2" fillId="0" borderId="48" xfId="0" applyNumberFormat="1" applyFont="1" applyFill="1" applyBorder="1" applyAlignment="1" applyProtection="1">
      <alignment horizontal="center" vertical="center"/>
      <protection locked="0"/>
    </xf>
    <xf numFmtId="0" fontId="2" fillId="0" borderId="49" xfId="0" applyNumberFormat="1" applyFont="1" applyFill="1" applyBorder="1" applyAlignment="1" applyProtection="1">
      <alignment horizontal="center" vertical="center"/>
      <protection locked="0"/>
    </xf>
    <xf numFmtId="0" fontId="2" fillId="0" borderId="50" xfId="0" applyNumberFormat="1" applyFont="1" applyFill="1" applyBorder="1" applyAlignment="1" applyProtection="1">
      <alignment horizontal="center" vertical="center"/>
      <protection locked="0"/>
    </xf>
    <xf numFmtId="0" fontId="7" fillId="3" borderId="48" xfId="0" applyFont="1" applyFill="1" applyBorder="1" applyAlignment="1" applyProtection="1">
      <alignment horizontal="center" vertical="center"/>
      <protection locked="0"/>
    </xf>
    <xf numFmtId="0" fontId="7" fillId="3" borderId="50" xfId="0" applyFont="1" applyFill="1" applyBorder="1" applyAlignment="1" applyProtection="1">
      <alignment horizontal="center" vertical="center"/>
      <protection locked="0"/>
    </xf>
    <xf numFmtId="0" fontId="2" fillId="0" borderId="48" xfId="0" applyFont="1" applyFill="1" applyBorder="1" applyAlignment="1" applyProtection="1">
      <alignment horizontal="center" vertical="center"/>
      <protection locked="0"/>
    </xf>
    <xf numFmtId="0" fontId="2" fillId="0" borderId="49" xfId="0" applyFont="1" applyFill="1" applyBorder="1" applyAlignment="1" applyProtection="1">
      <alignment horizontal="center" vertical="center"/>
      <protection locked="0"/>
    </xf>
    <xf numFmtId="0" fontId="2" fillId="0" borderId="51" xfId="0" applyFont="1" applyFill="1" applyBorder="1" applyAlignment="1" applyProtection="1">
      <alignment horizontal="center" vertical="center"/>
      <protection locked="0"/>
    </xf>
    <xf numFmtId="176" fontId="2" fillId="0" borderId="20" xfId="0" applyNumberFormat="1" applyFont="1" applyFill="1" applyBorder="1" applyAlignment="1" applyProtection="1">
      <alignment horizontal="left" vertical="center"/>
      <protection locked="0"/>
    </xf>
    <xf numFmtId="176" fontId="2" fillId="0" borderId="21" xfId="0" applyNumberFormat="1" applyFont="1" applyFill="1" applyBorder="1" applyAlignment="1" applyProtection="1">
      <alignment horizontal="left" vertical="center"/>
      <protection locked="0"/>
    </xf>
    <xf numFmtId="0" fontId="7" fillId="3" borderId="19" xfId="0" applyNumberFormat="1" applyFont="1" applyFill="1" applyBorder="1" applyAlignment="1" applyProtection="1">
      <alignment horizontal="center" vertical="center" textRotation="255"/>
      <protection locked="0"/>
    </xf>
    <xf numFmtId="0" fontId="8" fillId="3" borderId="22" xfId="0" applyFont="1" applyFill="1" applyBorder="1" applyAlignment="1" applyProtection="1">
      <alignment horizontal="center" vertical="center" textRotation="255"/>
      <protection locked="0"/>
    </xf>
    <xf numFmtId="0" fontId="8" fillId="3" borderId="34" xfId="0" applyFont="1" applyFill="1" applyBorder="1" applyAlignment="1" applyProtection="1">
      <alignment horizontal="center" vertical="center" textRotation="255"/>
      <protection locked="0"/>
    </xf>
    <xf numFmtId="0" fontId="2" fillId="0" borderId="1" xfId="0" applyNumberFormat="1" applyFont="1" applyFill="1" applyBorder="1" applyAlignment="1" applyProtection="1">
      <alignment vertical="center"/>
      <protection locked="0"/>
    </xf>
    <xf numFmtId="0" fontId="6" fillId="0" borderId="1" xfId="0" applyFont="1" applyFill="1" applyBorder="1" applyAlignment="1" applyProtection="1">
      <alignment vertical="center"/>
      <protection locked="0"/>
    </xf>
    <xf numFmtId="0" fontId="6" fillId="0" borderId="23" xfId="0" applyFont="1" applyFill="1" applyBorder="1" applyAlignment="1" applyProtection="1">
      <alignment vertical="center"/>
      <protection locked="0"/>
    </xf>
    <xf numFmtId="0" fontId="7" fillId="3" borderId="22" xfId="0" applyNumberFormat="1" applyFont="1" applyFill="1" applyBorder="1" applyAlignment="1" applyProtection="1">
      <alignment horizontal="center" vertical="center"/>
      <protection locked="0"/>
    </xf>
    <xf numFmtId="0" fontId="8" fillId="3" borderId="1" xfId="0" applyFont="1" applyFill="1" applyBorder="1" applyAlignment="1" applyProtection="1">
      <alignment horizontal="center" vertical="center"/>
      <protection locked="0"/>
    </xf>
    <xf numFmtId="0" fontId="7" fillId="3" borderId="6" xfId="0" applyFont="1" applyFill="1" applyBorder="1" applyAlignment="1" applyProtection="1">
      <alignment horizontal="center" vertical="center"/>
      <protection locked="0"/>
    </xf>
    <xf numFmtId="0" fontId="7" fillId="3" borderId="7" xfId="0" applyFont="1" applyFill="1" applyBorder="1" applyAlignment="1" applyProtection="1">
      <alignment horizontal="center" vertical="center"/>
      <protection locked="0"/>
    </xf>
    <xf numFmtId="0" fontId="2" fillId="0" borderId="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7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5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1" xfId="0" applyFont="1" applyBorder="1" applyAlignment="1" applyProtection="1">
      <alignment horizontal="left" vertical="center" shrinkToFit="1"/>
      <protection locked="0"/>
    </xf>
    <xf numFmtId="0" fontId="2" fillId="0" borderId="23" xfId="0" applyFont="1" applyBorder="1" applyAlignment="1" applyProtection="1">
      <alignment horizontal="left" vertical="center" shrinkToFit="1"/>
      <protection locked="0"/>
    </xf>
    <xf numFmtId="0" fontId="2" fillId="0" borderId="1" xfId="0" applyFont="1" applyBorder="1" applyAlignment="1" applyProtection="1">
      <alignment horizontal="left" vertical="center"/>
      <protection locked="0"/>
    </xf>
    <xf numFmtId="0" fontId="2" fillId="0" borderId="23" xfId="0" applyFont="1" applyBorder="1" applyAlignment="1" applyProtection="1">
      <alignment horizontal="left" vertical="center"/>
      <protection locked="0"/>
    </xf>
    <xf numFmtId="0" fontId="2" fillId="0" borderId="6" xfId="0" applyNumberFormat="1" applyFont="1" applyFill="1" applyBorder="1" applyAlignment="1" applyProtection="1">
      <alignment horizontal="center" vertical="center"/>
      <protection locked="0"/>
    </xf>
    <xf numFmtId="0" fontId="2" fillId="0" borderId="7" xfId="0" applyNumberFormat="1" applyFont="1" applyFill="1" applyBorder="1" applyAlignment="1" applyProtection="1">
      <alignment horizontal="center" vertical="center"/>
      <protection locked="0"/>
    </xf>
    <xf numFmtId="0" fontId="2" fillId="0" borderId="5" xfId="0" applyNumberFormat="1" applyFont="1" applyFill="1" applyBorder="1" applyAlignment="1" applyProtection="1">
      <alignment horizontal="center" vertical="center"/>
      <protection locked="0"/>
    </xf>
    <xf numFmtId="0" fontId="7" fillId="3" borderId="19" xfId="0" applyNumberFormat="1" applyFont="1" applyFill="1" applyBorder="1" applyAlignment="1" applyProtection="1">
      <alignment horizontal="center" vertical="center"/>
      <protection locked="0"/>
    </xf>
    <xf numFmtId="0" fontId="8" fillId="3" borderId="20" xfId="0" applyFont="1" applyFill="1" applyBorder="1" applyAlignment="1" applyProtection="1">
      <alignment horizontal="center" vertical="center"/>
      <protection locked="0"/>
    </xf>
    <xf numFmtId="0" fontId="7" fillId="3" borderId="34" xfId="0" applyNumberFormat="1" applyFont="1" applyFill="1" applyBorder="1" applyAlignment="1" applyProtection="1">
      <alignment horizontal="center" vertical="center"/>
      <protection locked="0"/>
    </xf>
    <xf numFmtId="0" fontId="8" fillId="3" borderId="35" xfId="0" applyFont="1" applyFill="1" applyBorder="1" applyAlignment="1" applyProtection="1">
      <alignment horizontal="center" vertical="center"/>
      <protection locked="0"/>
    </xf>
    <xf numFmtId="0" fontId="1" fillId="0" borderId="38" xfId="0" applyFont="1" applyBorder="1">
      <alignment vertical="center"/>
    </xf>
    <xf numFmtId="0" fontId="11" fillId="0" borderId="38" xfId="0" applyFont="1" applyBorder="1">
      <alignment vertical="center"/>
    </xf>
    <xf numFmtId="0" fontId="11" fillId="0" borderId="40" xfId="0" applyFont="1" applyBorder="1">
      <alignment vertical="center"/>
    </xf>
    <xf numFmtId="0" fontId="9" fillId="0" borderId="0" xfId="0" applyFont="1" applyFill="1" applyBorder="1" applyAlignment="1" applyProtection="1">
      <alignment horizontal="center" vertical="top"/>
      <protection locked="0"/>
    </xf>
    <xf numFmtId="0" fontId="7" fillId="0" borderId="41" xfId="0" applyNumberFormat="1" applyFont="1" applyFill="1" applyBorder="1" applyAlignment="1" applyProtection="1">
      <alignment horizontal="center" vertical="center"/>
      <protection locked="0"/>
    </xf>
    <xf numFmtId="0" fontId="7" fillId="0" borderId="14" xfId="0" applyNumberFormat="1" applyFont="1" applyFill="1" applyBorder="1" applyAlignment="1" applyProtection="1">
      <alignment horizontal="center" vertical="center"/>
      <protection locked="0"/>
    </xf>
    <xf numFmtId="0" fontId="7" fillId="0" borderId="15" xfId="0" applyNumberFormat="1" applyFont="1" applyFill="1" applyBorder="1" applyAlignment="1" applyProtection="1">
      <alignment horizontal="center" vertical="center"/>
      <protection locked="0"/>
    </xf>
    <xf numFmtId="0" fontId="7" fillId="0" borderId="42" xfId="0" applyNumberFormat="1" applyFont="1" applyFill="1" applyBorder="1" applyAlignment="1" applyProtection="1">
      <alignment horizontal="center" vertical="center"/>
      <protection locked="0"/>
    </xf>
    <xf numFmtId="0" fontId="7" fillId="0" borderId="16" xfId="0" applyFont="1" applyFill="1" applyBorder="1" applyAlignment="1" applyProtection="1">
      <alignment horizontal="center" vertical="center"/>
      <protection locked="0"/>
    </xf>
    <xf numFmtId="0" fontId="7" fillId="0" borderId="17" xfId="0" applyFont="1" applyFill="1" applyBorder="1" applyAlignment="1" applyProtection="1">
      <alignment horizontal="center" vertical="center"/>
      <protection locked="0"/>
    </xf>
    <xf numFmtId="0" fontId="7" fillId="0" borderId="18" xfId="0" applyFont="1" applyFill="1" applyBorder="1" applyAlignment="1" applyProtection="1">
      <alignment horizontal="center" vertical="center"/>
      <protection locked="0"/>
    </xf>
    <xf numFmtId="0" fontId="7" fillId="0" borderId="17" xfId="0" applyFont="1" applyFill="1" applyBorder="1" applyAlignment="1" applyProtection="1">
      <alignment horizontal="center" vertical="center" shrinkToFit="1"/>
      <protection locked="0"/>
    </xf>
    <xf numFmtId="0" fontId="7" fillId="0" borderId="18" xfId="0" applyFont="1" applyFill="1" applyBorder="1" applyAlignment="1" applyProtection="1">
      <alignment horizontal="center" vertical="center" shrinkToFit="1"/>
      <protection locked="0"/>
    </xf>
    <xf numFmtId="0" fontId="7" fillId="0" borderId="0" xfId="0" applyNumberFormat="1" applyFont="1" applyFill="1" applyBorder="1" applyAlignment="1" applyProtection="1">
      <alignment horizontal="left" vertical="center"/>
      <protection locked="0"/>
    </xf>
    <xf numFmtId="178" fontId="7" fillId="0" borderId="44" xfId="0" applyNumberFormat="1" applyFont="1" applyFill="1" applyBorder="1" applyAlignment="1" applyProtection="1">
      <alignment horizontal="left" vertical="center"/>
      <protection locked="0"/>
    </xf>
    <xf numFmtId="0" fontId="7" fillId="0" borderId="43" xfId="0" applyNumberFormat="1" applyFont="1" applyFill="1" applyBorder="1" applyAlignment="1" applyProtection="1">
      <alignment horizontal="center" vertical="center"/>
      <protection locked="0"/>
    </xf>
    <xf numFmtId="0" fontId="7" fillId="0" borderId="44" xfId="0" applyNumberFormat="1" applyFont="1" applyFill="1" applyBorder="1" applyAlignment="1" applyProtection="1">
      <alignment horizontal="center" vertical="center"/>
      <protection locked="0"/>
    </xf>
    <xf numFmtId="0" fontId="7" fillId="0" borderId="45" xfId="0" applyNumberFormat="1" applyFont="1" applyFill="1" applyBorder="1" applyAlignment="1" applyProtection="1">
      <alignment horizontal="center" vertical="center"/>
      <protection locked="0"/>
    </xf>
    <xf numFmtId="0" fontId="7" fillId="0" borderId="46" xfId="0" applyNumberFormat="1" applyFont="1" applyFill="1" applyBorder="1" applyAlignment="1" applyProtection="1">
      <alignment horizontal="center" vertical="center"/>
      <protection locked="0"/>
    </xf>
    <xf numFmtId="178" fontId="7" fillId="0" borderId="44" xfId="0" applyNumberFormat="1" applyFont="1" applyFill="1" applyBorder="1" applyAlignment="1" applyProtection="1">
      <alignment horizontal="right" vertical="center"/>
      <protection locked="0"/>
    </xf>
    <xf numFmtId="41" fontId="7" fillId="0" borderId="44" xfId="0" applyNumberFormat="1" applyFont="1" applyFill="1" applyBorder="1" applyAlignment="1" applyProtection="1">
      <alignment horizontal="center" vertical="center"/>
      <protection locked="0"/>
    </xf>
    <xf numFmtId="0" fontId="7" fillId="0" borderId="44" xfId="0" applyFont="1" applyFill="1" applyBorder="1" applyAlignment="1" applyProtection="1">
      <alignment horizontal="center" vertical="center"/>
      <protection locked="0"/>
    </xf>
    <xf numFmtId="177" fontId="7" fillId="2" borderId="12" xfId="0" applyNumberFormat="1" applyFont="1" applyFill="1" applyBorder="1" applyAlignment="1" applyProtection="1">
      <alignment horizontal="center" vertical="center" shrinkToFit="1"/>
    </xf>
    <xf numFmtId="177" fontId="7" fillId="2" borderId="10" xfId="0" applyNumberFormat="1" applyFont="1" applyFill="1" applyBorder="1" applyAlignment="1" applyProtection="1">
      <alignment horizontal="center" vertical="center" shrinkToFit="1"/>
    </xf>
    <xf numFmtId="177" fontId="7" fillId="2" borderId="13" xfId="0" applyNumberFormat="1" applyFont="1" applyFill="1" applyBorder="1" applyAlignment="1" applyProtection="1">
      <alignment horizontal="center" vertical="center" shrinkToFit="1"/>
    </xf>
    <xf numFmtId="41" fontId="7" fillId="0" borderId="9" xfId="0" applyNumberFormat="1" applyFont="1" applyFill="1" applyBorder="1" applyAlignment="1" applyProtection="1">
      <alignment horizontal="center" vertical="center"/>
    </xf>
    <xf numFmtId="0" fontId="7" fillId="0" borderId="10" xfId="0" applyNumberFormat="1" applyFont="1" applyFill="1" applyBorder="1" applyAlignment="1" applyProtection="1">
      <alignment horizontal="center" vertical="center"/>
    </xf>
    <xf numFmtId="0" fontId="7" fillId="0" borderId="32" xfId="0" applyNumberFormat="1" applyFont="1" applyFill="1" applyBorder="1" applyAlignment="1" applyProtection="1">
      <alignment horizontal="center" vertical="center"/>
    </xf>
    <xf numFmtId="0" fontId="7" fillId="0" borderId="33" xfId="0" applyNumberFormat="1" applyFont="1" applyFill="1" applyBorder="1" applyAlignment="1" applyProtection="1">
      <alignment horizontal="center" vertical="center"/>
      <protection locked="0"/>
    </xf>
    <xf numFmtId="0" fontId="7" fillId="2" borderId="9" xfId="0" applyFont="1" applyFill="1" applyBorder="1" applyAlignment="1" applyProtection="1">
      <alignment horizontal="center" vertical="center"/>
      <protection locked="0"/>
    </xf>
    <xf numFmtId="0" fontId="7" fillId="2" borderId="10" xfId="0" applyFont="1" applyFill="1" applyBorder="1" applyAlignment="1" applyProtection="1">
      <alignment horizontal="center" vertical="center"/>
      <protection locked="0"/>
    </xf>
    <xf numFmtId="0" fontId="7" fillId="2" borderId="13" xfId="0" applyFont="1" applyFill="1" applyBorder="1" applyAlignment="1" applyProtection="1">
      <alignment horizontal="center" vertical="center"/>
      <protection locked="0"/>
    </xf>
    <xf numFmtId="0" fontId="7" fillId="3" borderId="20" xfId="0" applyNumberFormat="1" applyFont="1" applyFill="1" applyBorder="1" applyAlignment="1" applyProtection="1">
      <alignment horizontal="center" vertical="center"/>
      <protection locked="0"/>
    </xf>
    <xf numFmtId="0" fontId="7" fillId="0" borderId="39" xfId="0" applyFont="1" applyFill="1" applyBorder="1" applyAlignment="1" applyProtection="1">
      <alignment horizontal="left" vertical="center"/>
      <protection locked="0"/>
    </xf>
    <xf numFmtId="0" fontId="7" fillId="0" borderId="38" xfId="0" applyFont="1" applyFill="1" applyBorder="1" applyAlignment="1" applyProtection="1">
      <alignment horizontal="left" vertical="center"/>
      <protection locked="0"/>
    </xf>
    <xf numFmtId="0" fontId="7" fillId="0" borderId="40" xfId="0" applyFont="1" applyFill="1" applyBorder="1" applyAlignment="1" applyProtection="1">
      <alignment horizontal="left" vertical="center"/>
      <protection locked="0"/>
    </xf>
    <xf numFmtId="0" fontId="7" fillId="0" borderId="27" xfId="0" applyFont="1" applyFill="1" applyBorder="1" applyAlignment="1" applyProtection="1">
      <alignment horizontal="center" vertical="center"/>
      <protection locked="0"/>
    </xf>
    <xf numFmtId="0" fontId="7" fillId="0" borderId="7" xfId="0" applyFont="1" applyFill="1" applyBorder="1" applyAlignment="1" applyProtection="1">
      <alignment horizontal="center" vertical="center"/>
      <protection locked="0"/>
    </xf>
    <xf numFmtId="0" fontId="7" fillId="0" borderId="5" xfId="0" applyFont="1" applyFill="1" applyBorder="1" applyAlignment="1" applyProtection="1">
      <alignment horizontal="center" vertical="center"/>
      <protection locked="0"/>
    </xf>
    <xf numFmtId="0" fontId="7" fillId="0" borderId="6" xfId="0" applyNumberFormat="1" applyFont="1" applyFill="1" applyBorder="1" applyAlignment="1" applyProtection="1">
      <alignment horizontal="left" vertical="center"/>
      <protection locked="0"/>
    </xf>
    <xf numFmtId="0" fontId="7" fillId="0" borderId="7" xfId="0" applyNumberFormat="1" applyFont="1" applyFill="1" applyBorder="1" applyAlignment="1" applyProtection="1">
      <alignment horizontal="left" vertical="center"/>
      <protection locked="0"/>
    </xf>
    <xf numFmtId="0" fontId="7" fillId="0" borderId="28" xfId="0" applyNumberFormat="1" applyFont="1" applyFill="1" applyBorder="1" applyAlignment="1" applyProtection="1">
      <alignment horizontal="left" vertical="center"/>
      <protection locked="0"/>
    </xf>
    <xf numFmtId="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7" fillId="2" borderId="10" xfId="0" applyNumberFormat="1" applyFont="1" applyFill="1" applyBorder="1" applyAlignment="1" applyProtection="1">
      <alignment horizontal="center" vertical="center"/>
      <protection locked="0"/>
    </xf>
    <xf numFmtId="41" fontId="7" fillId="0" borderId="9" xfId="0" applyNumberFormat="1" applyFont="1" applyFill="1" applyBorder="1" applyAlignment="1" applyProtection="1">
      <alignment horizontal="right" vertical="center"/>
      <protection locked="0"/>
    </xf>
    <xf numFmtId="41" fontId="7" fillId="0" borderId="10" xfId="0" applyNumberFormat="1" applyFont="1" applyFill="1" applyBorder="1" applyAlignment="1" applyProtection="1">
      <alignment horizontal="right" vertical="center"/>
      <protection locked="0"/>
    </xf>
    <xf numFmtId="41" fontId="7" fillId="0" borderId="13" xfId="0" applyNumberFormat="1" applyFont="1" applyFill="1" applyBorder="1" applyAlignment="1" applyProtection="1">
      <alignment horizontal="right" vertical="center"/>
      <protection locked="0"/>
    </xf>
    <xf numFmtId="41" fontId="7" fillId="0" borderId="36" xfId="0" applyNumberFormat="1" applyFont="1" applyFill="1" applyBorder="1" applyAlignment="1" applyProtection="1">
      <alignment vertical="center" shrinkToFit="1"/>
    </xf>
    <xf numFmtId="41" fontId="7" fillId="0" borderId="37" xfId="0" applyNumberFormat="1" applyFont="1" applyFill="1" applyBorder="1" applyAlignment="1" applyProtection="1">
      <alignment vertical="center" shrinkToFit="1"/>
    </xf>
    <xf numFmtId="0" fontId="10" fillId="0" borderId="54" xfId="0" applyFont="1" applyFill="1" applyBorder="1" applyAlignment="1" applyProtection="1">
      <alignment horizontal="left" vertical="center"/>
      <protection locked="0"/>
    </xf>
    <xf numFmtId="0" fontId="10" fillId="0" borderId="0" xfId="0" applyFont="1" applyFill="1" applyBorder="1" applyAlignment="1" applyProtection="1">
      <alignment horizontal="left" vertical="center"/>
      <protection locked="0"/>
    </xf>
    <xf numFmtId="0" fontId="10" fillId="0" borderId="55" xfId="0" applyFont="1" applyFill="1" applyBorder="1" applyAlignment="1" applyProtection="1">
      <alignment horizontal="left" vertical="center"/>
      <protection locked="0"/>
    </xf>
    <xf numFmtId="0" fontId="10" fillId="0" borderId="26" xfId="0" applyFont="1" applyFill="1" applyBorder="1" applyAlignment="1" applyProtection="1">
      <alignment horizontal="left" vertical="center"/>
      <protection locked="0"/>
    </xf>
    <xf numFmtId="0" fontId="10" fillId="0" borderId="52" xfId="0" applyFont="1" applyFill="1" applyBorder="1" applyAlignment="1" applyProtection="1">
      <alignment horizontal="left" vertical="center"/>
      <protection locked="0"/>
    </xf>
    <xf numFmtId="0" fontId="10" fillId="0" borderId="53" xfId="0" applyFont="1" applyFill="1" applyBorder="1" applyAlignment="1" applyProtection="1">
      <alignment horizontal="left" vertical="center"/>
      <protection locked="0"/>
    </xf>
    <xf numFmtId="0" fontId="10" fillId="0" borderId="29" xfId="0" applyFont="1" applyFill="1" applyBorder="1" applyAlignment="1" applyProtection="1">
      <alignment horizontal="left" vertical="center"/>
      <protection locked="0"/>
    </xf>
    <xf numFmtId="0" fontId="10" fillId="0" borderId="8" xfId="0" applyFont="1" applyFill="1" applyBorder="1" applyAlignment="1" applyProtection="1">
      <alignment horizontal="left" vertical="center"/>
      <protection locked="0"/>
    </xf>
    <xf numFmtId="0" fontId="10" fillId="0" borderId="30" xfId="0" applyFont="1" applyFill="1" applyBorder="1" applyAlignment="1" applyProtection="1">
      <alignment horizontal="left" vertical="center"/>
      <protection locked="0"/>
    </xf>
    <xf numFmtId="0" fontId="7" fillId="0" borderId="6" xfId="0" applyNumberFormat="1" applyFont="1" applyFill="1" applyBorder="1" applyAlignment="1" applyProtection="1">
      <alignment horizontal="center" vertical="center"/>
      <protection locked="0"/>
    </xf>
    <xf numFmtId="0" fontId="7" fillId="0" borderId="7" xfId="0" applyNumberFormat="1" applyFont="1" applyFill="1" applyBorder="1" applyAlignment="1" applyProtection="1">
      <alignment horizontal="center" vertical="center"/>
      <protection locked="0"/>
    </xf>
    <xf numFmtId="0" fontId="7" fillId="0" borderId="5" xfId="0" applyNumberFormat="1" applyFont="1" applyFill="1" applyBorder="1" applyAlignment="1" applyProtection="1">
      <alignment horizontal="center" vertical="center"/>
      <protection locked="0"/>
    </xf>
    <xf numFmtId="0" fontId="7" fillId="0" borderId="28" xfId="0" applyNumberFormat="1" applyFont="1" applyFill="1" applyBorder="1" applyAlignment="1" applyProtection="1">
      <alignment horizontal="center" vertical="center"/>
      <protection locked="0"/>
    </xf>
    <xf numFmtId="41" fontId="7" fillId="0" borderId="9" xfId="0" applyNumberFormat="1" applyFont="1" applyFill="1" applyBorder="1" applyAlignment="1" applyProtection="1">
      <alignment horizontal="center" vertical="center" shrinkToFit="1"/>
    </xf>
    <xf numFmtId="41" fontId="7" fillId="0" borderId="10" xfId="0" applyNumberFormat="1" applyFont="1" applyFill="1" applyBorder="1" applyAlignment="1" applyProtection="1">
      <alignment horizontal="center" vertical="center" shrinkToFit="1"/>
    </xf>
    <xf numFmtId="41" fontId="7" fillId="0" borderId="11" xfId="0" applyNumberFormat="1" applyFont="1" applyFill="1" applyBorder="1" applyAlignment="1" applyProtection="1">
      <alignment horizontal="center" vertical="center" shrinkToFit="1"/>
    </xf>
    <xf numFmtId="0" fontId="2" fillId="0" borderId="20" xfId="0" applyNumberFormat="1" applyFont="1" applyFill="1" applyBorder="1" applyAlignment="1" applyProtection="1">
      <alignment horizontal="center" vertical="center"/>
      <protection locked="0"/>
    </xf>
    <xf numFmtId="0" fontId="6" fillId="0" borderId="20" xfId="0" applyFont="1" applyFill="1" applyBorder="1" applyAlignment="1" applyProtection="1">
      <alignment horizontal="center" vertical="center"/>
      <protection locked="0"/>
    </xf>
    <xf numFmtId="0" fontId="6" fillId="0" borderId="21" xfId="0" applyFont="1" applyFill="1" applyBorder="1" applyAlignment="1" applyProtection="1">
      <alignment horizontal="center" vertical="center"/>
      <protection locked="0"/>
    </xf>
    <xf numFmtId="0" fontId="7" fillId="3" borderId="4" xfId="0" applyNumberFormat="1" applyFont="1" applyFill="1" applyBorder="1" applyAlignment="1" applyProtection="1">
      <alignment horizontal="center" vertical="center"/>
      <protection locked="0"/>
    </xf>
    <xf numFmtId="0" fontId="7" fillId="3" borderId="25" xfId="0" applyNumberFormat="1" applyFont="1" applyFill="1" applyBorder="1" applyAlignment="1" applyProtection="1">
      <alignment horizontal="center" vertical="center"/>
      <protection locked="0"/>
    </xf>
    <xf numFmtId="0" fontId="8" fillId="0" borderId="29" xfId="0" applyFont="1" applyFill="1" applyBorder="1" applyAlignment="1" applyProtection="1">
      <alignment horizontal="center" vertical="center"/>
      <protection locked="0"/>
    </xf>
    <xf numFmtId="0" fontId="8" fillId="0" borderId="8" xfId="0" applyFont="1" applyFill="1" applyBorder="1" applyAlignment="1" applyProtection="1">
      <alignment horizontal="center" vertical="center"/>
      <protection locked="0"/>
    </xf>
    <xf numFmtId="0" fontId="8" fillId="0" borderId="30" xfId="0" applyFont="1" applyFill="1" applyBorder="1" applyAlignment="1" applyProtection="1">
      <alignment horizontal="center" vertical="center"/>
      <protection locked="0"/>
    </xf>
    <xf numFmtId="0" fontId="7" fillId="3" borderId="35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>
      <alignment vertical="center"/>
    </xf>
    <xf numFmtId="0" fontId="11" fillId="0" borderId="0" xfId="0" applyFont="1">
      <alignment vertical="center"/>
    </xf>
    <xf numFmtId="0" fontId="11" fillId="0" borderId="55" xfId="0" applyFont="1" applyBorder="1">
      <alignment vertical="center"/>
    </xf>
    <xf numFmtId="0" fontId="7" fillId="3" borderId="3" xfId="0" applyNumberFormat="1" applyFont="1" applyFill="1" applyBorder="1" applyAlignment="1" applyProtection="1">
      <alignment horizontal="center" vertical="center"/>
      <protection locked="0"/>
    </xf>
    <xf numFmtId="0" fontId="7" fillId="3" borderId="2" xfId="0" applyNumberFormat="1" applyFont="1" applyFill="1" applyBorder="1" applyAlignment="1" applyProtection="1">
      <alignment horizontal="center" vertical="center"/>
      <protection locked="0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0</xdr:row>
      <xdr:rowOff>38100</xdr:rowOff>
    </xdr:from>
    <xdr:to>
      <xdr:col>10</xdr:col>
      <xdr:colOff>160351</xdr:colOff>
      <xdr:row>2</xdr:row>
      <xdr:rowOff>139479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F9258845-0A72-43CD-BAA7-A9788B6759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861" y="38100"/>
          <a:ext cx="2038847" cy="598336"/>
        </a:xfrm>
        <a:prstGeom prst="rect">
          <a:avLst/>
        </a:prstGeom>
      </xdr:spPr>
    </xdr:pic>
    <xdr:clientData/>
  </xdr:twoCellAnchor>
  <xdr:twoCellAnchor editAs="oneCell">
    <xdr:from>
      <xdr:col>27</xdr:col>
      <xdr:colOff>192157</xdr:colOff>
      <xdr:row>4</xdr:row>
      <xdr:rowOff>225285</xdr:rowOff>
    </xdr:from>
    <xdr:to>
      <xdr:col>31</xdr:col>
      <xdr:colOff>34506</xdr:colOff>
      <xdr:row>7</xdr:row>
      <xdr:rowOff>86137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B29AE86-B902-4211-94CE-F5535A1A31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70105" y="1152937"/>
          <a:ext cx="663984" cy="6559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8"/>
  <sheetViews>
    <sheetView showGridLines="0" tabSelected="1" zoomScale="115" zoomScaleNormal="115" workbookViewId="0">
      <selection activeCell="C22" sqref="C22:T22"/>
    </sheetView>
  </sheetViews>
  <sheetFormatPr defaultColWidth="10" defaultRowHeight="16.5"/>
  <cols>
    <col min="1" max="1" width="2.875" customWidth="1"/>
    <col min="2" max="2" width="4.125" customWidth="1"/>
    <col min="3" max="18" width="2.625" customWidth="1"/>
    <col min="19" max="19" width="2.875" customWidth="1"/>
    <col min="20" max="20" width="4" customWidth="1"/>
    <col min="21" max="31" width="2.625" customWidth="1"/>
    <col min="32" max="32" width="1.125" customWidth="1"/>
    <col min="33" max="33" width="11.125" customWidth="1"/>
    <col min="256" max="287" width="2.875" customWidth="1"/>
    <col min="288" max="288" width="1.125" customWidth="1"/>
    <col min="289" max="289" width="11.125" customWidth="1"/>
    <col min="512" max="543" width="2.875" customWidth="1"/>
    <col min="544" max="544" width="1.125" customWidth="1"/>
    <col min="545" max="545" width="11.125" customWidth="1"/>
    <col min="768" max="799" width="2.875" customWidth="1"/>
    <col min="800" max="800" width="1.125" customWidth="1"/>
    <col min="801" max="801" width="11.125" customWidth="1"/>
    <col min="1024" max="1055" width="2.875" customWidth="1"/>
    <col min="1056" max="1056" width="1.125" customWidth="1"/>
    <col min="1057" max="1057" width="11.125" customWidth="1"/>
    <col min="1280" max="1311" width="2.875" customWidth="1"/>
    <col min="1312" max="1312" width="1.125" customWidth="1"/>
    <col min="1313" max="1313" width="11.125" customWidth="1"/>
    <col min="1536" max="1567" width="2.875" customWidth="1"/>
    <col min="1568" max="1568" width="1.125" customWidth="1"/>
    <col min="1569" max="1569" width="11.125" customWidth="1"/>
    <col min="1792" max="1823" width="2.875" customWidth="1"/>
    <col min="1824" max="1824" width="1.125" customWidth="1"/>
    <col min="1825" max="1825" width="11.125" customWidth="1"/>
    <col min="2048" max="2079" width="2.875" customWidth="1"/>
    <col min="2080" max="2080" width="1.125" customWidth="1"/>
    <col min="2081" max="2081" width="11.125" customWidth="1"/>
    <col min="2304" max="2335" width="2.875" customWidth="1"/>
    <col min="2336" max="2336" width="1.125" customWidth="1"/>
    <col min="2337" max="2337" width="11.125" customWidth="1"/>
    <col min="2560" max="2591" width="2.875" customWidth="1"/>
    <col min="2592" max="2592" width="1.125" customWidth="1"/>
    <col min="2593" max="2593" width="11.125" customWidth="1"/>
    <col min="2816" max="2847" width="2.875" customWidth="1"/>
    <col min="2848" max="2848" width="1.125" customWidth="1"/>
    <col min="2849" max="2849" width="11.125" customWidth="1"/>
    <col min="3072" max="3103" width="2.875" customWidth="1"/>
    <col min="3104" max="3104" width="1.125" customWidth="1"/>
    <col min="3105" max="3105" width="11.125" customWidth="1"/>
    <col min="3328" max="3359" width="2.875" customWidth="1"/>
    <col min="3360" max="3360" width="1.125" customWidth="1"/>
    <col min="3361" max="3361" width="11.125" customWidth="1"/>
    <col min="3584" max="3615" width="2.875" customWidth="1"/>
    <col min="3616" max="3616" width="1.125" customWidth="1"/>
    <col min="3617" max="3617" width="11.125" customWidth="1"/>
    <col min="3840" max="3871" width="2.875" customWidth="1"/>
    <col min="3872" max="3872" width="1.125" customWidth="1"/>
    <col min="3873" max="3873" width="11.125" customWidth="1"/>
    <col min="4096" max="4127" width="2.875" customWidth="1"/>
    <col min="4128" max="4128" width="1.125" customWidth="1"/>
    <col min="4129" max="4129" width="11.125" customWidth="1"/>
    <col min="4352" max="4383" width="2.875" customWidth="1"/>
    <col min="4384" max="4384" width="1.125" customWidth="1"/>
    <col min="4385" max="4385" width="11.125" customWidth="1"/>
    <col min="4608" max="4639" width="2.875" customWidth="1"/>
    <col min="4640" max="4640" width="1.125" customWidth="1"/>
    <col min="4641" max="4641" width="11.125" customWidth="1"/>
    <col min="4864" max="4895" width="2.875" customWidth="1"/>
    <col min="4896" max="4896" width="1.125" customWidth="1"/>
    <col min="4897" max="4897" width="11.125" customWidth="1"/>
    <col min="5120" max="5151" width="2.875" customWidth="1"/>
    <col min="5152" max="5152" width="1.125" customWidth="1"/>
    <col min="5153" max="5153" width="11.125" customWidth="1"/>
    <col min="5376" max="5407" width="2.875" customWidth="1"/>
    <col min="5408" max="5408" width="1.125" customWidth="1"/>
    <col min="5409" max="5409" width="11.125" customWidth="1"/>
    <col min="5632" max="5663" width="2.875" customWidth="1"/>
    <col min="5664" max="5664" width="1.125" customWidth="1"/>
    <col min="5665" max="5665" width="11.125" customWidth="1"/>
    <col min="5888" max="5919" width="2.875" customWidth="1"/>
    <col min="5920" max="5920" width="1.125" customWidth="1"/>
    <col min="5921" max="5921" width="11.125" customWidth="1"/>
    <col min="6144" max="6175" width="2.875" customWidth="1"/>
    <col min="6176" max="6176" width="1.125" customWidth="1"/>
    <col min="6177" max="6177" width="11.125" customWidth="1"/>
    <col min="6400" max="6431" width="2.875" customWidth="1"/>
    <col min="6432" max="6432" width="1.125" customWidth="1"/>
    <col min="6433" max="6433" width="11.125" customWidth="1"/>
    <col min="6656" max="6687" width="2.875" customWidth="1"/>
    <col min="6688" max="6688" width="1.125" customWidth="1"/>
    <col min="6689" max="6689" width="11.125" customWidth="1"/>
    <col min="6912" max="6943" width="2.875" customWidth="1"/>
    <col min="6944" max="6944" width="1.125" customWidth="1"/>
    <col min="6945" max="6945" width="11.125" customWidth="1"/>
    <col min="7168" max="7199" width="2.875" customWidth="1"/>
    <col min="7200" max="7200" width="1.125" customWidth="1"/>
    <col min="7201" max="7201" width="11.125" customWidth="1"/>
    <col min="7424" max="7455" width="2.875" customWidth="1"/>
    <col min="7456" max="7456" width="1.125" customWidth="1"/>
    <col min="7457" max="7457" width="11.125" customWidth="1"/>
    <col min="7680" max="7711" width="2.875" customWidth="1"/>
    <col min="7712" max="7712" width="1.125" customWidth="1"/>
    <col min="7713" max="7713" width="11.125" customWidth="1"/>
    <col min="7936" max="7967" width="2.875" customWidth="1"/>
    <col min="7968" max="7968" width="1.125" customWidth="1"/>
    <col min="7969" max="7969" width="11.125" customWidth="1"/>
    <col min="8192" max="8223" width="2.875" customWidth="1"/>
    <col min="8224" max="8224" width="1.125" customWidth="1"/>
    <col min="8225" max="8225" width="11.125" customWidth="1"/>
    <col min="8448" max="8479" width="2.875" customWidth="1"/>
    <col min="8480" max="8480" width="1.125" customWidth="1"/>
    <col min="8481" max="8481" width="11.125" customWidth="1"/>
    <col min="8704" max="8735" width="2.875" customWidth="1"/>
    <col min="8736" max="8736" width="1.125" customWidth="1"/>
    <col min="8737" max="8737" width="11.125" customWidth="1"/>
    <col min="8960" max="8991" width="2.875" customWidth="1"/>
    <col min="8992" max="8992" width="1.125" customWidth="1"/>
    <col min="8993" max="8993" width="11.125" customWidth="1"/>
    <col min="9216" max="9247" width="2.875" customWidth="1"/>
    <col min="9248" max="9248" width="1.125" customWidth="1"/>
    <col min="9249" max="9249" width="11.125" customWidth="1"/>
    <col min="9472" max="9503" width="2.875" customWidth="1"/>
    <col min="9504" max="9504" width="1.125" customWidth="1"/>
    <col min="9505" max="9505" width="11.125" customWidth="1"/>
    <col min="9728" max="9759" width="2.875" customWidth="1"/>
    <col min="9760" max="9760" width="1.125" customWidth="1"/>
    <col min="9761" max="9761" width="11.125" customWidth="1"/>
    <col min="9984" max="10015" width="2.875" customWidth="1"/>
    <col min="10016" max="10016" width="1.125" customWidth="1"/>
    <col min="10017" max="10017" width="11.125" customWidth="1"/>
    <col min="10240" max="10271" width="2.875" customWidth="1"/>
    <col min="10272" max="10272" width="1.125" customWidth="1"/>
    <col min="10273" max="10273" width="11.125" customWidth="1"/>
    <col min="10496" max="10527" width="2.875" customWidth="1"/>
    <col min="10528" max="10528" width="1.125" customWidth="1"/>
    <col min="10529" max="10529" width="11.125" customWidth="1"/>
    <col min="10752" max="10783" width="2.875" customWidth="1"/>
    <col min="10784" max="10784" width="1.125" customWidth="1"/>
    <col min="10785" max="10785" width="11.125" customWidth="1"/>
    <col min="11008" max="11039" width="2.875" customWidth="1"/>
    <col min="11040" max="11040" width="1.125" customWidth="1"/>
    <col min="11041" max="11041" width="11.125" customWidth="1"/>
    <col min="11264" max="11295" width="2.875" customWidth="1"/>
    <col min="11296" max="11296" width="1.125" customWidth="1"/>
    <col min="11297" max="11297" width="11.125" customWidth="1"/>
    <col min="11520" max="11551" width="2.875" customWidth="1"/>
    <col min="11552" max="11552" width="1.125" customWidth="1"/>
    <col min="11553" max="11553" width="11.125" customWidth="1"/>
    <col min="11776" max="11807" width="2.875" customWidth="1"/>
    <col min="11808" max="11808" width="1.125" customWidth="1"/>
    <col min="11809" max="11809" width="11.125" customWidth="1"/>
    <col min="12032" max="12063" width="2.875" customWidth="1"/>
    <col min="12064" max="12064" width="1.125" customWidth="1"/>
    <col min="12065" max="12065" width="11.125" customWidth="1"/>
    <col min="12288" max="12319" width="2.875" customWidth="1"/>
    <col min="12320" max="12320" width="1.125" customWidth="1"/>
    <col min="12321" max="12321" width="11.125" customWidth="1"/>
    <col min="12544" max="12575" width="2.875" customWidth="1"/>
    <col min="12576" max="12576" width="1.125" customWidth="1"/>
    <col min="12577" max="12577" width="11.125" customWidth="1"/>
    <col min="12800" max="12831" width="2.875" customWidth="1"/>
    <col min="12832" max="12832" width="1.125" customWidth="1"/>
    <col min="12833" max="12833" width="11.125" customWidth="1"/>
    <col min="13056" max="13087" width="2.875" customWidth="1"/>
    <col min="13088" max="13088" width="1.125" customWidth="1"/>
    <col min="13089" max="13089" width="11.125" customWidth="1"/>
    <col min="13312" max="13343" width="2.875" customWidth="1"/>
    <col min="13344" max="13344" width="1.125" customWidth="1"/>
    <col min="13345" max="13345" width="11.125" customWidth="1"/>
    <col min="13568" max="13599" width="2.875" customWidth="1"/>
    <col min="13600" max="13600" width="1.125" customWidth="1"/>
    <col min="13601" max="13601" width="11.125" customWidth="1"/>
    <col min="13824" max="13855" width="2.875" customWidth="1"/>
    <col min="13856" max="13856" width="1.125" customWidth="1"/>
    <col min="13857" max="13857" width="11.125" customWidth="1"/>
    <col min="14080" max="14111" width="2.875" customWidth="1"/>
    <col min="14112" max="14112" width="1.125" customWidth="1"/>
    <col min="14113" max="14113" width="11.125" customWidth="1"/>
    <col min="14336" max="14367" width="2.875" customWidth="1"/>
    <col min="14368" max="14368" width="1.125" customWidth="1"/>
    <col min="14369" max="14369" width="11.125" customWidth="1"/>
    <col min="14592" max="14623" width="2.875" customWidth="1"/>
    <col min="14624" max="14624" width="1.125" customWidth="1"/>
    <col min="14625" max="14625" width="11.125" customWidth="1"/>
    <col min="14848" max="14879" width="2.875" customWidth="1"/>
    <col min="14880" max="14880" width="1.125" customWidth="1"/>
    <col min="14881" max="14881" width="11.125" customWidth="1"/>
    <col min="15104" max="15135" width="2.875" customWidth="1"/>
    <col min="15136" max="15136" width="1.125" customWidth="1"/>
    <col min="15137" max="15137" width="11.125" customWidth="1"/>
    <col min="15360" max="15391" width="2.875" customWidth="1"/>
    <col min="15392" max="15392" width="1.125" customWidth="1"/>
    <col min="15393" max="15393" width="11.125" customWidth="1"/>
    <col min="15616" max="15647" width="2.875" customWidth="1"/>
    <col min="15648" max="15648" width="1.125" customWidth="1"/>
    <col min="15649" max="15649" width="11.125" customWidth="1"/>
    <col min="15872" max="15903" width="2.875" customWidth="1"/>
    <col min="15904" max="15904" width="1.125" customWidth="1"/>
    <col min="15905" max="15905" width="11.125" customWidth="1"/>
    <col min="16128" max="16159" width="2.875" customWidth="1"/>
    <col min="16160" max="16160" width="1.125" customWidth="1"/>
    <col min="16161" max="16161" width="11.125" customWidth="1"/>
  </cols>
  <sheetData>
    <row r="1" spans="1:33" s="2" customFormat="1" ht="20.100000000000001" customHeight="1">
      <c r="A1" s="1"/>
      <c r="B1" s="8"/>
      <c r="C1" s="8"/>
      <c r="D1" s="8"/>
      <c r="E1" s="8"/>
      <c r="F1" s="8"/>
      <c r="G1" s="8"/>
      <c r="H1" s="15" t="s">
        <v>58</v>
      </c>
      <c r="I1" s="8"/>
      <c r="J1" s="8"/>
      <c r="K1" s="9"/>
      <c r="L1" s="75" t="s">
        <v>2</v>
      </c>
      <c r="M1" s="75"/>
      <c r="N1" s="75"/>
      <c r="O1" s="75"/>
      <c r="P1" s="75"/>
      <c r="Q1" s="75"/>
      <c r="R1" s="75"/>
      <c r="S1" s="75"/>
      <c r="T1" s="75"/>
      <c r="U1" s="12"/>
      <c r="V1" s="8"/>
      <c r="W1" s="8"/>
      <c r="X1" s="8"/>
      <c r="Y1" s="8"/>
      <c r="Z1" s="8"/>
      <c r="AA1" s="8"/>
      <c r="AB1" s="8"/>
      <c r="AC1" s="8"/>
      <c r="AD1" s="8"/>
      <c r="AE1" s="8"/>
      <c r="AG1" s="3"/>
    </row>
    <row r="2" spans="1:33" s="2" customFormat="1" ht="19.350000000000001" customHeight="1">
      <c r="A2" s="1"/>
      <c r="B2" s="8"/>
      <c r="C2" s="8"/>
      <c r="D2" s="8"/>
      <c r="E2" s="8"/>
      <c r="F2" s="8"/>
      <c r="G2" s="8"/>
      <c r="H2" s="8"/>
      <c r="I2" s="8"/>
      <c r="J2" s="8"/>
      <c r="K2" s="9"/>
      <c r="L2" s="75"/>
      <c r="M2" s="75"/>
      <c r="N2" s="75"/>
      <c r="O2" s="75"/>
      <c r="P2" s="75"/>
      <c r="Q2" s="75"/>
      <c r="R2" s="75"/>
      <c r="S2" s="75"/>
      <c r="T2" s="75"/>
      <c r="U2" s="12"/>
      <c r="V2" s="8"/>
      <c r="W2" s="8"/>
      <c r="X2" s="8"/>
      <c r="Y2" s="8"/>
      <c r="Z2" s="8"/>
      <c r="AA2" s="8"/>
      <c r="AB2" s="8"/>
      <c r="AC2" s="8"/>
      <c r="AD2" s="8"/>
      <c r="AE2" s="8"/>
      <c r="AG2" s="1"/>
    </row>
    <row r="3" spans="1:33" s="2" customFormat="1" ht="13.35" customHeight="1" thickBot="1">
      <c r="A3" s="1"/>
      <c r="B3" s="8"/>
      <c r="C3" s="8"/>
      <c r="D3" s="8"/>
      <c r="E3" s="8"/>
      <c r="F3" s="8"/>
      <c r="G3" s="8"/>
      <c r="H3" s="8"/>
      <c r="I3" s="8"/>
      <c r="J3" s="8"/>
      <c r="K3" s="9"/>
      <c r="L3" s="75"/>
      <c r="M3" s="75"/>
      <c r="N3" s="75"/>
      <c r="O3" s="75"/>
      <c r="P3" s="75"/>
      <c r="Q3" s="75"/>
      <c r="R3" s="75"/>
      <c r="S3" s="75"/>
      <c r="T3" s="75"/>
      <c r="U3" s="12"/>
      <c r="V3" s="8"/>
      <c r="W3" s="8"/>
      <c r="X3" s="8"/>
      <c r="Y3" s="8"/>
      <c r="Z3" s="8"/>
      <c r="AA3" s="8"/>
      <c r="AB3" s="8"/>
      <c r="AC3" s="8"/>
      <c r="AD3" s="8"/>
      <c r="AE3" s="8"/>
      <c r="AF3" s="1"/>
      <c r="AG3" s="1"/>
    </row>
    <row r="4" spans="1:33" s="2" customFormat="1" ht="21" customHeight="1" thickBot="1">
      <c r="A4" s="1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8"/>
      <c r="W4" s="8"/>
      <c r="X4" s="80" t="s">
        <v>6</v>
      </c>
      <c r="Y4" s="81"/>
      <c r="Z4" s="81"/>
      <c r="AA4" s="82"/>
      <c r="AB4" s="83" t="s">
        <v>64</v>
      </c>
      <c r="AC4" s="83"/>
      <c r="AD4" s="83"/>
      <c r="AE4" s="84"/>
      <c r="AF4" s="1"/>
      <c r="AG4" s="1"/>
    </row>
    <row r="5" spans="1:33" s="2" customFormat="1" ht="21" customHeight="1" thickBot="1">
      <c r="A5" s="1"/>
      <c r="B5" s="30" t="s">
        <v>51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7"/>
      <c r="X5" s="80" t="s">
        <v>7</v>
      </c>
      <c r="Y5" s="81"/>
      <c r="Z5" s="81"/>
      <c r="AA5" s="82"/>
      <c r="AB5" s="81" t="s">
        <v>50</v>
      </c>
      <c r="AC5" s="81"/>
      <c r="AD5" s="81"/>
      <c r="AE5" s="82"/>
      <c r="AG5" s="1"/>
    </row>
    <row r="6" spans="1:33" s="5" customFormat="1" ht="21" customHeight="1">
      <c r="A6" s="4"/>
      <c r="B6" s="68" t="s">
        <v>20</v>
      </c>
      <c r="C6" s="69"/>
      <c r="D6" s="69"/>
      <c r="E6" s="46">
        <v>44795</v>
      </c>
      <c r="F6" s="46"/>
      <c r="G6" s="46"/>
      <c r="H6" s="46"/>
      <c r="I6" s="46"/>
      <c r="J6" s="46"/>
      <c r="K6" s="46"/>
      <c r="L6" s="46"/>
      <c r="M6" s="46"/>
      <c r="N6" s="47"/>
      <c r="O6" s="6"/>
      <c r="P6" s="48" t="s">
        <v>0</v>
      </c>
      <c r="Q6" s="104" t="s">
        <v>29</v>
      </c>
      <c r="R6" s="104"/>
      <c r="S6" s="104"/>
      <c r="T6" s="137" t="s">
        <v>42</v>
      </c>
      <c r="U6" s="138"/>
      <c r="V6" s="138"/>
      <c r="W6" s="138"/>
      <c r="X6" s="138"/>
      <c r="Y6" s="138"/>
      <c r="Z6" s="138"/>
      <c r="AA6" s="138"/>
      <c r="AB6" s="138"/>
      <c r="AC6" s="138"/>
      <c r="AD6" s="138"/>
      <c r="AE6" s="139"/>
      <c r="AG6" s="4"/>
    </row>
    <row r="7" spans="1:33" s="5" customFormat="1" ht="21" customHeight="1">
      <c r="A7" s="4"/>
      <c r="B7" s="54" t="s">
        <v>21</v>
      </c>
      <c r="C7" s="55"/>
      <c r="D7" s="55"/>
      <c r="E7" s="63" t="s">
        <v>60</v>
      </c>
      <c r="F7" s="63"/>
      <c r="G7" s="63"/>
      <c r="H7" s="63"/>
      <c r="I7" s="63"/>
      <c r="J7" s="63"/>
      <c r="K7" s="63"/>
      <c r="L7" s="63"/>
      <c r="M7" s="63"/>
      <c r="N7" s="64"/>
      <c r="O7" s="6"/>
      <c r="P7" s="49"/>
      <c r="Q7" s="31" t="s">
        <v>30</v>
      </c>
      <c r="R7" s="31"/>
      <c r="S7" s="31"/>
      <c r="T7" s="58" t="s">
        <v>52</v>
      </c>
      <c r="U7" s="59"/>
      <c r="V7" s="59"/>
      <c r="W7" s="59"/>
      <c r="X7" s="60"/>
      <c r="Y7" s="56" t="s">
        <v>34</v>
      </c>
      <c r="Z7" s="57"/>
      <c r="AA7" s="35" t="s">
        <v>43</v>
      </c>
      <c r="AB7" s="36"/>
      <c r="AC7" s="36"/>
      <c r="AD7" s="36"/>
      <c r="AE7" s="37"/>
      <c r="AG7" s="4"/>
    </row>
    <row r="8" spans="1:33" s="5" customFormat="1" ht="21" customHeight="1">
      <c r="A8" s="4"/>
      <c r="B8" s="54" t="s">
        <v>22</v>
      </c>
      <c r="C8" s="55"/>
      <c r="D8" s="55"/>
      <c r="E8" s="146" t="s">
        <v>61</v>
      </c>
      <c r="F8" s="147"/>
      <c r="G8" s="147"/>
      <c r="H8" s="147"/>
      <c r="I8" s="147"/>
      <c r="J8" s="147"/>
      <c r="K8" s="147"/>
      <c r="L8" s="147"/>
      <c r="M8" s="147"/>
      <c r="N8" s="148"/>
      <c r="O8" s="6"/>
      <c r="P8" s="49"/>
      <c r="Q8" s="31" t="s">
        <v>24</v>
      </c>
      <c r="R8" s="31"/>
      <c r="S8" s="31"/>
      <c r="T8" s="51" t="s">
        <v>54</v>
      </c>
      <c r="U8" s="52"/>
      <c r="V8" s="52"/>
      <c r="W8" s="52"/>
      <c r="X8" s="52"/>
      <c r="Y8" s="52"/>
      <c r="Z8" s="52"/>
      <c r="AA8" s="52"/>
      <c r="AB8" s="52"/>
      <c r="AC8" s="52"/>
      <c r="AD8" s="52"/>
      <c r="AE8" s="53"/>
      <c r="AG8" s="4"/>
    </row>
    <row r="9" spans="1:33" s="5" customFormat="1" ht="21" customHeight="1">
      <c r="A9" s="4"/>
      <c r="B9" s="54" t="s">
        <v>23</v>
      </c>
      <c r="C9" s="55"/>
      <c r="D9" s="55"/>
      <c r="E9" s="61" t="s">
        <v>63</v>
      </c>
      <c r="F9" s="61"/>
      <c r="G9" s="61"/>
      <c r="H9" s="61"/>
      <c r="I9" s="61"/>
      <c r="J9" s="61"/>
      <c r="K9" s="61"/>
      <c r="L9" s="61"/>
      <c r="M9" s="61"/>
      <c r="N9" s="62"/>
      <c r="O9" s="6"/>
      <c r="P9" s="49"/>
      <c r="Q9" s="31" t="s">
        <v>35</v>
      </c>
      <c r="R9" s="31"/>
      <c r="S9" s="31"/>
      <c r="T9" s="65" t="s">
        <v>31</v>
      </c>
      <c r="U9" s="66"/>
      <c r="V9" s="66"/>
      <c r="W9" s="66"/>
      <c r="X9" s="67"/>
      <c r="Y9" s="56" t="s">
        <v>32</v>
      </c>
      <c r="Z9" s="57"/>
      <c r="AA9" s="32" t="s">
        <v>33</v>
      </c>
      <c r="AB9" s="33"/>
      <c r="AC9" s="33"/>
      <c r="AD9" s="33"/>
      <c r="AE9" s="34"/>
      <c r="AG9" s="4"/>
    </row>
    <row r="10" spans="1:33" s="5" customFormat="1" ht="21" customHeight="1" thickBot="1">
      <c r="A10" s="4"/>
      <c r="B10" s="70" t="s">
        <v>9</v>
      </c>
      <c r="C10" s="71"/>
      <c r="D10" s="71"/>
      <c r="E10" s="72" t="s">
        <v>62</v>
      </c>
      <c r="F10" s="73"/>
      <c r="G10" s="73"/>
      <c r="H10" s="73"/>
      <c r="I10" s="73"/>
      <c r="J10" s="73"/>
      <c r="K10" s="73"/>
      <c r="L10" s="73"/>
      <c r="M10" s="73"/>
      <c r="N10" s="74"/>
      <c r="O10" s="6"/>
      <c r="P10" s="50"/>
      <c r="Q10" s="145" t="s">
        <v>36</v>
      </c>
      <c r="R10" s="145"/>
      <c r="S10" s="145"/>
      <c r="T10" s="38" t="s">
        <v>40</v>
      </c>
      <c r="U10" s="39"/>
      <c r="V10" s="39"/>
      <c r="W10" s="39"/>
      <c r="X10" s="40"/>
      <c r="Y10" s="41" t="s">
        <v>37</v>
      </c>
      <c r="Z10" s="42"/>
      <c r="AA10" s="43" t="s">
        <v>41</v>
      </c>
      <c r="AB10" s="44"/>
      <c r="AC10" s="44"/>
      <c r="AD10" s="44"/>
      <c r="AE10" s="45"/>
      <c r="AG10" s="4"/>
    </row>
    <row r="11" spans="1:33" s="5" customFormat="1" ht="3.75" customHeight="1">
      <c r="A11" s="4"/>
      <c r="B11" s="85"/>
      <c r="C11" s="85"/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4"/>
      <c r="AG11" s="4"/>
    </row>
    <row r="12" spans="1:33" s="5" customFormat="1" ht="15.75" customHeight="1" thickBot="1">
      <c r="A12" s="4"/>
      <c r="B12" s="85" t="s">
        <v>25</v>
      </c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</row>
    <row r="13" spans="1:33" s="5" customFormat="1" ht="23.25" customHeight="1">
      <c r="A13" s="4"/>
      <c r="B13" s="87" t="s">
        <v>13</v>
      </c>
      <c r="C13" s="88"/>
      <c r="D13" s="88"/>
      <c r="E13" s="88"/>
      <c r="F13" s="88"/>
      <c r="G13" s="88"/>
      <c r="H13" s="88"/>
      <c r="I13" s="89"/>
      <c r="J13" s="90" t="s">
        <v>55</v>
      </c>
      <c r="K13" s="88"/>
      <c r="L13" s="91">
        <f>Z27</f>
        <v>3291200</v>
      </c>
      <c r="M13" s="91"/>
      <c r="N13" s="91"/>
      <c r="O13" s="91"/>
      <c r="P13" s="91"/>
      <c r="Q13" s="91"/>
      <c r="R13" s="91"/>
      <c r="S13" s="91"/>
      <c r="T13" s="91"/>
      <c r="U13" s="86" t="s">
        <v>14</v>
      </c>
      <c r="V13" s="86"/>
      <c r="W13" s="10" t="s">
        <v>15</v>
      </c>
      <c r="X13" s="92">
        <f>Z27</f>
        <v>3291200</v>
      </c>
      <c r="Y13" s="93"/>
      <c r="Z13" s="93"/>
      <c r="AA13" s="93"/>
      <c r="AB13" s="93"/>
      <c r="AC13" s="93"/>
      <c r="AD13" s="93"/>
      <c r="AE13" s="11" t="s">
        <v>16</v>
      </c>
    </row>
    <row r="14" spans="1:33" s="5" customFormat="1" ht="21" customHeight="1" thickBot="1">
      <c r="A14" s="4"/>
      <c r="B14" s="14" t="s">
        <v>1</v>
      </c>
      <c r="C14" s="149" t="s">
        <v>17</v>
      </c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50"/>
      <c r="U14" s="149" t="s">
        <v>3</v>
      </c>
      <c r="V14" s="150"/>
      <c r="W14" s="149" t="s">
        <v>4</v>
      </c>
      <c r="X14" s="140"/>
      <c r="Y14" s="140"/>
      <c r="Z14" s="150"/>
      <c r="AA14" s="140" t="s">
        <v>5</v>
      </c>
      <c r="AB14" s="140"/>
      <c r="AC14" s="140"/>
      <c r="AD14" s="140"/>
      <c r="AE14" s="141"/>
    </row>
    <row r="15" spans="1:33" s="5" customFormat="1" ht="21" customHeight="1" thickTop="1">
      <c r="A15" s="4"/>
      <c r="B15" s="13">
        <v>1</v>
      </c>
      <c r="C15" s="16" t="s">
        <v>59</v>
      </c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8"/>
      <c r="U15" s="22">
        <v>170</v>
      </c>
      <c r="V15" s="23"/>
      <c r="W15" s="24">
        <v>17600</v>
      </c>
      <c r="X15" s="25"/>
      <c r="Y15" s="25"/>
      <c r="Z15" s="26"/>
      <c r="AA15" s="119">
        <f>U15*W15</f>
        <v>2992000</v>
      </c>
      <c r="AB15" s="119"/>
      <c r="AC15" s="119"/>
      <c r="AD15" s="119"/>
      <c r="AE15" s="120"/>
    </row>
    <row r="16" spans="1:33" s="5" customFormat="1" ht="21" customHeight="1">
      <c r="A16" s="4"/>
      <c r="B16" s="13"/>
      <c r="C16" s="19" t="s">
        <v>65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1"/>
      <c r="U16" s="22"/>
      <c r="V16" s="23"/>
      <c r="W16" s="24"/>
      <c r="X16" s="25"/>
      <c r="Y16" s="25"/>
      <c r="Z16" s="26"/>
      <c r="AA16" s="27">
        <f>U16*W16</f>
        <v>0</v>
      </c>
      <c r="AB16" s="28"/>
      <c r="AC16" s="28"/>
      <c r="AD16" s="28"/>
      <c r="AE16" s="29"/>
    </row>
    <row r="17" spans="1:31" s="5" customFormat="1" ht="21" customHeight="1">
      <c r="A17" s="4"/>
      <c r="B17" s="13"/>
      <c r="C17" s="16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8"/>
      <c r="U17" s="22"/>
      <c r="V17" s="23"/>
      <c r="W17" s="24"/>
      <c r="X17" s="25"/>
      <c r="Y17" s="25"/>
      <c r="Z17" s="26"/>
      <c r="AA17" s="27">
        <f t="shared" ref="AA17:AA26" si="0">U17*W17</f>
        <v>0</v>
      </c>
      <c r="AB17" s="28"/>
      <c r="AC17" s="28"/>
      <c r="AD17" s="28"/>
      <c r="AE17" s="29"/>
    </row>
    <row r="18" spans="1:31" s="5" customFormat="1" ht="21" customHeight="1">
      <c r="A18" s="4"/>
      <c r="B18" s="13"/>
      <c r="C18" s="19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1"/>
      <c r="U18" s="22"/>
      <c r="V18" s="23"/>
      <c r="W18" s="24"/>
      <c r="X18" s="25"/>
      <c r="Y18" s="25"/>
      <c r="Z18" s="26"/>
      <c r="AA18" s="27">
        <f t="shared" si="0"/>
        <v>0</v>
      </c>
      <c r="AB18" s="28"/>
      <c r="AC18" s="28"/>
      <c r="AD18" s="28"/>
      <c r="AE18" s="29"/>
    </row>
    <row r="19" spans="1:31" s="5" customFormat="1" ht="21" customHeight="1">
      <c r="A19" s="4"/>
      <c r="B19" s="13"/>
      <c r="C19" s="16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8"/>
      <c r="U19" s="22"/>
      <c r="V19" s="23"/>
      <c r="W19" s="24"/>
      <c r="X19" s="25"/>
      <c r="Y19" s="25"/>
      <c r="Z19" s="26"/>
      <c r="AA19" s="27">
        <f t="shared" si="0"/>
        <v>0</v>
      </c>
      <c r="AB19" s="28"/>
      <c r="AC19" s="28"/>
      <c r="AD19" s="28"/>
      <c r="AE19" s="29"/>
    </row>
    <row r="20" spans="1:31" s="5" customFormat="1" ht="21" customHeight="1">
      <c r="A20" s="4"/>
      <c r="B20" s="13"/>
      <c r="C20" s="19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1"/>
      <c r="U20" s="22"/>
      <c r="V20" s="23"/>
      <c r="W20" s="24"/>
      <c r="X20" s="25"/>
      <c r="Y20" s="25"/>
      <c r="Z20" s="26"/>
      <c r="AA20" s="27">
        <f t="shared" si="0"/>
        <v>0</v>
      </c>
      <c r="AB20" s="28"/>
      <c r="AC20" s="28"/>
      <c r="AD20" s="28"/>
      <c r="AE20" s="29"/>
    </row>
    <row r="21" spans="1:31" s="5" customFormat="1" ht="21" customHeight="1">
      <c r="A21" s="4"/>
      <c r="B21" s="13"/>
      <c r="C21" s="16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8"/>
      <c r="U21" s="22"/>
      <c r="V21" s="23"/>
      <c r="W21" s="24"/>
      <c r="X21" s="25"/>
      <c r="Y21" s="25"/>
      <c r="Z21" s="26"/>
      <c r="AA21" s="27">
        <f t="shared" si="0"/>
        <v>0</v>
      </c>
      <c r="AB21" s="28"/>
      <c r="AC21" s="28"/>
      <c r="AD21" s="28"/>
      <c r="AE21" s="29"/>
    </row>
    <row r="22" spans="1:31" s="5" customFormat="1" ht="21" customHeight="1">
      <c r="A22" s="4"/>
      <c r="B22" s="13"/>
      <c r="C22" s="19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1"/>
      <c r="U22" s="22"/>
      <c r="V22" s="23"/>
      <c r="W22" s="24"/>
      <c r="X22" s="25"/>
      <c r="Y22" s="25"/>
      <c r="Z22" s="26"/>
      <c r="AA22" s="27">
        <f t="shared" si="0"/>
        <v>0</v>
      </c>
      <c r="AB22" s="28"/>
      <c r="AC22" s="28"/>
      <c r="AD22" s="28"/>
      <c r="AE22" s="29"/>
    </row>
    <row r="23" spans="1:31" s="5" customFormat="1" ht="21" customHeight="1">
      <c r="A23" s="4"/>
      <c r="B23" s="13"/>
      <c r="C23" s="16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8"/>
      <c r="U23" s="22"/>
      <c r="V23" s="23"/>
      <c r="W23" s="24"/>
      <c r="X23" s="25"/>
      <c r="Y23" s="25"/>
      <c r="Z23" s="26"/>
      <c r="AA23" s="27">
        <f t="shared" si="0"/>
        <v>0</v>
      </c>
      <c r="AB23" s="28"/>
      <c r="AC23" s="28"/>
      <c r="AD23" s="28"/>
      <c r="AE23" s="29"/>
    </row>
    <row r="24" spans="1:31" s="5" customFormat="1" ht="21" customHeight="1">
      <c r="A24" s="4"/>
      <c r="B24" s="13"/>
      <c r="C24" s="19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1"/>
      <c r="U24" s="22"/>
      <c r="V24" s="23"/>
      <c r="W24" s="24"/>
      <c r="X24" s="25"/>
      <c r="Y24" s="25"/>
      <c r="Z24" s="26"/>
      <c r="AA24" s="27">
        <f t="shared" si="0"/>
        <v>0</v>
      </c>
      <c r="AB24" s="28"/>
      <c r="AC24" s="28"/>
      <c r="AD24" s="28"/>
      <c r="AE24" s="29"/>
    </row>
    <row r="25" spans="1:31" s="5" customFormat="1" ht="21" customHeight="1">
      <c r="A25" s="4"/>
      <c r="B25" s="13"/>
      <c r="C25" s="16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8"/>
      <c r="U25" s="22"/>
      <c r="V25" s="23"/>
      <c r="W25" s="24"/>
      <c r="X25" s="25"/>
      <c r="Y25" s="25"/>
      <c r="Z25" s="26"/>
      <c r="AA25" s="27">
        <f t="shared" si="0"/>
        <v>0</v>
      </c>
      <c r="AB25" s="28"/>
      <c r="AC25" s="28"/>
      <c r="AD25" s="28"/>
      <c r="AE25" s="29"/>
    </row>
    <row r="26" spans="1:31" s="5" customFormat="1" ht="21" customHeight="1" thickBot="1">
      <c r="A26" s="4"/>
      <c r="B26" s="13"/>
      <c r="C26" s="19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1"/>
      <c r="U26" s="22"/>
      <c r="V26" s="23"/>
      <c r="W26" s="24"/>
      <c r="X26" s="25"/>
      <c r="Y26" s="25"/>
      <c r="Z26" s="26"/>
      <c r="AA26" s="27">
        <f t="shared" si="0"/>
        <v>0</v>
      </c>
      <c r="AB26" s="28"/>
      <c r="AC26" s="28"/>
      <c r="AD26" s="28"/>
      <c r="AE26" s="29"/>
    </row>
    <row r="27" spans="1:31" s="2" customFormat="1" ht="21" customHeight="1" thickTop="1">
      <c r="A27" s="1"/>
      <c r="B27" s="114" t="s">
        <v>10</v>
      </c>
      <c r="C27" s="115"/>
      <c r="D27" s="115"/>
      <c r="E27" s="115"/>
      <c r="F27" s="116">
        <f>SUM(AA15:AE26)</f>
        <v>2992000</v>
      </c>
      <c r="G27" s="117"/>
      <c r="H27" s="117"/>
      <c r="I27" s="117"/>
      <c r="J27" s="118"/>
      <c r="K27" s="101" t="s">
        <v>11</v>
      </c>
      <c r="L27" s="102"/>
      <c r="M27" s="102"/>
      <c r="N27" s="102"/>
      <c r="O27" s="103"/>
      <c r="P27" s="134">
        <f>F27*0.1</f>
        <v>299200</v>
      </c>
      <c r="Q27" s="135"/>
      <c r="R27" s="135"/>
      <c r="S27" s="135"/>
      <c r="T27" s="136"/>
      <c r="U27" s="94" t="s">
        <v>12</v>
      </c>
      <c r="V27" s="95"/>
      <c r="W27" s="95"/>
      <c r="X27" s="95"/>
      <c r="Y27" s="96"/>
      <c r="Z27" s="97">
        <f>F27+P27</f>
        <v>3291200</v>
      </c>
      <c r="AA27" s="98"/>
      <c r="AB27" s="98"/>
      <c r="AC27" s="98"/>
      <c r="AD27" s="98"/>
      <c r="AE27" s="99"/>
    </row>
    <row r="28" spans="1:31" s="2" customFormat="1" ht="21" customHeight="1">
      <c r="B28" s="100" t="s">
        <v>8</v>
      </c>
      <c r="C28" s="77"/>
      <c r="D28" s="78"/>
      <c r="E28" s="76" t="s">
        <v>56</v>
      </c>
      <c r="F28" s="77"/>
      <c r="G28" s="77"/>
      <c r="H28" s="77"/>
      <c r="I28" s="77"/>
      <c r="J28" s="77"/>
      <c r="K28" s="77"/>
      <c r="L28" s="77"/>
      <c r="M28" s="77"/>
      <c r="N28" s="77"/>
      <c r="O28" s="78"/>
      <c r="P28" s="77" t="s">
        <v>19</v>
      </c>
      <c r="Q28" s="77"/>
      <c r="R28" s="77"/>
      <c r="S28" s="78"/>
      <c r="T28" s="77" t="s">
        <v>38</v>
      </c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9"/>
    </row>
    <row r="29" spans="1:31" s="5" customFormat="1" ht="21" customHeight="1">
      <c r="A29" s="4"/>
      <c r="B29" s="108" t="s">
        <v>27</v>
      </c>
      <c r="C29" s="109"/>
      <c r="D29" s="110"/>
      <c r="E29" s="65" t="s">
        <v>39</v>
      </c>
      <c r="F29" s="66"/>
      <c r="G29" s="66"/>
      <c r="H29" s="66"/>
      <c r="I29" s="66"/>
      <c r="J29" s="66"/>
      <c r="K29" s="66"/>
      <c r="L29" s="66"/>
      <c r="M29" s="66"/>
      <c r="N29" s="66"/>
      <c r="O29" s="67"/>
      <c r="P29" s="130" t="s">
        <v>28</v>
      </c>
      <c r="Q29" s="131"/>
      <c r="R29" s="131"/>
      <c r="S29" s="132"/>
      <c r="T29" s="131"/>
      <c r="U29" s="131"/>
      <c r="V29" s="131"/>
      <c r="W29" s="131"/>
      <c r="X29" s="131"/>
      <c r="Y29" s="131"/>
      <c r="Z29" s="131"/>
      <c r="AA29" s="131"/>
      <c r="AB29" s="131"/>
      <c r="AC29" s="131"/>
      <c r="AD29" s="131"/>
      <c r="AE29" s="133"/>
    </row>
    <row r="30" spans="1:31" s="5" customFormat="1" ht="21" customHeight="1">
      <c r="A30" s="4"/>
      <c r="B30" s="108" t="s">
        <v>26</v>
      </c>
      <c r="C30" s="109"/>
      <c r="D30" s="110"/>
      <c r="E30" s="111" t="s">
        <v>44</v>
      </c>
      <c r="F30" s="112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3"/>
    </row>
    <row r="31" spans="1:31" s="5" customFormat="1" ht="14.1" customHeight="1">
      <c r="A31" s="4"/>
      <c r="B31" s="127" t="s">
        <v>45</v>
      </c>
      <c r="C31" s="128"/>
      <c r="D31" s="128"/>
      <c r="E31" s="128"/>
      <c r="F31" s="128"/>
      <c r="G31" s="128"/>
      <c r="H31" s="128"/>
      <c r="I31" s="128"/>
      <c r="J31" s="128"/>
      <c r="K31" s="128"/>
      <c r="L31" s="128"/>
      <c r="M31" s="128"/>
      <c r="N31" s="128"/>
      <c r="O31" s="128"/>
      <c r="P31" s="12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9"/>
    </row>
    <row r="32" spans="1:31" s="5" customFormat="1" ht="14.1" customHeight="1">
      <c r="A32" s="4"/>
      <c r="B32" s="121" t="s">
        <v>46</v>
      </c>
      <c r="C32" s="122"/>
      <c r="D32" s="122"/>
      <c r="E32" s="122"/>
      <c r="F32" s="122"/>
      <c r="G32" s="122"/>
      <c r="H32" s="122"/>
      <c r="I32" s="122"/>
      <c r="J32" s="122"/>
      <c r="K32" s="122"/>
      <c r="L32" s="122"/>
      <c r="M32" s="122"/>
      <c r="N32" s="122"/>
      <c r="O32" s="122"/>
      <c r="P32" s="122"/>
      <c r="Q32" s="122"/>
      <c r="R32" s="122"/>
      <c r="S32" s="122"/>
      <c r="T32" s="122"/>
      <c r="U32" s="122"/>
      <c r="V32" s="122"/>
      <c r="W32" s="122"/>
      <c r="X32" s="122"/>
      <c r="Y32" s="122"/>
      <c r="Z32" s="122"/>
      <c r="AA32" s="122"/>
      <c r="AB32" s="122"/>
      <c r="AC32" s="122"/>
      <c r="AD32" s="122"/>
      <c r="AE32" s="123"/>
    </row>
    <row r="33" spans="1:31" s="5" customFormat="1" ht="14.1" customHeight="1">
      <c r="A33" s="4"/>
      <c r="B33" s="121" t="s">
        <v>53</v>
      </c>
      <c r="C33" s="122"/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22"/>
      <c r="O33" s="122"/>
      <c r="P33" s="122"/>
      <c r="Q33" s="122"/>
      <c r="R33" s="122"/>
      <c r="S33" s="122"/>
      <c r="T33" s="122"/>
      <c r="U33" s="122"/>
      <c r="V33" s="122"/>
      <c r="W33" s="122"/>
      <c r="X33" s="122"/>
      <c r="Y33" s="122"/>
      <c r="Z33" s="122"/>
      <c r="AA33" s="122"/>
      <c r="AB33" s="122"/>
      <c r="AC33" s="122"/>
      <c r="AD33" s="122"/>
      <c r="AE33" s="123"/>
    </row>
    <row r="34" spans="1:31" s="5" customFormat="1" ht="14.1" customHeight="1">
      <c r="A34" s="4"/>
      <c r="B34" s="121" t="s">
        <v>48</v>
      </c>
      <c r="C34" s="122"/>
      <c r="D34" s="122"/>
      <c r="E34" s="122"/>
      <c r="F34" s="122"/>
      <c r="G34" s="122"/>
      <c r="H34" s="122"/>
      <c r="I34" s="122"/>
      <c r="J34" s="122"/>
      <c r="K34" s="122"/>
      <c r="L34" s="122"/>
      <c r="M34" s="122"/>
      <c r="N34" s="122"/>
      <c r="O34" s="122"/>
      <c r="P34" s="122"/>
      <c r="Q34" s="122"/>
      <c r="R34" s="122"/>
      <c r="S34" s="122"/>
      <c r="T34" s="122"/>
      <c r="U34" s="122"/>
      <c r="V34" s="122"/>
      <c r="W34" s="122"/>
      <c r="X34" s="122"/>
      <c r="Y34" s="122"/>
      <c r="Z34" s="122"/>
      <c r="AA34" s="122"/>
      <c r="AB34" s="122"/>
      <c r="AC34" s="122"/>
      <c r="AD34" s="122"/>
      <c r="AE34" s="123"/>
    </row>
    <row r="35" spans="1:31" s="5" customFormat="1" ht="14.1" customHeight="1">
      <c r="A35" s="4"/>
      <c r="B35" s="121" t="s">
        <v>49</v>
      </c>
      <c r="C35" s="122"/>
      <c r="D35" s="122"/>
      <c r="E35" s="122"/>
      <c r="F35" s="122"/>
      <c r="G35" s="122"/>
      <c r="H35" s="122"/>
      <c r="I35" s="122"/>
      <c r="J35" s="122"/>
      <c r="K35" s="122"/>
      <c r="L35" s="122"/>
      <c r="M35" s="122"/>
      <c r="N35" s="122"/>
      <c r="O35" s="122"/>
      <c r="P35" s="122"/>
      <c r="Q35" s="122"/>
      <c r="R35" s="122"/>
      <c r="S35" s="122"/>
      <c r="T35" s="122"/>
      <c r="U35" s="122"/>
      <c r="V35" s="122"/>
      <c r="W35" s="122"/>
      <c r="X35" s="122"/>
      <c r="Y35" s="122"/>
      <c r="Z35" s="122"/>
      <c r="AA35" s="122"/>
      <c r="AB35" s="122"/>
      <c r="AC35" s="122"/>
      <c r="AD35" s="122"/>
      <c r="AE35" s="123"/>
    </row>
    <row r="36" spans="1:31" s="5" customFormat="1" ht="14.1" customHeight="1">
      <c r="A36" s="4"/>
      <c r="B36" s="124" t="s">
        <v>47</v>
      </c>
      <c r="C36" s="125"/>
      <c r="D36" s="125"/>
      <c r="E36" s="125"/>
      <c r="F36" s="125"/>
      <c r="G36" s="125"/>
      <c r="H36" s="125"/>
      <c r="I36" s="125"/>
      <c r="J36" s="125"/>
      <c r="K36" s="125"/>
      <c r="L36" s="125"/>
      <c r="M36" s="125"/>
      <c r="N36" s="125"/>
      <c r="O36" s="125"/>
      <c r="P36" s="125"/>
      <c r="Q36" s="125"/>
      <c r="R36" s="125"/>
      <c r="S36" s="125"/>
      <c r="T36" s="125"/>
      <c r="U36" s="125"/>
      <c r="V36" s="125"/>
      <c r="W36" s="125"/>
      <c r="X36" s="125"/>
      <c r="Y36" s="125"/>
      <c r="Z36" s="125"/>
      <c r="AA36" s="125"/>
      <c r="AB36" s="125"/>
      <c r="AC36" s="125"/>
      <c r="AD36" s="125"/>
      <c r="AE36" s="126"/>
    </row>
    <row r="37" spans="1:31" s="5" customFormat="1" ht="19.5" customHeight="1">
      <c r="A37" s="4"/>
      <c r="B37" s="142" t="s">
        <v>18</v>
      </c>
      <c r="C37" s="143"/>
      <c r="D37" s="143"/>
      <c r="E37" s="143"/>
      <c r="F37" s="143"/>
      <c r="G37" s="143"/>
      <c r="H37" s="143"/>
      <c r="I37" s="143"/>
      <c r="J37" s="143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  <c r="W37" s="143"/>
      <c r="X37" s="143"/>
      <c r="Y37" s="143"/>
      <c r="Z37" s="143"/>
      <c r="AA37" s="143"/>
      <c r="AB37" s="143"/>
      <c r="AC37" s="143"/>
      <c r="AD37" s="143"/>
      <c r="AE37" s="144"/>
    </row>
    <row r="38" spans="1:31" s="5" customFormat="1" ht="16.5" customHeight="1" thickBot="1">
      <c r="A38" s="4"/>
      <c r="B38" s="105" t="s">
        <v>57</v>
      </c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  <c r="AE38" s="107"/>
    </row>
  </sheetData>
  <mergeCells count="116">
    <mergeCell ref="B37:AE37"/>
    <mergeCell ref="Q10:S10"/>
    <mergeCell ref="B8:D8"/>
    <mergeCell ref="E8:N8"/>
    <mergeCell ref="Q8:S8"/>
    <mergeCell ref="B11:AE11"/>
    <mergeCell ref="U15:V15"/>
    <mergeCell ref="W15:Z15"/>
    <mergeCell ref="C14:T14"/>
    <mergeCell ref="U14:V14"/>
    <mergeCell ref="W14:Z14"/>
    <mergeCell ref="U24:V24"/>
    <mergeCell ref="U25:V25"/>
    <mergeCell ref="U26:V26"/>
    <mergeCell ref="W19:Z19"/>
    <mergeCell ref="W20:Z20"/>
    <mergeCell ref="U16:V16"/>
    <mergeCell ref="AA16:AE16"/>
    <mergeCell ref="AA17:AE17"/>
    <mergeCell ref="AA18:AE18"/>
    <mergeCell ref="W17:Z17"/>
    <mergeCell ref="T6:AE6"/>
    <mergeCell ref="W16:Z16"/>
    <mergeCell ref="B7:D7"/>
    <mergeCell ref="AA14:AE14"/>
    <mergeCell ref="AA21:AE21"/>
    <mergeCell ref="AA22:AE22"/>
    <mergeCell ref="B38:AE38"/>
    <mergeCell ref="C15:T15"/>
    <mergeCell ref="B29:D29"/>
    <mergeCell ref="B30:D30"/>
    <mergeCell ref="E30:AE30"/>
    <mergeCell ref="B27:E27"/>
    <mergeCell ref="F27:J27"/>
    <mergeCell ref="AA15:AE15"/>
    <mergeCell ref="B35:AE35"/>
    <mergeCell ref="B36:AE36"/>
    <mergeCell ref="B31:AE31"/>
    <mergeCell ref="B32:AE32"/>
    <mergeCell ref="B33:AE33"/>
    <mergeCell ref="B34:AE34"/>
    <mergeCell ref="E29:O29"/>
    <mergeCell ref="P29:S29"/>
    <mergeCell ref="T29:AE29"/>
    <mergeCell ref="P27:T27"/>
    <mergeCell ref="C16:T16"/>
    <mergeCell ref="U20:V20"/>
    <mergeCell ref="U21:V21"/>
    <mergeCell ref="U22:V22"/>
    <mergeCell ref="B10:D10"/>
    <mergeCell ref="E10:N10"/>
    <mergeCell ref="L1:T3"/>
    <mergeCell ref="E28:O28"/>
    <mergeCell ref="P28:S28"/>
    <mergeCell ref="T28:AE28"/>
    <mergeCell ref="X4:AA4"/>
    <mergeCell ref="AB4:AE4"/>
    <mergeCell ref="AB5:AE5"/>
    <mergeCell ref="X5:AA5"/>
    <mergeCell ref="B12:AE12"/>
    <mergeCell ref="U13:V13"/>
    <mergeCell ref="B13:I13"/>
    <mergeCell ref="J13:K13"/>
    <mergeCell ref="L13:T13"/>
    <mergeCell ref="X13:AD13"/>
    <mergeCell ref="U27:Y27"/>
    <mergeCell ref="Z27:AE27"/>
    <mergeCell ref="B28:D28"/>
    <mergeCell ref="K27:O27"/>
    <mergeCell ref="Y9:Z9"/>
    <mergeCell ref="Q6:S6"/>
    <mergeCell ref="AA19:AE19"/>
    <mergeCell ref="AA20:AE20"/>
    <mergeCell ref="W25:Z25"/>
    <mergeCell ref="W26:Z26"/>
    <mergeCell ref="AA23:AE23"/>
    <mergeCell ref="AA24:AE24"/>
    <mergeCell ref="AA25:AE25"/>
    <mergeCell ref="AA26:AE26"/>
    <mergeCell ref="B5:V5"/>
    <mergeCell ref="Q9:S9"/>
    <mergeCell ref="AA9:AE9"/>
    <mergeCell ref="AA7:AE7"/>
    <mergeCell ref="T10:X10"/>
    <mergeCell ref="Y10:Z10"/>
    <mergeCell ref="AA10:AE10"/>
    <mergeCell ref="E6:N6"/>
    <mergeCell ref="P6:P10"/>
    <mergeCell ref="T8:AE8"/>
    <mergeCell ref="B9:D9"/>
    <mergeCell ref="Y7:Z7"/>
    <mergeCell ref="T7:X7"/>
    <mergeCell ref="E9:N9"/>
    <mergeCell ref="E7:N7"/>
    <mergeCell ref="T9:X9"/>
    <mergeCell ref="B6:D6"/>
    <mergeCell ref="Q7:S7"/>
    <mergeCell ref="W18:Z18"/>
    <mergeCell ref="C19:T19"/>
    <mergeCell ref="C20:T20"/>
    <mergeCell ref="C21:T21"/>
    <mergeCell ref="C22:T22"/>
    <mergeCell ref="W21:Z21"/>
    <mergeCell ref="W22:Z22"/>
    <mergeCell ref="W23:Z23"/>
    <mergeCell ref="W24:Z24"/>
    <mergeCell ref="U23:V23"/>
    <mergeCell ref="C23:T23"/>
    <mergeCell ref="C24:T24"/>
    <mergeCell ref="C25:T25"/>
    <mergeCell ref="C26:T26"/>
    <mergeCell ref="U19:V19"/>
    <mergeCell ref="C17:T17"/>
    <mergeCell ref="C18:T18"/>
    <mergeCell ref="U17:V17"/>
    <mergeCell ref="U18:V18"/>
  </mergeCells>
  <phoneticPr fontId="3" type="noConversion"/>
  <pageMargins left="0.59055118110236227" right="0.59055118110236227" top="0.78740157480314965" bottom="0.78740157480314965" header="0" footer="0"/>
  <pageSetup paperSize="9" scale="98" orientation="portrait" r:id="rId1"/>
  <ignoredErrors>
    <ignoredError sqref="F27 L13 X13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622C3F94F261814F970C94DD4C165FB8" ma:contentTypeVersion="16" ma:contentTypeDescription="새 문서를 만듭니다." ma:contentTypeScope="" ma:versionID="d3fe3fa4a91131bc773b4e0850fd5c78">
  <xsd:schema xmlns:xsd="http://www.w3.org/2001/XMLSchema" xmlns:xs="http://www.w3.org/2001/XMLSchema" xmlns:p="http://schemas.microsoft.com/office/2006/metadata/properties" xmlns:ns2="345c0310-5f6a-4163-af51-f88ea6aa846a" xmlns:ns3="4354823e-c960-4fe1-8874-8fa7879b6efb" targetNamespace="http://schemas.microsoft.com/office/2006/metadata/properties" ma:root="true" ma:fieldsID="c894b4e9058065ec87d1302b94956572" ns2:_="" ns3:_="">
    <xsd:import namespace="345c0310-5f6a-4163-af51-f88ea6aa846a"/>
    <xsd:import namespace="4354823e-c960-4fe1-8874-8fa7879b6ef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5c0310-5f6a-4163-af51-f88ea6aa84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이미지 태그" ma:readOnly="false" ma:fieldId="{5cf76f15-5ced-4ddc-b409-7134ff3c332f}" ma:taxonomyMulti="true" ma:sspId="fe206c4c-0828-49f3-894a-17451866835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54823e-c960-4fe1-8874-8fa7879b6efb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bfad3c98-b86a-467d-b3d3-fa0dd2fc6ba8}" ma:internalName="TaxCatchAll" ma:showField="CatchAllData" ma:web="4354823e-c960-4fe1-8874-8fa7879b6ef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768D185-3B71-4BE0-99D8-5FBBC119B4F8}"/>
</file>

<file path=customXml/itemProps2.xml><?xml version="1.0" encoding="utf-8"?>
<ds:datastoreItem xmlns:ds="http://schemas.openxmlformats.org/officeDocument/2006/customXml" ds:itemID="{543F3BD3-8DCD-472D-AAC8-CB557A80AC4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troy</dc:creator>
  <cp:lastModifiedBy>User</cp:lastModifiedBy>
  <cp:lastPrinted>2022-08-22T07:21:59Z</cp:lastPrinted>
  <dcterms:created xsi:type="dcterms:W3CDTF">2016-12-22T07:40:33Z</dcterms:created>
  <dcterms:modified xsi:type="dcterms:W3CDTF">2022-09-05T02:20:42Z</dcterms:modified>
</cp:coreProperties>
</file>