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CC05E595-F3F8-4908-9E7A-61C32342CD2A}" xr6:coauthVersionLast="47" xr6:coauthVersionMax="47" xr10:uidLastSave="{00000000-0000-0000-0000-000000000000}"/>
  <bookViews>
    <workbookView xWindow="3828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I6" i="1"/>
  <c r="K5" i="1"/>
  <c r="I5" i="1"/>
  <c r="K4" i="1"/>
  <c r="I4" i="1"/>
  <c r="K2" i="1"/>
  <c r="K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I2" i="1"/>
  <c r="I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</calcChain>
</file>

<file path=xl/sharedStrings.xml><?xml version="1.0" encoding="utf-8"?>
<sst xmlns="http://schemas.openxmlformats.org/spreadsheetml/2006/main" count="1277" uniqueCount="291">
  <si>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</si>
  <si>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</si>
  <si>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</si>
  <si>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</si>
  <si>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</si>
  <si>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</si>
  <si>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</si>
  <si>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</si>
  <si>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</si>
  <si>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</si>
  <si>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</si>
  <si>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</si>
  <si>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</si>
  <si>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</si>
  <si>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</si>
  <si>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</si>
  <si>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</si>
  <si>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</si>
  <si>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</si>
  <si>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</si>
  <si>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</si>
  <si>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</si>
  <si>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</si>
  <si>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</si>
  <si>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</si>
  <si>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</si>
  <si>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</si>
  <si>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</si>
  <si>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</si>
  <si>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</si>
  <si>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</si>
  <si>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</si>
  <si>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</si>
  <si>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</si>
  <si>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</si>
  <si>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</si>
  <si>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</si>
  <si>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</si>
  <si>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</si>
  <si>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</si>
  <si>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</si>
  <si>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</si>
  <si>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</si>
  <si>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</si>
  <si>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</si>
  <si>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</si>
  <si>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</si>
  <si>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</si>
  <si>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</si>
  <si>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</si>
  <si>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</si>
  <si>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</si>
  <si>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</si>
  <si>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</si>
  <si>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</si>
  <si>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</si>
  <si>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</si>
  <si>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</si>
  <si>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</si>
  <si>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</si>
  <si>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</si>
  <si>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</si>
  <si>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</si>
  <si>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</si>
  <si>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</si>
  <si>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</si>
  <si>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</si>
  <si>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</si>
  <si>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</si>
  <si>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</si>
  <si>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</si>
  <si>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</si>
  <si>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</si>
  <si>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</si>
  <si>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</si>
  <si>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</si>
  <si>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</si>
  <si>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</si>
  <si>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</si>
  <si>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</si>
  <si>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</si>
  <si>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</si>
  <si>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</si>
  <si>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</si>
  <si>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</si>
  <si>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</si>
  <si>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</si>
  <si>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</si>
  <si>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</si>
  <si>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</si>
  <si>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</si>
  <si>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</si>
  <si>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</si>
  <si>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</si>
  <si>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</si>
  <si>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</si>
  <si>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</si>
  <si>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</si>
  <si>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</si>
  <si>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</si>
  <si>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</si>
  <si>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</si>
  <si>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</si>
  <si>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</si>
  <si>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</si>
  <si>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</si>
  <si>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</si>
  <si>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</si>
  <si>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</si>
  <si>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</si>
  <si>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</si>
  <si>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</si>
  <si>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</si>
  <si>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</si>
  <si>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</si>
  <si>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</si>
  <si>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</si>
  <si>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</si>
  <si>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</si>
  <si>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</si>
  <si>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</si>
  <si>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</si>
  <si>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</si>
  <si>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</si>
  <si>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</si>
  <si>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</si>
  <si>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</si>
  <si>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</si>
  <si>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</si>
  <si>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</si>
  <si>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</si>
  <si>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</si>
  <si>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</si>
  <si>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</si>
  <si>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</si>
  <si>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</si>
  <si>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</si>
  <si>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</si>
  <si>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</si>
  <si>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</si>
  <si>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</si>
  <si>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</si>
  <si>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</si>
  <si>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</si>
  <si>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</si>
  <si>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</si>
  <si>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</si>
  <si>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</si>
  <si>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</si>
  <si>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</si>
  <si>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</si>
  <si>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</si>
  <si>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</si>
  <si>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</si>
  <si>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</si>
  <si>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</si>
  <si>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</si>
  <si>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</si>
  <si>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</si>
  <si>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</si>
  <si>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</si>
  <si>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</si>
  <si>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</si>
  <si>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</si>
  <si>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</si>
  <si>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</si>
  <si>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</si>
  <si>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</si>
  <si>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</si>
  <si>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</si>
  <si>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</si>
  <si>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</si>
  <si>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</si>
  <si>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</si>
  <si>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</si>
  <si>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</si>
  <si>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</si>
  <si>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</si>
  <si>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</si>
  <si>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</si>
  <si>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</si>
  <si>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</si>
  <si>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</si>
  <si>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</si>
  <si>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</si>
  <si>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</si>
  <si>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</si>
  <si>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</si>
  <si>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</si>
  <si>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</si>
  <si>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</si>
  <si>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</si>
  <si>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</si>
  <si>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</si>
  <si>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</si>
  <si>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</si>
  <si>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</si>
  <si>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</si>
  <si>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</si>
  <si>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</si>
  <si>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</si>
  <si>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</si>
  <si>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</si>
  <si>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</si>
  <si>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</si>
  <si>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</si>
  <si>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</si>
  <si>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</si>
  <si>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</si>
  <si>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</si>
  <si>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</si>
  <si>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</si>
  <si>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</si>
  <si>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</si>
  <si>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</si>
  <si>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</si>
  <si>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</si>
  <si>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</si>
  <si>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</si>
  <si>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</si>
  <si>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</si>
  <si>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</si>
  <si>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</si>
  <si>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</si>
  <si>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</si>
  <si>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</si>
  <si>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</si>
  <si>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</si>
  <si>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</si>
  <si>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</si>
  <si>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</si>
  <si>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</si>
  <si>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</si>
  <si>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</si>
  <si>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</si>
  <si>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</si>
  <si>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</si>
  <si>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</si>
  <si>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</si>
  <si>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</si>
  <si>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</si>
  <si>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</si>
  <si>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</si>
  <si>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</si>
  <si>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</si>
  <si>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</si>
  <si>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</si>
  <si>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</si>
  <si>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</si>
  <si>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</si>
  <si>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</si>
  <si>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</si>
  <si>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</si>
  <si>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</si>
  <si>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</si>
  <si>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</si>
  <si>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</si>
  <si>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</si>
  <si>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</si>
  <si>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</si>
  <si>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</si>
  <si>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</si>
  <si>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</si>
  <si>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</si>
  <si>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</si>
  <si>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</si>
  <si>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</si>
  <si>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</si>
  <si>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</si>
  <si>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</si>
  <si>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</si>
  <si>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</si>
  <si>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</si>
  <si>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</si>
  <si>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</si>
  <si>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VSL-DEV-RPI-001</t>
  </si>
  <si>
    <t>vsl-dev-rpi-001</t>
  </si>
  <si>
    <t>192.168.42.174</t>
  </si>
  <si>
    <t>192.168.42.1</t>
  </si>
  <si>
    <t>VSL-DEV-ATQ-001</t>
  </si>
  <si>
    <t>vsl-dev-atq-001</t>
  </si>
  <si>
    <t>192.168.42.175</t>
  </si>
  <si>
    <t>VSL-DEV-ALT-001</t>
  </si>
  <si>
    <t>VSL-DEV-ALN-001</t>
  </si>
  <si>
    <t>VSL-DEV-EPT-001</t>
  </si>
  <si>
    <t>vsl-dev-alt-001</t>
  </si>
  <si>
    <t>vsl-dev-aln-001</t>
  </si>
  <si>
    <t>vsl-dev-ept-001</t>
  </si>
  <si>
    <t>192.168.42.176</t>
  </si>
  <si>
    <t>192.168.42.177</t>
  </si>
  <si>
    <t>192.168.42.178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</si>
</sst>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5"/>
  <sheetViews>
    <sheetView tabSelected="1" workbookViewId="0">
      <selection activeCell="A6" sqref="A6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x14ac:dyDescent="0.25">
      <c r="A2" s="8" t="s">
        <v>265</v>
      </c>
      <c r="B2" s="6" t="s">
        <v>275</v>
      </c>
      <c r="C2" s="6" t="s">
        <v>275</v>
      </c>
      <c r="D2" s="6" t="s">
        <v>275</v>
      </c>
      <c r="E2" s="6" t="s">
        <v>276</v>
      </c>
      <c r="F2" s="8" t="s">
        <v>18</v>
      </c>
      <c r="G2" s="8" t="s">
        <v>270</v>
      </c>
      <c r="H2" s="8" t="s">
        <v>19</v>
      </c>
      <c r="I2" s="8" t="str">
        <f t="shared" ref="I2:I7" si="0">"sub_"&amp;G2</f>
        <v>sub_pe_lu651</v>
      </c>
      <c r="J2" s="9" t="s">
        <v>207</v>
      </c>
      <c r="K2" s="9" t="str">
        <f t="shared" ref="K2:K24" si="1">"stg_"&amp;G2</f>
        <v>stg_pe_lu651</v>
      </c>
      <c r="L2" s="8" t="s">
        <v>233</v>
      </c>
      <c r="M2" s="8"/>
      <c r="N2" s="8">
        <v>4096</v>
      </c>
      <c r="O2" s="6">
        <v>2</v>
      </c>
      <c r="P2" s="6">
        <v>1</v>
      </c>
      <c r="Q2" s="8">
        <v>100</v>
      </c>
      <c r="R2" s="6" t="s">
        <v>277</v>
      </c>
      <c r="S2" s="6">
        <v>24</v>
      </c>
      <c r="T2" s="6" t="s">
        <v>278</v>
      </c>
      <c r="U2" s="8" t="s">
        <v>17</v>
      </c>
    </row>
    <row r="3" spans="1:21" x14ac:dyDescent="0.25">
      <c r="A3" s="8" t="s">
        <v>265</v>
      </c>
      <c r="B3" s="6" t="s">
        <v>279</v>
      </c>
      <c r="C3" s="6" t="s">
        <v>279</v>
      </c>
      <c r="D3" s="6" t="s">
        <v>279</v>
      </c>
      <c r="E3" s="6" t="s">
        <v>280</v>
      </c>
      <c r="F3" s="8" t="s">
        <v>18</v>
      </c>
      <c r="G3" s="8" t="s">
        <v>270</v>
      </c>
      <c r="H3" s="8" t="s">
        <v>19</v>
      </c>
      <c r="I3" s="8" t="str">
        <f t="shared" si="0"/>
        <v>sub_pe_lu651</v>
      </c>
      <c r="J3" s="9" t="s">
        <v>207</v>
      </c>
      <c r="K3" s="9" t="str">
        <f t="shared" si="1"/>
        <v>stg_pe_lu651</v>
      </c>
      <c r="L3" s="8" t="s">
        <v>233</v>
      </c>
      <c r="M3" s="8"/>
      <c r="N3" s="8">
        <v>4096</v>
      </c>
      <c r="O3" s="6">
        <v>4</v>
      </c>
      <c r="P3" s="6">
        <v>1</v>
      </c>
      <c r="Q3" s="8">
        <v>100</v>
      </c>
      <c r="R3" s="6" t="s">
        <v>281</v>
      </c>
      <c r="S3" s="6">
        <v>24</v>
      </c>
      <c r="T3" s="6" t="s">
        <v>278</v>
      </c>
      <c r="U3" s="8" t="s">
        <v>17</v>
      </c>
    </row>
    <row r="4" spans="1:21" x14ac:dyDescent="0.25">
      <c r="A4" s="8" t="s">
        <v>265</v>
      </c>
      <c r="B4" s="6" t="s">
        <v>282</v>
      </c>
      <c r="C4" s="6" t="s">
        <v>282</v>
      </c>
      <c r="D4" s="6" t="s">
        <v>282</v>
      </c>
      <c r="E4" s="6" t="s">
        <v>285</v>
      </c>
      <c r="F4" s="8" t="s">
        <v>18</v>
      </c>
      <c r="G4" s="8" t="s">
        <v>270</v>
      </c>
      <c r="H4" s="8" t="s">
        <v>19</v>
      </c>
      <c r="I4" s="8" t="str">
        <f t="shared" ref="I4:I5" si="2">"sub_"&amp;G4</f>
        <v>sub_pe_lu651</v>
      </c>
      <c r="J4" s="9" t="s">
        <v>207</v>
      </c>
      <c r="K4" s="9" t="str">
        <f t="shared" ref="K4:K5" si="3">"stg_"&amp;G4</f>
        <v>stg_pe_lu651</v>
      </c>
      <c r="L4" s="8" t="s">
        <v>233</v>
      </c>
      <c r="M4" s="8"/>
      <c r="N4" s="8">
        <v>4096</v>
      </c>
      <c r="O4" s="6">
        <v>2</v>
      </c>
      <c r="P4" s="6">
        <v>1</v>
      </c>
      <c r="Q4" s="8">
        <v>100</v>
      </c>
      <c r="R4" s="6" t="s">
        <v>288</v>
      </c>
      <c r="S4" s="6">
        <v>24</v>
      </c>
      <c r="T4" s="6" t="s">
        <v>278</v>
      </c>
      <c r="U4" s="8" t="s">
        <v>17</v>
      </c>
    </row>
    <row r="5" spans="1:21" x14ac:dyDescent="0.25">
      <c r="A5" s="8" t="s">
        <v>265</v>
      </c>
      <c r="B5" s="6" t="s">
        <v>283</v>
      </c>
      <c r="C5" s="6" t="s">
        <v>283</v>
      </c>
      <c r="D5" s="6" t="s">
        <v>283</v>
      </c>
      <c r="E5" s="6" t="s">
        <v>286</v>
      </c>
      <c r="F5" s="8" t="s">
        <v>18</v>
      </c>
      <c r="G5" s="8" t="s">
        <v>270</v>
      </c>
      <c r="H5" s="8" t="s">
        <v>19</v>
      </c>
      <c r="I5" s="8" t="str">
        <f t="shared" si="2"/>
        <v>sub_pe_lu651</v>
      </c>
      <c r="J5" s="9" t="s">
        <v>207</v>
      </c>
      <c r="K5" s="9" t="str">
        <f t="shared" si="3"/>
        <v>stg_pe_lu651</v>
      </c>
      <c r="L5" s="8" t="s">
        <v>233</v>
      </c>
      <c r="M5" s="8"/>
      <c r="N5" s="8">
        <v>8192</v>
      </c>
      <c r="O5" s="6">
        <v>4</v>
      </c>
      <c r="P5" s="6">
        <v>1</v>
      </c>
      <c r="Q5" s="8">
        <v>100</v>
      </c>
      <c r="R5" s="6" t="s">
        <v>289</v>
      </c>
      <c r="S5" s="6">
        <v>24</v>
      </c>
      <c r="T5" s="6" t="s">
        <v>278</v>
      </c>
      <c r="U5" s="8" t="s">
        <v>17</v>
      </c>
    </row>
    <row r="6" spans="1:21" x14ac:dyDescent="0.25">
      <c r="A6" s="8" t="s">
        <v>265</v>
      </c>
      <c r="B6" s="6" t="s">
        <v>284</v>
      </c>
      <c r="C6" s="6" t="s">
        <v>284</v>
      </c>
      <c r="D6" s="6" t="s">
        <v>284</v>
      </c>
      <c r="E6" s="6" t="s">
        <v>287</v>
      </c>
      <c r="F6" s="8" t="s">
        <v>18</v>
      </c>
      <c r="G6" s="8" t="s">
        <v>270</v>
      </c>
      <c r="H6" s="8" t="s">
        <v>19</v>
      </c>
      <c r="I6" s="8" t="str">
        <f t="shared" ref="I6" si="4">"sub_"&amp;G6</f>
        <v>sub_pe_lu651</v>
      </c>
      <c r="J6" s="9" t="s">
        <v>207</v>
      </c>
      <c r="K6" s="9" t="str">
        <f t="shared" ref="K6" si="5">"stg_"&amp;G6</f>
        <v>stg_pe_lu651</v>
      </c>
      <c r="L6" s="8" t="s">
        <v>233</v>
      </c>
      <c r="M6" s="8"/>
      <c r="N6" s="8">
        <v>4096</v>
      </c>
      <c r="O6" s="6">
        <v>4</v>
      </c>
      <c r="P6" s="6">
        <v>1</v>
      </c>
      <c r="Q6" s="8">
        <v>100</v>
      </c>
      <c r="R6" s="6" t="s">
        <v>290</v>
      </c>
      <c r="S6" s="6">
        <v>24</v>
      </c>
      <c r="T6" s="6" t="s">
        <v>278</v>
      </c>
      <c r="U6" s="8" t="s">
        <v>17</v>
      </c>
    </row>
    <row r="7" spans="1:21" x14ac:dyDescent="0.25">
      <c r="A7" s="8"/>
      <c r="F7" s="8"/>
      <c r="G7" s="8"/>
      <c r="H7" s="8"/>
      <c r="I7" s="8" t="str">
        <f t="shared" si="0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ref="I8:I24" si="6">"sub_"&amp;G8</f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6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6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6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6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6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6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6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6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6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6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6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A20" s="8"/>
      <c r="F20" s="8"/>
      <c r="G20" s="8"/>
      <c r="H20" s="8"/>
      <c r="I20" s="8" t="str">
        <f t="shared" si="6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A21" s="8"/>
      <c r="F21" s="8"/>
      <c r="G21" s="8"/>
      <c r="H21" s="8"/>
      <c r="I21" s="8" t="str">
        <f t="shared" si="6"/>
        <v>sub_</v>
      </c>
      <c r="J21" s="9"/>
      <c r="K21" s="9" t="str">
        <f t="shared" si="1"/>
        <v>stg_</v>
      </c>
      <c r="L21" s="8"/>
      <c r="M21" s="8"/>
      <c r="N21" s="8"/>
      <c r="U21" s="8"/>
    </row>
    <row r="22" spans="1:21" x14ac:dyDescent="0.25">
      <c r="A22" s="8"/>
      <c r="F22" s="8"/>
      <c r="G22" s="8"/>
      <c r="H22" s="8"/>
      <c r="I22" s="8" t="str">
        <f t="shared" si="6"/>
        <v>sub_</v>
      </c>
      <c r="J22" s="9"/>
      <c r="K22" s="9" t="str">
        <f t="shared" si="1"/>
        <v>stg_</v>
      </c>
      <c r="L22" s="8"/>
      <c r="M22" s="8"/>
      <c r="N22" s="8"/>
      <c r="U22" s="8"/>
    </row>
    <row r="23" spans="1:21" x14ac:dyDescent="0.25">
      <c r="A23" s="8"/>
      <c r="F23" s="8"/>
      <c r="G23" s="8"/>
      <c r="H23" s="8"/>
      <c r="I23" s="8" t="str">
        <f t="shared" si="6"/>
        <v>sub_</v>
      </c>
      <c r="J23" s="9"/>
      <c r="K23" s="9" t="str">
        <f t="shared" si="1"/>
        <v>stg_</v>
      </c>
      <c r="L23" s="8"/>
      <c r="M23" s="8"/>
      <c r="N23" s="8"/>
      <c r="U23" s="8"/>
    </row>
    <row r="24" spans="1:21" x14ac:dyDescent="0.25">
      <c r="F24" s="8"/>
      <c r="G24" s="8"/>
      <c r="H24" s="8"/>
      <c r="I24" s="8" t="str">
        <f t="shared" si="6"/>
        <v>sub_</v>
      </c>
      <c r="J24" s="9"/>
      <c r="K24" s="9" t="str">
        <f t="shared" si="1"/>
        <v>stg_</v>
      </c>
      <c r="L24" s="8"/>
      <c r="M24" s="8"/>
      <c r="N24" s="8"/>
      <c r="U24" s="8"/>
    </row>
    <row r="25" spans="1:21" x14ac:dyDescent="0.25">
      <c r="H25" s="8"/>
      <c r="L25" s="8"/>
      <c r="M25" s="8"/>
    </row>
  </sheetData>
  <phoneticPr fontId="4" type="noConversion"/>
  <dataValidations count="5">
    <dataValidation type="list" allowBlank="1" showInputMessage="1" showErrorMessage="1" sqref="H25" xr:uid="{4FC890E6-2DB1-4941-8EA7-F50728DEEB5D}">
      <formula1>INDIRECT(G25)</formula1>
    </dataValidation>
    <dataValidation type="list" allowBlank="1" showInputMessage="1" showErrorMessage="1" sqref="L25:M25" xr:uid="{2D64116A-73B2-41C7-A2E1-A7FD48DA87D6}">
      <formula1>INDIRECT(#REF!)</formula1>
    </dataValidation>
    <dataValidation type="list" allowBlank="1" showInputMessage="1" showErrorMessage="1" sqref="G2:H24 L2:L24 M7:M24" xr:uid="{B9C7A583-D0BF-41C2-B68D-063D33DBD67E}">
      <formula1>INDIRECT(SUBSTITUTE(F2,"-","_"))</formula1>
    </dataValidation>
    <dataValidation type="list" allowBlank="1" showInputMessage="1" showErrorMessage="1" sqref="F2:F24" xr:uid="{CA05F912-8685-415C-B77F-A3ADBAED34E5}">
      <formula1>INDIRECT(A2)</formula1>
    </dataValidation>
    <dataValidation type="list" showInputMessage="1" showErrorMessage="1" sqref="J2:J2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A2:A23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1" t="s">
        <v>5</v>
      </c>
      <c r="F2" s="11"/>
      <c r="H2" s="11" t="s">
        <v>31</v>
      </c>
      <c r="I2" s="11"/>
      <c r="L2" s="11" t="s">
        <v>28</v>
      </c>
      <c r="M2" s="11"/>
      <c r="N2" s="11"/>
      <c r="O2" s="11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1" t="s">
        <v>32</v>
      </c>
      <c r="C23" s="11"/>
      <c r="D23" s="11"/>
      <c r="E23" s="11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1" t="s">
        <v>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1" t="s">
        <v>69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2023-12-18T16:06:53Z</dcterms:modified>
</cp:coreProperties>
</file>