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DF5A1CA6-C829-41DE-AA17-CE079D838DF4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params!$B$69:$B$171</definedName>
    <definedName name="sub_nut_dmz_02">params!$C$69:$C$171</definedName>
    <definedName name="sub_nut_dmz_03">params!$D$69:$D$171</definedName>
    <definedName name="sub_nut_dmz_04">params!$E$69:$E$171</definedName>
    <definedName name="sub_nut_dmz_05">params!$F$69:$F$171</definedName>
    <definedName name="sub_nut_dmz_06">params!$G$69:$G$171</definedName>
    <definedName name="sub_nut_dmz_07">params!$H$69:$H$171</definedName>
    <definedName name="sub_nut_dmz_08">params!$I$69:$I$171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</calcChain>
</file>

<file path=xl/sharedStrings.xml><?xml version="1.0" encoding="utf-8"?>
<sst xmlns="http://schemas.openxmlformats.org/spreadsheetml/2006/main" count="1173" uniqueCount="322">
  <si>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</si>
  <si>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</si>
  <si>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</si>
  <si>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</si>
  <si>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</si>
  <si>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</si>
  <si>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</si>
  <si>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</si>
  <si>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</si>
  <si>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</si>
  <si>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</si>
  <si>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</si>
  <si>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</si>
  <si>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</si>
  <si>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</si>
  <si>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</si>
  <si>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</si>
  <si>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</si>
  <si>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</si>
  <si>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</si>
  <si>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</si>
  <si>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</si>
  <si>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</si>
  <si>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</si>
  <si>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</si>
  <si>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</si>
  <si>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</si>
  <si>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</si>
  <si>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</si>
  <si>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</si>
  <si>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</si>
  <si>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</si>
  <si>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</si>
  <si>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</si>
  <si>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</si>
  <si>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</si>
  <si>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</si>
  <si>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</si>
  <si>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</si>
  <si>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</si>
  <si>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</si>
  <si>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</si>
  <si>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</si>
  <si>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</si>
  <si>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</si>
  <si>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</si>
  <si>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</si>
  <si>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</si>
  <si>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</si>
  <si>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</si>
  <si>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</si>
  <si>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</si>
  <si>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</si>
  <si>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</si>
  <si>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</si>
  <si>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</si>
  <si>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</si>
  <si>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</si>
  <si>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</si>
  <si>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</si>
  <si>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</si>
  <si>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</si>
  <si>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</si>
  <si>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</si>
  <si>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</si>
  <si>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</si>
  <si>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</si>
  <si>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</si>
  <si>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</si>
  <si>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</si>
  <si>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</si>
  <si>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</si>
  <si>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</si>
  <si>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</si>
  <si>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</si>
  <si>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</si>
  <si>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</si>
  <si>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</si>
  <si>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</si>
  <si>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</si>
  <si>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</si>
  <si>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</si>
  <si>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</si>
  <si>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</si>
  <si>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</si>
  <si>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</si>
  <si>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</si>
  <si>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</si>
  <si>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</si>
  <si>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</si>
  <si>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</si>
  <si>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</si>
  <si>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</si>
  <si>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</si>
  <si>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</si>
  <si>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</si>
  <si>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</si>
  <si>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</si>
  <si>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</si>
  <si>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</si>
  <si>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</si>
  <si>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</si>
  <si>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</si>
  <si>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</si>
  <si>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</si>
  <si>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</si>
  <si>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</si>
  <si>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</si>
  <si>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</si>
  <si>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</si>
  <si>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</si>
  <si>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</si>
  <si>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</si>
  <si>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</si>
  <si>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</si>
  <si>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</si>
  <si>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</si>
  <si>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</si>
  <si>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</si>
  <si>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</si>
  <si>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</si>
  <si>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</si>
  <si>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</si>
  <si>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</si>
  <si>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</si>
  <si>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</si>
  <si>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</si>
  <si>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</si>
  <si>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</si>
  <si>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</si>
  <si>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</si>
  <si>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</si>
  <si>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</si>
  <si>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</si>
  <si>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</si>
  <si>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</si>
  <si>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</si>
  <si>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</si>
  <si>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</si>
  <si>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</si>
  <si>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</si>
  <si>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</si>
  <si>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</si>
  <si>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</si>
  <si>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</si>
  <si>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</si>
  <si>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</si>
  <si>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</si>
  <si>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</si>
  <si>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</si>
  <si>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</si>
  <si>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</si>
  <si>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</si>
  <si>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</si>
  <si>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</si>
  <si>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</si>
  <si>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</si>
  <si>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</si>
  <si>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</si>
  <si>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</si>
  <si>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</si>
  <si>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</si>
  <si>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</si>
  <si>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</si>
  <si>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</si>
  <si>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</si>
  <si>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</si>
  <si>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</si>
  <si>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</si>
  <si>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</si>
  <si>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</si>
  <si>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</si>
  <si>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</si>
  <si>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</si>
  <si>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</si>
  <si>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</si>
  <si>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</si>
  <si>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</si>
  <si>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</si>
  <si>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</si>
  <si>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</si>
  <si>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</si>
  <si>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</si>
  <si>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</si>
  <si>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</si>
  <si>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</si>
  <si>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</si>
  <si>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</si>
  <si>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</si>
  <si>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</si>
  <si>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</si>
  <si>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</si>
  <si>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</si>
  <si>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</si>
  <si>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</si>
  <si>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</si>
  <si>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</si>
  <si>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</si>
  <si>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</si>
  <si>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</si>
  <si>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var.ahv_650_network["New_PROD"]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</si>
  <si>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</si>
  <si>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</si>
  <si>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</si>
  <si>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</si>
  <si>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</si>
  <si>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</si>
  <si>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</si>
  <si>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</si>
  <si>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</si>
  <si>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</si>
  <si>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</si>
  <si>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</si>
  <si>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</si>
  <si>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</si>
  <si>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</si>
  <si>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</si>
  <si>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var.ahv_651_network["New_PROD"]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</si>
  <si>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</si>
  <si>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</si>
  <si>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</si>
  <si>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</si>
  <si>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</si>
  <si>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</si>
  <si>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</si>
  <si>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</si>
  <si>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</si>
  <si>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</si>
  <si>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</si>
  <si>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</si>
  <si>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</si>
  <si>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</si>
  <si>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</si>
  <si>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</si>
  <si>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</si>
  <si>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</si>
  <si>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</si>
  <si>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</si>
  <si>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</si>
  <si>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</si>
  <si>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</si>
  <si>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</si>
  <si>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</si>
  <si>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</si>
  <si>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</si>
  <si>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</si>
  <si>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</si>
  <si>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</si>
  <si>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</si>
  <si>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</si>
  <si>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</si>
  <si>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</si>
  <si>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</si>
  <si>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</si>
  <si>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</si>
  <si>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</si>
  <si>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</si>
  <si>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</si>
  <si>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</si>
  <si>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</si>
  <si>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</si>
  <si>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</si>
  <si>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</si>
  <si>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</si>
  <si>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</si>
  <si>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</si>
  <si>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</si>
  <si>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</si>
  <si>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</si>
  <si>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</si>
  <si>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</si>
  <si>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</si>
  <si>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</si>
  <si>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</si>
  <si>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</si>
  <si>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</si>
  <si>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</si>
  <si>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</si>
  <si>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</si>
  <si>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</si>
  <si>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</si>
  <si>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</si>
  <si>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</si>
  <si>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</si>
  <si>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</si>
  <si>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</si>
  <si>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</si>
  <si>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</si>
  <si>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</si>
  <si>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</si>
  <si>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</si>
  <si>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</si>
  <si>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</si>
  <si>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</si>
  <si>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</si>
  <si>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</si>
  <si>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</si>
  <si>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</si>
  <si>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</si>
  <si>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</si>
  <si>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</si>
  <si>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</si>
  <si>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</si>
  <si>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</si>
  <si>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</si>
  <si>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</si>
  <si>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</si>
  <si>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LU718</t>
  </si>
  <si>
    <t>lu718</t>
  </si>
  <si>
    <t>MEM(MB)</t>
  </si>
  <si>
    <t>200.1.1.105</t>
  </si>
  <si>
    <t>200.1.1.240</t>
  </si>
  <si>
    <t>VM TEST LNX</t>
  </si>
  <si>
    <t>VSL-POC-AIA-001</t>
  </si>
  <si>
    <t>AIA POC LNX</t>
  </si>
  <si>
    <t>vsl-poc-aia-001</t>
  </si>
  <si>
    <t>192.168.25.106</t>
  </si>
  <si>
    <t>192.168.25.1</t>
  </si>
  <si>
    <t>lu717</t>
  </si>
  <si>
    <t>LU717</t>
  </si>
  <si>
    <t>200.1.1.106</t>
  </si>
  <si>
    <t>VM TEST LINUX -- kwk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</si>
</sst>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9"/>
  <sheetViews>
    <sheetView tabSelected="1" workbookViewId="0">
      <selection activeCell="L12" sqref="L12"/>
    </sheetView>
  </sheetViews>
  <sheetFormatPr defaultRowHeight="15" x14ac:dyDescent="0.25"/>
  <cols>
    <col min="1" max="1" width="14.7109375" customWidth="1"/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7.85546875" customWidth="1"/>
    <col min="10" max="10" width="49.140625" customWidth="1"/>
    <col min="11" max="11" width="19.28515625" hidden="1" customWidth="1"/>
    <col min="12" max="12" width="46.5703125" bestFit="1" customWidth="1"/>
    <col min="13" max="13" width="46.5703125" customWidth="1"/>
    <col min="14" max="14" width="10.140625" bestFit="1" customWidth="1"/>
    <col min="16" max="16" width="12.28515625" bestFit="1" customWidth="1"/>
    <col min="17" max="17" width="14.140625" bestFit="1" customWidth="1"/>
    <col min="18" max="18" width="17.42578125" customWidth="1"/>
    <col min="19" max="19" width="20.28515625" customWidth="1"/>
    <col min="20" max="20" width="12.7109375" bestFit="1" customWidth="1"/>
    <col min="21" max="21" width="14.42578125" bestFit="1" customWidth="1"/>
  </cols>
  <sheetData>
    <row r="1" spans="1:21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306</v>
      </c>
      <c r="N1" s="1" t="s">
        <v>309</v>
      </c>
      <c r="O1" s="1" t="s">
        <v>9</v>
      </c>
      <c r="P1" s="1" t="s">
        <v>10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2" t="s">
        <v>1</v>
      </c>
      <c r="B2" s="2" t="s">
        <v>307</v>
      </c>
      <c r="C2" s="2" t="s">
        <v>307</v>
      </c>
      <c r="D2" s="3" t="s">
        <v>312</v>
      </c>
      <c r="E2" s="2" t="s">
        <v>308</v>
      </c>
      <c r="F2" s="2" t="s">
        <v>20</v>
      </c>
      <c r="G2" s="2" t="s">
        <v>35</v>
      </c>
      <c r="H2" s="2" t="s">
        <v>21</v>
      </c>
      <c r="I2" s="2" t="str">
        <f t="shared" ref="I2:I31" si="0">"sub_"&amp;G2</f>
        <v>sub_cluster651</v>
      </c>
      <c r="J2" s="3" t="s">
        <v>215</v>
      </c>
      <c r="K2" s="3" t="str">
        <f t="shared" ref="K2:K48" si="1">"stg_"&amp;G2</f>
        <v>stg_cluster651</v>
      </c>
      <c r="L2" s="2" t="s">
        <v>304</v>
      </c>
      <c r="M2" s="2"/>
      <c r="N2" s="2">
        <v>2048</v>
      </c>
      <c r="O2" s="2">
        <v>2</v>
      </c>
      <c r="P2" s="2">
        <v>1</v>
      </c>
      <c r="Q2" s="2">
        <v>100</v>
      </c>
      <c r="R2" s="2" t="s">
        <v>310</v>
      </c>
      <c r="S2" s="2">
        <v>24</v>
      </c>
      <c r="T2" s="2" t="s">
        <v>311</v>
      </c>
      <c r="U2" s="2" t="s">
        <v>19</v>
      </c>
    </row>
    <row r="3" spans="1:21" x14ac:dyDescent="0.25">
      <c r="A3" s="2" t="s">
        <v>1</v>
      </c>
      <c r="B3" t="s">
        <v>313</v>
      </c>
      <c r="C3" t="s">
        <v>313</v>
      </c>
      <c r="D3" t="s">
        <v>314</v>
      </c>
      <c r="E3" t="s">
        <v>315</v>
      </c>
      <c r="F3" s="2" t="s">
        <v>20</v>
      </c>
      <c r="G3" s="2" t="s">
        <v>35</v>
      </c>
      <c r="H3" s="2" t="s">
        <v>21</v>
      </c>
      <c r="I3" s="2" t="str">
        <f t="shared" si="0"/>
        <v>sub_cluster651</v>
      </c>
      <c r="J3" s="3" t="s">
        <v>217</v>
      </c>
      <c r="K3" s="3" t="str">
        <f t="shared" si="1"/>
        <v>stg_cluster651</v>
      </c>
      <c r="L3" s="2" t="s">
        <v>296</v>
      </c>
      <c r="M3" s="2"/>
      <c r="N3" s="2">
        <v>16384</v>
      </c>
      <c r="O3">
        <v>4</v>
      </c>
      <c r="P3">
        <v>1</v>
      </c>
      <c r="Q3" s="2">
        <v>100</v>
      </c>
      <c r="R3" t="s">
        <v>316</v>
      </c>
      <c r="S3">
        <v>24</v>
      </c>
      <c r="T3" t="s">
        <v>317</v>
      </c>
      <c r="U3" s="2" t="s">
        <v>51</v>
      </c>
    </row>
    <row r="4" spans="1:21" x14ac:dyDescent="0.25">
      <c r="A4" s="2" t="s">
        <v>1</v>
      </c>
      <c r="B4" t="s">
        <v>319</v>
      </c>
      <c r="C4" t="s">
        <v>319</v>
      </c>
      <c r="D4" t="s">
        <v>321</v>
      </c>
      <c r="E4" t="s">
        <v>318</v>
      </c>
      <c r="F4" s="2" t="s">
        <v>20</v>
      </c>
      <c r="G4" s="2" t="s">
        <v>35</v>
      </c>
      <c r="H4" s="2" t="s">
        <v>21</v>
      </c>
      <c r="I4" s="2" t="str">
        <f t="shared" si="0"/>
        <v>sub_cluster651</v>
      </c>
      <c r="J4" s="3" t="s">
        <v>215</v>
      </c>
      <c r="K4" s="3" t="str">
        <f t="shared" si="1"/>
        <v>stg_cluster651</v>
      </c>
      <c r="L4" s="2" t="s">
        <v>296</v>
      </c>
      <c r="M4" s="2"/>
      <c r="N4" s="2">
        <v>2048</v>
      </c>
      <c r="O4">
        <v>1</v>
      </c>
      <c r="P4">
        <v>1</v>
      </c>
      <c r="Q4" s="2">
        <v>100</v>
      </c>
      <c r="R4" t="s">
        <v>320</v>
      </c>
      <c r="S4">
        <v>24</v>
      </c>
      <c r="T4" t="s">
        <v>311</v>
      </c>
      <c r="U4" s="2" t="s">
        <v>19</v>
      </c>
    </row>
    <row r="5" spans="1:21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M5" s="2"/>
      <c r="N5" s="2"/>
      <c r="U5" s="2"/>
    </row>
    <row r="6" spans="1:21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M6" s="2"/>
      <c r="N6" s="2"/>
      <c r="U6" s="2"/>
    </row>
    <row r="7" spans="1:21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M7" s="2"/>
      <c r="N7" s="2"/>
      <c r="U7" s="2"/>
    </row>
    <row r="8" spans="1:21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M8" s="2"/>
      <c r="N8" s="2"/>
      <c r="U8" s="2"/>
    </row>
    <row r="9" spans="1:21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M9" s="2"/>
      <c r="N9" s="2"/>
      <c r="U9" s="2"/>
    </row>
    <row r="10" spans="1:21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M10" s="2"/>
      <c r="N10" s="2"/>
      <c r="U10" s="2"/>
    </row>
    <row r="11" spans="1:21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M11" s="2"/>
      <c r="N11" s="2"/>
      <c r="U11" s="2"/>
    </row>
    <row r="12" spans="1:21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M12" s="2"/>
      <c r="N12" s="2"/>
      <c r="U12" s="2"/>
    </row>
    <row r="13" spans="1:21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M13" s="2"/>
      <c r="N13" s="2"/>
      <c r="U13" s="2"/>
    </row>
    <row r="14" spans="1:21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M14" s="2"/>
      <c r="N14" s="2"/>
      <c r="U14" s="2"/>
    </row>
    <row r="15" spans="1:21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M15" s="2"/>
      <c r="N15" s="2"/>
      <c r="U15" s="2"/>
    </row>
    <row r="16" spans="1:21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M16" s="2"/>
      <c r="N16" s="2"/>
      <c r="U16" s="2"/>
    </row>
    <row r="17" spans="1:21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M17" s="2"/>
      <c r="N17" s="2"/>
      <c r="U17" s="2"/>
    </row>
    <row r="18" spans="1:21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M18" s="2"/>
      <c r="N18" s="2"/>
      <c r="U18" s="2"/>
    </row>
    <row r="19" spans="1:21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M19" s="2"/>
      <c r="N19" s="2"/>
      <c r="U19" s="2"/>
    </row>
    <row r="20" spans="1:21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M20" s="2"/>
      <c r="N20" s="2"/>
      <c r="U20" s="2"/>
    </row>
    <row r="21" spans="1:21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M21" s="2"/>
      <c r="N21" s="2"/>
      <c r="U21" s="2"/>
    </row>
    <row r="22" spans="1:21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M22" s="2"/>
      <c r="N22" s="2"/>
      <c r="U22" s="2"/>
    </row>
    <row r="23" spans="1:21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M23" s="2"/>
      <c r="N23" s="2"/>
      <c r="U23" s="2"/>
    </row>
    <row r="24" spans="1:21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M24" s="2"/>
      <c r="N24" s="2"/>
      <c r="U24" s="2"/>
    </row>
    <row r="25" spans="1:21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M25" s="2"/>
      <c r="N25" s="2"/>
      <c r="U25" s="2"/>
    </row>
    <row r="26" spans="1:21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M26" s="2"/>
      <c r="N26" s="2"/>
      <c r="U26" s="2"/>
    </row>
    <row r="27" spans="1:21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M27" s="2"/>
      <c r="N27" s="2"/>
      <c r="U27" s="2"/>
    </row>
    <row r="28" spans="1:21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M28" s="2"/>
      <c r="N28" s="2"/>
      <c r="U28" s="2"/>
    </row>
    <row r="29" spans="1:21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M29" s="2"/>
      <c r="N29" s="2"/>
      <c r="U29" s="2"/>
    </row>
    <row r="30" spans="1:21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M30" s="2"/>
      <c r="N30" s="2"/>
      <c r="U30" s="2"/>
    </row>
    <row r="31" spans="1:21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M31" s="2"/>
      <c r="N31" s="2"/>
      <c r="U31" s="2"/>
    </row>
    <row r="32" spans="1:21" x14ac:dyDescent="0.25">
      <c r="A32" s="2"/>
      <c r="F32" s="2"/>
      <c r="G32" s="2"/>
      <c r="H32" s="2"/>
      <c r="I32" s="2" t="str">
        <f t="shared" ref="I32:I48" si="2">"sub_"&amp;G32</f>
        <v>sub_</v>
      </c>
      <c r="J32" s="3"/>
      <c r="K32" s="3" t="str">
        <f t="shared" si="1"/>
        <v>stg_</v>
      </c>
      <c r="L32" s="2"/>
      <c r="M32" s="2"/>
      <c r="N32" s="2"/>
      <c r="U32" s="2"/>
    </row>
    <row r="33" spans="1:21" x14ac:dyDescent="0.25">
      <c r="A33" s="2"/>
      <c r="F33" s="2"/>
      <c r="G33" s="2"/>
      <c r="H33" s="2"/>
      <c r="I33" s="2" t="str">
        <f t="shared" si="2"/>
        <v>sub_</v>
      </c>
      <c r="J33" s="3"/>
      <c r="K33" s="3" t="str">
        <f t="shared" si="1"/>
        <v>stg_</v>
      </c>
      <c r="L33" s="2"/>
      <c r="M33" s="2"/>
      <c r="N33" s="2"/>
      <c r="U33" s="2"/>
    </row>
    <row r="34" spans="1:21" x14ac:dyDescent="0.25">
      <c r="A34" s="2"/>
      <c r="F34" s="2"/>
      <c r="G34" s="2"/>
      <c r="H34" s="2"/>
      <c r="I34" s="2" t="str">
        <f t="shared" si="2"/>
        <v>sub_</v>
      </c>
      <c r="J34" s="3"/>
      <c r="K34" s="3" t="str">
        <f t="shared" si="1"/>
        <v>stg_</v>
      </c>
      <c r="L34" s="2"/>
      <c r="M34" s="2"/>
      <c r="N34" s="2"/>
      <c r="U34" s="2"/>
    </row>
    <row r="35" spans="1:21" x14ac:dyDescent="0.25">
      <c r="A35" s="2"/>
      <c r="F35" s="2"/>
      <c r="G35" s="2"/>
      <c r="H35" s="2"/>
      <c r="I35" s="2" t="str">
        <f t="shared" si="2"/>
        <v>sub_</v>
      </c>
      <c r="J35" s="3"/>
      <c r="K35" s="3" t="str">
        <f t="shared" si="1"/>
        <v>stg_</v>
      </c>
      <c r="L35" s="2"/>
      <c r="M35" s="2"/>
      <c r="N35" s="2"/>
      <c r="U35" s="2"/>
    </row>
    <row r="36" spans="1:21" x14ac:dyDescent="0.25">
      <c r="A36" s="2"/>
      <c r="F36" s="2"/>
      <c r="G36" s="2"/>
      <c r="H36" s="2"/>
      <c r="I36" s="2" t="str">
        <f t="shared" si="2"/>
        <v>sub_</v>
      </c>
      <c r="J36" s="3"/>
      <c r="K36" s="3" t="str">
        <f t="shared" si="1"/>
        <v>stg_</v>
      </c>
      <c r="L36" s="2"/>
      <c r="M36" s="2"/>
      <c r="N36" s="2"/>
      <c r="U36" s="2"/>
    </row>
    <row r="37" spans="1:21" x14ac:dyDescent="0.25">
      <c r="A37" s="2"/>
      <c r="F37" s="2"/>
      <c r="G37" s="2"/>
      <c r="H37" s="2"/>
      <c r="I37" s="2" t="str">
        <f t="shared" si="2"/>
        <v>sub_</v>
      </c>
      <c r="J37" s="3"/>
      <c r="K37" s="3" t="str">
        <f t="shared" si="1"/>
        <v>stg_</v>
      </c>
      <c r="L37" s="2"/>
      <c r="M37" s="2"/>
      <c r="N37" s="2"/>
      <c r="U37" s="2"/>
    </row>
    <row r="38" spans="1:21" x14ac:dyDescent="0.25">
      <c r="A38" s="2"/>
      <c r="F38" s="2"/>
      <c r="G38" s="2"/>
      <c r="H38" s="2"/>
      <c r="I38" s="2" t="str">
        <f t="shared" si="2"/>
        <v>sub_</v>
      </c>
      <c r="J38" s="3"/>
      <c r="K38" s="3" t="str">
        <f t="shared" si="1"/>
        <v>stg_</v>
      </c>
      <c r="L38" s="2"/>
      <c r="M38" s="2"/>
      <c r="N38" s="2"/>
      <c r="U38" s="2"/>
    </row>
    <row r="39" spans="1:21" x14ac:dyDescent="0.25">
      <c r="A39" s="2"/>
      <c r="F39" s="2"/>
      <c r="G39" s="2"/>
      <c r="H39" s="2"/>
      <c r="I39" s="2" t="str">
        <f t="shared" si="2"/>
        <v>sub_</v>
      </c>
      <c r="J39" s="3"/>
      <c r="K39" s="3" t="str">
        <f t="shared" si="1"/>
        <v>stg_</v>
      </c>
      <c r="L39" s="2"/>
      <c r="M39" s="2"/>
      <c r="N39" s="2"/>
      <c r="U39" s="2"/>
    </row>
    <row r="40" spans="1:21" x14ac:dyDescent="0.25">
      <c r="A40" s="2"/>
      <c r="F40" s="2"/>
      <c r="G40" s="2"/>
      <c r="H40" s="2"/>
      <c r="I40" s="2" t="str">
        <f t="shared" si="2"/>
        <v>sub_</v>
      </c>
      <c r="J40" s="3"/>
      <c r="K40" s="3" t="str">
        <f t="shared" si="1"/>
        <v>stg_</v>
      </c>
      <c r="L40" s="2"/>
      <c r="M40" s="2"/>
      <c r="N40" s="2"/>
      <c r="U40" s="2"/>
    </row>
    <row r="41" spans="1:21" x14ac:dyDescent="0.25">
      <c r="A41" s="2"/>
      <c r="F41" s="2"/>
      <c r="G41" s="2"/>
      <c r="H41" s="2"/>
      <c r="I41" s="2" t="str">
        <f t="shared" si="2"/>
        <v>sub_</v>
      </c>
      <c r="J41" s="3"/>
      <c r="K41" s="3" t="str">
        <f t="shared" si="1"/>
        <v>stg_</v>
      </c>
      <c r="L41" s="2"/>
      <c r="M41" s="2"/>
      <c r="N41" s="2"/>
      <c r="U41" s="2"/>
    </row>
    <row r="42" spans="1:21" x14ac:dyDescent="0.25">
      <c r="A42" s="2"/>
      <c r="F42" s="2"/>
      <c r="G42" s="2"/>
      <c r="H42" s="2"/>
      <c r="I42" s="2" t="str">
        <f t="shared" si="2"/>
        <v>sub_</v>
      </c>
      <c r="J42" s="3"/>
      <c r="K42" s="3" t="str">
        <f t="shared" si="1"/>
        <v>stg_</v>
      </c>
      <c r="L42" s="2"/>
      <c r="M42" s="2"/>
      <c r="N42" s="2"/>
      <c r="U42" s="2"/>
    </row>
    <row r="43" spans="1:21" x14ac:dyDescent="0.25">
      <c r="A43" s="2"/>
      <c r="F43" s="2"/>
      <c r="G43" s="2"/>
      <c r="H43" s="2"/>
      <c r="I43" s="2" t="str">
        <f t="shared" si="2"/>
        <v>sub_</v>
      </c>
      <c r="J43" s="3"/>
      <c r="K43" s="3" t="str">
        <f t="shared" si="1"/>
        <v>stg_</v>
      </c>
      <c r="L43" s="2"/>
      <c r="M43" s="2"/>
      <c r="N43" s="2"/>
      <c r="U43" s="2"/>
    </row>
    <row r="44" spans="1:21" x14ac:dyDescent="0.25">
      <c r="A44" s="2"/>
      <c r="F44" s="2"/>
      <c r="G44" s="2"/>
      <c r="H44" s="2"/>
      <c r="I44" s="2" t="str">
        <f t="shared" si="2"/>
        <v>sub_</v>
      </c>
      <c r="J44" s="3"/>
      <c r="K44" s="3" t="str">
        <f t="shared" si="1"/>
        <v>stg_</v>
      </c>
      <c r="L44" s="2"/>
      <c r="M44" s="2"/>
      <c r="N44" s="2"/>
      <c r="U44" s="2"/>
    </row>
    <row r="45" spans="1:21" x14ac:dyDescent="0.25">
      <c r="A45" s="2"/>
      <c r="F45" s="2"/>
      <c r="G45" s="2"/>
      <c r="H45" s="2"/>
      <c r="I45" s="2" t="str">
        <f t="shared" si="2"/>
        <v>sub_</v>
      </c>
      <c r="J45" s="3"/>
      <c r="K45" s="3" t="str">
        <f t="shared" si="1"/>
        <v>stg_</v>
      </c>
      <c r="L45" s="2"/>
      <c r="M45" s="2"/>
      <c r="N45" s="2"/>
      <c r="U45" s="2"/>
    </row>
    <row r="46" spans="1:21" x14ac:dyDescent="0.25">
      <c r="A46" s="2"/>
      <c r="F46" s="2"/>
      <c r="G46" s="2"/>
      <c r="H46" s="2"/>
      <c r="I46" s="2" t="str">
        <f t="shared" si="2"/>
        <v>sub_</v>
      </c>
      <c r="J46" s="3"/>
      <c r="K46" s="3" t="str">
        <f t="shared" si="1"/>
        <v>stg_</v>
      </c>
      <c r="L46" s="2"/>
      <c r="M46" s="2"/>
      <c r="N46" s="2"/>
      <c r="U46" s="2"/>
    </row>
    <row r="47" spans="1:21" x14ac:dyDescent="0.25">
      <c r="A47" s="2"/>
      <c r="F47" s="2"/>
      <c r="G47" s="2"/>
      <c r="H47" s="2"/>
      <c r="I47" s="2" t="str">
        <f t="shared" si="2"/>
        <v>sub_</v>
      </c>
      <c r="J47" s="3"/>
      <c r="K47" s="3" t="str">
        <f t="shared" si="1"/>
        <v>stg_</v>
      </c>
      <c r="L47" s="2"/>
      <c r="M47" s="2"/>
      <c r="N47" s="2"/>
      <c r="U47" s="2"/>
    </row>
    <row r="48" spans="1:21" x14ac:dyDescent="0.25">
      <c r="F48" s="2"/>
      <c r="G48" s="2"/>
      <c r="H48" s="2"/>
      <c r="I48" s="2" t="str">
        <f t="shared" si="2"/>
        <v>sub_</v>
      </c>
      <c r="J48" s="3"/>
      <c r="K48" s="3" t="str">
        <f t="shared" si="1"/>
        <v>stg_</v>
      </c>
      <c r="L48" s="2"/>
      <c r="M48" s="2"/>
      <c r="N48" s="2"/>
      <c r="U48" s="2"/>
    </row>
    <row r="49" spans="8:13" x14ac:dyDescent="0.25">
      <c r="H49" s="2"/>
      <c r="L49" s="2"/>
      <c r="M49" s="2"/>
    </row>
  </sheetData>
  <phoneticPr fontId="4" type="noConversion"/>
  <dataValidations count="5">
    <dataValidation type="list" allowBlank="1" showInputMessage="1" showErrorMessage="1" sqref="H49" xr:uid="{4FC890E6-2DB1-4941-8EA7-F50728DEEB5D}">
      <formula1>INDIRECT(G49)</formula1>
    </dataValidation>
    <dataValidation type="list" allowBlank="1" showInputMessage="1" showErrorMessage="1" sqref="L49:M49" xr:uid="{2D64116A-73B2-41C7-A2E1-A7FD48DA87D6}">
      <formula1>INDIRECT(#REF!)</formula1>
    </dataValidation>
    <dataValidation type="list" allowBlank="1" showInputMessage="1" showErrorMessage="1" sqref="M30:M48 G2:H48 L2:L48" xr:uid="{B9C7A583-D0BF-41C2-B68D-063D33DBD67E}">
      <formula1>INDIRECT(SUBSTITUTE(F2,"-","_"))</formula1>
    </dataValidation>
    <dataValidation type="list" allowBlank="1" showInputMessage="1" showErrorMessage="1" sqref="F2:F48" xr:uid="{CA05F912-8685-415C-B77F-A3ADBAED34E5}">
      <formula1>INDIRECT(A2)</formula1>
    </dataValidation>
    <dataValidation type="list" showInputMessage="1" showErrorMessage="1" sqref="J2:J48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A2:A47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71"/>
  <sheetViews>
    <sheetView topLeftCell="A62" workbookViewId="0">
      <selection activeCell="F34" sqref="F3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196</v>
      </c>
      <c r="C25" t="s">
        <v>230</v>
      </c>
      <c r="D25" t="s">
        <v>213</v>
      </c>
      <c r="E25" t="s">
        <v>247</v>
      </c>
    </row>
    <row r="26" spans="2:5" x14ac:dyDescent="0.25">
      <c r="B26" t="s">
        <v>197</v>
      </c>
      <c r="C26" t="s">
        <v>231</v>
      </c>
      <c r="D26" t="s">
        <v>214</v>
      </c>
      <c r="E26" t="s">
        <v>248</v>
      </c>
    </row>
    <row r="27" spans="2:5" x14ac:dyDescent="0.25">
      <c r="B27" t="s">
        <v>198</v>
      </c>
      <c r="C27" t="s">
        <v>232</v>
      </c>
      <c r="D27" t="s">
        <v>215</v>
      </c>
      <c r="E27" t="s">
        <v>249</v>
      </c>
    </row>
    <row r="28" spans="2:5" x14ac:dyDescent="0.25">
      <c r="B28" t="s">
        <v>199</v>
      </c>
      <c r="C28" t="s">
        <v>233</v>
      </c>
      <c r="D28" t="s">
        <v>216</v>
      </c>
      <c r="E28" t="s">
        <v>250</v>
      </c>
    </row>
    <row r="29" spans="2:5" x14ac:dyDescent="0.25">
      <c r="B29" t="s">
        <v>200</v>
      </c>
      <c r="C29" t="s">
        <v>234</v>
      </c>
      <c r="D29" t="s">
        <v>217</v>
      </c>
      <c r="E29" t="s">
        <v>251</v>
      </c>
    </row>
    <row r="30" spans="2:5" x14ac:dyDescent="0.25">
      <c r="B30" t="s">
        <v>201</v>
      </c>
      <c r="C30" t="s">
        <v>235</v>
      </c>
      <c r="D30" t="s">
        <v>218</v>
      </c>
      <c r="E30" t="s">
        <v>252</v>
      </c>
    </row>
    <row r="31" spans="2:5" x14ac:dyDescent="0.25">
      <c r="B31" t="s">
        <v>202</v>
      </c>
      <c r="C31" t="s">
        <v>236</v>
      </c>
      <c r="D31" t="s">
        <v>219</v>
      </c>
      <c r="E31" t="s">
        <v>253</v>
      </c>
    </row>
    <row r="32" spans="2:5" x14ac:dyDescent="0.25">
      <c r="B32" t="s">
        <v>203</v>
      </c>
      <c r="C32" t="s">
        <v>237</v>
      </c>
      <c r="D32" t="s">
        <v>220</v>
      </c>
      <c r="E32" t="s">
        <v>254</v>
      </c>
    </row>
    <row r="33" spans="2:13" x14ac:dyDescent="0.25">
      <c r="B33" t="s">
        <v>204</v>
      </c>
      <c r="C33" t="s">
        <v>238</v>
      </c>
      <c r="D33" t="s">
        <v>221</v>
      </c>
      <c r="E33" t="s">
        <v>255</v>
      </c>
    </row>
    <row r="34" spans="2:13" x14ac:dyDescent="0.25">
      <c r="B34" t="s">
        <v>205</v>
      </c>
      <c r="C34" t="s">
        <v>239</v>
      </c>
      <c r="D34" t="s">
        <v>222</v>
      </c>
      <c r="E34" t="s">
        <v>256</v>
      </c>
    </row>
    <row r="35" spans="2:13" x14ac:dyDescent="0.25">
      <c r="B35" t="s">
        <v>206</v>
      </c>
      <c r="C35" t="s">
        <v>240</v>
      </c>
      <c r="D35" t="s">
        <v>223</v>
      </c>
      <c r="E35" t="s">
        <v>257</v>
      </c>
    </row>
    <row r="36" spans="2:13" x14ac:dyDescent="0.25">
      <c r="B36" t="s">
        <v>207</v>
      </c>
      <c r="C36" t="s">
        <v>241</v>
      </c>
      <c r="D36" t="s">
        <v>224</v>
      </c>
      <c r="E36" t="s">
        <v>258</v>
      </c>
    </row>
    <row r="37" spans="2:13" x14ac:dyDescent="0.25">
      <c r="B37" t="s">
        <v>208</v>
      </c>
      <c r="C37" t="s">
        <v>242</v>
      </c>
      <c r="D37" t="s">
        <v>225</v>
      </c>
      <c r="E37" t="s">
        <v>259</v>
      </c>
    </row>
    <row r="38" spans="2:13" x14ac:dyDescent="0.25">
      <c r="B38" t="s">
        <v>209</v>
      </c>
      <c r="C38" t="s">
        <v>243</v>
      </c>
      <c r="D38" t="s">
        <v>226</v>
      </c>
      <c r="E38" t="s">
        <v>260</v>
      </c>
    </row>
    <row r="39" spans="2:13" x14ac:dyDescent="0.25">
      <c r="B39" t="s">
        <v>210</v>
      </c>
      <c r="C39" t="s">
        <v>244</v>
      </c>
      <c r="D39" t="s">
        <v>227</v>
      </c>
      <c r="E39" t="s">
        <v>261</v>
      </c>
    </row>
    <row r="40" spans="2:13" x14ac:dyDescent="0.25">
      <c r="B40" t="s">
        <v>211</v>
      </c>
      <c r="C40" t="s">
        <v>245</v>
      </c>
      <c r="D40" t="s">
        <v>228</v>
      </c>
      <c r="E40" t="s">
        <v>262</v>
      </c>
    </row>
    <row r="41" spans="2:13" x14ac:dyDescent="0.25">
      <c r="B41" t="s">
        <v>212</v>
      </c>
      <c r="C41" t="s">
        <v>246</v>
      </c>
      <c r="D41" t="s">
        <v>229</v>
      </c>
      <c r="E41" t="s">
        <v>263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264</v>
      </c>
      <c r="C47" t="s">
        <v>280</v>
      </c>
      <c r="D47" t="s">
        <v>292</v>
      </c>
      <c r="E47" t="s">
        <v>286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265</v>
      </c>
      <c r="C48" t="s">
        <v>281</v>
      </c>
      <c r="D48" t="s">
        <v>293</v>
      </c>
      <c r="E48" t="s">
        <v>287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266</v>
      </c>
      <c r="C49" t="s">
        <v>282</v>
      </c>
      <c r="D49" t="s">
        <v>294</v>
      </c>
      <c r="E49" t="s">
        <v>288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267</v>
      </c>
      <c r="C50" t="s">
        <v>283</v>
      </c>
      <c r="D50" t="s">
        <v>295</v>
      </c>
      <c r="E50" t="s">
        <v>289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268</v>
      </c>
      <c r="C51" t="s">
        <v>284</v>
      </c>
      <c r="D51" t="s">
        <v>296</v>
      </c>
      <c r="E51" t="s">
        <v>290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269</v>
      </c>
      <c r="C52" t="s">
        <v>285</v>
      </c>
      <c r="D52" t="s">
        <v>297</v>
      </c>
      <c r="E52" t="s">
        <v>291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270</v>
      </c>
      <c r="D53" t="s">
        <v>298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271</v>
      </c>
      <c r="D54" t="s">
        <v>299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272</v>
      </c>
      <c r="D55" t="s">
        <v>300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273</v>
      </c>
      <c r="D56" t="s">
        <v>301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274</v>
      </c>
      <c r="D57" t="s">
        <v>302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275</v>
      </c>
      <c r="D58" t="s">
        <v>303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276</v>
      </c>
      <c r="D59" t="s">
        <v>304</v>
      </c>
    </row>
    <row r="60" spans="2:13" x14ac:dyDescent="0.25">
      <c r="B60" t="s">
        <v>277</v>
      </c>
      <c r="D60" t="s">
        <v>305</v>
      </c>
    </row>
    <row r="61" spans="2:13" x14ac:dyDescent="0.25">
      <c r="B61" t="s">
        <v>278</v>
      </c>
    </row>
    <row r="62" spans="2:13" x14ac:dyDescent="0.25">
      <c r="B62" t="s">
        <v>279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193</v>
      </c>
      <c r="C169" t="s">
        <v>193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193</v>
      </c>
    </row>
    <row r="170" spans="2:9" x14ac:dyDescent="0.25">
      <c r="B170" t="s">
        <v>194</v>
      </c>
      <c r="C170" t="s">
        <v>194</v>
      </c>
      <c r="D170" t="s">
        <v>194</v>
      </c>
      <c r="E170" t="s">
        <v>194</v>
      </c>
      <c r="F170" t="s">
        <v>194</v>
      </c>
      <c r="G170" t="s">
        <v>194</v>
      </c>
      <c r="H170" t="s">
        <v>194</v>
      </c>
      <c r="I170" t="s">
        <v>194</v>
      </c>
    </row>
    <row r="171" spans="2:9" x14ac:dyDescent="0.25">
      <c r="B171" t="s">
        <v>195</v>
      </c>
      <c r="C171" t="s">
        <v>195</v>
      </c>
      <c r="D171" t="s">
        <v>195</v>
      </c>
      <c r="E171" t="s">
        <v>195</v>
      </c>
      <c r="F171" t="s">
        <v>195</v>
      </c>
      <c r="G171" t="s">
        <v>195</v>
      </c>
      <c r="H171" t="s">
        <v>195</v>
      </c>
      <c r="I171" t="s">
        <v>195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2023-05-10T15:31:17Z</dcterms:modified>
</cp:coreProperties>
</file>