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3A2F0F6D-E1EA-46DD-A098-83CCB4E4A02E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I4" i="1"/>
  <c r="K3" i="1"/>
  <c r="I3" i="1"/>
  <c r="K2" i="1"/>
  <c r="I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<sst xmlns="http://schemas.openxmlformats.org/spreadsheetml/2006/main" count="1176" uniqueCount="321">
  <si>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</si>
  <si>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</si>
  <si>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</si>
  <si>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</si>
  <si>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</si>
  <si>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</si>
  <si>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</si>
  <si>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</si>
  <si>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</si>
  <si>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</si>
  <si>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</si>
  <si>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</si>
  <si>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</si>
  <si>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</si>
  <si>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</si>
  <si>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</si>
  <si>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</si>
  <si>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</si>
  <si>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</si>
  <si>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</si>
  <si>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</si>
  <si>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</si>
  <si>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</si>
  <si>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</si>
  <si>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</si>
  <si>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</si>
  <si>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</si>
  <si>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</si>
  <si>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</si>
  <si>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</si>
  <si>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</si>
  <si>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</si>
  <si>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</si>
  <si>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</si>
  <si>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</si>
  <si>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</si>
  <si>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</si>
  <si>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</si>
  <si>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</si>
  <si>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</si>
  <si>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</si>
  <si>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</si>
  <si>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</si>
  <si>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</si>
  <si>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</si>
  <si>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</si>
  <si>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</si>
  <si>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</si>
  <si>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</si>
  <si>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</si>
  <si>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</si>
  <si>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</si>
  <si>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</si>
  <si>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</si>
  <si>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</si>
  <si>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</si>
  <si>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</si>
  <si>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</si>
  <si>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</si>
  <si>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</si>
  <si>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</si>
  <si>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</si>
  <si>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</si>
  <si>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</si>
  <si>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</si>
  <si>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</si>
  <si>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</si>
  <si>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</si>
  <si>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</si>
  <si>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</si>
  <si>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</si>
  <si>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</si>
  <si>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</si>
  <si>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</si>
  <si>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</si>
  <si>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</si>
  <si>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</si>
  <si>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</si>
  <si>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</si>
  <si>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</si>
  <si>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</si>
  <si>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</si>
  <si>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</si>
  <si>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</si>
  <si>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</si>
  <si>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</si>
  <si>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</si>
  <si>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</si>
  <si>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</si>
  <si>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</si>
  <si>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</si>
  <si>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</si>
  <si>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</si>
  <si>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</si>
  <si>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</si>
  <si>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</si>
  <si>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</si>
  <si>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</si>
  <si>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</si>
  <si>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</si>
  <si>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</si>
  <si>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</si>
  <si>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</si>
  <si>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</si>
  <si>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</si>
  <si>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</si>
  <si>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</si>
  <si>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</si>
  <si>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</si>
  <si>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</si>
  <si>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</si>
  <si>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</si>
  <si>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</si>
  <si>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</si>
  <si>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</si>
  <si>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</si>
  <si>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</si>
  <si>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</si>
  <si>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</si>
  <si>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</si>
  <si>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</si>
  <si>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</si>
  <si>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</si>
  <si>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</si>
  <si>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</si>
  <si>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</si>
  <si>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</si>
  <si>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</si>
  <si>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</si>
  <si>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</si>
  <si>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</si>
  <si>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</si>
  <si>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</si>
  <si>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</si>
  <si>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</si>
  <si>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</si>
  <si>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</si>
  <si>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</si>
  <si>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</si>
  <si>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</si>
  <si>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</si>
  <si>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</si>
  <si>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</si>
  <si>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</si>
  <si>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</si>
  <si>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</si>
  <si>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</si>
  <si>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</si>
  <si>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</si>
  <si>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</si>
  <si>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</si>
  <si>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</si>
  <si>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</si>
  <si>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</si>
  <si>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</si>
  <si>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</si>
  <si>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</si>
  <si>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</si>
  <si>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</si>
  <si>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</si>
  <si>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</si>
  <si>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</si>
  <si>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</si>
  <si>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</si>
  <si>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</si>
  <si>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</si>
  <si>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</si>
  <si>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</si>
  <si>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</si>
  <si>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</si>
  <si>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</si>
  <si>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</si>
  <si>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</si>
  <si>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</si>
  <si>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</si>
  <si>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</si>
  <si>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</si>
  <si>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</si>
  <si>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</si>
  <si>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</si>
  <si>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</si>
  <si>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</si>
  <si>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</si>
  <si>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</si>
  <si>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</si>
  <si>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</si>
  <si>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</si>
  <si>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</si>
  <si>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</si>
  <si>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</si>
  <si>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</si>
  <si>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</si>
  <si>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</si>
  <si>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</si>
  <si>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</si>
  <si>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</si>
  <si>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</si>
  <si>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</si>
  <si>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</si>
  <si>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</si>
  <si>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</si>
  <si>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</si>
  <si>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</si>
  <si>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</si>
  <si>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</si>
  <si>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</si>
  <si>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</si>
  <si>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</si>
  <si>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</si>
  <si>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</si>
  <si>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</si>
  <si>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</si>
  <si>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</si>
  <si>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</si>
  <si>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</si>
  <si>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</si>
  <si>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</si>
  <si>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</si>
  <si>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</si>
  <si>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</si>
  <si>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</si>
  <si>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</si>
  <si>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</si>
  <si>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</si>
  <si>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</si>
  <si>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</si>
  <si>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</si>
  <si>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</si>
  <si>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</si>
  <si>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</si>
  <si>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</si>
  <si>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</si>
  <si>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</si>
  <si>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</si>
  <si>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</si>
  <si>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</si>
  <si>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</si>
  <si>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</si>
  <si>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</si>
  <si>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</si>
  <si>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</si>
  <si>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</si>
  <si>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</si>
  <si>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</si>
  <si>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</si>
  <si>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</si>
  <si>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</si>
  <si>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</si>
  <si>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</si>
  <si>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</si>
  <si>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</si>
  <si>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</si>
  <si>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</si>
  <si>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</si>
  <si>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</si>
  <si>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</si>
  <si>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</si>
  <si>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</si>
  <si>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</si>
  <si>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</si>
  <si>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</si>
  <si>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</si>
  <si>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</si>
  <si>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</si>
  <si>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</si>
  <si>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</si>
  <si>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</si>
  <si>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</si>
  <si>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</si>
  <si>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</si>
  <si>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</si>
  <si>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</si>
  <si>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</si>
  <si>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</si>
  <si>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</si>
  <si>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</si>
  <si>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</si>
  <si>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</si>
  <si>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</si>
  <si>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</si>
  <si>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</si>
  <si>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</si>
  <si>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</si>
  <si>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</si>
  <si>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</si>
  <si>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</si>
  <si>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</si>
  <si>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</si>
  <si>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</si>
  <si>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</si>
  <si>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</si>
  <si>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</si>
  <si>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</si>
  <si>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</si>
  <si>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</si>
  <si>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</si>
  <si>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</si>
  <si>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</si>
  <si>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</si>
  <si>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</si>
  <si>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</si>
  <si>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</si>
  <si>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</si>
  <si>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</si>
  <si>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</si>
  <si>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</si>
  <si>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</si>
  <si>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</si>
  <si>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VSL-TST-SAP-001</t>
  </si>
  <si>
    <t>APP Server SAP - TST</t>
  </si>
  <si>
    <t>172.26.16.1</t>
  </si>
  <si>
    <t>172.26.16.254</t>
  </si>
  <si>
    <t>/DMZ/DEV</t>
  </si>
  <si>
    <t>VSL-REC-SAP-001</t>
  </si>
  <si>
    <t>APP Server SAP - QAL</t>
  </si>
  <si>
    <t>172.25.16.1</t>
  </si>
  <si>
    <t>172.25.16.254</t>
  </si>
  <si>
    <t>VSL-PRO-SAP-001</t>
  </si>
  <si>
    <t>APP Server SAP - PRO</t>
  </si>
  <si>
    <t>172.23.16.1</t>
  </si>
  <si>
    <t>172.23.16.254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</si>
</sst>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3"/>
  <sheetViews>
    <sheetView tabSelected="1" topLeftCell="J1" workbookViewId="0">
      <selection activeCell="A4" sqref="A4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307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2" customFormat="1" x14ac:dyDescent="0.25">
      <c r="A2" s="2" t="s">
        <v>24</v>
      </c>
      <c r="B2" s="2" t="s">
        <v>308</v>
      </c>
      <c r="C2" s="2" t="s">
        <v>308</v>
      </c>
      <c r="D2" s="3" t="s">
        <v>309</v>
      </c>
      <c r="E2" s="2" t="s">
        <v>308</v>
      </c>
      <c r="F2" s="2" t="s">
        <v>37</v>
      </c>
      <c r="G2" s="2" t="s">
        <v>26</v>
      </c>
      <c r="H2" s="2" t="s">
        <v>56</v>
      </c>
      <c r="I2" s="2" t="str">
        <f t="shared" ref="I2:I4" si="0">"sub_"&amp;G2</f>
        <v>sub_nut-dmz-02</v>
      </c>
      <c r="J2" s="3" t="s">
        <v>193</v>
      </c>
      <c r="K2" s="3" t="str">
        <f t="shared" ref="K2:K4" si="1">"stg_"&amp;G2</f>
        <v>stg_nut-dmz-02</v>
      </c>
      <c r="L2" s="2" t="s">
        <v>64</v>
      </c>
      <c r="M2" s="2" t="s">
        <v>312</v>
      </c>
      <c r="N2" s="2">
        <v>16384</v>
      </c>
      <c r="O2" s="2">
        <v>4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s="2" customFormat="1" x14ac:dyDescent="0.25">
      <c r="A3" s="2" t="s">
        <v>24</v>
      </c>
      <c r="B3" s="2" t="s">
        <v>313</v>
      </c>
      <c r="C3" s="2" t="s">
        <v>313</v>
      </c>
      <c r="D3" s="3" t="s">
        <v>314</v>
      </c>
      <c r="E3" s="2" t="s">
        <v>313</v>
      </c>
      <c r="F3" s="2" t="s">
        <v>37</v>
      </c>
      <c r="G3" s="2" t="s">
        <v>26</v>
      </c>
      <c r="H3" s="2" t="s">
        <v>56</v>
      </c>
      <c r="I3" s="2" t="str">
        <f t="shared" si="0"/>
        <v>sub_nut-dmz-02</v>
      </c>
      <c r="J3" s="3" t="s">
        <v>194</v>
      </c>
      <c r="K3" s="3" t="str">
        <f t="shared" si="1"/>
        <v>stg_nut-dmz-02</v>
      </c>
      <c r="L3" s="2" t="s">
        <v>64</v>
      </c>
      <c r="M3" s="2" t="s">
        <v>312</v>
      </c>
      <c r="N3" s="2">
        <v>16384</v>
      </c>
      <c r="O3" s="2">
        <v>4</v>
      </c>
      <c r="P3" s="2">
        <v>1</v>
      </c>
      <c r="Q3" s="2">
        <v>100</v>
      </c>
      <c r="R3" s="2" t="s">
        <v>315</v>
      </c>
      <c r="S3" s="2">
        <v>24</v>
      </c>
      <c r="T3" s="2" t="s">
        <v>316</v>
      </c>
      <c r="U3" s="2" t="s">
        <v>23</v>
      </c>
    </row>
    <row r="4" spans="1:21" s="2" customFormat="1" x14ac:dyDescent="0.25">
      <c r="A4" s="2" t="s">
        <v>24</v>
      </c>
      <c r="B4" s="2" t="s">
        <v>317</v>
      </c>
      <c r="C4" s="2" t="s">
        <v>317</v>
      </c>
      <c r="D4" s="3" t="s">
        <v>318</v>
      </c>
      <c r="E4" s="2" t="s">
        <v>317</v>
      </c>
      <c r="F4" s="2" t="s">
        <v>36</v>
      </c>
      <c r="G4" s="2" t="s">
        <v>25</v>
      </c>
      <c r="H4" s="2" t="s">
        <v>55</v>
      </c>
      <c r="I4" s="2" t="str">
        <f t="shared" si="0"/>
        <v>sub_nut-dmz-01</v>
      </c>
      <c r="J4" s="3" t="s">
        <v>195</v>
      </c>
      <c r="K4" s="3" t="str">
        <f t="shared" si="1"/>
        <v>stg_nut-dmz-01</v>
      </c>
      <c r="L4" s="2" t="s">
        <v>63</v>
      </c>
      <c r="M4" s="2" t="s">
        <v>312</v>
      </c>
      <c r="N4" s="2">
        <v>16384</v>
      </c>
      <c r="O4" s="2">
        <v>4</v>
      </c>
      <c r="P4" s="2">
        <v>1</v>
      </c>
      <c r="Q4" s="2">
        <v>100</v>
      </c>
      <c r="R4" s="2" t="s">
        <v>319</v>
      </c>
      <c r="S4" s="2">
        <v>24</v>
      </c>
      <c r="T4" s="2" t="s">
        <v>320</v>
      </c>
      <c r="U4" s="2" t="s">
        <v>51</v>
      </c>
    </row>
    <row r="5" spans="1:21" x14ac:dyDescent="0.25">
      <c r="A5" s="2"/>
      <c r="F5" s="2"/>
      <c r="G5" s="2"/>
      <c r="H5" s="2"/>
      <c r="I5" s="2" t="str">
        <f t="shared" ref="I4:I35" si="2">"sub_"&amp;G5</f>
        <v>sub_</v>
      </c>
      <c r="J5" s="3"/>
      <c r="K5" s="3" t="str">
        <f t="shared" ref="K4:K52" si="3">"stg_"&amp;G5</f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2"/>
        <v>sub_</v>
      </c>
      <c r="J6" s="3"/>
      <c r="K6" s="3" t="str">
        <f t="shared" si="3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2"/>
        <v>sub_</v>
      </c>
      <c r="J7" s="3"/>
      <c r="K7" s="3" t="str">
        <f t="shared" si="3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2"/>
        <v>sub_</v>
      </c>
      <c r="J8" s="3"/>
      <c r="K8" s="3" t="str">
        <f t="shared" si="3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2"/>
        <v>sub_</v>
      </c>
      <c r="J9" s="3"/>
      <c r="K9" s="3" t="str">
        <f t="shared" si="3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2"/>
        <v>sub_</v>
      </c>
      <c r="J10" s="3"/>
      <c r="K10" s="3" t="str">
        <f t="shared" si="3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2"/>
        <v>sub_</v>
      </c>
      <c r="J11" s="3"/>
      <c r="K11" s="3" t="str">
        <f t="shared" si="3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2"/>
        <v>sub_</v>
      </c>
      <c r="J12" s="3"/>
      <c r="K12" s="3" t="str">
        <f t="shared" si="3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2"/>
        <v>sub_</v>
      </c>
      <c r="J13" s="3"/>
      <c r="K13" s="3" t="str">
        <f t="shared" si="3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2"/>
        <v>sub_</v>
      </c>
      <c r="J14" s="3"/>
      <c r="K14" s="3" t="str">
        <f t="shared" si="3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2"/>
        <v>sub_</v>
      </c>
      <c r="J15" s="3"/>
      <c r="K15" s="3" t="str">
        <f t="shared" si="3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2"/>
        <v>sub_</v>
      </c>
      <c r="J16" s="3"/>
      <c r="K16" s="3" t="str">
        <f t="shared" si="3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2"/>
        <v>sub_</v>
      </c>
      <c r="J17" s="3"/>
      <c r="K17" s="3" t="str">
        <f t="shared" si="3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2"/>
        <v>sub_</v>
      </c>
      <c r="J18" s="3"/>
      <c r="K18" s="3" t="str">
        <f t="shared" si="3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2"/>
        <v>sub_</v>
      </c>
      <c r="J19" s="3"/>
      <c r="K19" s="3" t="str">
        <f t="shared" si="3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2"/>
        <v>sub_</v>
      </c>
      <c r="J20" s="3"/>
      <c r="K20" s="3" t="str">
        <f t="shared" si="3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2"/>
        <v>sub_</v>
      </c>
      <c r="J21" s="3"/>
      <c r="K21" s="3" t="str">
        <f t="shared" si="3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2"/>
        <v>sub_</v>
      </c>
      <c r="J22" s="3"/>
      <c r="K22" s="3" t="str">
        <f t="shared" si="3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2"/>
        <v>sub_</v>
      </c>
      <c r="J23" s="3"/>
      <c r="K23" s="3" t="str">
        <f t="shared" si="3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2"/>
        <v>sub_</v>
      </c>
      <c r="J24" s="3"/>
      <c r="K24" s="3" t="str">
        <f t="shared" si="3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2"/>
        <v>sub_</v>
      </c>
      <c r="J25" s="3"/>
      <c r="K25" s="3" t="str">
        <f t="shared" si="3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2"/>
        <v>sub_</v>
      </c>
      <c r="J26" s="3"/>
      <c r="K26" s="3" t="str">
        <f t="shared" si="3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2"/>
        <v>sub_</v>
      </c>
      <c r="J27" s="3"/>
      <c r="K27" s="3" t="str">
        <f t="shared" si="3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2"/>
        <v>sub_</v>
      </c>
      <c r="J28" s="3"/>
      <c r="K28" s="3" t="str">
        <f t="shared" si="3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3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3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3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3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3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3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3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ref="I36:I52" si="4">"sub_"&amp;G36</f>
        <v>sub_</v>
      </c>
      <c r="J36" s="3"/>
      <c r="K36" s="3" t="str">
        <f t="shared" si="3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4"/>
        <v>sub_</v>
      </c>
      <c r="J37" s="3"/>
      <c r="K37" s="3" t="str">
        <f t="shared" si="3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4"/>
        <v>sub_</v>
      </c>
      <c r="J38" s="3"/>
      <c r="K38" s="3" t="str">
        <f t="shared" si="3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4"/>
        <v>sub_</v>
      </c>
      <c r="J39" s="3"/>
      <c r="K39" s="3" t="str">
        <f t="shared" si="3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4"/>
        <v>sub_</v>
      </c>
      <c r="J40" s="3"/>
      <c r="K40" s="3" t="str">
        <f t="shared" si="3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4"/>
        <v>sub_</v>
      </c>
      <c r="J41" s="3"/>
      <c r="K41" s="3" t="str">
        <f t="shared" si="3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4"/>
        <v>sub_</v>
      </c>
      <c r="J42" s="3"/>
      <c r="K42" s="3" t="str">
        <f t="shared" si="3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4"/>
        <v>sub_</v>
      </c>
      <c r="J43" s="3"/>
      <c r="K43" s="3" t="str">
        <f t="shared" si="3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4"/>
        <v>sub_</v>
      </c>
      <c r="J44" s="3"/>
      <c r="K44" s="3" t="str">
        <f t="shared" si="3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4"/>
        <v>sub_</v>
      </c>
      <c r="J45" s="3"/>
      <c r="K45" s="3" t="str">
        <f t="shared" si="3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4"/>
        <v>sub_</v>
      </c>
      <c r="J46" s="3"/>
      <c r="K46" s="3" t="str">
        <f t="shared" si="3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4"/>
        <v>sub_</v>
      </c>
      <c r="J47" s="3"/>
      <c r="K47" s="3" t="str">
        <f t="shared" si="3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4"/>
        <v>sub_</v>
      </c>
      <c r="J48" s="3"/>
      <c r="K48" s="3" t="str">
        <f t="shared" si="3"/>
        <v>stg_</v>
      </c>
      <c r="L48" s="2"/>
      <c r="M48" s="2"/>
      <c r="N48" s="2"/>
      <c r="U48" s="2"/>
    </row>
    <row r="49" spans="1:21" x14ac:dyDescent="0.25">
      <c r="A49" s="2"/>
      <c r="F49" s="2"/>
      <c r="G49" s="2"/>
      <c r="H49" s="2"/>
      <c r="I49" s="2" t="str">
        <f t="shared" si="4"/>
        <v>sub_</v>
      </c>
      <c r="J49" s="3"/>
      <c r="K49" s="3" t="str">
        <f t="shared" si="3"/>
        <v>stg_</v>
      </c>
      <c r="L49" s="2"/>
      <c r="M49" s="2"/>
      <c r="N49" s="2"/>
      <c r="U49" s="2"/>
    </row>
    <row r="50" spans="1:21" x14ac:dyDescent="0.25">
      <c r="A50" s="2"/>
      <c r="F50" s="2"/>
      <c r="G50" s="2"/>
      <c r="H50" s="2"/>
      <c r="I50" s="2" t="str">
        <f t="shared" si="4"/>
        <v>sub_</v>
      </c>
      <c r="J50" s="3"/>
      <c r="K50" s="3" t="str">
        <f t="shared" si="3"/>
        <v>stg_</v>
      </c>
      <c r="L50" s="2"/>
      <c r="M50" s="2"/>
      <c r="N50" s="2"/>
      <c r="U50" s="2"/>
    </row>
    <row r="51" spans="1:21" x14ac:dyDescent="0.25">
      <c r="A51" s="2"/>
      <c r="F51" s="2"/>
      <c r="G51" s="2"/>
      <c r="H51" s="2"/>
      <c r="I51" s="2" t="str">
        <f t="shared" si="4"/>
        <v>sub_</v>
      </c>
      <c r="J51" s="3"/>
      <c r="K51" s="3" t="str">
        <f t="shared" si="3"/>
        <v>stg_</v>
      </c>
      <c r="L51" s="2"/>
      <c r="M51" s="2"/>
      <c r="N51" s="2"/>
      <c r="U51" s="2"/>
    </row>
    <row r="52" spans="1:21" x14ac:dyDescent="0.25">
      <c r="F52" s="2"/>
      <c r="G52" s="2"/>
      <c r="H52" s="2"/>
      <c r="I52" s="2" t="str">
        <f t="shared" si="4"/>
        <v>sub_</v>
      </c>
      <c r="J52" s="3"/>
      <c r="K52" s="3" t="str">
        <f t="shared" si="3"/>
        <v>stg_</v>
      </c>
      <c r="L52" s="2"/>
      <c r="M52" s="2"/>
      <c r="N52" s="2"/>
      <c r="U52" s="2"/>
    </row>
    <row r="53" spans="1:21" x14ac:dyDescent="0.25">
      <c r="H53" s="2"/>
      <c r="L53" s="2"/>
      <c r="M53" s="2"/>
    </row>
  </sheetData>
  <phoneticPr fontId="4" type="noConversion"/>
  <dataValidations count="5">
    <dataValidation type="list" allowBlank="1" showInputMessage="1" showErrorMessage="1" sqref="H53" xr:uid="{4FC890E6-2DB1-4941-8EA7-F50728DEEB5D}">
      <formula1>INDIRECT(G53)</formula1>
    </dataValidation>
    <dataValidation type="list" allowBlank="1" showInputMessage="1" showErrorMessage="1" sqref="L53:M53" xr:uid="{2D64116A-73B2-41C7-A2E1-A7FD48DA87D6}">
      <formula1>INDIRECT(#REF!)</formula1>
    </dataValidation>
    <dataValidation type="list" allowBlank="1" showInputMessage="1" showErrorMessage="1" sqref="M34:M52 G2:H52 L2:L52" xr:uid="{B9C7A583-D0BF-41C2-B68D-063D33DBD67E}">
      <formula1>INDIRECT(SUBSTITUTE(F2,"-","_"))</formula1>
    </dataValidation>
    <dataValidation type="list" allowBlank="1" showInputMessage="1" showErrorMessage="1" sqref="F2:F52" xr:uid="{CA05F912-8685-415C-B77F-A3ADBAED34E5}">
      <formula1>INDIRECT(A2)</formula1>
    </dataValidation>
    <dataValidation type="list" showInputMessage="1" showErrorMessage="1" sqref="J2:J52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A5:A51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U5:U52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2023-04-04T22:25:58Z</dcterms:modified>
</cp:coreProperties>
</file>