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"/>
    </mc:Choice>
  </mc:AlternateContent>
  <bookViews>
    <workbookView xWindow="0" yWindow="0" windowWidth="20430" windowHeight="7560"/>
  </bookViews>
  <sheets>
    <sheet name="Transportador Concentrado" sheetId="1" r:id="rId1"/>
    <sheet name="Tornillo sin fin concentrado" sheetId="2" r:id="rId2"/>
    <sheet name="Transportador mineral" sheetId="3" r:id="rId3"/>
    <sheet name="Transportador Adicio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6" i="4"/>
  <c r="E5" i="4"/>
  <c r="E4" i="4"/>
  <c r="E3" i="4"/>
  <c r="E11" i="4" s="1"/>
  <c r="E11" i="3" l="1"/>
  <c r="E8" i="3"/>
  <c r="E9" i="3"/>
  <c r="E7" i="3"/>
  <c r="E6" i="3"/>
  <c r="E10" i="3"/>
  <c r="E5" i="3"/>
  <c r="E4" i="3"/>
  <c r="E3" i="3"/>
  <c r="E12" i="1" l="1"/>
  <c r="E13" i="1"/>
  <c r="E11" i="1" l="1"/>
  <c r="D8" i="2"/>
  <c r="E5" i="1"/>
  <c r="E14" i="1" s="1"/>
  <c r="E4" i="1"/>
  <c r="E3" i="1"/>
  <c r="E6" i="2"/>
  <c r="D6" i="2"/>
  <c r="D4" i="2"/>
  <c r="D5" i="2"/>
  <c r="D3" i="2"/>
  <c r="B6" i="2"/>
</calcChain>
</file>

<file path=xl/sharedStrings.xml><?xml version="1.0" encoding="utf-8"?>
<sst xmlns="http://schemas.openxmlformats.org/spreadsheetml/2006/main" count="119" uniqueCount="52">
  <si>
    <t>Cotización de elementos:</t>
  </si>
  <si>
    <t>Tornillo sin fin</t>
  </si>
  <si>
    <t>Stepper motor</t>
  </si>
  <si>
    <t>Driver DC</t>
  </si>
  <si>
    <t>Contenedor</t>
  </si>
  <si>
    <t>Elemento</t>
  </si>
  <si>
    <t>Tapón 3D</t>
  </si>
  <si>
    <t>Cantidad</t>
  </si>
  <si>
    <t>Total</t>
  </si>
  <si>
    <t>Precio/unidad</t>
  </si>
  <si>
    <t>Lugar</t>
  </si>
  <si>
    <t>Roles Cartago</t>
  </si>
  <si>
    <t>TEC</t>
  </si>
  <si>
    <t>Unidad</t>
  </si>
  <si>
    <t>un</t>
  </si>
  <si>
    <t>Pegamento para PVC 1/4 Azul</t>
  </si>
  <si>
    <t>Tramo 1</t>
  </si>
  <si>
    <t>Tramos tornillo sin fin</t>
  </si>
  <si>
    <t>Tramo 2</t>
  </si>
  <si>
    <t>Tramo 3</t>
  </si>
  <si>
    <t>Peso(g)</t>
  </si>
  <si>
    <t>Costo /g</t>
  </si>
  <si>
    <t>Especificaciones</t>
  </si>
  <si>
    <t>Espesor de la capa:</t>
  </si>
  <si>
    <t>um</t>
  </si>
  <si>
    <t>Solid</t>
  </si>
  <si>
    <t>Honeycomb</t>
  </si>
  <si>
    <t>Tiempo de construcción</t>
  </si>
  <si>
    <t>g</t>
  </si>
  <si>
    <t>Tapa en 3D</t>
  </si>
  <si>
    <t>El Pochote</t>
  </si>
  <si>
    <t>Pegamento epóxico</t>
  </si>
  <si>
    <t>El Lagar</t>
  </si>
  <si>
    <t>---</t>
  </si>
  <si>
    <t>**</t>
  </si>
  <si>
    <t>Rol de muñonera 1/2 in</t>
  </si>
  <si>
    <t>Tapón PVC 4 in</t>
  </si>
  <si>
    <t>Unión Tee presión 4 in</t>
  </si>
  <si>
    <t>Tubo de PVC 4 in Pared gruesa</t>
  </si>
  <si>
    <t>Notas:</t>
  </si>
  <si>
    <t>** Motor no ha sido encontrado hasta la fecha</t>
  </si>
  <si>
    <t>*** El Driver depende diretamente del motor, hasta no haberse decidido por un motor, no se puede cotizar un driver</t>
  </si>
  <si>
    <t>***</t>
  </si>
  <si>
    <t>****</t>
  </si>
  <si>
    <t>m*</t>
  </si>
  <si>
    <t>*Lo menos que venden es 6 metros</t>
  </si>
  <si>
    <t>**** El contenedor está pensado hacerse de forma simple</t>
  </si>
  <si>
    <t>Tubo de PVC 1 in SCH 40</t>
  </si>
  <si>
    <t>EPA</t>
  </si>
  <si>
    <t>microJPM</t>
  </si>
  <si>
    <t>Tapón PVC 1 in</t>
  </si>
  <si>
    <t>Unión Tee presión 1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</si>
</sst>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1" fontId="0" fillId="0" borderId="0" xfId="0" applyNumberFormat="1"/>
    <xf numFmtId="46" fontId="0" fillId="0" borderId="0" xfId="0" applyNumberFormat="1"/>
    <xf numFmtId="0" fontId="0" fillId="0" borderId="0" xfId="0" applyFont="1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quotePrefix="1" applyBorder="1"/>
    <xf numFmtId="0" fontId="0" fillId="0" borderId="7" xfId="0" applyBorder="1"/>
    <xf numFmtId="0" fontId="1" fillId="2" borderId="1" xfId="0" applyFont="1" applyFill="1" applyBorder="1"/>
    <xf numFmtId="0" fontId="1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1" fillId="4" borderId="9" xfId="0" applyFont="1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7" sqref="H7"/>
    </sheetView>
  </sheetViews>
  <sheetFormatPr baseColWidth="10" defaultRowHeight="15" x14ac:dyDescent="0.25"/>
  <cols>
    <col min="1" max="1" width="29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14" t="s">
        <v>5</v>
      </c>
      <c r="B2" s="14" t="s">
        <v>7</v>
      </c>
      <c r="C2" s="14" t="s">
        <v>13</v>
      </c>
      <c r="D2" s="14" t="s">
        <v>9</v>
      </c>
      <c r="E2" s="14" t="s">
        <v>8</v>
      </c>
      <c r="F2" s="14" t="s">
        <v>10</v>
      </c>
    </row>
    <row r="3" spans="1:6" x14ac:dyDescent="0.25">
      <c r="A3" s="6" t="s">
        <v>1</v>
      </c>
      <c r="B3" s="7">
        <v>322.31</v>
      </c>
      <c r="C3" s="7" t="s">
        <v>28</v>
      </c>
      <c r="D3" s="7">
        <v>100</v>
      </c>
      <c r="E3" s="7">
        <f>B3*D3</f>
        <v>32231</v>
      </c>
      <c r="F3" s="8" t="s">
        <v>12</v>
      </c>
    </row>
    <row r="4" spans="1:6" x14ac:dyDescent="0.25">
      <c r="A4" s="9" t="s">
        <v>31</v>
      </c>
      <c r="B4" s="10">
        <v>2360</v>
      </c>
      <c r="C4" s="10" t="s">
        <v>14</v>
      </c>
      <c r="D4" s="10">
        <v>1</v>
      </c>
      <c r="E4" s="10">
        <f>B4*D4</f>
        <v>2360</v>
      </c>
      <c r="F4" s="11" t="s">
        <v>32</v>
      </c>
    </row>
    <row r="5" spans="1:6" x14ac:dyDescent="0.25">
      <c r="A5" s="9" t="s">
        <v>38</v>
      </c>
      <c r="B5" s="10">
        <v>3</v>
      </c>
      <c r="C5" s="10" t="s">
        <v>44</v>
      </c>
      <c r="D5" s="10">
        <v>4215</v>
      </c>
      <c r="E5" s="10">
        <f>B5*D5</f>
        <v>12645</v>
      </c>
      <c r="F5" s="11" t="s">
        <v>30</v>
      </c>
    </row>
    <row r="6" spans="1:6" x14ac:dyDescent="0.25">
      <c r="A6" s="9" t="s">
        <v>2</v>
      </c>
      <c r="B6" s="12" t="s">
        <v>34</v>
      </c>
      <c r="C6" s="10" t="s">
        <v>14</v>
      </c>
      <c r="D6" s="12" t="s">
        <v>33</v>
      </c>
      <c r="E6" s="12"/>
      <c r="F6" s="11"/>
    </row>
    <row r="7" spans="1:6" x14ac:dyDescent="0.25">
      <c r="A7" s="9" t="s">
        <v>3</v>
      </c>
      <c r="B7" s="10" t="s">
        <v>42</v>
      </c>
      <c r="C7" s="10"/>
      <c r="D7" s="10"/>
      <c r="E7" s="10"/>
      <c r="F7" s="11"/>
    </row>
    <row r="8" spans="1:6" x14ac:dyDescent="0.25">
      <c r="A8" s="9" t="s">
        <v>4</v>
      </c>
      <c r="B8" s="10" t="s">
        <v>43</v>
      </c>
      <c r="C8" s="10"/>
      <c r="D8" s="10"/>
      <c r="E8" s="10"/>
      <c r="F8" s="11"/>
    </row>
    <row r="9" spans="1:6" x14ac:dyDescent="0.25">
      <c r="A9" s="9" t="s">
        <v>35</v>
      </c>
      <c r="B9" s="10">
        <v>1</v>
      </c>
      <c r="C9" s="10" t="s">
        <v>14</v>
      </c>
      <c r="D9" s="10">
        <v>7400</v>
      </c>
      <c r="E9" s="10">
        <v>7400</v>
      </c>
      <c r="F9" s="11" t="s">
        <v>11</v>
      </c>
    </row>
    <row r="10" spans="1:6" x14ac:dyDescent="0.25">
      <c r="A10" s="9" t="s">
        <v>36</v>
      </c>
      <c r="B10" s="10">
        <v>1</v>
      </c>
      <c r="C10" s="20" t="s">
        <v>14</v>
      </c>
      <c r="D10" s="10">
        <v>466</v>
      </c>
      <c r="E10" s="10">
        <v>7400</v>
      </c>
      <c r="F10" s="11" t="s">
        <v>30</v>
      </c>
    </row>
    <row r="11" spans="1:6" x14ac:dyDescent="0.25">
      <c r="A11" s="9" t="s">
        <v>6</v>
      </c>
      <c r="B11" s="10">
        <v>69.599999999999994</v>
      </c>
      <c r="C11" s="10"/>
      <c r="D11" s="10">
        <v>100</v>
      </c>
      <c r="E11" s="10">
        <f>B11*D11</f>
        <v>6959.9999999999991</v>
      </c>
      <c r="F11" s="11" t="s">
        <v>12</v>
      </c>
    </row>
    <row r="12" spans="1:6" x14ac:dyDescent="0.25">
      <c r="A12" s="9" t="s">
        <v>37</v>
      </c>
      <c r="B12" s="10">
        <v>1</v>
      </c>
      <c r="C12" s="10" t="s">
        <v>14</v>
      </c>
      <c r="D12" s="10">
        <v>14335</v>
      </c>
      <c r="E12" s="10">
        <f>B12*D12</f>
        <v>14335</v>
      </c>
      <c r="F12" s="11" t="s">
        <v>30</v>
      </c>
    </row>
    <row r="13" spans="1:6" x14ac:dyDescent="0.25">
      <c r="A13" s="13" t="s">
        <v>15</v>
      </c>
      <c r="B13" s="10">
        <v>1</v>
      </c>
      <c r="C13" s="10" t="s">
        <v>14</v>
      </c>
      <c r="D13" s="10">
        <v>8600</v>
      </c>
      <c r="E13" s="10">
        <f>B13*D13</f>
        <v>8600</v>
      </c>
      <c r="F13" s="11" t="s">
        <v>30</v>
      </c>
    </row>
    <row r="14" spans="1:6" x14ac:dyDescent="0.25">
      <c r="A14" s="15" t="s">
        <v>8</v>
      </c>
      <c r="B14" s="16"/>
      <c r="C14" s="17"/>
      <c r="D14" s="17"/>
      <c r="E14" s="19">
        <f>SUM(E3:E13)</f>
        <v>91931</v>
      </c>
      <c r="F14" s="18"/>
    </row>
    <row r="16" spans="1:6" x14ac:dyDescent="0.25">
      <c r="A16" s="1" t="s">
        <v>39</v>
      </c>
    </row>
    <row r="17" spans="1:1" x14ac:dyDescent="0.25">
      <c r="A17" t="s">
        <v>45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baseColWidth="10" defaultRowHeight="15" x14ac:dyDescent="0.25"/>
  <cols>
    <col min="5" max="5" width="22.28515625" bestFit="1" customWidth="1"/>
  </cols>
  <sheetData>
    <row r="1" spans="1:7" x14ac:dyDescent="0.25">
      <c r="A1" t="s">
        <v>17</v>
      </c>
      <c r="B1" t="s">
        <v>22</v>
      </c>
      <c r="F1" t="s">
        <v>23</v>
      </c>
    </row>
    <row r="2" spans="1:7" x14ac:dyDescent="0.25">
      <c r="B2" t="s">
        <v>20</v>
      </c>
      <c r="C2" t="s">
        <v>21</v>
      </c>
      <c r="D2" s="1" t="s">
        <v>8</v>
      </c>
      <c r="E2" s="4" t="s">
        <v>27</v>
      </c>
      <c r="F2">
        <v>300</v>
      </c>
      <c r="G2" t="s">
        <v>24</v>
      </c>
    </row>
    <row r="3" spans="1:7" x14ac:dyDescent="0.25">
      <c r="A3" t="s">
        <v>16</v>
      </c>
      <c r="B3">
        <v>123.25</v>
      </c>
      <c r="C3">
        <v>100</v>
      </c>
      <c r="D3">
        <f>C3*B3</f>
        <v>12325</v>
      </c>
      <c r="E3" s="2">
        <v>0.45416666666666666</v>
      </c>
      <c r="F3" t="s">
        <v>25</v>
      </c>
    </row>
    <row r="4" spans="1:7" x14ac:dyDescent="0.25">
      <c r="A4" t="s">
        <v>18</v>
      </c>
      <c r="B4">
        <v>102.72</v>
      </c>
      <c r="C4">
        <v>100</v>
      </c>
      <c r="D4">
        <f>C4*B4</f>
        <v>10272</v>
      </c>
      <c r="E4" s="2">
        <v>0.40138888888888885</v>
      </c>
      <c r="F4" t="s">
        <v>26</v>
      </c>
    </row>
    <row r="5" spans="1:7" x14ac:dyDescent="0.25">
      <c r="A5" t="s">
        <v>19</v>
      </c>
      <c r="B5">
        <v>96.34</v>
      </c>
      <c r="C5">
        <v>100</v>
      </c>
      <c r="D5">
        <f>C5*B5</f>
        <v>9634</v>
      </c>
      <c r="E5" s="2">
        <v>0.36249999999999999</v>
      </c>
    </row>
    <row r="6" spans="1:7" x14ac:dyDescent="0.25">
      <c r="A6" s="1" t="s">
        <v>8</v>
      </c>
      <c r="B6">
        <f>SUM(B3:B5)</f>
        <v>322.31</v>
      </c>
      <c r="D6">
        <f>SUM(D3:D5)</f>
        <v>32231</v>
      </c>
      <c r="E6" s="3">
        <f>SUM(E3:E5)</f>
        <v>1.2180555555555554</v>
      </c>
    </row>
    <row r="8" spans="1:7" x14ac:dyDescent="0.25">
      <c r="A8" t="s">
        <v>29</v>
      </c>
      <c r="B8">
        <v>69.599999999999994</v>
      </c>
      <c r="C8">
        <v>100</v>
      </c>
      <c r="D8">
        <f>C8*B8</f>
        <v>6959.9999999999991</v>
      </c>
      <c r="E8" s="5">
        <v>0.40138888888888885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baseColWidth="10" defaultRowHeight="15" x14ac:dyDescent="0.25"/>
  <cols>
    <col min="1" max="1" width="28" bestFit="1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14" t="s">
        <v>5</v>
      </c>
      <c r="B2" s="14" t="s">
        <v>7</v>
      </c>
      <c r="C2" s="14" t="s">
        <v>13</v>
      </c>
      <c r="D2" s="14" t="s">
        <v>9</v>
      </c>
      <c r="E2" s="14" t="s">
        <v>8</v>
      </c>
      <c r="F2" s="14" t="s">
        <v>10</v>
      </c>
    </row>
    <row r="3" spans="1:6" x14ac:dyDescent="0.25">
      <c r="A3" s="6" t="s">
        <v>1</v>
      </c>
      <c r="B3" s="7">
        <v>57.84</v>
      </c>
      <c r="C3" s="7" t="s">
        <v>28</v>
      </c>
      <c r="D3" s="7">
        <v>100</v>
      </c>
      <c r="E3" s="7">
        <f t="shared" ref="E3:E10" si="0">B3*D3</f>
        <v>5784</v>
      </c>
      <c r="F3" s="8" t="s">
        <v>12</v>
      </c>
    </row>
    <row r="4" spans="1:6" x14ac:dyDescent="0.25">
      <c r="A4" s="9" t="s">
        <v>31</v>
      </c>
      <c r="B4" s="10"/>
      <c r="C4" s="10" t="s">
        <v>14</v>
      </c>
      <c r="D4" s="10">
        <v>1</v>
      </c>
      <c r="E4" s="10">
        <f t="shared" si="0"/>
        <v>0</v>
      </c>
      <c r="F4" s="11" t="s">
        <v>32</v>
      </c>
    </row>
    <row r="5" spans="1:6" x14ac:dyDescent="0.25">
      <c r="A5" s="9" t="s">
        <v>47</v>
      </c>
      <c r="B5" s="10">
        <v>6</v>
      </c>
      <c r="C5" s="10" t="s">
        <v>44</v>
      </c>
      <c r="D5" s="10">
        <v>2916</v>
      </c>
      <c r="E5" s="10">
        <f t="shared" si="0"/>
        <v>17496</v>
      </c>
      <c r="F5" s="11" t="s">
        <v>48</v>
      </c>
    </row>
    <row r="6" spans="1:6" x14ac:dyDescent="0.25">
      <c r="A6" s="9" t="s">
        <v>2</v>
      </c>
      <c r="B6" s="12">
        <v>1</v>
      </c>
      <c r="C6" s="10" t="s">
        <v>14</v>
      </c>
      <c r="D6" s="12">
        <v>13655</v>
      </c>
      <c r="E6" s="10">
        <f t="shared" si="0"/>
        <v>13655</v>
      </c>
      <c r="F6" s="11" t="s">
        <v>49</v>
      </c>
    </row>
    <row r="7" spans="1:6" x14ac:dyDescent="0.25">
      <c r="A7" s="9" t="s">
        <v>3</v>
      </c>
      <c r="B7" s="20">
        <v>1</v>
      </c>
      <c r="C7" s="20" t="s">
        <v>14</v>
      </c>
      <c r="D7" s="20">
        <v>11275</v>
      </c>
      <c r="E7" s="20">
        <f t="shared" si="0"/>
        <v>11275</v>
      </c>
      <c r="F7" s="11" t="s">
        <v>49</v>
      </c>
    </row>
    <row r="8" spans="1:6" x14ac:dyDescent="0.25">
      <c r="A8" s="9" t="s">
        <v>4</v>
      </c>
      <c r="B8" s="10"/>
      <c r="C8" s="10"/>
      <c r="D8" s="10"/>
      <c r="E8" s="20">
        <f t="shared" si="0"/>
        <v>0</v>
      </c>
      <c r="F8" s="11"/>
    </row>
    <row r="9" spans="1:6" x14ac:dyDescent="0.25">
      <c r="A9" s="9" t="s">
        <v>50</v>
      </c>
      <c r="B9" s="20">
        <v>1</v>
      </c>
      <c r="C9" s="20" t="s">
        <v>14</v>
      </c>
      <c r="D9" s="10">
        <v>390</v>
      </c>
      <c r="E9" s="10">
        <f t="shared" si="0"/>
        <v>390</v>
      </c>
      <c r="F9" s="11" t="s">
        <v>30</v>
      </c>
    </row>
    <row r="10" spans="1:6" x14ac:dyDescent="0.25">
      <c r="A10" s="9" t="s">
        <v>51</v>
      </c>
      <c r="B10" s="10">
        <v>1</v>
      </c>
      <c r="C10" s="10" t="s">
        <v>14</v>
      </c>
      <c r="D10" s="10">
        <v>1950</v>
      </c>
      <c r="E10" s="10">
        <f t="shared" si="0"/>
        <v>1950</v>
      </c>
      <c r="F10" s="11" t="s">
        <v>30</v>
      </c>
    </row>
    <row r="11" spans="1:6" x14ac:dyDescent="0.25">
      <c r="A11" s="15" t="s">
        <v>8</v>
      </c>
      <c r="B11" s="16"/>
      <c r="C11" s="17"/>
      <c r="D11" s="17"/>
      <c r="E11" s="19">
        <f>SUM(E3:E10)</f>
        <v>50550</v>
      </c>
      <c r="F11" s="18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5" sqref="E15"/>
    </sheetView>
  </sheetViews>
  <sheetFormatPr baseColWidth="10" defaultRowHeight="15" x14ac:dyDescent="0.25"/>
  <cols>
    <col min="1" max="1" width="22.28515625" bestFit="1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14" t="s">
        <v>5</v>
      </c>
      <c r="B2" s="14" t="s">
        <v>7</v>
      </c>
      <c r="C2" s="14" t="s">
        <v>13</v>
      </c>
      <c r="D2" s="14" t="s">
        <v>9</v>
      </c>
      <c r="E2" s="14" t="s">
        <v>8</v>
      </c>
      <c r="F2" s="14" t="s">
        <v>10</v>
      </c>
    </row>
    <row r="3" spans="1:6" x14ac:dyDescent="0.25">
      <c r="A3" s="6" t="s">
        <v>1</v>
      </c>
      <c r="B3" s="7">
        <v>57.84</v>
      </c>
      <c r="C3" s="7" t="s">
        <v>28</v>
      </c>
      <c r="D3" s="7">
        <v>100</v>
      </c>
      <c r="E3" s="7">
        <f t="shared" ref="E3:E10" si="0">B3*D3</f>
        <v>5784</v>
      </c>
      <c r="F3" s="8" t="s">
        <v>12</v>
      </c>
    </row>
    <row r="4" spans="1:6" x14ac:dyDescent="0.25">
      <c r="A4" s="9" t="s">
        <v>31</v>
      </c>
      <c r="B4" s="10"/>
      <c r="C4" s="10" t="s">
        <v>14</v>
      </c>
      <c r="D4" s="10">
        <v>1</v>
      </c>
      <c r="E4" s="10">
        <f t="shared" si="0"/>
        <v>0</v>
      </c>
      <c r="F4" s="11" t="s">
        <v>32</v>
      </c>
    </row>
    <row r="5" spans="1:6" x14ac:dyDescent="0.25">
      <c r="A5" s="9" t="s">
        <v>47</v>
      </c>
      <c r="B5" s="10">
        <v>6</v>
      </c>
      <c r="C5" s="10" t="s">
        <v>44</v>
      </c>
      <c r="D5" s="10">
        <v>2916</v>
      </c>
      <c r="E5" s="10">
        <f t="shared" si="0"/>
        <v>17496</v>
      </c>
      <c r="F5" s="11" t="s">
        <v>48</v>
      </c>
    </row>
    <row r="6" spans="1:6" x14ac:dyDescent="0.25">
      <c r="A6" s="9" t="s">
        <v>2</v>
      </c>
      <c r="B6" s="12">
        <v>1</v>
      </c>
      <c r="C6" s="10" t="s">
        <v>14</v>
      </c>
      <c r="D6" s="12">
        <v>13655</v>
      </c>
      <c r="E6" s="10">
        <f t="shared" si="0"/>
        <v>13655</v>
      </c>
      <c r="F6" s="11" t="s">
        <v>49</v>
      </c>
    </row>
    <row r="7" spans="1:6" x14ac:dyDescent="0.25">
      <c r="A7" s="9" t="s">
        <v>3</v>
      </c>
      <c r="B7" s="20">
        <v>1</v>
      </c>
      <c r="C7" s="20" t="s">
        <v>14</v>
      </c>
      <c r="D7" s="20">
        <v>11275</v>
      </c>
      <c r="E7" s="20">
        <f t="shared" si="0"/>
        <v>11275</v>
      </c>
      <c r="F7" s="11" t="s">
        <v>49</v>
      </c>
    </row>
    <row r="8" spans="1:6" x14ac:dyDescent="0.25">
      <c r="A8" s="9" t="s">
        <v>4</v>
      </c>
      <c r="B8" s="10"/>
      <c r="C8" s="10"/>
      <c r="D8" s="10"/>
      <c r="E8" s="20">
        <f t="shared" si="0"/>
        <v>0</v>
      </c>
      <c r="F8" s="11"/>
    </row>
    <row r="9" spans="1:6" x14ac:dyDescent="0.25">
      <c r="A9" s="9" t="s">
        <v>50</v>
      </c>
      <c r="B9" s="20">
        <v>1</v>
      </c>
      <c r="C9" s="20" t="s">
        <v>14</v>
      </c>
      <c r="D9" s="10">
        <v>390</v>
      </c>
      <c r="E9" s="10">
        <f t="shared" si="0"/>
        <v>390</v>
      </c>
      <c r="F9" s="11" t="s">
        <v>30</v>
      </c>
    </row>
    <row r="10" spans="1:6" x14ac:dyDescent="0.25">
      <c r="A10" s="9" t="s">
        <v>51</v>
      </c>
      <c r="B10" s="10">
        <v>1</v>
      </c>
      <c r="C10" s="10" t="s">
        <v>14</v>
      </c>
      <c r="D10" s="10">
        <v>1950</v>
      </c>
      <c r="E10" s="10">
        <f t="shared" si="0"/>
        <v>1950</v>
      </c>
      <c r="F10" s="11" t="s">
        <v>30</v>
      </c>
    </row>
    <row r="11" spans="1:6" x14ac:dyDescent="0.25">
      <c r="A11" s="15" t="s">
        <v>8</v>
      </c>
      <c r="B11" s="16"/>
      <c r="C11" s="17"/>
      <c r="D11" s="17"/>
      <c r="E11" s="19">
        <f>SUM(E3:E10)</f>
        <v>50550</v>
      </c>
      <c r="F11" s="1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Transportador Concentrado</vt:lpstr>
      <vt:lpstr>Tornillo sin fin concentrado</vt:lpstr>
      <vt:lpstr>Transportador mineral</vt:lpstr>
      <vt:lpstr>Transportador Adicional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Mena Navarro</dc:creator>
  <cp:lastModifiedBy>Steve Mena Navarro</cp:lastModifiedBy>
  <dcterms:created xsi:type="dcterms:W3CDTF">2018-10-16T22:19:24Z</dcterms:created>
  <dcterms:modified xsi:type="dcterms:W3CDTF">2018-10-23T20:51:07Z</dcterms:modified>
</cp:coreProperties>
</file>